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rfq.png" ContentType="image/.png"/>
  <Override PartName="/customUI/images/chart_column.png" ContentType="image/.png"/>
  <Override PartName="/customUI/images/briefcase_document.png" ContentType="image/.png"/>
  <Override PartName="/customUI/images/id_card_new.png" ContentType="image/.png"/>
  <Override PartName="/customUI/images/delivery_note.png" ContentType="image/.png"/>
  <Override PartName="/customUI/images/flag_china.png" ContentType="image/.png"/>
  <Override PartName="/customUI/images/flag_japan.png" ContentType="image/.png"/>
  <Override PartName="/customUI/images/flag_usa.png" ContentType="image/.png"/>
  <Override PartName="/customUI/images/printer3.png" ContentType="image/.png"/>
  <Override PartName="/customUI/images/flag_india.png" ContentType="image/.png"/>
  <Override PartName="/customUI/images/gauge.png" ContentType="image/.png"/>
  <Override PartName="/customUI/images/information2.png" ContentType="image/.png"/>
  <Override PartName="/customUI/images/preferences_edit.png" ContentType="image/.png"/>
  <Override PartName="/customUI/images/motorbike.png" ContentType="image/.png"/>
  <Override PartName="/customUI/images/import.png" ContentType="image/.png"/>
  <Override PartName="/customUI/images/objects.png" ContentType="image/.png"/>
  <Override PartName="/customUI/images/flag_south_korea.png" ContentType="image/.png"/>
  <Override PartName="/customUI/images/id_card_information.png" ContentType="image/.png"/>
  <Override PartName="/customUI/images/table_edit.png" ContentType="image/.png"/>
  <Override PartName="/customUI/images/help_earth.png" ContentType="image/.png"/>
  <Override PartName="/customUI/images/flag_brazil.png" ContentType="image/.png"/>
  <Override PartName="/customUI/images/earth.png" ContentType="image/.png"/>
  <Override PartName="/customUI/images/flag_eu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e6f8d1c815541c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bookViews>
    <workbookView xWindow="5100" yWindow="0" windowWidth="24000" windowHeight="10370" tabRatio="674" firstSheet="6" activeTab="6"/>
  </bookViews>
  <sheets>
    <sheet name="How-to" sheetId="27" r:id="rId1"/>
    <sheet name="History" sheetId="36" r:id="rId2"/>
    <sheet name="EM WP Check" sheetId="28" r:id="rId3"/>
    <sheet name="EM Check" sheetId="20" r:id="rId4"/>
    <sheet name="EM CRP Selection" sheetId="9" r:id="rId5"/>
    <sheet name="EM CRP Overview" sheetId="2" r:id="rId6"/>
    <sheet name="iCDM Upload" sheetId="34" r:id="rId7"/>
    <sheet name="EM CRP Overview External" sheetId="33" state="hidden" r:id="rId8"/>
    <sheet name="EM Results" sheetId="25" r:id="rId9"/>
    <sheet name="EM Result Overview" sheetId="26" r:id="rId10"/>
    <sheet name="OBD_Data" sheetId="30" state="hidden" r:id="rId11"/>
    <sheet name="Program_Data" sheetId="3" state="hidden" r:id="rId12"/>
    <sheet name="Limits_Data" sheetId="6" state="hidden" r:id="rId13"/>
    <sheet name="SOA_TARGETS" sheetId="21" state="hidden" r:id="rId14"/>
    <sheet name="ProjectObject" sheetId="23" state="hidden" r:id="rId15"/>
    <sheet name="Config" sheetId="4" state="hidden" r:id="rId16"/>
    <sheet name="OBD Check" sheetId="35" state="hidden" r:id="rId17"/>
    <sheet name="OBD CRP" sheetId="29" state="hidden" r:id="rId18"/>
  </sheets>
  <externalReferences>
    <externalReference r:id="rId19"/>
    <externalReference r:id="rId20"/>
    <externalReference r:id="rId21"/>
  </externalReferences>
  <definedNames>
    <definedName name="a" localSheetId="3">#REF!</definedName>
    <definedName name="a" localSheetId="7">#REF!</definedName>
    <definedName name="a" localSheetId="9">#REF!</definedName>
    <definedName name="a" localSheetId="8">#REF!</definedName>
    <definedName name="a" localSheetId="16">#REF!</definedName>
    <definedName name="a">#REF!</definedName>
    <definedName name="ABC">'[1]Daten Gasoline'!$K$27:$K$30</definedName>
    <definedName name="drop" localSheetId="3">'EM CRP Overview'!#REF!</definedName>
    <definedName name="drop" localSheetId="7">'EM CRP Overview External'!#REF!</definedName>
    <definedName name="drop" localSheetId="9">'EM Result Overview'!#REF!</definedName>
    <definedName name="drop" localSheetId="8">'EM CRP Overview'!#REF!</definedName>
    <definedName name="drop" localSheetId="16">'EM CRP Overview'!#REF!</definedName>
    <definedName name="drop">'EM CRP Overview'!#REF!</definedName>
    <definedName name="dropBS4" localSheetId="3">#REF!</definedName>
    <definedName name="dropBS4" localSheetId="7">#REF!</definedName>
    <definedName name="dropBS4" localSheetId="9">#REF!</definedName>
    <definedName name="dropBS4" localSheetId="8">#REF!</definedName>
    <definedName name="dropBS4" localSheetId="16">#REF!</definedName>
    <definedName name="dropBS4">#REF!</definedName>
    <definedName name="dropEmissionResultDiesel">'[1]Daten CI'!$A$4:$A$8</definedName>
    <definedName name="dropEU6b" localSheetId="3">#REF!</definedName>
    <definedName name="dropEU6b" localSheetId="7">#REF!</definedName>
    <definedName name="dropEU6b" localSheetId="9">#REF!</definedName>
    <definedName name="dropEU6b" localSheetId="8">#REF!</definedName>
    <definedName name="dropEU6b" localSheetId="16">#REF!</definedName>
    <definedName name="dropEU6b">#REF!</definedName>
    <definedName name="dropEU6d" localSheetId="3">#REF!</definedName>
    <definedName name="dropEU6d" localSheetId="7">#REF!</definedName>
    <definedName name="dropEU6d" localSheetId="9">#REF!</definedName>
    <definedName name="dropEU6d" localSheetId="8">#REF!</definedName>
    <definedName name="dropEU6d" localSheetId="16">#REF!</definedName>
    <definedName name="dropEU6d">#REF!</definedName>
    <definedName name="dropEU6dTemp" localSheetId="3">#REF!</definedName>
    <definedName name="dropEU6dTemp" localSheetId="7">#REF!</definedName>
    <definedName name="dropEU6dTemp" localSheetId="9">#REF!</definedName>
    <definedName name="dropEU6dTemp" localSheetId="8">#REF!</definedName>
    <definedName name="dropEU6dTemp" localSheetId="16">#REF!</definedName>
    <definedName name="dropEU6dTemp">#REF!</definedName>
    <definedName name="dropEUV" localSheetId="3">#REF!</definedName>
    <definedName name="dropEUV" localSheetId="7">#REF!</definedName>
    <definedName name="dropEUV" localSheetId="9">#REF!</definedName>
    <definedName name="dropEUV" localSheetId="8">#REF!</definedName>
    <definedName name="dropEUV" localSheetId="16">#REF!</definedName>
    <definedName name="dropEUV">#REF!</definedName>
    <definedName name="dropReleaseDiesel">'[1]Daten Release Program Diesel'!$A$4:$A$9</definedName>
    <definedName name="dropReleaseProgram">'[1]Daten Release Program Gas'!$A$4:$A$18</definedName>
    <definedName name="erwListe">'[1]Daten Gasoline'!$E$2:$E$8</definedName>
    <definedName name="fgh" localSheetId="3">#REF!</definedName>
    <definedName name="fgh" localSheetId="7">#REF!</definedName>
    <definedName name="fgh" localSheetId="9">#REF!</definedName>
    <definedName name="fgh" localSheetId="8">#REF!</definedName>
    <definedName name="fgh" localSheetId="16">#REF!</definedName>
    <definedName name="fgh">#REF!</definedName>
    <definedName name="k" localSheetId="3">#REF!</definedName>
    <definedName name="k" localSheetId="7">#REF!</definedName>
    <definedName name="k" localSheetId="9">#REF!</definedName>
    <definedName name="k" localSheetId="8">#REF!</definedName>
    <definedName name="k" localSheetId="16">#REF!</definedName>
    <definedName name="k">#REF!</definedName>
    <definedName name="Market_Cell" localSheetId="7">'OBD CRP'!#REF!</definedName>
    <definedName name="Market_Cell" localSheetId="16">'OBD CRP'!#REF!</definedName>
    <definedName name="Market_Cell">'OBD CRP'!#REF!</definedName>
    <definedName name="_xlnm.Print_Area" localSheetId="3">'EM Check'!$A$1:$H$42</definedName>
    <definedName name="_xlnm.Print_Area" localSheetId="5">'EM CRP Overview'!$A$1:$Y$14</definedName>
    <definedName name="_xlnm.Print_Area" localSheetId="7">'EM CRP Overview External'!$A$1:$AG$14</definedName>
    <definedName name="_xlnm.Print_Area" localSheetId="9">'EM Result Overview'!$A$1:$EC$15</definedName>
    <definedName name="_xlnm.Print_Area" localSheetId="16">'OBD Check'!$A$1:$H$42</definedName>
    <definedName name="_xlnm.Print_Area" localSheetId="17">'OBD CRP'!$A$1:$K$12</definedName>
    <definedName name="RoMP" localSheetId="3">'[1]Daten Gasoline'!$I$3:$I$15</definedName>
    <definedName name="RoMP" localSheetId="16">'[1]Daten Gasoline'!$I$3:$I$15</definedName>
    <definedName name="RoMP">'[2]Daten Gasoline'!$B$3:$B$9</definedName>
    <definedName name="sfd">'[3]Daten Gasoline'!$E$2:$E$10</definedName>
    <definedName name="sfdg">'[3]Daten Gasoline'!$E$2:$E$10</definedName>
    <definedName name="Status">'[1]Daten Gasoline'!$F$2:$F$11</definedName>
    <definedName name="Status2">'[3]Daten Gasoline'!$E$2:$E$10</definedName>
    <definedName name="T" localSheetId="5">'EM CRP Overview'!$A$1:$I$1</definedName>
    <definedName name="T" localSheetId="7">'EM CRP Overview External'!$A$1:$I$1</definedName>
    <definedName name="T" localSheetId="9">'EM Result Overview'!$A$1:$I$1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6" l="1"/>
  <c r="C390" i="6" l="1"/>
  <c r="C383" i="6"/>
  <c r="C373" i="6" l="1"/>
  <c r="C363" i="6"/>
  <c r="C353" i="6"/>
  <c r="C343" i="6"/>
  <c r="C333" i="6"/>
  <c r="C323" i="6"/>
  <c r="C316" i="6"/>
  <c r="C309" i="6"/>
  <c r="C302" i="6"/>
  <c r="C286" i="6"/>
  <c r="C279" i="6"/>
  <c r="C272" i="6"/>
  <c r="C265" i="6"/>
  <c r="C258" i="6"/>
  <c r="C129" i="6"/>
  <c r="C124" i="6"/>
  <c r="C119" i="6"/>
  <c r="C114" i="6"/>
  <c r="C109" i="6"/>
  <c r="C81" i="6"/>
  <c r="C66" i="6"/>
  <c r="C71" i="6"/>
  <c r="C76" i="6"/>
  <c r="C213" i="6" l="1"/>
  <c r="C86" i="6" l="1"/>
  <c r="C23" i="6"/>
  <c r="C251" i="6" l="1"/>
  <c r="C240" i="6" l="1"/>
  <c r="C225" i="6"/>
  <c r="C235" i="6"/>
  <c r="C219" i="6"/>
  <c r="C230" i="6"/>
  <c r="C15" i="6" l="1"/>
  <c r="C7" i="6"/>
</calcChain>
</file>

<file path=xl/comments1.xml><?xml version="1.0" encoding="utf-8"?>
<comments xmlns="http://schemas.openxmlformats.org/spreadsheetml/2006/main">
  <authors>
    <author>Finda Mathias (PS-EC/EBV3)</author>
  </authors>
  <commentList>
    <comment ref="U21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AC21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AE21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U22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AC22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AE22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U24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AC24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AE24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  <comment ref="AC25" authorId="0" shapeId="0">
      <text>
        <r>
          <rPr>
            <sz val="14"/>
            <color indexed="81"/>
            <rFont val="Segoe UI"/>
            <family val="2"/>
          </rPr>
          <t>To be defined based on CARB database</t>
        </r>
      </text>
    </comment>
  </commentList>
</comments>
</file>

<file path=xl/comments2.xml><?xml version="1.0" encoding="utf-8"?>
<comments xmlns="http://schemas.openxmlformats.org/spreadsheetml/2006/main">
  <authors>
    <author>Finda Mathias (PS-EC/EBV3)</author>
  </authors>
  <commentList>
    <comment ref="C2" authorId="0" shapeId="0">
      <text>
        <r>
          <rPr>
            <sz val="9"/>
            <color indexed="81"/>
            <rFont val="Segoe UI"/>
            <family val="2"/>
          </rPr>
          <t>Name of measurement and link to the measurement file</t>
        </r>
      </text>
    </comment>
    <comment ref="L19" authorId="0" shapeId="0">
      <text>
        <r>
          <rPr>
            <b/>
            <sz val="9"/>
            <color indexed="81"/>
            <rFont val="Segoe UI"/>
            <family val="2"/>
          </rPr>
          <t>Finda Mathias (PS-EC/EBV3):</t>
        </r>
        <r>
          <rPr>
            <sz val="9"/>
            <color indexed="81"/>
            <rFont val="Segoe UI"/>
            <family val="2"/>
          </rPr>
          <t xml:space="preserve">
nur NMHC !!!!!
-7°C NMHC GW= 300mg/mi
</t>
        </r>
      </text>
    </comment>
    <comment ref="L26" authorId="0" shapeId="0">
      <text>
        <r>
          <rPr>
            <sz val="9"/>
            <color indexed="81"/>
            <rFont val="Segoe UI"/>
            <charset val="1"/>
          </rPr>
          <t>2nd test</t>
        </r>
      </text>
    </comment>
    <comment ref="M26" authorId="0" shapeId="0">
      <text>
        <r>
          <rPr>
            <sz val="9"/>
            <color indexed="81"/>
            <rFont val="Segoe UI"/>
            <family val="2"/>
          </rPr>
          <t>2nd test</t>
        </r>
      </text>
    </comment>
  </commentList>
</comments>
</file>

<file path=xl/sharedStrings.xml><?xml version="1.0" encoding="utf-8"?>
<sst xmlns="http://schemas.openxmlformats.org/spreadsheetml/2006/main" count="13075" uniqueCount="747">
  <si>
    <t>Attitude</t>
  </si>
  <si>
    <t>Gasoline</t>
  </si>
  <si>
    <t>Value</t>
  </si>
  <si>
    <t>Cold</t>
  </si>
  <si>
    <t>System test</t>
  </si>
  <si>
    <t>Engine temp @start</t>
  </si>
  <si>
    <t>Dyno / road</t>
  </si>
  <si>
    <t>Dyno</t>
  </si>
  <si>
    <t>Hot</t>
  </si>
  <si>
    <t>Road</t>
  </si>
  <si>
    <t>PN</t>
  </si>
  <si>
    <t>Test vehicle</t>
  </si>
  <si>
    <t>High</t>
  </si>
  <si>
    <t>#</t>
  </si>
  <si>
    <t>BAB 130</t>
  </si>
  <si>
    <t>RDE on Road</t>
  </si>
  <si>
    <t>Temp</t>
  </si>
  <si>
    <t>Customer:</t>
  </si>
  <si>
    <t>ARC ID:</t>
  </si>
  <si>
    <t>Limit</t>
  </si>
  <si>
    <t>Euro6d (Step2)</t>
  </si>
  <si>
    <t>Particle</t>
  </si>
  <si>
    <t>Regulation</t>
  </si>
  <si>
    <t>RL</t>
  </si>
  <si>
    <t>PM</t>
  </si>
  <si>
    <t>NMHC</t>
  </si>
  <si>
    <t>CO</t>
  </si>
  <si>
    <t>Euro6d (Step1)</t>
  </si>
  <si>
    <t>Unit</t>
  </si>
  <si>
    <t>mg/km</t>
  </si>
  <si>
    <t>1/km</t>
  </si>
  <si>
    <t>Warm</t>
  </si>
  <si>
    <t>Europe</t>
  </si>
  <si>
    <t>Market</t>
  </si>
  <si>
    <t>Variable</t>
  </si>
  <si>
    <t>Datasheet of Test cycles</t>
  </si>
  <si>
    <t>Sheet with Results</t>
  </si>
  <si>
    <t>Sheet with Calibration Program</t>
  </si>
  <si>
    <t>Program_Data</t>
  </si>
  <si>
    <t>Sheet</t>
  </si>
  <si>
    <t>General</t>
  </si>
  <si>
    <t>Column Selection</t>
  </si>
  <si>
    <t>Column EngineTempStart</t>
  </si>
  <si>
    <t>Column DynoRoad</t>
  </si>
  <si>
    <t>Column Temp</t>
  </si>
  <si>
    <t>Column TestVehicle</t>
  </si>
  <si>
    <t>Columns Remark</t>
  </si>
  <si>
    <t>Column System test</t>
  </si>
  <si>
    <t>RDESi normal</t>
  </si>
  <si>
    <t>RDESi aggressive</t>
  </si>
  <si>
    <t>TM NEDC</t>
  </si>
  <si>
    <t>Acc. to RDE regulation</t>
  </si>
  <si>
    <t>THC</t>
  </si>
  <si>
    <t>SystemTest</t>
  </si>
  <si>
    <t>TempStart</t>
  </si>
  <si>
    <t>DynoRoad</t>
  </si>
  <si>
    <t>TestVehicle</t>
  </si>
  <si>
    <t>FuelType</t>
  </si>
  <si>
    <t>StartCF</t>
  </si>
  <si>
    <t>Column Attitude</t>
  </si>
  <si>
    <t>US</t>
  </si>
  <si>
    <t>Column TestID</t>
  </si>
  <si>
    <t>Datasheet of Limits</t>
  </si>
  <si>
    <t>Limits_Data</t>
  </si>
  <si>
    <t>NOX</t>
  </si>
  <si>
    <t>WLTC cold</t>
  </si>
  <si>
    <t>WLTC (ATCT)</t>
  </si>
  <si>
    <t>Combined TFL</t>
  </si>
  <si>
    <t>RTS95</t>
  </si>
  <si>
    <t>WLTC hot</t>
  </si>
  <si>
    <t>RDE round trip</t>
  </si>
  <si>
    <t>Max</t>
  </si>
  <si>
    <t>Low</t>
  </si>
  <si>
    <t>US06</t>
  </si>
  <si>
    <t>SC03</t>
  </si>
  <si>
    <t>20-30</t>
  </si>
  <si>
    <t>35+-3</t>
  </si>
  <si>
    <t>3x NEDC</t>
  </si>
  <si>
    <t>Transport for London "Inter peak"</t>
  </si>
  <si>
    <t>EPT-Synthetic</t>
  </si>
  <si>
    <t>Yes</t>
  </si>
  <si>
    <t>Decision approved by:</t>
  </si>
  <si>
    <t>Head of Customer Department</t>
  </si>
  <si>
    <t>Head of Expert Department</t>
  </si>
  <si>
    <t>Date, Name, Department (CAPITAL Letters)</t>
  </si>
  <si>
    <r>
      <t xml:space="preserve">Additional approval if </t>
    </r>
    <r>
      <rPr>
        <b/>
        <sz val="10"/>
        <color theme="1"/>
        <rFont val="Arial"/>
        <family val="2"/>
      </rPr>
      <t>Target not met</t>
    </r>
  </si>
  <si>
    <t>BEG/NE2</t>
  </si>
  <si>
    <t>BEG/P</t>
  </si>
  <si>
    <t>Projectname:</t>
  </si>
  <si>
    <t>Hint: Please answer each question step by step top down, sign and store on ILM.</t>
  </si>
  <si>
    <t>1)</t>
  </si>
  <si>
    <t>No</t>
  </si>
  <si>
    <t>2)</t>
  </si>
  <si>
    <t>CRP Emission BEG</t>
  </si>
  <si>
    <t>CRP OBD BEG</t>
  </si>
  <si>
    <t>CRP Emission BOSCH</t>
  </si>
  <si>
    <t>CRP OBD BOSCH</t>
  </si>
  <si>
    <t>CRP_EM_BEG</t>
  </si>
  <si>
    <t>CRP_EM_BOSCH</t>
  </si>
  <si>
    <t>CRP_OBD_BEG</t>
  </si>
  <si>
    <t>CRP_OBD_BOSCH</t>
  </si>
  <si>
    <t>Fueltype</t>
  </si>
  <si>
    <t>CF_NMHC</t>
  </si>
  <si>
    <t>CF_THC</t>
  </si>
  <si>
    <t>CF_CO</t>
  </si>
  <si>
    <t>CF_PM</t>
  </si>
  <si>
    <t>CF_PN</t>
  </si>
  <si>
    <t>Diesel</t>
  </si>
  <si>
    <t>Euro6b</t>
  </si>
  <si>
    <t>ET</t>
  </si>
  <si>
    <t>India</t>
  </si>
  <si>
    <t>BCC</t>
  </si>
  <si>
    <t>BLTC2</t>
  </si>
  <si>
    <t>BLTC95</t>
  </si>
  <si>
    <t>23-30</t>
  </si>
  <si>
    <t>0-700</t>
  </si>
  <si>
    <t>Low/RM</t>
  </si>
  <si>
    <t>High/GVW</t>
  </si>
  <si>
    <t>-</t>
  </si>
  <si>
    <t>Category</t>
  </si>
  <si>
    <t>ET_LEGAL</t>
  </si>
  <si>
    <t>ET_ROD</t>
  </si>
  <si>
    <t>ET_SOA</t>
  </si>
  <si>
    <t>ET_ROR</t>
  </si>
  <si>
    <t>WLTC Phase 1-3</t>
  </si>
  <si>
    <t>Fuel type</t>
  </si>
  <si>
    <t>PEMS Margin NOX</t>
  </si>
  <si>
    <t>PEMS Margin PN</t>
  </si>
  <si>
    <t>Test</t>
  </si>
  <si>
    <t>ET_SOA_WLTC</t>
  </si>
  <si>
    <t>THC+NOX</t>
  </si>
  <si>
    <t>ET_SOA_BAB</t>
  </si>
  <si>
    <t>3)</t>
  </si>
  <si>
    <t>Result:</t>
  </si>
  <si>
    <t>Company:</t>
  </si>
  <si>
    <t>Additional comment:</t>
  </si>
  <si>
    <t>CF_NOX</t>
  </si>
  <si>
    <t>CF_THC+NOX</t>
  </si>
  <si>
    <t>RDESi aggr 0°C</t>
  </si>
  <si>
    <t>WLTC 14°C</t>
  </si>
  <si>
    <t>NEDC 14°C</t>
  </si>
  <si>
    <t>Temperature (°C)</t>
  </si>
  <si>
    <t>Status</t>
  </si>
  <si>
    <t>0 = New</t>
  </si>
  <si>
    <t>1= Check done</t>
  </si>
  <si>
    <t>2=Variants created</t>
  </si>
  <si>
    <t>3= Print view created</t>
  </si>
  <si>
    <t>Ribbon Pointer</t>
  </si>
  <si>
    <t>Name</t>
  </si>
  <si>
    <t>iCDM Version ID:</t>
  </si>
  <si>
    <t>Fuel type:</t>
  </si>
  <si>
    <t>NTE</t>
  </si>
  <si>
    <t>OR</t>
  </si>
  <si>
    <t>AND</t>
  </si>
  <si>
    <r>
      <t xml:space="preserve">Does the  WP include 
emission thresholds 
as sign off criteria? </t>
    </r>
    <r>
      <rPr>
        <b/>
        <i/>
        <sz val="9"/>
        <color theme="1"/>
        <rFont val="Calibri"/>
        <family val="2"/>
      </rPr>
      <t>Additional information:
e.g. NOx: xx mg/km</t>
    </r>
    <r>
      <rPr>
        <b/>
        <sz val="9"/>
        <color theme="1"/>
        <rFont val="Calibri"/>
        <family val="2"/>
      </rPr>
      <t xml:space="preserve">
</t>
    </r>
  </si>
  <si>
    <t>Brazil</t>
  </si>
  <si>
    <t>acc. To reg.</t>
  </si>
  <si>
    <t>0-900</t>
  </si>
  <si>
    <t>Cold/Warm</t>
  </si>
  <si>
    <t>RDESi16_NORM 23°</t>
  </si>
  <si>
    <t>RDESi aggr 35°C + 1300m</t>
  </si>
  <si>
    <t>RDESi16_NORM 0° + 700m</t>
  </si>
  <si>
    <t>RDESi16_NORM 30° + 700m</t>
  </si>
  <si>
    <t>RDESi16_NORM -7° + 1300m</t>
  </si>
  <si>
    <t>RDESi16_NORM 35° + 1300m</t>
  </si>
  <si>
    <t>Proconve L7</t>
  </si>
  <si>
    <t>Proconve L6</t>
  </si>
  <si>
    <t>Korea</t>
  </si>
  <si>
    <t>China</t>
  </si>
  <si>
    <t>WLTC -7°</t>
  </si>
  <si>
    <t>Combined SHUC</t>
  </si>
  <si>
    <t>Scaled RTS95</t>
  </si>
  <si>
    <t>CLTC-P 23°C</t>
  </si>
  <si>
    <t>Challenge cycle CN</t>
  </si>
  <si>
    <t>CLTC-P 0°C + 1300m</t>
  </si>
  <si>
    <t>CLTC-P 30°C + 1300m</t>
  </si>
  <si>
    <t>CLTC-P -7°C + 2400m</t>
  </si>
  <si>
    <t>CLTC-P 35°C +2400m</t>
  </si>
  <si>
    <t>WHSC</t>
  </si>
  <si>
    <t>WNTE</t>
  </si>
  <si>
    <t>Cold WHTC + hot WHTC</t>
  </si>
  <si>
    <t>Cold CHTC-B + hot CHTC-B</t>
  </si>
  <si>
    <t>ISC_normal 10%</t>
  </si>
  <si>
    <t>ISC_normal 100%</t>
  </si>
  <si>
    <t>ISC_altitude</t>
  </si>
  <si>
    <t>ISC_hot</t>
  </si>
  <si>
    <t>ISC_cold</t>
  </si>
  <si>
    <t>ISC @cold &amp; altitude</t>
  </si>
  <si>
    <t>&gt;38</t>
  </si>
  <si>
    <t>&lt;-7</t>
  </si>
  <si>
    <t>0-1000</t>
  </si>
  <si>
    <t>&gt;2400</t>
  </si>
  <si>
    <t>CN6 CV</t>
  </si>
  <si>
    <t>NRSC</t>
  </si>
  <si>
    <t>NERTC (cold+hot)</t>
  </si>
  <si>
    <t>ISC_normal</t>
  </si>
  <si>
    <t>Cold+hot</t>
  </si>
  <si>
    <t>Field</t>
  </si>
  <si>
    <t>-7-0</t>
  </si>
  <si>
    <t>1500-2500</t>
  </si>
  <si>
    <t>Light load</t>
  </si>
  <si>
    <t>CN Phase 4</t>
  </si>
  <si>
    <t>ET_WORK</t>
  </si>
  <si>
    <t>Combined Tokyo Driving Pattern No.2</t>
  </si>
  <si>
    <t>Japan</t>
  </si>
  <si>
    <t>RTS95-JP</t>
  </si>
  <si>
    <t>RDEHig_NORM 23°</t>
  </si>
  <si>
    <t>RDEHig_NORM 0°</t>
  </si>
  <si>
    <t>RDEHig_NORM 35°</t>
  </si>
  <si>
    <t>RDEHig_NORM -2°</t>
  </si>
  <si>
    <t>RDEHig_NORM 38°</t>
  </si>
  <si>
    <t>JC08</t>
  </si>
  <si>
    <t>WMTC</t>
  </si>
  <si>
    <t>AGGR Test</t>
  </si>
  <si>
    <t xml:space="preserve">WMTC </t>
  </si>
  <si>
    <t>CF_N2O</t>
  </si>
  <si>
    <t>World</t>
  </si>
  <si>
    <t>Dummy</t>
  </si>
  <si>
    <t>All</t>
  </si>
  <si>
    <t>Sea level</t>
  </si>
  <si>
    <t>Curbe weight + 136kg</t>
  </si>
  <si>
    <t>CF_NMOG+NOX</t>
  </si>
  <si>
    <t>NMOG+NOX</t>
  </si>
  <si>
    <t xml:space="preserve">FTP75 Altitude </t>
  </si>
  <si>
    <t>IRDE-BAN1</t>
  </si>
  <si>
    <t>RDE-BAN1</t>
  </si>
  <si>
    <t>0-1300</t>
  </si>
  <si>
    <t>GVW</t>
  </si>
  <si>
    <t>RM</t>
  </si>
  <si>
    <t>M1 &amp; M2 &amp; N1 class I</t>
  </si>
  <si>
    <t>N1 class II (1305kg &lt; RM &lt; 1760kg)</t>
  </si>
  <si>
    <t>N1 class III (RM &gt; 1760kg) &amp; N2</t>
  </si>
  <si>
    <t>CN5</t>
  </si>
  <si>
    <t>M1</t>
  </si>
  <si>
    <t>Emission</t>
  </si>
  <si>
    <t>A2L:</t>
  </si>
  <si>
    <t>RDESi aggr 23°C</t>
  </si>
  <si>
    <t>RDESi16_NORM  23°C</t>
  </si>
  <si>
    <t>RDESi16_NORM  0°C</t>
  </si>
  <si>
    <t>RDESi16_NORM  30°C</t>
  </si>
  <si>
    <t>RDESi16_NORM  -7°C</t>
  </si>
  <si>
    <t>RDESi16_NORM  35°C</t>
  </si>
  <si>
    <t/>
  </si>
  <si>
    <t>Right-Mouse click on PIDC</t>
  </si>
  <si>
    <t>Copy PIDC Version Link</t>
  </si>
  <si>
    <r>
      <t xml:space="preserve">OBD </t>
    </r>
    <r>
      <rPr>
        <b/>
        <u/>
        <sz val="22"/>
        <color rgb="FF000000"/>
        <rFont val="Bosch Office Sans"/>
      </rPr>
      <t>C</t>
    </r>
    <r>
      <rPr>
        <b/>
        <sz val="22"/>
        <color rgb="FF000000"/>
        <rFont val="Bosch Office Sans"/>
      </rPr>
      <t xml:space="preserve">alibration </t>
    </r>
    <r>
      <rPr>
        <b/>
        <u/>
        <sz val="22"/>
        <color rgb="FF000000"/>
        <rFont val="Bosch Office Sans"/>
      </rPr>
      <t>R</t>
    </r>
    <r>
      <rPr>
        <b/>
        <sz val="22"/>
        <color rgb="FF000000"/>
        <rFont val="Bosch Office Sans"/>
      </rPr>
      <t xml:space="preserve">elease </t>
    </r>
    <r>
      <rPr>
        <b/>
        <u/>
        <sz val="22"/>
        <color rgb="FF000000"/>
        <rFont val="Bosch Office Sans"/>
      </rPr>
      <t>P</t>
    </r>
    <r>
      <rPr>
        <b/>
        <sz val="22"/>
        <color rgb="FF000000"/>
        <rFont val="Bosch Office Sans"/>
      </rPr>
      <t>rogram</t>
    </r>
  </si>
  <si>
    <t>Three-Way Catalytic Converter - Efficiency Diagnosis</t>
  </si>
  <si>
    <t>O2 Sensor Upstream - Offset Diagnosis</t>
  </si>
  <si>
    <t>O2 Sensor Upstream - Dynamic Diagnosis</t>
  </si>
  <si>
    <t>O2 Sensor Upstream - Heater Diagnosis</t>
  </si>
  <si>
    <t>O2 Sensor Downstream - Dynamic Diagnosis</t>
  </si>
  <si>
    <t>O2Sensor Downstream-HeaterEfficiency Diagnosis</t>
  </si>
  <si>
    <t>GasolineParticulate Filter -Removal Monitoring</t>
  </si>
  <si>
    <t>Work packages</t>
  </si>
  <si>
    <t>Market Cell</t>
  </si>
  <si>
    <t>CRP Name</t>
  </si>
  <si>
    <t>Column</t>
  </si>
  <si>
    <t>Row</t>
  </si>
  <si>
    <t>OBD Calibration Release Program Diesel BS4 (PC) V1.0</t>
  </si>
  <si>
    <t>DPF Efficiency Mon w/PM Sensor</t>
  </si>
  <si>
    <t>OBD Calibration Release Program Diesel China (PC &amp; CV) V2.0 - CV</t>
  </si>
  <si>
    <t>EGR - Governor deviation (AirCtl govdvt) / (CSERS)</t>
  </si>
  <si>
    <t>OBD Calibration Release Program Gasoline Brazil (PC) V6.0</t>
  </si>
  <si>
    <t>Misfire Monitoring -Full-Range (UMD)</t>
  </si>
  <si>
    <t>OBD Calibration Release Program Diesel USA (PC) V1.0</t>
  </si>
  <si>
    <t>Nox Sensor - Offset Diagnosis</t>
  </si>
  <si>
    <t>OBD Calibration Release Program Gasoline USA (PC) V1.0</t>
  </si>
  <si>
    <t>OBD Calibration Release Program Gasoline India (PC) V1.0</t>
  </si>
  <si>
    <t>NSC - Slip to Supply (NSCMon_Slip2Sply) / (NSCMon_ms…</t>
  </si>
  <si>
    <t>PCR - Governor Deviation (Underboost / Overboost)</t>
  </si>
  <si>
    <t>PMSensor Regeneration Success</t>
  </si>
  <si>
    <t>SCR Efficiency Monitor –Passive Efficiency</t>
  </si>
  <si>
    <t>EGR-governor deviation</t>
  </si>
  <si>
    <t>PCR-governor deviation</t>
  </si>
  <si>
    <t>Rail Pressure -governor deviation</t>
  </si>
  <si>
    <t>DPF – filtering efficiency</t>
  </si>
  <si>
    <t>SCR – catalyst efficiency</t>
  </si>
  <si>
    <t>EGR - governor deviation</t>
  </si>
  <si>
    <t>PCR - governor deviation</t>
  </si>
  <si>
    <t>EGR – governor deviation</t>
  </si>
  <si>
    <t>PCR – governor deviation</t>
  </si>
  <si>
    <t>DOC – catalyst efficiency</t>
  </si>
  <si>
    <t>Misfiring detection</t>
  </si>
  <si>
    <t>Three-way catalytic converter – efficiency diagnosis</t>
  </si>
  <si>
    <t>O2 Sensor upstream – offset diagnosis</t>
  </si>
  <si>
    <t>O2 Sensor upstream – dynamic diagnosis</t>
  </si>
  <si>
    <t>RailPressure -Governor Deviation</t>
  </si>
  <si>
    <t>NSC -Slip to Supply (NSCMon_Slip2Sply)</t>
  </si>
  <si>
    <t>SCR Pressure Monitoring</t>
  </si>
  <si>
    <t>PMSensor Regen Success</t>
  </si>
  <si>
    <t>ExhaustSensorDelay andTransient (NOx sensorO2 signal / LSU)</t>
  </si>
  <si>
    <t>NOxSensor–Offset Diagnosis</t>
  </si>
  <si>
    <t>NOxSensor–Self Diagnosis(Gain)</t>
  </si>
  <si>
    <t>MisfireMonitoring –Full-range</t>
  </si>
  <si>
    <t>CSERS EGR –Positive / Negative GovernorDeviation</t>
  </si>
  <si>
    <t>EGR -Governor Deviation (EGR High Flow /Low Flow)</t>
  </si>
  <si>
    <t>EGR –SlowResponse</t>
  </si>
  <si>
    <t>PCR -Governor Deviation (Underboost / Overboost)</t>
  </si>
  <si>
    <t>PCR –Slow Response</t>
  </si>
  <si>
    <t>EGR Cooler Efficiency</t>
  </si>
  <si>
    <t>Charge Air Cooler Efficiency</t>
  </si>
  <si>
    <t>DOC Efficiency Monitor –Passive</t>
  </si>
  <si>
    <t>Catalyst Monitor</t>
  </si>
  <si>
    <t>Misfire Monitoring Full Range</t>
  </si>
  <si>
    <t>EvaporativeEmissions –Large / Small Leak</t>
  </si>
  <si>
    <t>EvaporativeEmissions –Purge Flow Monitoring</t>
  </si>
  <si>
    <t>Fuel System Monitoring –Fuel Trim (FRA/ ORA)</t>
  </si>
  <si>
    <t>Fuel System Monitoring –Air Fuel Imbalance</t>
  </si>
  <si>
    <t>Fuel System Monitoring–Secondary Fuel Trim</t>
  </si>
  <si>
    <t>Upstream O2 Sensor –6-Pattern Performance Monitoring</t>
  </si>
  <si>
    <t>UpstreamO2 Sensor –Heater Performance</t>
  </si>
  <si>
    <t>Downstream O2 Sensor –Transient and Delay Monitoring</t>
  </si>
  <si>
    <t>DownstreamO2 Sensor –Heater Performance</t>
  </si>
  <si>
    <t>EGR High Flow /Low Flow Monitoring</t>
  </si>
  <si>
    <t>Cold StartEmissions Reduction Strategy (CSERS)</t>
  </si>
  <si>
    <t>VariableValve Timing (VVT) –Target Error and Slow Response Monitoring</t>
  </si>
  <si>
    <t>Three-way Catalytic Converter - Efficiency Diagnosis</t>
  </si>
  <si>
    <t>O2 Sensor Upstream – Offset Diagnosis</t>
  </si>
  <si>
    <t>O2 Sensor Upstream – Dynamic Diagnosis</t>
  </si>
  <si>
    <t>O2 Sensor Upstream – Heater Efficiency Diagnosis</t>
  </si>
  <si>
    <t>O2 Sensor Downstream – Heater Efficiency Diagnosis</t>
  </si>
  <si>
    <t>Gasoline Particulate Filter – Removal Monitoring</t>
  </si>
  <si>
    <t>Are data changes and a corresponding verification possible during the project development phase?</t>
  </si>
  <si>
    <t>WLTC 23°C</t>
  </si>
  <si>
    <t>NEDC 23°C</t>
  </si>
  <si>
    <t>FTP72 hot</t>
  </si>
  <si>
    <t>FTP75 cold/warm</t>
  </si>
  <si>
    <t>WLTC RM</t>
  </si>
  <si>
    <t>WLTC GVW</t>
  </si>
  <si>
    <t>MIDC cold</t>
  </si>
  <si>
    <t>MIDC hot</t>
  </si>
  <si>
    <t>N2O</t>
  </si>
  <si>
    <t>KI_NMHC</t>
  </si>
  <si>
    <t>KI_THC</t>
  </si>
  <si>
    <t>KI_CO</t>
  </si>
  <si>
    <t>KI_NOX</t>
  </si>
  <si>
    <t>KI_PM</t>
  </si>
  <si>
    <t>KI_PN</t>
  </si>
  <si>
    <t>KI_THC+NOX</t>
  </si>
  <si>
    <t>KI_N2O</t>
  </si>
  <si>
    <t>KI_NMOG+NOX</t>
  </si>
  <si>
    <t>DF_NMHC</t>
  </si>
  <si>
    <t>DF_THC</t>
  </si>
  <si>
    <t>DF_CO</t>
  </si>
  <si>
    <t>DF_NOX</t>
  </si>
  <si>
    <t>DF_NMOG+NOX</t>
  </si>
  <si>
    <t>DF_N2O</t>
  </si>
  <si>
    <t>DF_THC+NOX</t>
  </si>
  <si>
    <t>DF_PN</t>
  </si>
  <si>
    <t>DF_PM</t>
  </si>
  <si>
    <t>1.6.1</t>
  </si>
  <si>
    <t>Version</t>
  </si>
  <si>
    <t>1.1</t>
  </si>
  <si>
    <t>1.3</t>
  </si>
  <si>
    <t>1.2</t>
  </si>
  <si>
    <t>1.0</t>
  </si>
  <si>
    <t>2.0</t>
  </si>
  <si>
    <t>23+-3K</t>
  </si>
  <si>
    <t>RDE Hig 35°C</t>
  </si>
  <si>
    <t>RDE Hig 0°C</t>
  </si>
  <si>
    <t>25+-3K</t>
  </si>
  <si>
    <t>1.6.2</t>
  </si>
  <si>
    <t>NEDC 23°C Drive mode</t>
  </si>
  <si>
    <t>WLTC 23°C Drive mode</t>
  </si>
  <si>
    <t>WLTC Hot</t>
  </si>
  <si>
    <t>WLTC Cold</t>
  </si>
  <si>
    <t>Arbeitspakete</t>
  </si>
  <si>
    <t>EISS Electrical Management [ER]</t>
  </si>
  <si>
    <t>ISS Idle Start Stop [ER]</t>
  </si>
  <si>
    <t>ThDev Thermomanagement [ER]</t>
  </si>
  <si>
    <t>EMI_Calibration_Additional_Adaptive correction calibration caused by HW-change[ER]</t>
  </si>
  <si>
    <t>EMI_Calibration_Additional_Emission tolerance validation at test bench on production/series engine[ER]</t>
  </si>
  <si>
    <t>EMI_Calibration_Additional_Offline tolerance/robustness investigation[ER]</t>
  </si>
  <si>
    <t>EMI_Calibration_Additional_recursion loop for one HW-change (roller bench)[ER]</t>
  </si>
  <si>
    <t>EMI_Calibration_Additional_recursion loop for one HW-change (test bench)[ER]</t>
  </si>
  <si>
    <t>EMI_Calibration_Additional_recursion loop for one SW-change with impact on emission[ER]</t>
  </si>
  <si>
    <t>EMI_Calibration_Additional_Robustness validation on production/series vehicle for engine out / tailpipe out emissions[ER]</t>
  </si>
  <si>
    <t>EMI_Calibration_Base Calibration_base map derivation &amp; mapping steady-state[ER]</t>
  </si>
  <si>
    <t>EMI_Calibration_Base Calibration_Drivability at whole operation range[ER]</t>
  </si>
  <si>
    <t>EMI_Calibration_Base Calibration_emission tests (cold/hot tests)[ER]</t>
  </si>
  <si>
    <t>EMI_Calibration_Base Calibration_evaluation / calibration emission tests[ER]</t>
  </si>
  <si>
    <t>EMI_Calibration_Base Calibration_friction &amp; torque range model calibration (RgnMod_) &amp; FMTC (PhyMod_)[ER]</t>
  </si>
  <si>
    <t>EMI_Calibration_Base Calibration_further base emission investigation steady-state[ER]</t>
  </si>
  <si>
    <t>EMI_Calibration_Base Calibration_injector energizing time map[ER]</t>
  </si>
  <si>
    <t>EMI_Calibration_Base Calibration_low idle calibration (test bench)[ER]</t>
  </si>
  <si>
    <t>EMI_Calibration_Base Calibration_low idle calibration (vehicle)[ER]</t>
  </si>
  <si>
    <t>EMI_Calibration_Base Calibration_Smoke limitation[ER]</t>
  </si>
  <si>
    <t>EMI_Calibration_Base Calibration_steady-state load point definition from engineering targets[ER]</t>
  </si>
  <si>
    <t>EMI_Calibration_Base Calibration_target definition steady-state operation points[ER]</t>
  </si>
  <si>
    <t>EMI_Calibration_Base Calibration_transfer base maps test bench to vehicle[ER]</t>
  </si>
  <si>
    <t>EMI_Calibration_Base Calibration_transient emission calibration (test bench)[ER]</t>
  </si>
  <si>
    <t>EMI_Calibration_Base Calibration_vehicle/roller bench adaptation (LAP) &amp; component check (VCC) &amp; base measurement origin vehicle dataset[ER]</t>
  </si>
  <si>
    <t>EMI_Calibration_Corrections_cold coolant base calibration steady-state[ER]</t>
  </si>
  <si>
    <t>EMI_Calibration_Corrections_cold coolant base map derivation &amp; mapping steady-state[ER]</t>
  </si>
  <si>
    <t>EMI_Calibration_Corrections_emission calibration - cold ambient / high altitude[ER]</t>
  </si>
  <si>
    <t>EMI_Calibration_Corrections_emission calibration - cold ambient / sea level[ER]</t>
  </si>
  <si>
    <t>EMI_Calibration_Corrections_emission calibration - cold coolant (vehicle)[ER]</t>
  </si>
  <si>
    <t>EMI_Calibration_Corrections_emission calibration - hot ambient / high altitude[ER]</t>
  </si>
  <si>
    <t>EMI_Calibration_Corrections_emission calibration - hot ambient / sea level[ER]</t>
  </si>
  <si>
    <t>EMI_Calibration_Corrections_emission calibration - norm ambient / high altitude[ER]</t>
  </si>
  <si>
    <t>EMI_Calibration_Corrections_emission calibration - norm ambient / sea level[ER]</t>
  </si>
  <si>
    <t>EMI_Calibration_General_Delivery[ER]</t>
  </si>
  <si>
    <t>FQS_calibration engine bench_anaylse of problem zones with 3 div. US fuels[ER]</t>
  </si>
  <si>
    <t>FQS_calibration engine bench_calibration for stabilizing combustion with US worst[ER]</t>
  </si>
  <si>
    <t>FQS_calibration engine bench_transferring base map calibration from test bench to vehicle dataset[ER]</t>
  </si>
  <si>
    <t>FQS_calibration engine bench_validation of calibration results[ER]</t>
  </si>
  <si>
    <t>FQS_validation_FQS validation / evaluation through emission tests[ER]</t>
  </si>
  <si>
    <t>FQS_vehicle calibration_check and calibration of learning behaviour at pre-conditioning cylcle[ER]</t>
  </si>
  <si>
    <t>FQS_vehicle calibration_check rough road behaviour with vehicle calibration[ER]</t>
  </si>
  <si>
    <t>FQS_vehicle calibration_cold &amp; high[ER]</t>
  </si>
  <si>
    <t>FQS_vehicle calibration_cold / sea level (at best ice proving ground)[ER]</t>
  </si>
  <si>
    <t>FQS_vehicle calibration_cold start / warming up[ER]</t>
  </si>
  <si>
    <t>FQS_vehicle calibration_transferring and check engine bench calibration in the vehicle[ER]</t>
  </si>
  <si>
    <t>FQS_vehicle calibration_warm &amp; high[ER]</t>
  </si>
  <si>
    <t>RHU_Base calibration_base emission investigation steady-state [ER]</t>
  </si>
  <si>
    <t>RHU_Base calibration_base map derivation &amp; mapping steady-state [ER]</t>
  </si>
  <si>
    <t>RHU_Base calibration_calibration of EGTCond [ER]</t>
  </si>
  <si>
    <t>RHU_Base calibration_Calibration of engine map [ER]</t>
  </si>
  <si>
    <t>RHU_Base calibration_calibration of engine map outside RHU relevant operation range [ER]</t>
  </si>
  <si>
    <t>RHU_Base calibration_calibration RHU stage 2 - cat burner [ER]</t>
  </si>
  <si>
    <t>RHU_Base calibration_Drivability [ER]</t>
  </si>
  <si>
    <t>RHU_Base calibration_emission tests (standard ambient conditions) [ER]</t>
  </si>
  <si>
    <t>RHU_Base calibration_first drivability calibration in emission relevant operating range [ER]</t>
  </si>
  <si>
    <t>RHU_Base calibration_FMTC and PoI2-efficiency calibration [ER]</t>
  </si>
  <si>
    <t>RHU_Base calibration_Full Load [ER]</t>
  </si>
  <si>
    <t>RHU_Base calibration_optimisation of mode switch after start incl. low idle quality [ER]</t>
  </si>
  <si>
    <t>RHU_Base calibration_Smoke limitation [ER]</t>
  </si>
  <si>
    <t>RHU_Base calibration_steady-state load point definition from engineering targets [ER]</t>
  </si>
  <si>
    <t>RHU_Base calibration_target definition steady-state operation points [ER]</t>
  </si>
  <si>
    <t>RHU_Base calibration_transfer base maps test bench to vehicle [ER]</t>
  </si>
  <si>
    <t>RHU_Base calibration_transient emission calibration (roller bench) [ER]</t>
  </si>
  <si>
    <t>RHU_Base calibration_transient emission calibration (test bench) [ER]</t>
  </si>
  <si>
    <t>RHU_Base calibration_vehicle/roller bench adaptation (LAP) &amp; component check (VCC) [ER]</t>
  </si>
  <si>
    <t>RHU_Corrections_cold coolant base calibration steady-state [ER]</t>
  </si>
  <si>
    <t>RHU_Corrections_cold coolant base map derivation &amp; mapping steady-state [ER]</t>
  </si>
  <si>
    <t>RHU_Corrections_emission calibration - cold ambient / high altitude [ER]</t>
  </si>
  <si>
    <t>RHU_Corrections_emission calibration - cold ambient / sea level [ER]</t>
  </si>
  <si>
    <t>RHU_Corrections_emission calibration - hot ambient / high altitude [ER]</t>
  </si>
  <si>
    <t>RHU_Corrections_emission calibration - hot ambient / sea level [ER]</t>
  </si>
  <si>
    <t>RHU_Corrections_emission calibration - norm ambient / high altitude [ER]</t>
  </si>
  <si>
    <t>SCR_Dosing Strategy_Dstgy release/stat_high[ER]</t>
  </si>
  <si>
    <t>SCR_Dosing Strategy_online dosing_high[ER]</t>
  </si>
  <si>
    <t>SCR_Dosing Strategy_SCRAd Adaptation_high[ER]</t>
  </si>
  <si>
    <t>SCR_Dosing Strategy_SCRAgeing_high[ER]</t>
  </si>
  <si>
    <t>SCR_Dosing Strategy_SCRCat Model_high[ER]</t>
  </si>
  <si>
    <t>SCR_Dosing Strategy_SCRFBC incl. observer_high[ER]</t>
  </si>
  <si>
    <t>DPF_DPF Load Detection/Soot Burning_Soot Load Detection_City zone_high[ER]</t>
  </si>
  <si>
    <t>DPF_DPF Load Detection/Soot Burning_Soot Load Detection_Differential pressure of empty filter_high[ER]</t>
  </si>
  <si>
    <t>DPF_DPF Load Detection/Soot Burning_Soot Load Detection_extra urban zone_high[ER]</t>
  </si>
  <si>
    <t>DPF_DPF Load Detection/Soot Burning_Soot Load Detection_Highway zone_high[ER]</t>
  </si>
  <si>
    <t>DPF_DPF Load Detection/Soot Burning_Soot Load Detection_Mixed cycle_high[ER]</t>
  </si>
  <si>
    <t>DPF_DPF Load Detection/Soot Burning_Soot Load Detection_Pre-calibration_high[ER]</t>
  </si>
  <si>
    <t>DPF_DPF Load Detection/Soot Burning_Soot Load Detection_Simulation and calibration_high[ER]</t>
  </si>
  <si>
    <t>DPF_DPF Load Detection/Soot Burning_Soot Load Detection_Soot Load Detection refinement_high[ER]</t>
  </si>
  <si>
    <t>DPF_DPF Regeneration_Regeneration Coordinator_EngPOp definition_high[ER]</t>
  </si>
  <si>
    <t>DPF_DPF Regeneration_Regeneration Coordinator_RGN coordinator_high[ER]</t>
  </si>
  <si>
    <t>DPF_DPF Validation_UAF/KI-Factor_Regeneration interval_high[ER]</t>
  </si>
  <si>
    <t>DPF_DPF Validation_UAF/KI-Faktor_Emission + Regeneration duration_high[ER]</t>
  </si>
  <si>
    <r>
      <t>Active</t>
    </r>
    <r>
      <rPr>
        <sz val="10"/>
        <color theme="1"/>
        <rFont val="Arial"/>
        <family val="2"/>
      </rPr>
      <t xml:space="preserve"> GPF Control with New Bosch Functionality calibrated by Bosch</t>
    </r>
  </si>
  <si>
    <t>OBD Calibration Release Program Diesel India BS6 (PC) V1.0</t>
  </si>
  <si>
    <t>DPF removal/ Efficiency Mon with delta P sensorO2 Sensor Upstream – Offset Diagnosis</t>
  </si>
  <si>
    <t xml:space="preserve">EGR - governor deviation (AirCtl_govdvt)  </t>
  </si>
  <si>
    <t>NOx Signal – Offset Diagnosis</t>
  </si>
  <si>
    <t>NSC - slip to supply (NSCMon_Slip2Sply) / (NSCMon_msRdcCons)</t>
  </si>
  <si>
    <t>Exhaust Sensor Delay and Transient (NOx and O2 Signal)</t>
  </si>
  <si>
    <t>SCR Efficiency Monitoring – Passive Efficiency</t>
  </si>
  <si>
    <t>FuelMass Observer (FMO)</t>
  </si>
  <si>
    <t>Zero Fuel Correction (ZFC)</t>
  </si>
  <si>
    <t>DPFEfficiency Mon w/PM Sensor</t>
  </si>
  <si>
    <t>Dosing Valve Monitoring</t>
  </si>
  <si>
    <t>NSC – catalyst efficiency</t>
  </si>
  <si>
    <t>O2 Sensor Downstream – Dynamic Diagnosis</t>
  </si>
  <si>
    <t>EM CRP Overview</t>
  </si>
  <si>
    <t>EM Result Overview</t>
  </si>
  <si>
    <r>
      <t xml:space="preserve">Emission </t>
    </r>
    <r>
      <rPr>
        <b/>
        <u/>
        <sz val="48"/>
        <color theme="1"/>
        <rFont val="Arial"/>
        <family val="2"/>
      </rPr>
      <t>C</t>
    </r>
    <r>
      <rPr>
        <b/>
        <sz val="48"/>
        <color theme="1"/>
        <rFont val="Arial"/>
        <family val="2"/>
      </rPr>
      <t xml:space="preserve">alibration </t>
    </r>
    <r>
      <rPr>
        <b/>
        <u/>
        <sz val="48"/>
        <color theme="1"/>
        <rFont val="Arial"/>
        <family val="2"/>
      </rPr>
      <t>R</t>
    </r>
    <r>
      <rPr>
        <b/>
        <sz val="48"/>
        <color theme="1"/>
        <rFont val="Arial"/>
        <family val="2"/>
      </rPr>
      <t xml:space="preserve">elease </t>
    </r>
    <r>
      <rPr>
        <b/>
        <u/>
        <sz val="48"/>
        <color theme="1"/>
        <rFont val="Arial"/>
        <family val="2"/>
      </rPr>
      <t>P</t>
    </r>
    <r>
      <rPr>
        <b/>
        <sz val="48"/>
        <color theme="1"/>
        <rFont val="Arial"/>
        <family val="2"/>
      </rPr>
      <t>rogram</t>
    </r>
  </si>
  <si>
    <r>
      <t xml:space="preserve">Check for Emission </t>
    </r>
    <r>
      <rPr>
        <b/>
        <u/>
        <sz val="16"/>
        <color rgb="FF000000"/>
        <rFont val="Bosch Office Sans"/>
      </rPr>
      <t>C</t>
    </r>
    <r>
      <rPr>
        <b/>
        <sz val="16"/>
        <color rgb="FF000000"/>
        <rFont val="Bosch Office Sans"/>
      </rPr>
      <t xml:space="preserve">alibration </t>
    </r>
    <r>
      <rPr>
        <b/>
        <u/>
        <sz val="16"/>
        <color rgb="FF000000"/>
        <rFont val="Bosch Office Sans"/>
      </rPr>
      <t>R</t>
    </r>
    <r>
      <rPr>
        <b/>
        <sz val="16"/>
        <color rgb="FF000000"/>
        <rFont val="Bosch Office Sans"/>
      </rPr>
      <t xml:space="preserve">elease </t>
    </r>
    <r>
      <rPr>
        <b/>
        <u/>
        <sz val="16"/>
        <color rgb="FF000000"/>
        <rFont val="Bosch Office Sans"/>
      </rPr>
      <t>P</t>
    </r>
    <r>
      <rPr>
        <b/>
        <sz val="16"/>
        <color rgb="FF000000"/>
        <rFont val="Bosch Office Sans"/>
      </rPr>
      <t>rogram</t>
    </r>
  </si>
  <si>
    <t>Emission Optimization/Coordination</t>
  </si>
  <si>
    <t>RDESi 23°C normal</t>
  </si>
  <si>
    <t>RDESi 23°C aggressive</t>
  </si>
  <si>
    <t>RDESi normal 23°C</t>
  </si>
  <si>
    <t>WLTC 23°C cold</t>
  </si>
  <si>
    <t>WLTC 23°C hot</t>
  </si>
  <si>
    <t>4x WLTC 23°C</t>
  </si>
  <si>
    <t>Euro6c</t>
  </si>
  <si>
    <t>Euro4</t>
  </si>
  <si>
    <t>Euro3</t>
  </si>
  <si>
    <t>Euro2</t>
  </si>
  <si>
    <t>mg/mi</t>
  </si>
  <si>
    <t>FTP75 20-30°C</t>
  </si>
  <si>
    <t>FTP75 -7°C</t>
  </si>
  <si>
    <t>HWFET</t>
  </si>
  <si>
    <t>FTP75 10°C</t>
  </si>
  <si>
    <t>HCHO</t>
  </si>
  <si>
    <t>CF_HCHO</t>
  </si>
  <si>
    <t>KI_HCHO</t>
  </si>
  <si>
    <t>DF_HCHO</t>
  </si>
  <si>
    <t>4x WMTC 20-30°C</t>
  </si>
  <si>
    <t>RM+75kg</t>
  </si>
  <si>
    <t>PIDC (iCDM) version link:</t>
  </si>
  <si>
    <t>1. Project information</t>
  </si>
  <si>
    <t>OBD</t>
  </si>
  <si>
    <t>2. Work packages</t>
  </si>
  <si>
    <t>3. Decision Check (Calibration Release Program needed or not)</t>
  </si>
  <si>
    <t>External View</t>
  </si>
  <si>
    <t>EMI_Calibration_Base Calibration_base emission investigation steady-state[ER]</t>
  </si>
  <si>
    <t>EMI_Calibration_Base Calibration_Calibration of engine map outside emission relevant operation range[ER]</t>
  </si>
  <si>
    <t>Nox Sensor - Self Diagnosis</t>
  </si>
  <si>
    <t>Exhaust Sensor Delay and Transient (Nox and O2 signals)</t>
  </si>
  <si>
    <t>CRP needed</t>
  </si>
  <si>
    <t>no CRP needed</t>
  </si>
  <si>
    <t>Finish</t>
  </si>
  <si>
    <t>4. Add / Edit Variants</t>
  </si>
  <si>
    <t>5. Unselect tests, add tests or change/add drive modes</t>
  </si>
  <si>
    <t>7. Calculate engineering targets for all tests and show internal CRP Overview</t>
  </si>
  <si>
    <t>8. Calculate engineering targets for all tests and show external CRP Overview (without unselected tests)</t>
  </si>
  <si>
    <t>9. Create/ update the result page</t>
  </si>
  <si>
    <t>9. Show the result overview page</t>
  </si>
  <si>
    <t>Additional functions:</t>
  </si>
  <si>
    <t>Open the SharePoint links of each region</t>
  </si>
  <si>
    <t>Special Exports of each page</t>
  </si>
  <si>
    <t>Process:</t>
  </si>
  <si>
    <t>2. Add OBD Variants</t>
  </si>
  <si>
    <t>3. Fill in informations</t>
  </si>
  <si>
    <t>Have to released by ARC or at BEG by affected departmend head</t>
  </si>
  <si>
    <t>TOL_NMHC</t>
  </si>
  <si>
    <t>TOL_THC</t>
  </si>
  <si>
    <t>TOL_CO</t>
  </si>
  <si>
    <t>TOL_NOX</t>
  </si>
  <si>
    <t>TOL_PM</t>
  </si>
  <si>
    <t>TOL_PN</t>
  </si>
  <si>
    <t>TOL_THC+NOX</t>
  </si>
  <si>
    <t>TOL_N2O</t>
  </si>
  <si>
    <t>TOL_NMOG+NOX</t>
  </si>
  <si>
    <t>TOL_HCHO</t>
  </si>
  <si>
    <t>OBD Calibration Release Program Diesel Korea (PC) V1.1</t>
  </si>
  <si>
    <t>EGR - Governor Deviation (EGR High Flow / Low Flow)</t>
  </si>
  <si>
    <t>NSC - Slip to Supply (NSCMon_Slip2Sply) / Consumption (NSCMon_RdcMsCons)</t>
  </si>
  <si>
    <t>Exhaust Sensor Offset and Transient (LSU)</t>
  </si>
  <si>
    <t>SCR Efficiency Monitoring – Passive / Intrusive Efficiency</t>
  </si>
  <si>
    <t>PM Sensor TM Dynamic Plausibility Check (Positive)</t>
  </si>
  <si>
    <t>DOC Efficiency Monitor</t>
  </si>
  <si>
    <t>OBD Calibration Release Program Diesel Japan (PC) V2.1</t>
  </si>
  <si>
    <t>EGR - governor deviation (AirCtl_govdvt) / (CSERS)</t>
  </si>
  <si>
    <t>SCR Efficiency Monitor, Eta3 – Passive Efficiency, NOx inducement</t>
  </si>
  <si>
    <t>vehicle + 
PEMS + 
driver + 
(passenger 
or ~80 kg)</t>
  </si>
  <si>
    <t xml:space="preserve">High with 
90% 
payload </t>
  </si>
  <si>
    <t>CRP has to be released by ARC!</t>
  </si>
  <si>
    <t>3x NEDC 23°C</t>
  </si>
  <si>
    <t>4x NEDC 23°C</t>
  </si>
  <si>
    <t xml:space="preserve">3x NEDC 23°C </t>
  </si>
  <si>
    <t>3x NEDC/WLTC 23°C</t>
  </si>
  <si>
    <t>3x WLTC 23°C</t>
  </si>
  <si>
    <t>3x MIDC</t>
  </si>
  <si>
    <t>4x WLTC-J 23°C</t>
  </si>
  <si>
    <t>JC08 Drive mode</t>
  </si>
  <si>
    <t>WLTC-J Drive mode</t>
  </si>
  <si>
    <t>NH3</t>
  </si>
  <si>
    <t>PC/LCV Class 1</t>
  </si>
  <si>
    <t>LCV Class 2</t>
  </si>
  <si>
    <t>LCV Class 1</t>
  </si>
  <si>
    <t>PC</t>
  </si>
  <si>
    <t>LCV</t>
  </si>
  <si>
    <t>M1 all TM, M1 M2 N1 Cat I TM &lt;= 1305kg</t>
  </si>
  <si>
    <t>M1 M2 N1 Cat II 1305 &lt; TM &lt;= 1760kg</t>
  </si>
  <si>
    <t>M1 M2 N1 Cat III TM &gt; 1760kg</t>
  </si>
  <si>
    <t xml:space="preserve">10-20 </t>
  </si>
  <si>
    <t xml:space="preserve">10-30 </t>
  </si>
  <si>
    <t>PC, LD (GVW &lt;= 1,7t)</t>
  </si>
  <si>
    <t>K-Car Commercial vehicle</t>
  </si>
  <si>
    <t>PC, LD(GVW =&lt; 1.7t)</t>
    <phoneticPr fontId="7"/>
  </si>
  <si>
    <t>PC, LD(GVW =&lt; 1.7t)</t>
  </si>
  <si>
    <t>LD(1.7t &lt; GVW =&lt; 3.5t)</t>
    <phoneticPr fontId="7"/>
  </si>
  <si>
    <t>LD(1.7t &lt; GVW =&lt; 3.5t)</t>
  </si>
  <si>
    <t>PM</t>
    <phoneticPr fontId="7"/>
  </si>
  <si>
    <t>Diesel</t>
    <phoneticPr fontId="7"/>
  </si>
  <si>
    <t>WLTC-JP Cold</t>
  </si>
  <si>
    <t>WLTC-JP Hot</t>
  </si>
  <si>
    <t>BS6 Stage1</t>
  </si>
  <si>
    <t>CN6a</t>
  </si>
  <si>
    <t>CN6b1</t>
  </si>
  <si>
    <t>CN6b2</t>
  </si>
  <si>
    <t>CN6b</t>
  </si>
  <si>
    <t>LEV160</t>
  </si>
  <si>
    <t>ULEV125</t>
  </si>
  <si>
    <t>ULEV70</t>
  </si>
  <si>
    <t>ULEV50</t>
  </si>
  <si>
    <t>SULEV30</t>
  </si>
  <si>
    <t>SULEV20</t>
  </si>
  <si>
    <t>JP2018</t>
  </si>
  <si>
    <t>JP2018 3 star</t>
  </si>
  <si>
    <t>JP2018 4 star</t>
  </si>
  <si>
    <t>JP2018 5 star</t>
  </si>
  <si>
    <t>JP2018 w/o RDE</t>
  </si>
  <si>
    <t>JP2018 w RDE</t>
  </si>
  <si>
    <t>Proconve L8-50*</t>
  </si>
  <si>
    <t>Proconve L8-40**</t>
  </si>
  <si>
    <t>Proconve L8-30***</t>
  </si>
  <si>
    <t>Proconve L8-20****</t>
  </si>
  <si>
    <t xml:space="preserve">List all work packages (WP) in RB calibration responsibility apart from OBD WPs
</t>
  </si>
  <si>
    <t>Is the WP labeled in MCR by CoC as "CRP relevant"?</t>
  </si>
  <si>
    <t xml:space="preserve">Are emission tests under 
defined boundary
  conditions part of the WP?
If so, please name the test procedure as comment in the right column
</t>
  </si>
  <si>
    <r>
      <rPr>
        <b/>
        <sz val="22"/>
        <color theme="0"/>
        <rFont val="Calibri"/>
        <family val="2"/>
      </rPr>
      <t>Emission and non OBD work package check</t>
    </r>
    <r>
      <rPr>
        <b/>
        <sz val="14"/>
        <color theme="0"/>
        <rFont val="Calibri"/>
        <family val="2"/>
      </rPr>
      <t xml:space="preserve">
</t>
    </r>
    <r>
      <rPr>
        <b/>
        <sz val="12"/>
        <color theme="0"/>
        <rFont val="Calibri"/>
        <family val="2"/>
      </rPr>
      <t xml:space="preserve">If WP </t>
    </r>
    <r>
      <rPr>
        <b/>
        <sz val="12"/>
        <color rgb="FF66FF66"/>
        <rFont val="Calibri"/>
        <family val="2"/>
      </rPr>
      <t>not labeled yet in MCR by CoC</t>
    </r>
    <r>
      <rPr>
        <b/>
        <sz val="12"/>
        <color theme="0"/>
        <rFont val="Calibri"/>
        <family val="2"/>
      </rPr>
      <t xml:space="preserve"> </t>
    </r>
    <r>
      <rPr>
        <b/>
        <u/>
        <sz val="12"/>
        <color theme="0"/>
        <rFont val="Calibri"/>
        <family val="2"/>
      </rPr>
      <t>OR</t>
    </r>
    <r>
      <rPr>
        <b/>
        <sz val="12"/>
        <color theme="0"/>
        <rFont val="Calibri"/>
        <family val="2"/>
      </rPr>
      <t xml:space="preserve"> 
WPs content differ from corresponding MCR WP </t>
    </r>
    <r>
      <rPr>
        <b/>
        <sz val="12"/>
        <color rgb="FFFFCC66"/>
        <rFont val="Calibri"/>
        <family val="2"/>
      </rPr>
      <t xml:space="preserve">answer questions 2 </t>
    </r>
    <r>
      <rPr>
        <b/>
        <u/>
        <sz val="12"/>
        <color rgb="FFFFCC66"/>
        <rFont val="Calibri"/>
        <family val="2"/>
      </rPr>
      <t>AND</t>
    </r>
    <r>
      <rPr>
        <b/>
        <sz val="12"/>
        <color rgb="FFFFCC66"/>
        <rFont val="Calibri"/>
        <family val="2"/>
      </rPr>
      <t xml:space="preserve"> 3
</t>
    </r>
    <r>
      <rPr>
        <b/>
        <sz val="12"/>
        <color theme="0"/>
        <rFont val="Calibri"/>
        <family val="2"/>
      </rPr>
      <t>(For OBD work packages please click on OBD Variants)</t>
    </r>
  </si>
  <si>
    <t>Euro5b</t>
  </si>
  <si>
    <t>Euro5a</t>
  </si>
  <si>
    <t>Euro1</t>
  </si>
  <si>
    <t>PC, MDPV &amp; LDTs ≤ 8500 lbs GVWa</t>
  </si>
  <si>
    <t>4x NEDC/WLTC 23°</t>
  </si>
  <si>
    <t>Emission relevant according to codex (go to ARC)</t>
  </si>
  <si>
    <t>4x FTP75 20°C</t>
  </si>
  <si>
    <t>4x FTP72  20°C</t>
  </si>
  <si>
    <t>FTP75 20°C Dive mode</t>
  </si>
  <si>
    <t>HWY</t>
  </si>
  <si>
    <t>Steady sate emissions tailpipe</t>
  </si>
  <si>
    <t>FTP75 20°C Drive mode</t>
  </si>
  <si>
    <t>4x FTP72 20°C</t>
  </si>
  <si>
    <t>MC, PC1, PC2, T1, T2</t>
  </si>
  <si>
    <t>M1, N1 class I</t>
  </si>
  <si>
    <t>Nope!LIMIT_SOA_BAB!</t>
  </si>
  <si>
    <t>6. (Optinal) Change Limits or tolerance</t>
  </si>
  <si>
    <t>Version: 2.5</t>
  </si>
  <si>
    <t>Ident Test</t>
  </si>
  <si>
    <t>Test ident</t>
  </si>
  <si>
    <t>WLTC -7°C</t>
  </si>
  <si>
    <t>WLTC 20°C</t>
  </si>
  <si>
    <t>FTP 20-30°C</t>
  </si>
  <si>
    <t>FTP 10°C</t>
  </si>
  <si>
    <t>FTP -7°C</t>
  </si>
  <si>
    <t>Limit Name</t>
  </si>
  <si>
    <t>Region</t>
  </si>
  <si>
    <t>Ident</t>
  </si>
  <si>
    <t>Check24</t>
  </si>
  <si>
    <t>Dummy Test</t>
  </si>
  <si>
    <t>Altitude (m)</t>
  </si>
  <si>
    <t>ET_SOA_WLTC_DIESEL</t>
  </si>
  <si>
    <t>ET_SOA_BAB_DIESEL</t>
  </si>
  <si>
    <t>Standard</t>
  </si>
  <si>
    <t xml:space="preserve">Hint: The screenshots are example for </t>
  </si>
  <si>
    <t>OBD Calibration Release Program Gasoline EU (PC) - Default V2.0</t>
  </si>
  <si>
    <t>OBD Calibration Release Program Diesel EU (PC) - Default V2.0</t>
  </si>
  <si>
    <t>Are the calibration data already verified by a Calibration Release Program (CRP) and released by the Head of Expert Department and Head of Customer Department?</t>
  </si>
  <si>
    <r>
      <t xml:space="preserve">Check for OBD </t>
    </r>
    <r>
      <rPr>
        <b/>
        <u/>
        <sz val="16"/>
        <color rgb="FF000000"/>
        <rFont val="Bosch Office Sans"/>
      </rPr>
      <t>C</t>
    </r>
    <r>
      <rPr>
        <b/>
        <sz val="16"/>
        <color rgb="FF000000"/>
        <rFont val="Bosch Office Sans"/>
      </rPr>
      <t xml:space="preserve">alibration </t>
    </r>
    <r>
      <rPr>
        <b/>
        <u/>
        <sz val="16"/>
        <color rgb="FF000000"/>
        <rFont val="Bosch Office Sans"/>
      </rPr>
      <t>R</t>
    </r>
    <r>
      <rPr>
        <b/>
        <sz val="16"/>
        <color rgb="FF000000"/>
        <rFont val="Bosch Office Sans"/>
      </rPr>
      <t xml:space="preserve">elease </t>
    </r>
    <r>
      <rPr>
        <b/>
        <u/>
        <sz val="16"/>
        <color rgb="FF000000"/>
        <rFont val="Bosch Office Sans"/>
      </rPr>
      <t>P</t>
    </r>
    <r>
      <rPr>
        <b/>
        <sz val="16"/>
        <color rgb="FF000000"/>
        <rFont val="Bosch Office Sans"/>
      </rPr>
      <t>rogram</t>
    </r>
  </si>
  <si>
    <t>Is BEG in responsibility for calibration of at least one of the Codex relevant OBD software functions?</t>
  </si>
  <si>
    <t>WLTC 7°C</t>
  </si>
  <si>
    <t>iCDM Upload</t>
  </si>
  <si>
    <t>Reference Procedure</t>
  </si>
  <si>
    <t>Measure</t>
  </si>
  <si>
    <t>Calibration Release Program</t>
  </si>
  <si>
    <t>MD</t>
  </si>
  <si>
    <t>1. Bosch Resp Cal</t>
  </si>
  <si>
    <t>EM</t>
  </si>
  <si>
    <t>2. Cal Data aleady verified</t>
  </si>
  <si>
    <t>3. Changes possible during pro dev</t>
  </si>
  <si>
    <t>HEX:</t>
  </si>
  <si>
    <t>Test123</t>
  </si>
  <si>
    <t>PS-EC</t>
  </si>
  <si>
    <t>(Has to be released by ARC)</t>
  </si>
  <si>
    <t>Are the calibration data already verified by a Calibration Release Program (CRP) and released by the ARC?</t>
  </si>
  <si>
    <t>Is PS-EC responsible for the calibration or does PS-EC deliver calibration data of a work package which is tagged as emission relevant according to Product Develoment Code in MCR?</t>
  </si>
  <si>
    <t>Date</t>
  </si>
  <si>
    <t>Comment</t>
  </si>
  <si>
    <t>Person</t>
  </si>
  <si>
    <t>Klaiber</t>
  </si>
  <si>
    <t>v2.5</t>
  </si>
  <si>
    <t>Bug fixes:
- CRP Unit in Result sheet bug fix
- OBD approved by Box
- Error at specific CRP and test
- Specific regulation &amp; category
- CRP Edit should not enabled if remark is missing in CRP selection
- Small bug fixes
- iCDM import customer BEG fix
New:
- Update SoA Values EU (Gasoline &amp; Diesel)
- Update regulation limits
- Update CRPs
- Initial regulation of specific test is the regulation of the CRP
- Column drive mode in OBD (BEG only)
- Responsible Check für OBD (BEG only)
- iCDM Upload Sheet (iCDM database format and provide data in upload-compatible form in CRP-tool)
- CRP Check -&gt; Responsible Check
- All tests can have drive modes
- Save regulation for all tests in this variant
- Export to PDF functions
- Information button (How-to @Wiki)
- Version history
- A2L and HEX in Check</t>
  </si>
  <si>
    <t>ARC - DELIVERY is only mandatory in case of results are marked as 'not passed'</t>
  </si>
  <si>
    <t>ARC - DELIVERY ID:</t>
  </si>
  <si>
    <t>Audi</t>
  </si>
  <si>
    <t>EA839 D5 PHEV ULEV125 MY21</t>
  </si>
  <si>
    <t>Emission (Gasoline)</t>
  </si>
  <si>
    <t>CRP relevant</t>
  </si>
  <si>
    <t>Calibration Release Program is necessary. CRP has to be released by ARC.</t>
  </si>
  <si>
    <t>ULEV125 MY21</t>
  </si>
  <si>
    <t>ULEV125 V2.0</t>
  </si>
  <si>
    <t>0,3</t>
  </si>
  <si>
    <t>Offset</t>
  </si>
  <si>
    <t>Mandatory</t>
  </si>
  <si>
    <t>ET Type</t>
  </si>
  <si>
    <t>NMHC [mg/mi]</t>
  </si>
  <si>
    <t>THC [mg/mi]</t>
  </si>
  <si>
    <t>CO [mg/mi]</t>
  </si>
  <si>
    <t>NOX [mg/mi]</t>
  </si>
  <si>
    <t>PM [mg/mi]</t>
  </si>
  <si>
    <t>THC+NOX [mg/mi]</t>
  </si>
  <si>
    <t>N2O [mg/mi]</t>
  </si>
  <si>
    <t>NMOG+NOX [mg/mi]</t>
  </si>
  <si>
    <t>HCHO [mg/mi]</t>
  </si>
  <si>
    <t>ULEV125 V2.0 - ULEV125 MY21 (Gasoline-Hybrid)</t>
  </si>
  <si>
    <t>Remark</t>
  </si>
  <si>
    <t xml:space="preserve">Remark:_x000D_
Hybrid boundary condition:_x000D_
</t>
  </si>
  <si>
    <t>D SOC100 Transient</t>
  </si>
  <si>
    <t>FTP75 10°C (D SOC100 Transient)</t>
  </si>
  <si>
    <t>SPORT SOC0</t>
  </si>
  <si>
    <t>FTP75 20-30°C (D SOC100 Transient)</t>
  </si>
  <si>
    <t>FTP75 20-30°C (SPORT SOC0)</t>
  </si>
  <si>
    <t>FTP75 -7°C (D SOC100 Transient)</t>
  </si>
  <si>
    <t>SPORT SOC 0</t>
  </si>
  <si>
    <t>FTP75 Altitude  (SPORT SOC 0)</t>
  </si>
  <si>
    <t>HYbrid-HOLD</t>
  </si>
  <si>
    <t>HWFET (HYbrid-HOLD)</t>
  </si>
  <si>
    <t>US06 (HYbrid-HOLD)</t>
  </si>
  <si>
    <t>SC03 (HYbrid-HOLD)</t>
  </si>
  <si>
    <t xml:space="preserve">Remark: 
Hybrid boundary condition:_x000D_
</t>
  </si>
  <si>
    <t xml:space="preserve">Remark:
Hybrid boundary condition:_x000D_
</t>
  </si>
  <si>
    <t>Engine temp_x000D_
@start</t>
  </si>
  <si>
    <t>Dyno_x000D_
/road</t>
  </si>
  <si>
    <t>Temp_x000D_
(°C)</t>
  </si>
  <si>
    <t>Attitude_x000D_
(m)</t>
  </si>
  <si>
    <t>Test_x000D_
vehicle</t>
  </si>
  <si>
    <t>IEF</t>
  </si>
  <si>
    <t>PN [1/mi]</t>
  </si>
  <si>
    <t>Regulation: ULEV125 (PC, MDPV &amp; LDTs ≤ 8500 lbs GVWa)</t>
  </si>
  <si>
    <t>Tol: 30%</t>
  </si>
  <si>
    <t>ET Legal</t>
  </si>
  <si>
    <t>ET SoA</t>
  </si>
  <si>
    <t>Emission test</t>
  </si>
  <si>
    <t>NMHC_x000D_
[mg/mi]</t>
  </si>
  <si>
    <t>THC_x000D_
[mg/mi]</t>
  </si>
  <si>
    <t>CO_x000D_
[mg/mi]</t>
  </si>
  <si>
    <t>NOX_x000D_
[mg/mi]</t>
  </si>
  <si>
    <t>PM_x000D_
[mg/mi]</t>
  </si>
  <si>
    <t>PN_x000D_
[1/mi]</t>
  </si>
  <si>
    <t>THC+NOX_x000D_
[mg/mi]</t>
  </si>
  <si>
    <t>N2O_x000D_
[mg/mi]</t>
  </si>
  <si>
    <t>NMOG+NOX_x000D_
[mg/mi]</t>
  </si>
  <si>
    <t>HCHO_x000D_
[mg/mi]</t>
  </si>
  <si>
    <t>Additional comment</t>
  </si>
  <si>
    <t>Nr.</t>
  </si>
  <si>
    <t>Measurement name</t>
  </si>
  <si>
    <t>Result</t>
  </si>
  <si>
    <t>ARC_EU_2019_141</t>
  </si>
  <si>
    <t>1___23_10_2019___FTP75_10°C_SOC_100_D_transient</t>
  </si>
  <si>
    <t>1-2__24_10_2019___FTP75_10°C_SOC_100_D_transient</t>
  </si>
  <si>
    <t>2___16_10_2019___FTP75_20°C_SOC_0_Sport</t>
  </si>
  <si>
    <t>3___17_10_2019___FTP75_20°C_SOC_100_D_EV-Modus_transient</t>
  </si>
  <si>
    <t>4___18_10-2019___FTP75_-7°C_SOC_100_D</t>
  </si>
  <si>
    <t>6___27_09_2019___HWFET_20°C</t>
  </si>
  <si>
    <t>02_10_2019___US06_20°C_warmSOC_undef</t>
  </si>
  <si>
    <t>8___22_10_2019___SC03_+35°C_D</t>
  </si>
  <si>
    <t>HCHO = 5% von NMHC</t>
  </si>
  <si>
    <t>Altkat verwendet</t>
  </si>
  <si>
    <t>DMG1002AH2C1492_MA21H40.a2l</t>
  </si>
  <si>
    <t>U1H40yHn1_X939.hex</t>
  </si>
  <si>
    <t>5-1__04_11_2019__FTP75_1620m_Wdh</t>
  </si>
  <si>
    <t>2019-06-25_Test_Nr-21___AF</t>
  </si>
  <si>
    <r>
      <t xml:space="preserve">Altkat, </t>
    </r>
    <r>
      <rPr>
        <b/>
        <sz val="14"/>
        <color theme="1"/>
        <rFont val="Arial"/>
        <family val="2"/>
      </rPr>
      <t>Audi Matrix</t>
    </r>
  </si>
  <si>
    <t>NMOG+Nox ULEV160 GW</t>
  </si>
  <si>
    <t>icdm:pidvid,773510965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</si>
</sst>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000000000000000"/>
  </numFmts>
  <fonts count="52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b/>
      <sz val="48"/>
      <color theme="1"/>
      <name val="Arial"/>
      <family val="2"/>
    </font>
    <font>
      <sz val="10"/>
      <color rgb="FF000000"/>
      <name val="Bosch Office Sans"/>
    </font>
    <font>
      <b/>
      <sz val="14"/>
      <name val="Bosch Office Sans"/>
    </font>
    <font>
      <sz val="10"/>
      <name val="Bosch Office Sans"/>
    </font>
    <font>
      <b/>
      <sz val="12"/>
      <name val="Bosch Office Sans"/>
    </font>
    <font>
      <sz val="14"/>
      <color rgb="FF000000"/>
      <name val="Bosch Office Sans"/>
    </font>
    <font>
      <b/>
      <sz val="12"/>
      <color rgb="FF000000"/>
      <name val="Bosch Office Sans"/>
    </font>
    <font>
      <b/>
      <sz val="22"/>
      <color theme="1"/>
      <name val="Arial"/>
      <family val="2"/>
    </font>
    <font>
      <sz val="11"/>
      <name val="Bosch Office Sans"/>
    </font>
    <font>
      <sz val="22"/>
      <name val="Bosch Office Sans"/>
    </font>
    <font>
      <b/>
      <sz val="16"/>
      <color rgb="FF000000"/>
      <name val="Bosch Office Sans"/>
    </font>
    <font>
      <b/>
      <u/>
      <sz val="16"/>
      <color rgb="FF000000"/>
      <name val="Bosch Office Sans"/>
    </font>
    <font>
      <i/>
      <sz val="9"/>
      <name val="Bosch Office Sans"/>
    </font>
    <font>
      <b/>
      <sz val="14"/>
      <color theme="0"/>
      <name val="Calibri"/>
      <family val="2"/>
    </font>
    <font>
      <b/>
      <sz val="11"/>
      <color theme="1"/>
      <name val="Calibri"/>
      <family val="2"/>
    </font>
    <font>
      <b/>
      <sz val="9"/>
      <color theme="1"/>
      <name val="Calibri"/>
      <family val="2"/>
    </font>
    <font>
      <b/>
      <sz val="22"/>
      <color theme="0"/>
      <name val="Calibri"/>
      <family val="2"/>
    </font>
    <font>
      <b/>
      <sz val="20"/>
      <color theme="0"/>
      <name val="Calibri"/>
      <family val="2"/>
    </font>
    <font>
      <b/>
      <i/>
      <sz val="9"/>
      <color theme="1"/>
      <name val="Calibri"/>
      <family val="2"/>
    </font>
    <font>
      <b/>
      <sz val="9"/>
      <color theme="1"/>
      <name val="Arial"/>
      <family val="2"/>
    </font>
    <font>
      <sz val="14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Bosch Office Sans"/>
      <family val="2"/>
    </font>
    <font>
      <sz val="10"/>
      <color theme="1"/>
      <name val="Bosch Office Sans"/>
      <family val="2"/>
    </font>
    <font>
      <sz val="10"/>
      <color theme="1"/>
      <name val="Calibri"/>
      <family val="2"/>
      <scheme val="minor"/>
    </font>
    <font>
      <b/>
      <sz val="22"/>
      <color rgb="FF000000"/>
      <name val="Bosch Office Sans"/>
    </font>
    <font>
      <b/>
      <u/>
      <sz val="22"/>
      <color rgb="FF000000"/>
      <name val="Bosch Office Sans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"/>
      <name val="Arial"/>
      <family val="2"/>
    </font>
    <font>
      <b/>
      <u/>
      <sz val="48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b/>
      <sz val="12"/>
      <color theme="0"/>
      <name val="Calibri"/>
      <family val="2"/>
    </font>
    <font>
      <b/>
      <sz val="12"/>
      <color rgb="FF66FF66"/>
      <name val="Calibri"/>
      <family val="2"/>
    </font>
    <font>
      <b/>
      <u/>
      <sz val="12"/>
      <color theme="0"/>
      <name val="Calibri"/>
      <family val="2"/>
    </font>
    <font>
      <b/>
      <sz val="12"/>
      <color rgb="FFFFCC66"/>
      <name val="Calibri"/>
      <family val="2"/>
    </font>
    <font>
      <b/>
      <u/>
      <sz val="12"/>
      <color rgb="FFFFCC66"/>
      <name val="Calibri"/>
      <family val="2"/>
    </font>
    <font>
      <b/>
      <sz val="18"/>
      <color theme="1"/>
      <name val="Arial"/>
      <family val="2"/>
    </font>
    <font>
      <b/>
      <sz val="14"/>
      <color rgb="FF000000"/>
      <name val="Bosch Office Sans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sz val="9"/>
      <color indexed="81"/>
      <name val="Segoe UI"/>
      <family val="2"/>
    </font>
    <font>
      <sz val="14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Segoe UI"/>
      <charset val="1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9"/>
        <bgColor rgb="FF0000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6" fillId="0" borderId="0"/>
  </cellStyleXfs>
  <cellXfs count="40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2" borderId="1" xfId="0" applyFill="1" applyBorder="1" applyProtection="1">
      <protection locked="0"/>
    </xf>
    <xf numFmtId="0" fontId="0" fillId="2" borderId="14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2" borderId="13" xfId="0" applyFill="1" applyBorder="1" applyProtection="1">
      <protection locked="0"/>
    </xf>
    <xf numFmtId="0" fontId="0" fillId="2" borderId="0" xfId="0" applyFill="1" applyBorder="1" applyAlignment="1" applyProtection="1">
      <alignment horizontal="left" vertical="top"/>
      <protection locked="0"/>
    </xf>
    <xf numFmtId="0" fontId="0" fillId="2" borderId="13" xfId="0" applyFill="1" applyBorder="1" applyAlignment="1" applyProtection="1">
      <alignment horizontal="left" vertical="top"/>
      <protection locked="0"/>
    </xf>
    <xf numFmtId="0" fontId="0" fillId="2" borderId="25" xfId="0" applyFill="1" applyBorder="1" applyProtection="1">
      <protection locked="0"/>
    </xf>
    <xf numFmtId="0" fontId="0" fillId="2" borderId="26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2" fillId="2" borderId="27" xfId="0" applyFont="1" applyFill="1" applyBorder="1" applyProtection="1">
      <protection locked="0"/>
    </xf>
    <xf numFmtId="0" fontId="0" fillId="2" borderId="17" xfId="0" applyFill="1" applyBorder="1" applyAlignment="1" applyProtection="1">
      <alignment horizontal="left" vertical="top"/>
      <protection locked="0"/>
    </xf>
    <xf numFmtId="0" fontId="0" fillId="2" borderId="18" xfId="0" applyFill="1" applyBorder="1" applyAlignment="1" applyProtection="1">
      <alignment horizontal="left" vertical="top"/>
      <protection locked="0"/>
    </xf>
    <xf numFmtId="0" fontId="0" fillId="2" borderId="19" xfId="0" applyFill="1" applyBorder="1" applyAlignment="1" applyProtection="1">
      <alignment horizontal="left" vertical="top"/>
      <protection locked="0"/>
    </xf>
    <xf numFmtId="0" fontId="0" fillId="2" borderId="20" xfId="0" applyFill="1" applyBorder="1" applyAlignment="1" applyProtection="1">
      <alignment horizontal="left" vertical="top"/>
      <protection locked="0"/>
    </xf>
    <xf numFmtId="0" fontId="0" fillId="2" borderId="21" xfId="0" applyFill="1" applyBorder="1" applyAlignment="1" applyProtection="1">
      <alignment horizontal="left" vertical="top"/>
      <protection locked="0"/>
    </xf>
    <xf numFmtId="0" fontId="0" fillId="2" borderId="22" xfId="0" applyFill="1" applyBorder="1" applyAlignment="1" applyProtection="1">
      <alignment horizontal="left" vertical="top"/>
      <protection locked="0"/>
    </xf>
    <xf numFmtId="0" fontId="0" fillId="2" borderId="23" xfId="0" applyFill="1" applyBorder="1" applyAlignment="1" applyProtection="1">
      <alignment horizontal="left" vertical="top"/>
      <protection locked="0"/>
    </xf>
    <xf numFmtId="0" fontId="0" fillId="2" borderId="24" xfId="0" applyFill="1" applyBorder="1" applyAlignment="1" applyProtection="1">
      <alignment horizontal="left" vertical="top"/>
      <protection locked="0"/>
    </xf>
    <xf numFmtId="0" fontId="0" fillId="2" borderId="24" xfId="0" applyFill="1" applyBorder="1" applyAlignment="1" applyProtection="1">
      <alignment horizontal="left"/>
      <protection locked="0"/>
    </xf>
    <xf numFmtId="0" fontId="0" fillId="2" borderId="19" xfId="0" applyFill="1" applyBorder="1" applyAlignment="1" applyProtection="1">
      <alignment horizontal="left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 vertical="top"/>
      <protection locked="0"/>
    </xf>
    <xf numFmtId="0" fontId="0" fillId="2" borderId="5" xfId="0" applyFill="1" applyBorder="1" applyAlignment="1" applyProtection="1">
      <alignment horizontal="left" vertical="top"/>
      <protection locked="0"/>
    </xf>
    <xf numFmtId="0" fontId="0" fillId="2" borderId="6" xfId="0" applyFill="1" applyBorder="1" applyAlignment="1" applyProtection="1">
      <alignment horizontal="left" vertical="top"/>
      <protection locked="0"/>
    </xf>
    <xf numFmtId="0" fontId="0" fillId="2" borderId="24" xfId="0" applyFill="1" applyBorder="1" applyProtection="1">
      <protection locked="0"/>
    </xf>
    <xf numFmtId="0" fontId="0" fillId="2" borderId="13" xfId="0" applyFill="1" applyBorder="1" applyAlignment="1" applyProtection="1">
      <alignment horizontal="left"/>
      <protection locked="0"/>
    </xf>
    <xf numFmtId="0" fontId="0" fillId="2" borderId="28" xfId="0" applyFill="1" applyBorder="1" applyProtection="1">
      <protection locked="0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left"/>
      <protection locked="0"/>
    </xf>
    <xf numFmtId="0" fontId="2" fillId="2" borderId="16" xfId="0" applyFont="1" applyFill="1" applyBorder="1" applyProtection="1">
      <protection locked="0"/>
    </xf>
    <xf numFmtId="0" fontId="4" fillId="0" borderId="0" xfId="0" applyFont="1" applyFill="1" applyBorder="1"/>
    <xf numFmtId="0" fontId="5" fillId="3" borderId="12" xfId="0" applyFont="1" applyFill="1" applyBorder="1" applyAlignment="1">
      <alignment horizontal="center"/>
    </xf>
    <xf numFmtId="0" fontId="4" fillId="3" borderId="12" xfId="0" applyFont="1" applyFill="1" applyBorder="1"/>
    <xf numFmtId="0" fontId="4" fillId="3" borderId="0" xfId="0" applyFont="1" applyFill="1" applyBorder="1"/>
    <xf numFmtId="0" fontId="4" fillId="3" borderId="15" xfId="0" applyFont="1" applyFill="1" applyBorder="1"/>
    <xf numFmtId="0" fontId="4" fillId="3" borderId="16" xfId="0" applyFont="1" applyFill="1" applyBorder="1" applyAlignment="1">
      <alignment vertical="center" wrapText="1"/>
    </xf>
    <xf numFmtId="0" fontId="1" fillId="0" borderId="0" xfId="0" applyFont="1" applyAlignment="1">
      <alignment horizontal="left"/>
    </xf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5" borderId="0" xfId="0" applyFill="1"/>
    <xf numFmtId="0" fontId="3" fillId="5" borderId="0" xfId="0" applyFont="1" applyFill="1"/>
    <xf numFmtId="0" fontId="7" fillId="3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0" borderId="1" xfId="0" applyFont="1" applyFill="1" applyBorder="1" applyAlignment="1"/>
    <xf numFmtId="0" fontId="4" fillId="0" borderId="2" xfId="0" applyFont="1" applyFill="1" applyBorder="1" applyAlignment="1"/>
    <xf numFmtId="0" fontId="9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Fill="1" applyBorder="1" applyAlignment="1">
      <alignment horizontal="center" vertical="center" wrapText="1"/>
    </xf>
    <xf numFmtId="0" fontId="11" fillId="8" borderId="0" xfId="0" applyFont="1" applyFill="1" applyBorder="1" applyAlignment="1"/>
    <xf numFmtId="0" fontId="11" fillId="8" borderId="0" xfId="0" applyFont="1" applyFill="1" applyBorder="1" applyAlignment="1">
      <alignment horizontal="left"/>
    </xf>
    <xf numFmtId="49" fontId="11" fillId="8" borderId="0" xfId="0" applyNumberFormat="1" applyFont="1" applyFill="1" applyBorder="1" applyAlignment="1"/>
    <xf numFmtId="49" fontId="11" fillId="8" borderId="0" xfId="0" applyNumberFormat="1" applyFont="1" applyFill="1" applyBorder="1" applyAlignment="1">
      <alignment horizontal="left"/>
    </xf>
    <xf numFmtId="0" fontId="12" fillId="8" borderId="0" xfId="0" applyFont="1" applyFill="1" applyBorder="1" applyAlignment="1"/>
    <xf numFmtId="0" fontId="0" fillId="0" borderId="0" xfId="0" applyAlignment="1">
      <alignment horizontal="left" vertical="center"/>
    </xf>
    <xf numFmtId="0" fontId="17" fillId="9" borderId="0" xfId="0" applyFont="1" applyFill="1" applyBorder="1" applyAlignment="1"/>
    <xf numFmtId="0" fontId="17" fillId="10" borderId="35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/>
    </xf>
    <xf numFmtId="0" fontId="17" fillId="10" borderId="34" xfId="0" applyFont="1" applyFill="1" applyBorder="1" applyAlignment="1">
      <alignment horizontal="center"/>
    </xf>
    <xf numFmtId="0" fontId="0" fillId="9" borderId="0" xfId="0" applyFill="1" applyBorder="1"/>
    <xf numFmtId="0" fontId="1" fillId="0" borderId="35" xfId="0" applyFont="1" applyFill="1" applyBorder="1" applyAlignment="1">
      <alignment horizontal="center" vertical="center" wrapText="1"/>
    </xf>
    <xf numFmtId="0" fontId="1" fillId="0" borderId="34" xfId="0" applyFont="1" applyFill="1" applyBorder="1" applyAlignment="1">
      <alignment horizontal="center" vertical="center" wrapText="1"/>
    </xf>
    <xf numFmtId="11" fontId="0" fillId="5" borderId="0" xfId="0" applyNumberForma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0" xfId="0" applyNumberFormat="1" applyAlignment="1">
      <alignment horizontal="left" vertical="center"/>
    </xf>
    <xf numFmtId="0" fontId="0" fillId="0" borderId="0" xfId="0" quotePrefix="1" applyAlignment="1">
      <alignment horizontal="left" vertical="center"/>
    </xf>
    <xf numFmtId="17" fontId="0" fillId="0" borderId="0" xfId="0" quotePrefix="1" applyNumberFormat="1" applyAlignment="1">
      <alignment horizontal="left" vertical="center"/>
    </xf>
    <xf numFmtId="0" fontId="0" fillId="2" borderId="0" xfId="0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49" fontId="12" fillId="8" borderId="0" xfId="0" applyNumberFormat="1" applyFont="1" applyFill="1" applyBorder="1" applyAlignment="1">
      <alignment horizontal="left"/>
    </xf>
    <xf numFmtId="0" fontId="23" fillId="2" borderId="0" xfId="0" applyFont="1" applyFill="1"/>
    <xf numFmtId="0" fontId="26" fillId="2" borderId="0" xfId="1" applyFill="1"/>
    <xf numFmtId="0" fontId="4" fillId="2" borderId="0" xfId="1" applyFont="1" applyFill="1" applyBorder="1"/>
    <xf numFmtId="0" fontId="11" fillId="8" borderId="0" xfId="1" applyFont="1" applyFill="1" applyBorder="1" applyAlignment="1">
      <alignment horizontal="right" indent="1"/>
    </xf>
    <xf numFmtId="49" fontId="11" fillId="8" borderId="0" xfId="1" applyNumberFormat="1" applyFont="1" applyFill="1" applyBorder="1" applyAlignment="1">
      <alignment horizontal="center"/>
    </xf>
    <xf numFmtId="0" fontId="32" fillId="0" borderId="1" xfId="1" applyFont="1" applyBorder="1"/>
    <xf numFmtId="0" fontId="26" fillId="0" borderId="40" xfId="1" applyBorder="1"/>
    <xf numFmtId="0" fontId="26" fillId="0" borderId="2" xfId="1" applyBorder="1"/>
    <xf numFmtId="0" fontId="26" fillId="0" borderId="0" xfId="1"/>
    <xf numFmtId="0" fontId="26" fillId="0" borderId="41" xfId="1" applyBorder="1"/>
    <xf numFmtId="0" fontId="26" fillId="0" borderId="4" xfId="1" applyBorder="1"/>
    <xf numFmtId="0" fontId="26" fillId="0" borderId="10" xfId="1" applyBorder="1"/>
    <xf numFmtId="0" fontId="26" fillId="0" borderId="41" xfId="1" applyFill="1" applyBorder="1"/>
    <xf numFmtId="0" fontId="26" fillId="0" borderId="42" xfId="1" applyBorder="1"/>
    <xf numFmtId="0" fontId="26" fillId="0" borderId="12" xfId="1" applyBorder="1"/>
    <xf numFmtId="0" fontId="26" fillId="0" borderId="0" xfId="1" applyBorder="1"/>
    <xf numFmtId="0" fontId="26" fillId="0" borderId="38" xfId="1" applyBorder="1"/>
    <xf numFmtId="0" fontId="26" fillId="0" borderId="0" xfId="1" applyFill="1" applyBorder="1"/>
    <xf numFmtId="0" fontId="25" fillId="0" borderId="0" xfId="1" applyFont="1" applyAlignment="1">
      <alignment horizontal="left" vertical="center"/>
    </xf>
    <xf numFmtId="0" fontId="25" fillId="0" borderId="0" xfId="1" applyFont="1"/>
    <xf numFmtId="0" fontId="33" fillId="0" borderId="0" xfId="1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Fill="1" applyBorder="1" applyAlignment="1">
      <alignment horizontal="left" vertical="center"/>
    </xf>
    <xf numFmtId="49" fontId="0" fillId="0" borderId="0" xfId="0" quotePrefix="1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 wrapText="1"/>
    </xf>
    <xf numFmtId="0" fontId="0" fillId="9" borderId="39" xfId="0" applyFill="1" applyBorder="1"/>
    <xf numFmtId="0" fontId="4" fillId="0" borderId="14" xfId="0" applyFont="1" applyFill="1" applyBorder="1" applyAlignment="1"/>
    <xf numFmtId="0" fontId="4" fillId="3" borderId="39" xfId="0" applyFont="1" applyFill="1" applyBorder="1"/>
    <xf numFmtId="0" fontId="4" fillId="3" borderId="39" xfId="0" applyFont="1" applyFill="1" applyBorder="1" applyAlignment="1">
      <alignment horizontal="center" vertical="center" wrapText="1"/>
    </xf>
    <xf numFmtId="0" fontId="4" fillId="3" borderId="39" xfId="0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4" fillId="3" borderId="13" xfId="0" applyFont="1" applyFill="1" applyBorder="1"/>
    <xf numFmtId="0" fontId="4" fillId="3" borderId="13" xfId="0" applyFont="1" applyFill="1" applyBorder="1" applyAlignment="1">
      <alignment wrapText="1"/>
    </xf>
    <xf numFmtId="0" fontId="4" fillId="3" borderId="13" xfId="0" applyFont="1" applyFill="1" applyBorder="1" applyAlignment="1">
      <alignment horizontal="center" vertical="center"/>
    </xf>
    <xf numFmtId="0" fontId="34" fillId="0" borderId="0" xfId="0" applyFont="1"/>
    <xf numFmtId="0" fontId="33" fillId="0" borderId="0" xfId="0" applyFont="1" applyAlignment="1">
      <alignment horizontal="left" vertical="center"/>
    </xf>
    <xf numFmtId="0" fontId="0" fillId="0" borderId="0" xfId="1" applyFont="1" applyAlignment="1">
      <alignment horizontal="left" vertical="center"/>
    </xf>
    <xf numFmtId="0" fontId="4" fillId="0" borderId="40" xfId="0" applyFont="1" applyFill="1" applyBorder="1"/>
    <xf numFmtId="0" fontId="4" fillId="0" borderId="2" xfId="0" applyFont="1" applyFill="1" applyBorder="1"/>
    <xf numFmtId="0" fontId="4" fillId="0" borderId="12" xfId="0" applyFont="1" applyFill="1" applyBorder="1"/>
    <xf numFmtId="0" fontId="4" fillId="0" borderId="13" xfId="0" applyFont="1" applyFill="1" applyBorder="1"/>
    <xf numFmtId="0" fontId="4" fillId="0" borderId="15" xfId="0" applyFont="1" applyFill="1" applyBorder="1"/>
    <xf numFmtId="0" fontId="4" fillId="0" borderId="39" xfId="0" applyFont="1" applyFill="1" applyBorder="1"/>
    <xf numFmtId="0" fontId="4" fillId="0" borderId="16" xfId="0" applyFont="1" applyFill="1" applyBorder="1"/>
    <xf numFmtId="0" fontId="4" fillId="0" borderId="24" xfId="0" applyFont="1" applyFill="1" applyBorder="1"/>
    <xf numFmtId="0" fontId="13" fillId="0" borderId="12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1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26" fillId="2" borderId="0" xfId="1" applyFill="1" applyBorder="1"/>
    <xf numFmtId="0" fontId="27" fillId="2" borderId="0" xfId="1" applyFont="1" applyFill="1" applyBorder="1" applyAlignment="1">
      <alignment horizontal="center"/>
    </xf>
    <xf numFmtId="0" fontId="13" fillId="2" borderId="0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vertical="center"/>
    </xf>
    <xf numFmtId="0" fontId="28" fillId="2" borderId="0" xfId="1" applyFont="1" applyFill="1" applyBorder="1" applyAlignment="1">
      <alignment horizontal="left"/>
    </xf>
    <xf numFmtId="0" fontId="29" fillId="2" borderId="0" xfId="1" applyFont="1" applyFill="1" applyBorder="1" applyAlignment="1">
      <alignment horizontal="left"/>
    </xf>
    <xf numFmtId="0" fontId="12" fillId="8" borderId="0" xfId="0" applyFont="1" applyFill="1" applyBorder="1" applyAlignment="1">
      <alignment wrapText="1"/>
    </xf>
    <xf numFmtId="0" fontId="0" fillId="5" borderId="0" xfId="0" applyFill="1" applyBorder="1"/>
    <xf numFmtId="0" fontId="36" fillId="2" borderId="0" xfId="0" applyFont="1" applyFill="1"/>
    <xf numFmtId="0" fontId="13" fillId="0" borderId="38" xfId="0" applyFont="1" applyFill="1" applyBorder="1" applyAlignment="1">
      <alignment vertical="center"/>
    </xf>
    <xf numFmtId="49" fontId="11" fillId="8" borderId="38" xfId="0" applyNumberFormat="1" applyFont="1" applyFill="1" applyBorder="1" applyAlignment="1"/>
    <xf numFmtId="49" fontId="11" fillId="8" borderId="38" xfId="0" applyNumberFormat="1" applyFont="1" applyFill="1" applyBorder="1" applyAlignment="1">
      <alignment horizontal="left"/>
    </xf>
    <xf numFmtId="0" fontId="36" fillId="2" borderId="0" xfId="0" applyFont="1" applyFill="1" applyAlignment="1">
      <alignment horizontal="center"/>
    </xf>
    <xf numFmtId="49" fontId="11" fillId="8" borderId="0" xfId="1" applyNumberFormat="1" applyFont="1" applyFill="1" applyBorder="1" applyAlignment="1" applyProtection="1">
      <protection locked="0"/>
    </xf>
    <xf numFmtId="0" fontId="37" fillId="2" borderId="0" xfId="0" applyFont="1" applyFill="1" applyAlignment="1">
      <alignment horizontal="left"/>
    </xf>
    <xf numFmtId="0" fontId="24" fillId="2" borderId="0" xfId="0" applyFont="1" applyFill="1" applyAlignment="1">
      <alignment horizontal="left"/>
    </xf>
    <xf numFmtId="49" fontId="12" fillId="8" borderId="0" xfId="0" applyNumberFormat="1" applyFont="1" applyFill="1" applyBorder="1" applyAlignment="1"/>
    <xf numFmtId="0" fontId="38" fillId="2" borderId="0" xfId="0" applyFont="1" applyFill="1"/>
    <xf numFmtId="0" fontId="24" fillId="2" borderId="0" xfId="0" applyFont="1" applyFill="1"/>
    <xf numFmtId="0" fontId="24" fillId="2" borderId="0" xfId="0" applyFont="1" applyFill="1" applyAlignment="1"/>
    <xf numFmtId="0" fontId="20" fillId="9" borderId="33" xfId="0" applyFont="1" applyFill="1" applyBorder="1" applyAlignment="1">
      <alignment horizontal="center" vertical="center" textRotation="255" wrapText="1"/>
    </xf>
    <xf numFmtId="0" fontId="20" fillId="9" borderId="32" xfId="0" applyFont="1" applyFill="1" applyBorder="1" applyAlignment="1">
      <alignment horizontal="center" vertical="center" textRotation="255" wrapText="1"/>
    </xf>
    <xf numFmtId="0" fontId="19" fillId="9" borderId="32" xfId="0" applyFont="1" applyFill="1" applyBorder="1" applyAlignment="1">
      <alignment horizontal="center" vertical="center" textRotation="255" wrapText="1"/>
    </xf>
    <xf numFmtId="0" fontId="19" fillId="9" borderId="3" xfId="0" applyFont="1" applyFill="1" applyBorder="1" applyAlignment="1">
      <alignment horizontal="center" vertical="center" textRotation="255" wrapText="1"/>
    </xf>
    <xf numFmtId="0" fontId="20" fillId="9" borderId="3" xfId="0" applyFont="1" applyFill="1" applyBorder="1" applyAlignment="1">
      <alignment horizontal="center" vertical="center" textRotation="255" wrapText="1"/>
    </xf>
    <xf numFmtId="0" fontId="17" fillId="9" borderId="40" xfId="0" applyFont="1" applyFill="1" applyBorder="1" applyAlignment="1"/>
    <xf numFmtId="0" fontId="19" fillId="9" borderId="33" xfId="0" applyFont="1" applyFill="1" applyBorder="1" applyAlignment="1">
      <alignment horizontal="center" vertical="center" textRotation="255" wrapText="1"/>
    </xf>
    <xf numFmtId="0" fontId="20" fillId="9" borderId="33" xfId="0" applyFont="1" applyFill="1" applyBorder="1" applyAlignment="1">
      <alignment horizontal="center" vertical="center" textRotation="255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Alignment="1"/>
    <xf numFmtId="0" fontId="1" fillId="0" borderId="0" xfId="0" applyFont="1" applyAlignment="1"/>
    <xf numFmtId="0" fontId="0" fillId="0" borderId="0" xfId="0" applyAlignment="1">
      <alignment horizontal="left" vertical="center"/>
    </xf>
    <xf numFmtId="0" fontId="0" fillId="0" borderId="0" xfId="0" quotePrefix="1" applyAlignment="1"/>
    <xf numFmtId="0" fontId="0" fillId="0" borderId="0" xfId="0" applyAlignment="1">
      <alignment vertical="center"/>
    </xf>
    <xf numFmtId="0" fontId="22" fillId="0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4" fillId="5" borderId="0" xfId="0" applyFont="1" applyFill="1" applyBorder="1" applyAlignment="1">
      <alignment vertical="center"/>
    </xf>
    <xf numFmtId="0" fontId="24" fillId="5" borderId="0" xfId="0" applyFont="1" applyFill="1" applyBorder="1" applyAlignment="1">
      <alignment horizontal="left" vertical="center" indent="3"/>
    </xf>
    <xf numFmtId="0" fontId="24" fillId="5" borderId="0" xfId="0" applyFont="1" applyFill="1" applyBorder="1" applyAlignment="1">
      <alignment horizontal="left" vertical="center"/>
    </xf>
    <xf numFmtId="0" fontId="24" fillId="5" borderId="0" xfId="0" applyFont="1" applyFill="1" applyAlignment="1">
      <alignment vertical="center"/>
    </xf>
    <xf numFmtId="49" fontId="0" fillId="0" borderId="0" xfId="0" quotePrefix="1" applyNumberFormat="1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left"/>
    </xf>
    <xf numFmtId="0" fontId="0" fillId="0" borderId="0" xfId="0" quotePrefix="1" applyAlignment="1">
      <alignment horizontal="left"/>
    </xf>
    <xf numFmtId="164" fontId="0" fillId="0" borderId="0" xfId="0" applyNumberFormat="1" applyAlignment="1">
      <alignment horizontal="left" vertical="center"/>
    </xf>
    <xf numFmtId="0" fontId="17" fillId="11" borderId="37" xfId="0" applyFont="1" applyFill="1" applyBorder="1" applyAlignment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44" fillId="5" borderId="0" xfId="0" applyFont="1" applyFill="1"/>
    <xf numFmtId="0" fontId="30" fillId="2" borderId="0" xfId="1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10" borderId="3" xfId="0" applyFont="1" applyFill="1" applyBorder="1" applyAlignment="1">
      <alignment horizontal="center" vertical="top" wrapText="1"/>
    </xf>
    <xf numFmtId="0" fontId="45" fillId="2" borderId="0" xfId="1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44" fillId="5" borderId="0" xfId="0" applyFont="1" applyFill="1" applyAlignment="1">
      <alignment horizontal="right"/>
    </xf>
    <xf numFmtId="0" fontId="46" fillId="5" borderId="0" xfId="0" applyFont="1" applyFill="1"/>
    <xf numFmtId="0" fontId="46" fillId="5" borderId="0" xfId="0" applyFont="1" applyFill="1" applyAlignment="1">
      <alignment horizontal="right"/>
    </xf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2" borderId="0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left" vertical="top"/>
    </xf>
    <xf numFmtId="0" fontId="0" fillId="0" borderId="0" xfId="0" applyAlignment="1"/>
    <xf numFmtId="0" fontId="0" fillId="0" borderId="0" xfId="0" applyAlignment="1">
      <alignment horizontal="left" vertical="center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24" fillId="5" borderId="0" xfId="0" applyFont="1" applyFill="1" applyBorder="1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left" vertical="center"/>
    </xf>
    <xf numFmtId="0" fontId="26" fillId="2" borderId="0" xfId="1" applyFill="1" applyAlignment="1">
      <alignment horizontal="left"/>
    </xf>
    <xf numFmtId="0" fontId="26" fillId="2" borderId="0" xfId="1" applyFill="1" applyAlignment="1">
      <alignment horizontal="center"/>
    </xf>
    <xf numFmtId="0" fontId="0" fillId="12" borderId="6" xfId="0" applyFill="1" applyBorder="1"/>
    <xf numFmtId="0" fontId="0" fillId="0" borderId="6" xfId="0" applyBorder="1"/>
    <xf numFmtId="0" fontId="0" fillId="0" borderId="6" xfId="0" applyFill="1" applyBorder="1" applyAlignment="1">
      <alignment wrapText="1"/>
    </xf>
    <xf numFmtId="0" fontId="0" fillId="12" borderId="4" xfId="0" applyFill="1" applyBorder="1"/>
    <xf numFmtId="0" fontId="0" fillId="0" borderId="4" xfId="0" applyBorder="1"/>
    <xf numFmtId="0" fontId="0" fillId="0" borderId="4" xfId="0" applyFill="1" applyBorder="1" applyAlignment="1">
      <alignment wrapText="1"/>
    </xf>
    <xf numFmtId="0" fontId="0" fillId="13" borderId="32" xfId="0" applyFill="1" applyBorder="1" applyAlignment="1">
      <alignment horizontal="center"/>
    </xf>
    <xf numFmtId="0" fontId="0" fillId="0" borderId="0" xfId="0" applyAlignment="1">
      <alignment wrapText="1"/>
    </xf>
    <xf numFmtId="0" fontId="37" fillId="13" borderId="55" xfId="0" applyFont="1" applyFill="1" applyBorder="1" applyAlignment="1">
      <alignment horizontal="center"/>
    </xf>
    <xf numFmtId="0" fontId="37" fillId="13" borderId="3" xfId="0" applyFont="1" applyFill="1" applyBorder="1" applyAlignment="1">
      <alignment horizontal="center" vertical="center"/>
    </xf>
    <xf numFmtId="0" fontId="47" fillId="12" borderId="46" xfId="0" applyFont="1" applyFill="1" applyBorder="1" applyAlignment="1">
      <alignment horizontal="left"/>
    </xf>
    <xf numFmtId="0" fontId="47" fillId="5" borderId="47" xfId="0" applyFont="1" applyFill="1" applyBorder="1" applyAlignment="1">
      <alignment horizontal="left"/>
    </xf>
    <xf numFmtId="0" fontId="47" fillId="5" borderId="47" xfId="0" applyFont="1" applyFill="1" applyBorder="1" applyAlignment="1" applyProtection="1">
      <alignment horizontal="left" wrapText="1"/>
      <protection locked="0"/>
    </xf>
    <xf numFmtId="0" fontId="47" fillId="5" borderId="47" xfId="0" applyFont="1" applyFill="1" applyBorder="1" applyAlignment="1">
      <alignment horizontal="center"/>
    </xf>
    <xf numFmtId="0" fontId="47" fillId="12" borderId="41" xfId="0" applyFont="1" applyFill="1" applyBorder="1" applyAlignment="1">
      <alignment horizontal="left"/>
    </xf>
    <xf numFmtId="0" fontId="47" fillId="5" borderId="4" xfId="0" applyFont="1" applyFill="1" applyBorder="1" applyAlignment="1">
      <alignment horizontal="left"/>
    </xf>
    <xf numFmtId="0" fontId="47" fillId="5" borderId="4" xfId="0" applyFont="1" applyFill="1" applyBorder="1" applyAlignment="1" applyProtection="1">
      <alignment horizontal="left" wrapText="1"/>
      <protection locked="0"/>
    </xf>
    <xf numFmtId="0" fontId="47" fillId="5" borderId="4" xfId="0" applyFont="1" applyFill="1" applyBorder="1" applyAlignment="1" applyProtection="1">
      <alignment horizontal="center"/>
    </xf>
    <xf numFmtId="0" fontId="47" fillId="5" borderId="4" xfId="0" applyFont="1" applyFill="1" applyBorder="1" applyAlignment="1">
      <alignment horizontal="center"/>
    </xf>
    <xf numFmtId="0" fontId="47" fillId="5" borderId="4" xfId="0" applyFont="1" applyFill="1" applyBorder="1" applyAlignment="1" applyProtection="1">
      <alignment horizontal="center"/>
      <protection locked="0"/>
    </xf>
    <xf numFmtId="0" fontId="47" fillId="5" borderId="42" xfId="0" applyFont="1" applyFill="1" applyBorder="1" applyAlignment="1">
      <alignment horizontal="center"/>
    </xf>
    <xf numFmtId="0" fontId="47" fillId="12" borderId="52" xfId="0" applyFont="1" applyFill="1" applyBorder="1" applyAlignment="1">
      <alignment horizontal="left"/>
    </xf>
    <xf numFmtId="0" fontId="47" fillId="5" borderId="51" xfId="0" applyFont="1" applyFill="1" applyBorder="1" applyAlignment="1">
      <alignment horizontal="left"/>
    </xf>
    <xf numFmtId="0" fontId="47" fillId="5" borderId="51" xfId="0" applyFont="1" applyFill="1" applyBorder="1" applyAlignment="1" applyProtection="1">
      <alignment horizontal="left" wrapText="1"/>
      <protection locked="0"/>
    </xf>
    <xf numFmtId="0" fontId="47" fillId="5" borderId="51" xfId="0" applyFont="1" applyFill="1" applyBorder="1" applyAlignment="1" applyProtection="1">
      <alignment horizontal="center"/>
    </xf>
    <xf numFmtId="0" fontId="47" fillId="5" borderId="51" xfId="0" applyFont="1" applyFill="1" applyBorder="1" applyAlignment="1">
      <alignment horizontal="center"/>
    </xf>
    <xf numFmtId="0" fontId="47" fillId="5" borderId="64" xfId="0" applyFont="1" applyFill="1" applyBorder="1" applyAlignment="1">
      <alignment horizontal="center"/>
    </xf>
    <xf numFmtId="0" fontId="47" fillId="5" borderId="6" xfId="0" applyFont="1" applyFill="1" applyBorder="1" applyAlignment="1" applyProtection="1">
      <alignment horizontal="center"/>
    </xf>
    <xf numFmtId="0" fontId="47" fillId="5" borderId="6" xfId="0" applyFont="1" applyFill="1" applyBorder="1" applyAlignment="1">
      <alignment horizontal="center"/>
    </xf>
    <xf numFmtId="0" fontId="37" fillId="13" borderId="57" xfId="0" applyFont="1" applyFill="1" applyBorder="1" applyAlignment="1">
      <alignment horizontal="center"/>
    </xf>
    <xf numFmtId="0" fontId="37" fillId="13" borderId="65" xfId="0" applyFont="1" applyFill="1" applyBorder="1" applyAlignment="1">
      <alignment horizontal="center"/>
    </xf>
    <xf numFmtId="0" fontId="47" fillId="5" borderId="66" xfId="0" applyFont="1" applyFill="1" applyBorder="1" applyAlignment="1">
      <alignment horizontal="center"/>
    </xf>
    <xf numFmtId="0" fontId="47" fillId="5" borderId="6" xfId="0" applyFont="1" applyFill="1" applyBorder="1" applyAlignment="1" applyProtection="1">
      <alignment horizontal="center"/>
      <protection locked="0"/>
    </xf>
    <xf numFmtId="0" fontId="36" fillId="13" borderId="1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15" borderId="47" xfId="0" applyFont="1" applyFill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15" borderId="4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64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11" fontId="23" fillId="0" borderId="51" xfId="0" applyNumberFormat="1" applyFont="1" applyBorder="1" applyAlignment="1">
      <alignment horizontal="center" vertical="center"/>
    </xf>
    <xf numFmtId="11" fontId="23" fillId="0" borderId="4" xfId="0" applyNumberFormat="1" applyFont="1" applyBorder="1" applyAlignment="1">
      <alignment horizontal="center" vertical="center"/>
    </xf>
    <xf numFmtId="0" fontId="23" fillId="15" borderId="7" xfId="0" applyFont="1" applyFill="1" applyBorder="1" applyAlignment="1">
      <alignment horizontal="center" vertical="center"/>
    </xf>
    <xf numFmtId="0" fontId="23" fillId="15" borderId="68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11" fontId="23" fillId="0" borderId="8" xfId="0" applyNumberFormat="1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/>
    </xf>
    <xf numFmtId="0" fontId="23" fillId="0" borderId="4" xfId="0" applyFont="1" applyFill="1" applyBorder="1" applyAlignment="1">
      <alignment horizontal="center" vertical="center"/>
    </xf>
    <xf numFmtId="0" fontId="37" fillId="13" borderId="55" xfId="0" applyFont="1" applyFill="1" applyBorder="1" applyAlignment="1">
      <alignment horizontal="center" vertical="center"/>
    </xf>
    <xf numFmtId="0" fontId="47" fillId="5" borderId="46" xfId="0" applyFont="1" applyFill="1" applyBorder="1" applyAlignment="1">
      <alignment horizontal="left"/>
    </xf>
    <xf numFmtId="0" fontId="47" fillId="5" borderId="47" xfId="0" applyFont="1" applyFill="1" applyBorder="1" applyAlignment="1">
      <alignment horizontal="left" wrapText="1"/>
    </xf>
    <xf numFmtId="0" fontId="47" fillId="5" borderId="41" xfId="0" applyFont="1" applyFill="1" applyBorder="1" applyAlignment="1">
      <alignment horizontal="left"/>
    </xf>
    <xf numFmtId="0" fontId="47" fillId="5" borderId="52" xfId="0" applyFont="1" applyFill="1" applyBorder="1" applyAlignment="1">
      <alignment horizontal="left"/>
    </xf>
    <xf numFmtId="0" fontId="37" fillId="13" borderId="2" xfId="0" applyFont="1" applyFill="1" applyBorder="1" applyAlignment="1">
      <alignment horizontal="center" vertical="center"/>
    </xf>
    <xf numFmtId="0" fontId="37" fillId="13" borderId="57" xfId="0" applyFont="1" applyFill="1" applyBorder="1" applyAlignment="1">
      <alignment horizontal="center" vertical="center"/>
    </xf>
    <xf numFmtId="0" fontId="37" fillId="13" borderId="40" xfId="0" applyFont="1" applyFill="1" applyBorder="1" applyAlignment="1">
      <alignment horizontal="center" vertical="center"/>
    </xf>
    <xf numFmtId="0" fontId="23" fillId="15" borderId="63" xfId="0" applyFont="1" applyFill="1" applyBorder="1" applyAlignment="1">
      <alignment horizontal="left" vertical="center"/>
    </xf>
    <xf numFmtId="0" fontId="23" fillId="15" borderId="42" xfId="0" applyFont="1" applyFill="1" applyBorder="1" applyAlignment="1">
      <alignment horizontal="left" vertical="center"/>
    </xf>
    <xf numFmtId="0" fontId="23" fillId="16" borderId="4" xfId="0" applyFont="1" applyFill="1" applyBorder="1" applyAlignment="1">
      <alignment horizontal="center" vertical="center"/>
    </xf>
    <xf numFmtId="0" fontId="23" fillId="17" borderId="4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47" fillId="16" borderId="47" xfId="0" applyFont="1" applyFill="1" applyBorder="1" applyAlignment="1">
      <alignment horizontal="center"/>
    </xf>
    <xf numFmtId="0" fontId="47" fillId="16" borderId="63" xfId="0" applyFont="1" applyFill="1" applyBorder="1" applyAlignment="1">
      <alignment horizontal="center"/>
    </xf>
    <xf numFmtId="0" fontId="47" fillId="5" borderId="4" xfId="0" applyFont="1" applyFill="1" applyBorder="1" applyAlignment="1">
      <alignment horizontal="left" wrapText="1"/>
    </xf>
    <xf numFmtId="0" fontId="47" fillId="16" borderId="4" xfId="0" applyFont="1" applyFill="1" applyBorder="1" applyAlignment="1">
      <alignment horizontal="center"/>
    </xf>
    <xf numFmtId="0" fontId="47" fillId="16" borderId="42" xfId="0" applyFont="1" applyFill="1" applyBorder="1" applyAlignment="1">
      <alignment horizontal="center"/>
    </xf>
    <xf numFmtId="0" fontId="47" fillId="17" borderId="4" xfId="0" applyFont="1" applyFill="1" applyBorder="1" applyAlignment="1">
      <alignment horizontal="center"/>
    </xf>
    <xf numFmtId="0" fontId="47" fillId="0" borderId="4" xfId="0" applyFont="1" applyFill="1" applyBorder="1" applyAlignment="1">
      <alignment horizontal="center"/>
    </xf>
    <xf numFmtId="0" fontId="47" fillId="0" borderId="42" xfId="0" applyFont="1" applyFill="1" applyBorder="1" applyAlignment="1">
      <alignment horizontal="center"/>
    </xf>
    <xf numFmtId="0" fontId="47" fillId="5" borderId="51" xfId="0" applyFont="1" applyFill="1" applyBorder="1" applyAlignment="1">
      <alignment horizontal="left" wrapText="1"/>
    </xf>
    <xf numFmtId="0" fontId="47" fillId="16" borderId="51" xfId="0" applyFont="1" applyFill="1" applyBorder="1" applyAlignment="1">
      <alignment horizontal="center"/>
    </xf>
    <xf numFmtId="0" fontId="36" fillId="0" borderId="70" xfId="0" applyFont="1" applyBorder="1" applyAlignment="1">
      <alignment horizontal="center" vertical="center"/>
    </xf>
    <xf numFmtId="0" fontId="37" fillId="13" borderId="3" xfId="0" applyFont="1" applyFill="1" applyBorder="1" applyAlignment="1">
      <alignment horizontal="center" vertical="center"/>
    </xf>
    <xf numFmtId="0" fontId="47" fillId="17" borderId="42" xfId="0" applyFont="1" applyFill="1" applyBorder="1" applyAlignment="1">
      <alignment horizontal="center"/>
    </xf>
    <xf numFmtId="0" fontId="24" fillId="2" borderId="0" xfId="0" applyFont="1" applyFill="1" applyAlignment="1">
      <alignment horizontal="center"/>
    </xf>
    <xf numFmtId="0" fontId="17" fillId="11" borderId="36" xfId="0" applyFont="1" applyFill="1" applyBorder="1" applyAlignment="1">
      <alignment horizontal="center" vertical="center"/>
    </xf>
    <xf numFmtId="0" fontId="17" fillId="11" borderId="37" xfId="0" applyFont="1" applyFill="1" applyBorder="1" applyAlignment="1">
      <alignment horizontal="center" vertical="center"/>
    </xf>
    <xf numFmtId="0" fontId="17" fillId="0" borderId="36" xfId="0" applyFont="1" applyFill="1" applyBorder="1" applyAlignment="1">
      <alignment horizontal="center"/>
    </xf>
    <xf numFmtId="0" fontId="17" fillId="0" borderId="37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 vertical="center" wrapText="1"/>
    </xf>
    <xf numFmtId="0" fontId="16" fillId="9" borderId="40" xfId="0" applyFont="1" applyFill="1" applyBorder="1" applyAlignment="1">
      <alignment horizontal="center" vertical="center" wrapText="1"/>
    </xf>
    <xf numFmtId="0" fontId="16" fillId="9" borderId="2" xfId="0" applyFont="1" applyFill="1" applyBorder="1" applyAlignment="1">
      <alignment horizontal="center" vertical="center" wrapText="1"/>
    </xf>
    <xf numFmtId="0" fontId="16" fillId="9" borderId="15" xfId="0" applyFont="1" applyFill="1" applyBorder="1" applyAlignment="1">
      <alignment horizontal="center" vertical="center" wrapText="1"/>
    </xf>
    <xf numFmtId="0" fontId="16" fillId="9" borderId="39" xfId="0" applyFont="1" applyFill="1" applyBorder="1" applyAlignment="1">
      <alignment horizontal="center" vertical="center" wrapText="1"/>
    </xf>
    <xf numFmtId="0" fontId="16" fillId="9" borderId="16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vertical="center" wrapText="1"/>
    </xf>
    <xf numFmtId="0" fontId="18" fillId="11" borderId="43" xfId="0" applyFont="1" applyFill="1" applyBorder="1" applyAlignment="1">
      <alignment horizontal="center" vertical="top" wrapText="1"/>
    </xf>
    <xf numFmtId="0" fontId="18" fillId="11" borderId="44" xfId="0" applyFont="1" applyFill="1" applyBorder="1" applyAlignment="1">
      <alignment horizontal="center" vertical="top" wrapText="1"/>
    </xf>
    <xf numFmtId="0" fontId="18" fillId="11" borderId="45" xfId="0" applyFont="1" applyFill="1" applyBorder="1" applyAlignment="1">
      <alignment horizontal="center" vertical="top" wrapText="1"/>
    </xf>
    <xf numFmtId="0" fontId="0" fillId="2" borderId="17" xfId="0" applyFill="1" applyBorder="1" applyAlignment="1" applyProtection="1">
      <alignment horizontal="left" vertical="top"/>
      <protection locked="0"/>
    </xf>
    <xf numFmtId="0" fontId="0" fillId="2" borderId="19" xfId="0" applyFill="1" applyBorder="1" applyAlignment="1" applyProtection="1">
      <alignment horizontal="left" vertical="top"/>
      <protection locked="0"/>
    </xf>
    <xf numFmtId="0" fontId="0" fillId="2" borderId="18" xfId="0" applyFill="1" applyBorder="1" applyAlignment="1" applyProtection="1">
      <alignment horizontal="left" vertical="top"/>
      <protection locked="0"/>
    </xf>
    <xf numFmtId="0" fontId="0" fillId="2" borderId="20" xfId="0" applyFill="1" applyBorder="1" applyAlignment="1" applyProtection="1">
      <alignment horizontal="left" vertical="top"/>
      <protection locked="0"/>
    </xf>
    <xf numFmtId="0" fontId="0" fillId="2" borderId="0" xfId="0" applyFill="1" applyBorder="1" applyAlignment="1" applyProtection="1">
      <alignment horizontal="left" vertical="top"/>
      <protection locked="0"/>
    </xf>
    <xf numFmtId="0" fontId="0" fillId="2" borderId="21" xfId="0" applyFill="1" applyBorder="1" applyAlignment="1" applyProtection="1">
      <alignment horizontal="left" vertical="top"/>
      <protection locked="0"/>
    </xf>
    <xf numFmtId="0" fontId="0" fillId="2" borderId="22" xfId="0" applyFill="1" applyBorder="1" applyAlignment="1" applyProtection="1">
      <alignment horizontal="left" vertical="top"/>
      <protection locked="0"/>
    </xf>
    <xf numFmtId="0" fontId="0" fillId="2" borderId="24" xfId="0" applyFill="1" applyBorder="1" applyAlignment="1" applyProtection="1">
      <alignment horizontal="left" vertical="top"/>
      <protection locked="0"/>
    </xf>
    <xf numFmtId="0" fontId="0" fillId="2" borderId="23" xfId="0" applyFill="1" applyBorder="1" applyAlignment="1" applyProtection="1">
      <alignment horizontal="left" vertical="top"/>
      <protection locked="0"/>
    </xf>
    <xf numFmtId="0" fontId="13" fillId="0" borderId="12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38" xfId="0" applyFont="1" applyFill="1" applyBorder="1" applyAlignment="1">
      <alignment horizontal="center" vertical="center"/>
    </xf>
    <xf numFmtId="0" fontId="8" fillId="6" borderId="22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 wrapText="1"/>
    </xf>
    <xf numFmtId="0" fontId="8" fillId="7" borderId="30" xfId="0" applyFont="1" applyFill="1" applyBorder="1" applyAlignment="1">
      <alignment horizontal="center" vertical="center" wrapText="1"/>
    </xf>
    <xf numFmtId="0" fontId="8" fillId="7" borderId="31" xfId="0" applyFont="1" applyFill="1" applyBorder="1" applyAlignment="1">
      <alignment horizontal="center" vertical="center" wrapText="1"/>
    </xf>
    <xf numFmtId="49" fontId="11" fillId="8" borderId="24" xfId="0" applyNumberFormat="1" applyFont="1" applyFill="1" applyBorder="1" applyAlignment="1">
      <alignment horizontal="left"/>
    </xf>
    <xf numFmtId="0" fontId="15" fillId="3" borderId="15" xfId="0" applyFont="1" applyFill="1" applyBorder="1" applyAlignment="1">
      <alignment horizontal="left"/>
    </xf>
    <xf numFmtId="0" fontId="15" fillId="3" borderId="39" xfId="0" applyFont="1" applyFill="1" applyBorder="1" applyAlignment="1">
      <alignment horizontal="left"/>
    </xf>
    <xf numFmtId="0" fontId="15" fillId="3" borderId="16" xfId="0" applyFont="1" applyFill="1" applyBorder="1" applyAlignment="1">
      <alignment horizontal="left"/>
    </xf>
    <xf numFmtId="0" fontId="9" fillId="4" borderId="10" xfId="0" applyFont="1" applyFill="1" applyBorder="1" applyAlignment="1">
      <alignment horizontal="center"/>
    </xf>
    <xf numFmtId="0" fontId="9" fillId="4" borderId="29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8" fillId="4" borderId="17" xfId="0" applyFont="1" applyFill="1" applyBorder="1" applyAlignment="1">
      <alignment horizontal="center" vertical="center" wrapText="1"/>
    </xf>
    <xf numFmtId="0" fontId="8" fillId="4" borderId="19" xfId="0" applyFont="1" applyFill="1" applyBorder="1" applyAlignment="1">
      <alignment horizontal="center" vertical="center" wrapText="1"/>
    </xf>
    <xf numFmtId="0" fontId="8" fillId="4" borderId="18" xfId="0" applyFont="1" applyFill="1" applyBorder="1" applyAlignment="1">
      <alignment horizontal="center" vertical="center" wrapText="1"/>
    </xf>
    <xf numFmtId="0" fontId="0" fillId="13" borderId="49" xfId="0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0" fontId="10" fillId="14" borderId="1" xfId="0" applyFont="1" applyFill="1" applyBorder="1" applyAlignment="1">
      <alignment horizontal="center"/>
    </xf>
    <xf numFmtId="0" fontId="37" fillId="13" borderId="48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37" fillId="13" borderId="49" xfId="0" applyFont="1" applyFill="1" applyBorder="1" applyAlignment="1">
      <alignment horizontal="center" vertical="center" wrapText="1"/>
    </xf>
    <xf numFmtId="0" fontId="37" fillId="13" borderId="3" xfId="0" applyFont="1" applyFill="1" applyBorder="1" applyAlignment="1">
      <alignment horizontal="center" vertical="center" wrapText="1"/>
    </xf>
    <xf numFmtId="0" fontId="37" fillId="13" borderId="49" xfId="0" applyFont="1" applyFill="1" applyBorder="1" applyAlignment="1">
      <alignment horizontal="center" vertical="center"/>
    </xf>
    <xf numFmtId="0" fontId="37" fillId="13" borderId="3" xfId="0" applyFont="1" applyFill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7" fillId="13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49" fontId="12" fillId="8" borderId="24" xfId="0" applyNumberFormat="1" applyFont="1" applyFill="1" applyBorder="1" applyAlignment="1">
      <alignment horizontal="left"/>
    </xf>
    <xf numFmtId="0" fontId="10" fillId="5" borderId="0" xfId="0" applyFont="1" applyFill="1" applyBorder="1" applyAlignment="1">
      <alignment horizontal="center"/>
    </xf>
    <xf numFmtId="49" fontId="12" fillId="8" borderId="24" xfId="0" applyNumberFormat="1" applyFont="1" applyFill="1" applyBorder="1" applyAlignment="1" applyProtection="1">
      <alignment horizontal="left"/>
      <protection locked="0"/>
    </xf>
    <xf numFmtId="49" fontId="12" fillId="8" borderId="29" xfId="0" applyNumberFormat="1" applyFont="1" applyFill="1" applyBorder="1" applyAlignment="1">
      <alignment horizontal="left"/>
    </xf>
    <xf numFmtId="0" fontId="24" fillId="5" borderId="0" xfId="0" applyFont="1" applyFill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52" xfId="0" applyFont="1" applyBorder="1" applyAlignment="1">
      <alignment horizontal="center" vertical="center"/>
    </xf>
    <xf numFmtId="0" fontId="23" fillId="0" borderId="64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36" fillId="13" borderId="43" xfId="0" applyFont="1" applyFill="1" applyBorder="1" applyAlignment="1">
      <alignment horizontal="center" vertical="center" wrapText="1"/>
    </xf>
    <xf numFmtId="0" fontId="36" fillId="13" borderId="58" xfId="0" applyFont="1" applyFill="1" applyBorder="1" applyAlignment="1">
      <alignment horizontal="center" vertical="center" wrapText="1"/>
    </xf>
    <xf numFmtId="0" fontId="36" fillId="13" borderId="43" xfId="0" applyFont="1" applyFill="1" applyBorder="1" applyAlignment="1">
      <alignment horizontal="center" vertical="center"/>
    </xf>
    <xf numFmtId="0" fontId="36" fillId="13" borderId="58" xfId="0" applyFont="1" applyFill="1" applyBorder="1" applyAlignment="1">
      <alignment horizontal="center" vertical="center"/>
    </xf>
    <xf numFmtId="0" fontId="36" fillId="13" borderId="59" xfId="0" applyFont="1" applyFill="1" applyBorder="1" applyAlignment="1">
      <alignment horizontal="center" vertical="center"/>
    </xf>
    <xf numFmtId="0" fontId="36" fillId="13" borderId="53" xfId="0" applyFont="1" applyFill="1" applyBorder="1" applyAlignment="1">
      <alignment horizontal="center" vertical="center"/>
    </xf>
    <xf numFmtId="0" fontId="36" fillId="13" borderId="19" xfId="0" applyFont="1" applyFill="1" applyBorder="1" applyAlignment="1">
      <alignment horizontal="center" vertical="center" wrapText="1"/>
    </xf>
    <xf numFmtId="0" fontId="36" fillId="13" borderId="62" xfId="0" applyFont="1" applyFill="1" applyBorder="1" applyAlignment="1">
      <alignment horizontal="center" vertical="center"/>
    </xf>
    <xf numFmtId="0" fontId="36" fillId="13" borderId="67" xfId="0" applyFont="1" applyFill="1" applyBorder="1" applyAlignment="1">
      <alignment horizontal="center" vertical="center"/>
    </xf>
    <xf numFmtId="0" fontId="37" fillId="13" borderId="59" xfId="0" applyFont="1" applyFill="1" applyBorder="1" applyAlignment="1">
      <alignment horizontal="center" vertical="center"/>
    </xf>
    <xf numFmtId="0" fontId="37" fillId="13" borderId="60" xfId="0" applyFont="1" applyFill="1" applyBorder="1" applyAlignment="1">
      <alignment horizontal="center" vertical="center"/>
    </xf>
    <xf numFmtId="0" fontId="37" fillId="13" borderId="61" xfId="0" applyFont="1" applyFill="1" applyBorder="1" applyAlignment="1">
      <alignment horizontal="center" vertical="center"/>
    </xf>
    <xf numFmtId="49" fontId="12" fillId="8" borderId="24" xfId="0" applyNumberFormat="1" applyFont="1" applyFill="1" applyBorder="1" applyAlignment="1">
      <alignment horizontal="center"/>
    </xf>
    <xf numFmtId="0" fontId="12" fillId="8" borderId="24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26" fillId="2" borderId="10" xfId="1" applyFill="1" applyBorder="1"/>
    <xf numFmtId="0" fontId="26" fillId="2" borderId="29" xfId="1" applyFill="1" applyBorder="1"/>
    <xf numFmtId="0" fontId="26" fillId="2" borderId="7" xfId="1" applyFill="1" applyBorder="1"/>
    <xf numFmtId="49" fontId="11" fillId="8" borderId="24" xfId="1" applyNumberFormat="1" applyFont="1" applyFill="1" applyBorder="1" applyAlignment="1" applyProtection="1">
      <alignment horizontal="left"/>
      <protection locked="0"/>
    </xf>
    <xf numFmtId="0" fontId="30" fillId="2" borderId="0" xfId="1" applyFont="1" applyFill="1" applyBorder="1" applyAlignment="1">
      <alignment horizontal="center" vertic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colors>
    <mruColors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326571</xdr:colOff>
      <xdr:row>186</xdr:row>
      <xdr:rowOff>68035</xdr:rowOff>
    </xdr:from>
    <xdr:to>
      <xdr:col>18</xdr:col>
      <xdr:colOff>737189</xdr:colOff>
      <xdr:row>195</xdr:row>
      <xdr:rowOff>40821</xdr:rowOff>
    </xdr:to>
    <xdr:pic>
      <xdr:nvPicPr>
        <xdr:cNvPr id="71" name="Grafik 7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60571" y="32670749"/>
          <a:ext cx="8792618" cy="1442358"/>
        </a:xfrm>
        <a:prstGeom prst="rect">
          <a:avLst/>
        </a:prstGeom>
      </xdr:spPr>
    </xdr:pic>
    <xdr:clientData/>
  </xdr:twoCellAnchor>
  <xdr:twoCellAnchor editAs="oneCell">
    <xdr:from>
      <xdr:col>2</xdr:col>
      <xdr:colOff>530679</xdr:colOff>
      <xdr:row>82</xdr:row>
      <xdr:rowOff>108857</xdr:rowOff>
    </xdr:from>
    <xdr:to>
      <xdr:col>14</xdr:col>
      <xdr:colOff>179297</xdr:colOff>
      <xdr:row>91</xdr:row>
      <xdr:rowOff>81644</xdr:rowOff>
    </xdr:to>
    <xdr:pic>
      <xdr:nvPicPr>
        <xdr:cNvPr id="69" name="Grafik 6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679" y="14478000"/>
          <a:ext cx="8792618" cy="1442358"/>
        </a:xfrm>
        <a:prstGeom prst="rect">
          <a:avLst/>
        </a:prstGeom>
      </xdr:spPr>
    </xdr:pic>
    <xdr:clientData/>
  </xdr:twoCellAnchor>
  <xdr:twoCellAnchor editAs="oneCell">
    <xdr:from>
      <xdr:col>17</xdr:col>
      <xdr:colOff>477051</xdr:colOff>
      <xdr:row>46</xdr:row>
      <xdr:rowOff>48825</xdr:rowOff>
    </xdr:from>
    <xdr:to>
      <xdr:col>29</xdr:col>
      <xdr:colOff>147239</xdr:colOff>
      <xdr:row>81</xdr:row>
      <xdr:rowOff>243542</xdr:rowOff>
    </xdr:to>
    <xdr:pic>
      <xdr:nvPicPr>
        <xdr:cNvPr id="20" name="Grafik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31051" y="8362789"/>
          <a:ext cx="8814188" cy="5909717"/>
        </a:xfrm>
        <a:prstGeom prst="rect">
          <a:avLst/>
        </a:prstGeom>
      </xdr:spPr>
    </xdr:pic>
    <xdr:clientData/>
  </xdr:twoCellAnchor>
  <xdr:twoCellAnchor editAs="oneCell">
    <xdr:from>
      <xdr:col>17</xdr:col>
      <xdr:colOff>421820</xdr:colOff>
      <xdr:row>46</xdr:row>
      <xdr:rowOff>27214</xdr:rowOff>
    </xdr:from>
    <xdr:to>
      <xdr:col>29</xdr:col>
      <xdr:colOff>70438</xdr:colOff>
      <xdr:row>55</xdr:row>
      <xdr:rowOff>0</xdr:rowOff>
    </xdr:to>
    <xdr:pic>
      <xdr:nvPicPr>
        <xdr:cNvPr id="13" name="Grafik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5820" y="8341178"/>
          <a:ext cx="8792618" cy="1442358"/>
        </a:xfrm>
        <a:prstGeom prst="rect">
          <a:avLst/>
        </a:prstGeom>
      </xdr:spPr>
    </xdr:pic>
    <xdr:clientData/>
  </xdr:twoCellAnchor>
  <xdr:twoCellAnchor editAs="oneCell">
    <xdr:from>
      <xdr:col>10</xdr:col>
      <xdr:colOff>707572</xdr:colOff>
      <xdr:row>5</xdr:row>
      <xdr:rowOff>136072</xdr:rowOff>
    </xdr:from>
    <xdr:to>
      <xdr:col>20</xdr:col>
      <xdr:colOff>348557</xdr:colOff>
      <xdr:row>13</xdr:row>
      <xdr:rowOff>20892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27572" y="1306286"/>
          <a:ext cx="7260985" cy="1191106"/>
        </a:xfrm>
        <a:prstGeom prst="rect">
          <a:avLst/>
        </a:prstGeom>
      </xdr:spPr>
    </xdr:pic>
    <xdr:clientData/>
  </xdr:twoCellAnchor>
  <xdr:twoCellAnchor editAs="oneCell">
    <xdr:from>
      <xdr:col>1</xdr:col>
      <xdr:colOff>48183</xdr:colOff>
      <xdr:row>46</xdr:row>
      <xdr:rowOff>137018</xdr:rowOff>
    </xdr:from>
    <xdr:to>
      <xdr:col>12</xdr:col>
      <xdr:colOff>706345</xdr:colOff>
      <xdr:row>73</xdr:row>
      <xdr:rowOff>67236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0183" y="6770900"/>
          <a:ext cx="9040162" cy="4166042"/>
        </a:xfrm>
        <a:prstGeom prst="rect">
          <a:avLst/>
        </a:prstGeom>
      </xdr:spPr>
    </xdr:pic>
    <xdr:clientData/>
  </xdr:twoCellAnchor>
  <xdr:twoCellAnchor editAs="oneCell">
    <xdr:from>
      <xdr:col>11</xdr:col>
      <xdr:colOff>482655</xdr:colOff>
      <xdr:row>14</xdr:row>
      <xdr:rowOff>74438</xdr:rowOff>
    </xdr:from>
    <xdr:to>
      <xdr:col>17</xdr:col>
      <xdr:colOff>493860</xdr:colOff>
      <xdr:row>37</xdr:row>
      <xdr:rowOff>88176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64655" y="2237974"/>
          <a:ext cx="4583205" cy="4041452"/>
        </a:xfrm>
        <a:prstGeom prst="rect">
          <a:avLst/>
        </a:prstGeom>
      </xdr:spPr>
    </xdr:pic>
    <xdr:clientData/>
  </xdr:twoCellAnchor>
  <xdr:twoCellAnchor editAs="oneCell">
    <xdr:from>
      <xdr:col>4</xdr:col>
      <xdr:colOff>280147</xdr:colOff>
      <xdr:row>92</xdr:row>
      <xdr:rowOff>53627</xdr:rowOff>
    </xdr:from>
    <xdr:to>
      <xdr:col>9</xdr:col>
      <xdr:colOff>662842</xdr:colOff>
      <xdr:row>135</xdr:row>
      <xdr:rowOff>92228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28147" y="15157556"/>
          <a:ext cx="4192695" cy="7059887"/>
        </a:xfrm>
        <a:prstGeom prst="rect">
          <a:avLst/>
        </a:prstGeom>
      </xdr:spPr>
    </xdr:pic>
    <xdr:clientData/>
  </xdr:twoCellAnchor>
  <xdr:twoCellAnchor editAs="oneCell">
    <xdr:from>
      <xdr:col>22</xdr:col>
      <xdr:colOff>421823</xdr:colOff>
      <xdr:row>7</xdr:row>
      <xdr:rowOff>2402</xdr:rowOff>
    </xdr:from>
    <xdr:to>
      <xdr:col>28</xdr:col>
      <xdr:colOff>735587</xdr:colOff>
      <xdr:row>36</xdr:row>
      <xdr:rowOff>102028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85823" y="886866"/>
          <a:ext cx="4885764" cy="5107054"/>
        </a:xfrm>
        <a:prstGeom prst="rect">
          <a:avLst/>
        </a:prstGeom>
      </xdr:spPr>
    </xdr:pic>
    <xdr:clientData/>
  </xdr:twoCellAnchor>
  <xdr:twoCellAnchor editAs="oneCell">
    <xdr:from>
      <xdr:col>0</xdr:col>
      <xdr:colOff>366594</xdr:colOff>
      <xdr:row>144</xdr:row>
      <xdr:rowOff>30414</xdr:rowOff>
    </xdr:from>
    <xdr:to>
      <xdr:col>6</xdr:col>
      <xdr:colOff>649853</xdr:colOff>
      <xdr:row>178</xdr:row>
      <xdr:rowOff>87773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594" y="23625200"/>
          <a:ext cx="4855259" cy="6493538"/>
        </a:xfrm>
        <a:prstGeom prst="rect">
          <a:avLst/>
        </a:prstGeom>
      </xdr:spPr>
    </xdr:pic>
    <xdr:clientData/>
  </xdr:twoCellAnchor>
  <xdr:twoCellAnchor editAs="oneCell">
    <xdr:from>
      <xdr:col>8</xdr:col>
      <xdr:colOff>235326</xdr:colOff>
      <xdr:row>143</xdr:row>
      <xdr:rowOff>89645</xdr:rowOff>
    </xdr:from>
    <xdr:to>
      <xdr:col>14</xdr:col>
      <xdr:colOff>232552</xdr:colOff>
      <xdr:row>178</xdr:row>
      <xdr:rowOff>29279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31326" y="23521145"/>
          <a:ext cx="4569226" cy="6539099"/>
        </a:xfrm>
        <a:prstGeom prst="rect">
          <a:avLst/>
        </a:prstGeom>
      </xdr:spPr>
    </xdr:pic>
    <xdr:clientData/>
  </xdr:twoCellAnchor>
  <xdr:twoCellAnchor editAs="oneCell">
    <xdr:from>
      <xdr:col>1</xdr:col>
      <xdr:colOff>170488</xdr:colOff>
      <xdr:row>369</xdr:row>
      <xdr:rowOff>147276</xdr:rowOff>
    </xdr:from>
    <xdr:to>
      <xdr:col>24</xdr:col>
      <xdr:colOff>377681</xdr:colOff>
      <xdr:row>416</xdr:row>
      <xdr:rowOff>28388</xdr:rowOff>
    </xdr:to>
    <xdr:pic>
      <xdr:nvPicPr>
        <xdr:cNvPr id="14" name="Grafik 1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32488" y="59283919"/>
          <a:ext cx="17733193" cy="7555540"/>
        </a:xfrm>
        <a:prstGeom prst="rect">
          <a:avLst/>
        </a:prstGeom>
      </xdr:spPr>
    </xdr:pic>
    <xdr:clientData/>
  </xdr:twoCellAnchor>
  <xdr:twoCellAnchor editAs="oneCell">
    <xdr:from>
      <xdr:col>3</xdr:col>
      <xdr:colOff>416218</xdr:colOff>
      <xdr:row>432</xdr:row>
      <xdr:rowOff>148880</xdr:rowOff>
    </xdr:from>
    <xdr:to>
      <xdr:col>22</xdr:col>
      <xdr:colOff>726996</xdr:colOff>
      <xdr:row>474</xdr:row>
      <xdr:rowOff>23507</xdr:rowOff>
    </xdr:to>
    <xdr:pic>
      <xdr:nvPicPr>
        <xdr:cNvPr id="16" name="Grafik 1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2218" y="69708594"/>
          <a:ext cx="14788778" cy="6732627"/>
        </a:xfrm>
        <a:prstGeom prst="rect">
          <a:avLst/>
        </a:prstGeom>
      </xdr:spPr>
    </xdr:pic>
    <xdr:clientData/>
  </xdr:twoCellAnchor>
  <xdr:twoCellAnchor editAs="oneCell">
    <xdr:from>
      <xdr:col>4</xdr:col>
      <xdr:colOff>58429</xdr:colOff>
      <xdr:row>494</xdr:row>
      <xdr:rowOff>157681</xdr:rowOff>
    </xdr:from>
    <xdr:to>
      <xdr:col>20</xdr:col>
      <xdr:colOff>6186</xdr:colOff>
      <xdr:row>545</xdr:row>
      <xdr:rowOff>49697</xdr:rowOff>
    </xdr:to>
    <xdr:pic>
      <xdr:nvPicPr>
        <xdr:cNvPr id="18" name="Grafik 1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106429" y="79909145"/>
          <a:ext cx="12139757" cy="8219587"/>
        </a:xfrm>
        <a:prstGeom prst="rect">
          <a:avLst/>
        </a:prstGeom>
      </xdr:spPr>
    </xdr:pic>
    <xdr:clientData/>
  </xdr:twoCellAnchor>
  <xdr:twoCellAnchor editAs="oneCell">
    <xdr:from>
      <xdr:col>1</xdr:col>
      <xdr:colOff>712373</xdr:colOff>
      <xdr:row>566</xdr:row>
      <xdr:rowOff>98450</xdr:rowOff>
    </xdr:from>
    <xdr:to>
      <xdr:col>24</xdr:col>
      <xdr:colOff>519354</xdr:colOff>
      <xdr:row>612</xdr:row>
      <xdr:rowOff>123789</xdr:rowOff>
    </xdr:to>
    <xdr:pic>
      <xdr:nvPicPr>
        <xdr:cNvPr id="19" name="Grafik 18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4373" y="91674521"/>
          <a:ext cx="17332981" cy="7536482"/>
        </a:xfrm>
        <a:prstGeom prst="rect">
          <a:avLst/>
        </a:prstGeom>
      </xdr:spPr>
    </xdr:pic>
    <xdr:clientData/>
  </xdr:twoCellAnchor>
  <xdr:twoCellAnchor>
    <xdr:from>
      <xdr:col>11</xdr:col>
      <xdr:colOff>544287</xdr:colOff>
      <xdr:row>8</xdr:row>
      <xdr:rowOff>13606</xdr:rowOff>
    </xdr:from>
    <xdr:to>
      <xdr:col>12</xdr:col>
      <xdr:colOff>476250</xdr:colOff>
      <xdr:row>11</xdr:row>
      <xdr:rowOff>122461</xdr:rowOff>
    </xdr:to>
    <xdr:sp macro="" textlink="">
      <xdr:nvSpPr>
        <xdr:cNvPr id="23" name="Ellipse 22"/>
        <xdr:cNvSpPr/>
      </xdr:nvSpPr>
      <xdr:spPr>
        <a:xfrm>
          <a:off x="8926287" y="1673677"/>
          <a:ext cx="693963" cy="598713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420219</xdr:colOff>
      <xdr:row>85</xdr:row>
      <xdr:rowOff>87242</xdr:rowOff>
    </xdr:from>
    <xdr:to>
      <xdr:col>5</xdr:col>
      <xdr:colOff>585107</xdr:colOff>
      <xdr:row>90</xdr:row>
      <xdr:rowOff>136070</xdr:rowOff>
    </xdr:to>
    <xdr:sp macro="" textlink="">
      <xdr:nvSpPr>
        <xdr:cNvPr id="25" name="Ellipse 24"/>
        <xdr:cNvSpPr/>
      </xdr:nvSpPr>
      <xdr:spPr>
        <a:xfrm>
          <a:off x="3468219" y="14946242"/>
          <a:ext cx="926888" cy="865257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10</xdr:col>
      <xdr:colOff>107256</xdr:colOff>
      <xdr:row>189</xdr:row>
      <xdr:rowOff>19207</xdr:rowOff>
    </xdr:from>
    <xdr:to>
      <xdr:col>11</xdr:col>
      <xdr:colOff>39219</xdr:colOff>
      <xdr:row>193</xdr:row>
      <xdr:rowOff>32812</xdr:rowOff>
    </xdr:to>
    <xdr:sp macro="" textlink="">
      <xdr:nvSpPr>
        <xdr:cNvPr id="27" name="Ellipse 26"/>
        <xdr:cNvSpPr/>
      </xdr:nvSpPr>
      <xdr:spPr>
        <a:xfrm>
          <a:off x="7727256" y="31914350"/>
          <a:ext cx="693963" cy="666748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17</xdr:col>
      <xdr:colOff>598714</xdr:colOff>
      <xdr:row>17</xdr:row>
      <xdr:rowOff>190500</xdr:rowOff>
    </xdr:from>
    <xdr:to>
      <xdr:col>18</xdr:col>
      <xdr:colOff>585107</xdr:colOff>
      <xdr:row>17</xdr:row>
      <xdr:rowOff>190501</xdr:rowOff>
    </xdr:to>
    <xdr:cxnSp macro="">
      <xdr:nvCxnSpPr>
        <xdr:cNvPr id="44" name="Gerade Verbindung mit Pfeil 43"/>
        <xdr:cNvCxnSpPr/>
      </xdr:nvCxnSpPr>
      <xdr:spPr>
        <a:xfrm flipV="1">
          <a:off x="13552714" y="2707821"/>
          <a:ext cx="748393" cy="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258536</xdr:colOff>
      <xdr:row>30</xdr:row>
      <xdr:rowOff>27214</xdr:rowOff>
    </xdr:from>
    <xdr:to>
      <xdr:col>11</xdr:col>
      <xdr:colOff>421821</xdr:colOff>
      <xdr:row>40</xdr:row>
      <xdr:rowOff>95250</xdr:rowOff>
    </xdr:to>
    <xdr:cxnSp macro="">
      <xdr:nvCxnSpPr>
        <xdr:cNvPr id="46" name="Gerade Verbindung mit Pfeil 45"/>
        <xdr:cNvCxnSpPr/>
      </xdr:nvCxnSpPr>
      <xdr:spPr>
        <a:xfrm flipH="1">
          <a:off x="5592536" y="4803321"/>
          <a:ext cx="3211285" cy="1700893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557893</xdr:colOff>
      <xdr:row>30</xdr:row>
      <xdr:rowOff>0</xdr:rowOff>
    </xdr:from>
    <xdr:to>
      <xdr:col>22</xdr:col>
      <xdr:colOff>176893</xdr:colOff>
      <xdr:row>39</xdr:row>
      <xdr:rowOff>136071</xdr:rowOff>
    </xdr:to>
    <xdr:cxnSp macro="">
      <xdr:nvCxnSpPr>
        <xdr:cNvPr id="50" name="Gerade Verbindung mit Pfeil 49"/>
        <xdr:cNvCxnSpPr/>
      </xdr:nvCxnSpPr>
      <xdr:spPr>
        <a:xfrm>
          <a:off x="13511893" y="4776107"/>
          <a:ext cx="3429000" cy="1605643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122465</xdr:colOff>
      <xdr:row>96</xdr:row>
      <xdr:rowOff>54428</xdr:rowOff>
    </xdr:from>
    <xdr:to>
      <xdr:col>34</xdr:col>
      <xdr:colOff>518386</xdr:colOff>
      <xdr:row>145</xdr:row>
      <xdr:rowOff>110758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076465" y="21472071"/>
          <a:ext cx="13349921" cy="8070937"/>
        </a:xfrm>
        <a:prstGeom prst="rect">
          <a:avLst/>
        </a:prstGeom>
      </xdr:spPr>
    </xdr:pic>
    <xdr:clientData/>
  </xdr:twoCellAnchor>
  <xdr:twoCellAnchor>
    <xdr:from>
      <xdr:col>6</xdr:col>
      <xdr:colOff>285750</xdr:colOff>
      <xdr:row>73</xdr:row>
      <xdr:rowOff>136072</xdr:rowOff>
    </xdr:from>
    <xdr:to>
      <xdr:col>6</xdr:col>
      <xdr:colOff>299358</xdr:colOff>
      <xdr:row>79</xdr:row>
      <xdr:rowOff>122464</xdr:rowOff>
    </xdr:to>
    <xdr:cxnSp macro="">
      <xdr:nvCxnSpPr>
        <xdr:cNvPr id="40" name="Gerade Verbindung mit Pfeil 39"/>
        <xdr:cNvCxnSpPr/>
      </xdr:nvCxnSpPr>
      <xdr:spPr>
        <a:xfrm flipH="1">
          <a:off x="4857750" y="12069536"/>
          <a:ext cx="13608" cy="966107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244928</xdr:colOff>
      <xdr:row>136</xdr:row>
      <xdr:rowOff>136071</xdr:rowOff>
    </xdr:from>
    <xdr:to>
      <xdr:col>4</xdr:col>
      <xdr:colOff>326571</xdr:colOff>
      <xdr:row>143</xdr:row>
      <xdr:rowOff>95250</xdr:rowOff>
    </xdr:to>
    <xdr:cxnSp macro="">
      <xdr:nvCxnSpPr>
        <xdr:cNvPr id="45" name="Gerade Verbindung mit Pfeil 44"/>
        <xdr:cNvCxnSpPr/>
      </xdr:nvCxnSpPr>
      <xdr:spPr>
        <a:xfrm flipH="1">
          <a:off x="2530928" y="22424571"/>
          <a:ext cx="843643" cy="110217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408215</xdr:colOff>
      <xdr:row>137</xdr:row>
      <xdr:rowOff>27214</xdr:rowOff>
    </xdr:from>
    <xdr:to>
      <xdr:col>10</xdr:col>
      <xdr:colOff>190500</xdr:colOff>
      <xdr:row>143</xdr:row>
      <xdr:rowOff>40821</xdr:rowOff>
    </xdr:to>
    <xdr:cxnSp macro="">
      <xdr:nvCxnSpPr>
        <xdr:cNvPr id="47" name="Gerade Verbindung mit Pfeil 46"/>
        <xdr:cNvCxnSpPr/>
      </xdr:nvCxnSpPr>
      <xdr:spPr>
        <a:xfrm>
          <a:off x="7266215" y="22479000"/>
          <a:ext cx="544285" cy="99332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81643</xdr:colOff>
      <xdr:row>179</xdr:row>
      <xdr:rowOff>40821</xdr:rowOff>
    </xdr:from>
    <xdr:to>
      <xdr:col>3</xdr:col>
      <xdr:colOff>81644</xdr:colOff>
      <xdr:row>183</xdr:row>
      <xdr:rowOff>149678</xdr:rowOff>
    </xdr:to>
    <xdr:cxnSp macro="">
      <xdr:nvCxnSpPr>
        <xdr:cNvPr id="49" name="Gerade Verbindung mit Pfeil 48"/>
        <xdr:cNvCxnSpPr/>
      </xdr:nvCxnSpPr>
      <xdr:spPr>
        <a:xfrm flipH="1">
          <a:off x="2367643" y="30235071"/>
          <a:ext cx="1" cy="762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272142</xdr:colOff>
      <xdr:row>179</xdr:row>
      <xdr:rowOff>1</xdr:rowOff>
    </xdr:from>
    <xdr:to>
      <xdr:col>11</xdr:col>
      <xdr:colOff>272143</xdr:colOff>
      <xdr:row>183</xdr:row>
      <xdr:rowOff>108858</xdr:rowOff>
    </xdr:to>
    <xdr:cxnSp macro="">
      <xdr:nvCxnSpPr>
        <xdr:cNvPr id="52" name="Gerade Verbindung mit Pfeil 51"/>
        <xdr:cNvCxnSpPr/>
      </xdr:nvCxnSpPr>
      <xdr:spPr>
        <a:xfrm flipH="1">
          <a:off x="8654142" y="30194251"/>
          <a:ext cx="1" cy="762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462643</xdr:colOff>
      <xdr:row>229</xdr:row>
      <xdr:rowOff>68036</xdr:rowOff>
    </xdr:from>
    <xdr:to>
      <xdr:col>11</xdr:col>
      <xdr:colOff>462644</xdr:colOff>
      <xdr:row>234</xdr:row>
      <xdr:rowOff>13607</xdr:rowOff>
    </xdr:to>
    <xdr:cxnSp macro="">
      <xdr:nvCxnSpPr>
        <xdr:cNvPr id="53" name="Gerade Verbindung mit Pfeil 52"/>
        <xdr:cNvCxnSpPr/>
      </xdr:nvCxnSpPr>
      <xdr:spPr>
        <a:xfrm flipH="1">
          <a:off x="8844643" y="38494607"/>
          <a:ext cx="1" cy="762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289</xdr:row>
      <xdr:rowOff>95249</xdr:rowOff>
    </xdr:from>
    <xdr:to>
      <xdr:col>13</xdr:col>
      <xdr:colOff>13608</xdr:colOff>
      <xdr:row>294</xdr:row>
      <xdr:rowOff>40820</xdr:rowOff>
    </xdr:to>
    <xdr:cxnSp macro="">
      <xdr:nvCxnSpPr>
        <xdr:cNvPr id="54" name="Gerade Verbindung mit Pfeil 53"/>
        <xdr:cNvCxnSpPr/>
      </xdr:nvCxnSpPr>
      <xdr:spPr>
        <a:xfrm flipH="1">
          <a:off x="9919607" y="48386999"/>
          <a:ext cx="1" cy="762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108858</xdr:colOff>
      <xdr:row>350</xdr:row>
      <xdr:rowOff>13607</xdr:rowOff>
    </xdr:from>
    <xdr:to>
      <xdr:col>13</xdr:col>
      <xdr:colOff>108859</xdr:colOff>
      <xdr:row>354</xdr:row>
      <xdr:rowOff>122464</xdr:rowOff>
    </xdr:to>
    <xdr:cxnSp macro="">
      <xdr:nvCxnSpPr>
        <xdr:cNvPr id="55" name="Gerade Verbindung mit Pfeil 54"/>
        <xdr:cNvCxnSpPr/>
      </xdr:nvCxnSpPr>
      <xdr:spPr>
        <a:xfrm flipH="1">
          <a:off x="10014858" y="56047821"/>
          <a:ext cx="1" cy="762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29937</xdr:colOff>
      <xdr:row>415</xdr:row>
      <xdr:rowOff>97971</xdr:rowOff>
    </xdr:from>
    <xdr:to>
      <xdr:col>13</xdr:col>
      <xdr:colOff>29938</xdr:colOff>
      <xdr:row>420</xdr:row>
      <xdr:rowOff>43542</xdr:rowOff>
    </xdr:to>
    <xdr:cxnSp macro="">
      <xdr:nvCxnSpPr>
        <xdr:cNvPr id="56" name="Gerade Verbindung mit Pfeil 55"/>
        <xdr:cNvCxnSpPr/>
      </xdr:nvCxnSpPr>
      <xdr:spPr>
        <a:xfrm flipH="1">
          <a:off x="9935937" y="66813792"/>
          <a:ext cx="1" cy="762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644980</xdr:colOff>
      <xdr:row>475</xdr:row>
      <xdr:rowOff>141513</xdr:rowOff>
    </xdr:from>
    <xdr:to>
      <xdr:col>12</xdr:col>
      <xdr:colOff>644981</xdr:colOff>
      <xdr:row>480</xdr:row>
      <xdr:rowOff>87084</xdr:rowOff>
    </xdr:to>
    <xdr:cxnSp macro="">
      <xdr:nvCxnSpPr>
        <xdr:cNvPr id="57" name="Gerade Verbindung mit Pfeil 56"/>
        <xdr:cNvCxnSpPr/>
      </xdr:nvCxnSpPr>
      <xdr:spPr>
        <a:xfrm flipH="1">
          <a:off x="9788980" y="76722513"/>
          <a:ext cx="1" cy="762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27215</xdr:colOff>
      <xdr:row>547</xdr:row>
      <xdr:rowOff>95250</xdr:rowOff>
    </xdr:from>
    <xdr:to>
      <xdr:col>13</xdr:col>
      <xdr:colOff>27216</xdr:colOff>
      <xdr:row>552</xdr:row>
      <xdr:rowOff>40821</xdr:rowOff>
    </xdr:to>
    <xdr:cxnSp macro="">
      <xdr:nvCxnSpPr>
        <xdr:cNvPr id="58" name="Gerade Verbindung mit Pfeil 57"/>
        <xdr:cNvCxnSpPr/>
      </xdr:nvCxnSpPr>
      <xdr:spPr>
        <a:xfrm flipH="1">
          <a:off x="9933215" y="88500857"/>
          <a:ext cx="1" cy="762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421821</xdr:colOff>
      <xdr:row>83</xdr:row>
      <xdr:rowOff>54427</xdr:rowOff>
    </xdr:from>
    <xdr:to>
      <xdr:col>24</xdr:col>
      <xdr:colOff>435429</xdr:colOff>
      <xdr:row>89</xdr:row>
      <xdr:rowOff>40819</xdr:rowOff>
    </xdr:to>
    <xdr:cxnSp macro="">
      <xdr:nvCxnSpPr>
        <xdr:cNvPr id="60" name="Gerade Verbindung mit Pfeil 59"/>
        <xdr:cNvCxnSpPr/>
      </xdr:nvCxnSpPr>
      <xdr:spPr>
        <a:xfrm flipH="1">
          <a:off x="18709821" y="19349356"/>
          <a:ext cx="13608" cy="966106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136071</xdr:colOff>
      <xdr:row>620</xdr:row>
      <xdr:rowOff>163285</xdr:rowOff>
    </xdr:from>
    <xdr:to>
      <xdr:col>12</xdr:col>
      <xdr:colOff>311288</xdr:colOff>
      <xdr:row>633</xdr:row>
      <xdr:rowOff>93660</xdr:rowOff>
    </xdr:to>
    <xdr:pic>
      <xdr:nvPicPr>
        <xdr:cNvPr id="51" name="Grafik 50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071" y="105033535"/>
          <a:ext cx="9319217" cy="2801482"/>
        </a:xfrm>
        <a:prstGeom prst="rect">
          <a:avLst/>
        </a:prstGeom>
      </xdr:spPr>
    </xdr:pic>
    <xdr:clientData/>
  </xdr:twoCellAnchor>
  <xdr:twoCellAnchor>
    <xdr:from>
      <xdr:col>26</xdr:col>
      <xdr:colOff>54429</xdr:colOff>
      <xdr:row>48</xdr:row>
      <xdr:rowOff>95251</xdr:rowOff>
    </xdr:from>
    <xdr:to>
      <xdr:col>27</xdr:col>
      <xdr:colOff>340179</xdr:colOff>
      <xdr:row>54</xdr:row>
      <xdr:rowOff>13607</xdr:rowOff>
    </xdr:to>
    <xdr:sp macro="" textlink="">
      <xdr:nvSpPr>
        <xdr:cNvPr id="22" name="Ellipse 21"/>
        <xdr:cNvSpPr/>
      </xdr:nvSpPr>
      <xdr:spPr>
        <a:xfrm>
          <a:off x="19866429" y="8735787"/>
          <a:ext cx="1047750" cy="898070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7</xdr:col>
      <xdr:colOff>707572</xdr:colOff>
      <xdr:row>311</xdr:row>
      <xdr:rowOff>13608</xdr:rowOff>
    </xdr:from>
    <xdr:to>
      <xdr:col>19</xdr:col>
      <xdr:colOff>749385</xdr:colOff>
      <xdr:row>341</xdr:row>
      <xdr:rowOff>146270</xdr:rowOff>
    </xdr:to>
    <xdr:pic>
      <xdr:nvPicPr>
        <xdr:cNvPr id="68" name="Grafik 6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41572" y="53380822"/>
          <a:ext cx="9185813" cy="5031234"/>
        </a:xfrm>
        <a:prstGeom prst="rect">
          <a:avLst/>
        </a:prstGeom>
      </xdr:spPr>
    </xdr:pic>
    <xdr:clientData/>
  </xdr:twoCellAnchor>
  <xdr:twoCellAnchor editAs="oneCell">
    <xdr:from>
      <xdr:col>2</xdr:col>
      <xdr:colOff>683079</xdr:colOff>
      <xdr:row>83</xdr:row>
      <xdr:rowOff>97971</xdr:rowOff>
    </xdr:from>
    <xdr:to>
      <xdr:col>14</xdr:col>
      <xdr:colOff>331697</xdr:colOff>
      <xdr:row>91</xdr:row>
      <xdr:rowOff>234044</xdr:rowOff>
    </xdr:to>
    <xdr:pic>
      <xdr:nvPicPr>
        <xdr:cNvPr id="70" name="Grafik 6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7079" y="14630400"/>
          <a:ext cx="8792618" cy="1442358"/>
        </a:xfrm>
        <a:prstGeom prst="rect">
          <a:avLst/>
        </a:prstGeom>
      </xdr:spPr>
    </xdr:pic>
    <xdr:clientData/>
  </xdr:twoCellAnchor>
  <xdr:twoCellAnchor editAs="oneCell">
    <xdr:from>
      <xdr:col>8</xdr:col>
      <xdr:colOff>217715</xdr:colOff>
      <xdr:row>196</xdr:row>
      <xdr:rowOff>81643</xdr:rowOff>
    </xdr:from>
    <xdr:to>
      <xdr:col>17</xdr:col>
      <xdr:colOff>392007</xdr:colOff>
      <xdr:row>227</xdr:row>
      <xdr:rowOff>51019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313715" y="34317214"/>
          <a:ext cx="7032292" cy="5031234"/>
        </a:xfrm>
        <a:prstGeom prst="rect">
          <a:avLst/>
        </a:prstGeom>
      </xdr:spPr>
    </xdr:pic>
    <xdr:clientData/>
  </xdr:twoCellAnchor>
  <xdr:twoCellAnchor editAs="oneCell">
    <xdr:from>
      <xdr:col>6</xdr:col>
      <xdr:colOff>394607</xdr:colOff>
      <xdr:row>247</xdr:row>
      <xdr:rowOff>40820</xdr:rowOff>
    </xdr:from>
    <xdr:to>
      <xdr:col>18</xdr:col>
      <xdr:colOff>150554</xdr:colOff>
      <xdr:row>288</xdr:row>
      <xdr:rowOff>92533</xdr:rowOff>
    </xdr:to>
    <xdr:pic>
      <xdr:nvPicPr>
        <xdr:cNvPr id="17" name="Grafik 16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966607" y="42780856"/>
          <a:ext cx="8899947" cy="6746427"/>
        </a:xfrm>
        <a:prstGeom prst="rect">
          <a:avLst/>
        </a:prstGeom>
      </xdr:spPr>
    </xdr:pic>
    <xdr:clientData/>
  </xdr:twoCellAnchor>
  <xdr:twoCellAnchor editAs="oneCell">
    <xdr:from>
      <xdr:col>6</xdr:col>
      <xdr:colOff>653143</xdr:colOff>
      <xdr:row>236</xdr:row>
      <xdr:rowOff>68035</xdr:rowOff>
    </xdr:from>
    <xdr:to>
      <xdr:col>18</xdr:col>
      <xdr:colOff>301761</xdr:colOff>
      <xdr:row>245</xdr:row>
      <xdr:rowOff>40822</xdr:rowOff>
    </xdr:to>
    <xdr:pic>
      <xdr:nvPicPr>
        <xdr:cNvPr id="72" name="Grafik 7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5143" y="41011928"/>
          <a:ext cx="8792618" cy="1442358"/>
        </a:xfrm>
        <a:prstGeom prst="rect">
          <a:avLst/>
        </a:prstGeom>
      </xdr:spPr>
    </xdr:pic>
    <xdr:clientData/>
  </xdr:twoCellAnchor>
  <xdr:twoCellAnchor>
    <xdr:from>
      <xdr:col>10</xdr:col>
      <xdr:colOff>229721</xdr:colOff>
      <xdr:row>239</xdr:row>
      <xdr:rowOff>60028</xdr:rowOff>
    </xdr:from>
    <xdr:to>
      <xdr:col>11</xdr:col>
      <xdr:colOff>161684</xdr:colOff>
      <xdr:row>243</xdr:row>
      <xdr:rowOff>73633</xdr:rowOff>
    </xdr:to>
    <xdr:sp macro="" textlink="">
      <xdr:nvSpPr>
        <xdr:cNvPr id="73" name="Ellipse 72"/>
        <xdr:cNvSpPr/>
      </xdr:nvSpPr>
      <xdr:spPr>
        <a:xfrm>
          <a:off x="7849721" y="41493778"/>
          <a:ext cx="693963" cy="666748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8</xdr:col>
      <xdr:colOff>149679</xdr:colOff>
      <xdr:row>299</xdr:row>
      <xdr:rowOff>0</xdr:rowOff>
    </xdr:from>
    <xdr:to>
      <xdr:col>19</xdr:col>
      <xdr:colOff>560297</xdr:colOff>
      <xdr:row>307</xdr:row>
      <xdr:rowOff>136073</xdr:rowOff>
    </xdr:to>
    <xdr:pic>
      <xdr:nvPicPr>
        <xdr:cNvPr id="74" name="Grafik 7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45679" y="51407786"/>
          <a:ext cx="8792618" cy="1442358"/>
        </a:xfrm>
        <a:prstGeom prst="rect">
          <a:avLst/>
        </a:prstGeom>
      </xdr:spPr>
    </xdr:pic>
    <xdr:clientData/>
  </xdr:twoCellAnchor>
  <xdr:twoCellAnchor>
    <xdr:from>
      <xdr:col>12</xdr:col>
      <xdr:colOff>270542</xdr:colOff>
      <xdr:row>301</xdr:row>
      <xdr:rowOff>114457</xdr:rowOff>
    </xdr:from>
    <xdr:to>
      <xdr:col>13</xdr:col>
      <xdr:colOff>326571</xdr:colOff>
      <xdr:row>307</xdr:row>
      <xdr:rowOff>54428</xdr:rowOff>
    </xdr:to>
    <xdr:sp macro="" textlink="">
      <xdr:nvSpPr>
        <xdr:cNvPr id="75" name="Ellipse 74"/>
        <xdr:cNvSpPr/>
      </xdr:nvSpPr>
      <xdr:spPr>
        <a:xfrm>
          <a:off x="9414542" y="51848814"/>
          <a:ext cx="818029" cy="919685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8</xdr:col>
      <xdr:colOff>612322</xdr:colOff>
      <xdr:row>359</xdr:row>
      <xdr:rowOff>136071</xdr:rowOff>
    </xdr:from>
    <xdr:to>
      <xdr:col>20</xdr:col>
      <xdr:colOff>260940</xdr:colOff>
      <xdr:row>368</xdr:row>
      <xdr:rowOff>108857</xdr:rowOff>
    </xdr:to>
    <xdr:pic>
      <xdr:nvPicPr>
        <xdr:cNvPr id="76" name="Grafik 7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8322" y="61613142"/>
          <a:ext cx="8792618" cy="1442358"/>
        </a:xfrm>
        <a:prstGeom prst="rect">
          <a:avLst/>
        </a:prstGeom>
      </xdr:spPr>
    </xdr:pic>
    <xdr:clientData/>
  </xdr:twoCellAnchor>
  <xdr:twoCellAnchor>
    <xdr:from>
      <xdr:col>13</xdr:col>
      <xdr:colOff>556292</xdr:colOff>
      <xdr:row>362</xdr:row>
      <xdr:rowOff>155278</xdr:rowOff>
    </xdr:from>
    <xdr:to>
      <xdr:col>14</xdr:col>
      <xdr:colOff>666750</xdr:colOff>
      <xdr:row>369</xdr:row>
      <xdr:rowOff>27214</xdr:rowOff>
    </xdr:to>
    <xdr:sp macro="" textlink="">
      <xdr:nvSpPr>
        <xdr:cNvPr id="77" name="Ellipse 76"/>
        <xdr:cNvSpPr/>
      </xdr:nvSpPr>
      <xdr:spPr>
        <a:xfrm>
          <a:off x="10462292" y="62122207"/>
          <a:ext cx="872458" cy="1014936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9</xdr:col>
      <xdr:colOff>435428</xdr:colOff>
      <xdr:row>422</xdr:row>
      <xdr:rowOff>149678</xdr:rowOff>
    </xdr:from>
    <xdr:to>
      <xdr:col>21</xdr:col>
      <xdr:colOff>84046</xdr:colOff>
      <xdr:row>431</xdr:row>
      <xdr:rowOff>122464</xdr:rowOff>
    </xdr:to>
    <xdr:pic>
      <xdr:nvPicPr>
        <xdr:cNvPr id="78" name="Grafik 7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3428" y="72090642"/>
          <a:ext cx="8792618" cy="1442358"/>
        </a:xfrm>
        <a:prstGeom prst="rect">
          <a:avLst/>
        </a:prstGeom>
      </xdr:spPr>
    </xdr:pic>
    <xdr:clientData/>
  </xdr:twoCellAnchor>
  <xdr:twoCellAnchor>
    <xdr:from>
      <xdr:col>15</xdr:col>
      <xdr:colOff>270542</xdr:colOff>
      <xdr:row>425</xdr:row>
      <xdr:rowOff>19206</xdr:rowOff>
    </xdr:from>
    <xdr:to>
      <xdr:col>16</xdr:col>
      <xdr:colOff>585107</xdr:colOff>
      <xdr:row>431</xdr:row>
      <xdr:rowOff>68035</xdr:rowOff>
    </xdr:to>
    <xdr:sp macro="" textlink="">
      <xdr:nvSpPr>
        <xdr:cNvPr id="79" name="Ellipse 78"/>
        <xdr:cNvSpPr/>
      </xdr:nvSpPr>
      <xdr:spPr>
        <a:xfrm>
          <a:off x="11700542" y="72450027"/>
          <a:ext cx="1076565" cy="1028544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9</xdr:col>
      <xdr:colOff>0</xdr:colOff>
      <xdr:row>485</xdr:row>
      <xdr:rowOff>0</xdr:rowOff>
    </xdr:from>
    <xdr:to>
      <xdr:col>20</xdr:col>
      <xdr:colOff>410618</xdr:colOff>
      <xdr:row>493</xdr:row>
      <xdr:rowOff>136072</xdr:rowOff>
    </xdr:to>
    <xdr:pic>
      <xdr:nvPicPr>
        <xdr:cNvPr id="80" name="Grafik 7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0" y="82404857"/>
          <a:ext cx="8792618" cy="1442358"/>
        </a:xfrm>
        <a:prstGeom prst="rect">
          <a:avLst/>
        </a:prstGeom>
      </xdr:spPr>
    </xdr:pic>
    <xdr:clientData/>
  </xdr:twoCellAnchor>
  <xdr:twoCellAnchor>
    <xdr:from>
      <xdr:col>15</xdr:col>
      <xdr:colOff>461043</xdr:colOff>
      <xdr:row>487</xdr:row>
      <xdr:rowOff>32813</xdr:rowOff>
    </xdr:from>
    <xdr:to>
      <xdr:col>17</xdr:col>
      <xdr:colOff>13608</xdr:colOff>
      <xdr:row>493</xdr:row>
      <xdr:rowOff>81643</xdr:rowOff>
    </xdr:to>
    <xdr:sp macro="" textlink="">
      <xdr:nvSpPr>
        <xdr:cNvPr id="81" name="Ellipse 80"/>
        <xdr:cNvSpPr/>
      </xdr:nvSpPr>
      <xdr:spPr>
        <a:xfrm>
          <a:off x="11891043" y="82764242"/>
          <a:ext cx="1076565" cy="1028544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7</xdr:col>
      <xdr:colOff>40821</xdr:colOff>
      <xdr:row>554</xdr:row>
      <xdr:rowOff>122464</xdr:rowOff>
    </xdr:from>
    <xdr:to>
      <xdr:col>18</xdr:col>
      <xdr:colOff>451439</xdr:colOff>
      <xdr:row>563</xdr:row>
      <xdr:rowOff>95250</xdr:rowOff>
    </xdr:to>
    <xdr:pic>
      <xdr:nvPicPr>
        <xdr:cNvPr id="82" name="Grafik 8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74821" y="93970928"/>
          <a:ext cx="8792618" cy="1442358"/>
        </a:xfrm>
        <a:prstGeom prst="rect">
          <a:avLst/>
        </a:prstGeom>
      </xdr:spPr>
    </xdr:pic>
    <xdr:clientData/>
  </xdr:twoCellAnchor>
  <xdr:twoCellAnchor>
    <xdr:from>
      <xdr:col>14</xdr:col>
      <xdr:colOff>379400</xdr:colOff>
      <xdr:row>557</xdr:row>
      <xdr:rowOff>5599</xdr:rowOff>
    </xdr:from>
    <xdr:to>
      <xdr:col>15</xdr:col>
      <xdr:colOff>693965</xdr:colOff>
      <xdr:row>563</xdr:row>
      <xdr:rowOff>54428</xdr:rowOff>
    </xdr:to>
    <xdr:sp macro="" textlink="">
      <xdr:nvSpPr>
        <xdr:cNvPr id="83" name="Ellipse 82"/>
        <xdr:cNvSpPr/>
      </xdr:nvSpPr>
      <xdr:spPr>
        <a:xfrm>
          <a:off x="11047400" y="94343920"/>
          <a:ext cx="1076565" cy="1028544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38100"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0</xdr:col>
      <xdr:colOff>176893</xdr:colOff>
      <xdr:row>639</xdr:row>
      <xdr:rowOff>0</xdr:rowOff>
    </xdr:from>
    <xdr:to>
      <xdr:col>10</xdr:col>
      <xdr:colOff>551599</xdr:colOff>
      <xdr:row>649</xdr:row>
      <xdr:rowOff>101394</xdr:rowOff>
    </xdr:to>
    <xdr:pic>
      <xdr:nvPicPr>
        <xdr:cNvPr id="21" name="Grafik 20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76893" y="108925179"/>
          <a:ext cx="7994706" cy="17342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1786577</xdr:colOff>
      <xdr:row>2</xdr:row>
      <xdr:rowOff>36425</xdr:rowOff>
    </xdr:from>
    <xdr:to>
      <xdr:col>7</xdr:col>
      <xdr:colOff>68418</xdr:colOff>
      <xdr:row>3</xdr:row>
      <xdr:rowOff>115642</xdr:rowOff>
    </xdr:to>
    <xdr:grpSp>
      <xdr:nvGrpSpPr>
        <xdr:cNvPr id="11" name="Group 5"/>
        <xdr:cNvGrpSpPr>
          <a:grpSpLocks/>
        </xdr:cNvGrpSpPr>
      </xdr:nvGrpSpPr>
      <xdr:grpSpPr bwMode="auto">
        <a:xfrm>
          <a:off x="5308184" y="462671"/>
          <a:ext cx="1356905" cy="353233"/>
          <a:chOff x="727" y="468"/>
          <a:chExt cx="184" cy="48"/>
        </a:xfrm>
      </xdr:grpSpPr>
      <xdr:pic>
        <xdr:nvPicPr>
          <xdr:cNvPr id="12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3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14" name="Grafik 1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92214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9" name="Grafik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17" name="Grafik 1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21" name="Grafik 2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25" name="Grafik 2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29" name="Grafik 2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4433</xdr:rowOff>
    </xdr:from>
    <xdr:to>
      <xdr:col>37</xdr:col>
      <xdr:colOff>223160</xdr:colOff>
      <xdr:row>2</xdr:row>
      <xdr:rowOff>105365</xdr:rowOff>
    </xdr:to>
    <xdr:pic>
      <xdr:nvPicPr>
        <xdr:cNvPr id="2" name="Grafik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33"/>
          <a:ext cx="36890325" cy="603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5325</xdr:col>
      <xdr:colOff>207817</xdr:colOff>
      <xdr:row>10</xdr:row>
      <xdr:rowOff>17317</xdr:rowOff>
    </xdr:from>
    <xdr:to>
      <xdr:col>5329</xdr:col>
      <xdr:colOff>636439</xdr:colOff>
      <xdr:row>12</xdr:row>
      <xdr:rowOff>281420</xdr:rowOff>
    </xdr:to>
    <xdr:pic>
      <xdr:nvPicPr>
        <xdr:cNvPr id="6" name="Grafik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00681" y="3896590"/>
          <a:ext cx="4342534" cy="956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5325</xdr:col>
      <xdr:colOff>173182</xdr:colOff>
      <xdr:row>6</xdr:row>
      <xdr:rowOff>606136</xdr:rowOff>
    </xdr:from>
    <xdr:to>
      <xdr:col>5328</xdr:col>
      <xdr:colOff>966093</xdr:colOff>
      <xdr:row>9</xdr:row>
      <xdr:rowOff>3478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66046" y="2337954"/>
          <a:ext cx="3640021" cy="895712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1016000</xdr:colOff>
      <xdr:row>8</xdr:row>
      <xdr:rowOff>95250</xdr:rowOff>
    </xdr:from>
    <xdr:to>
      <xdr:col>16</xdr:col>
      <xdr:colOff>855333</xdr:colOff>
      <xdr:row>9</xdr:row>
      <xdr:rowOff>500</xdr:rowOff>
    </xdr:to>
    <xdr:pic>
      <xdr:nvPicPr>
        <xdr:cNvPr id="10" name="Grafik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27250" y="2936875"/>
          <a:ext cx="6445880" cy="381154"/>
        </a:xfrm>
        <a:prstGeom prst="rect">
          <a:avLst/>
        </a:prstGeom>
      </xdr:spPr>
    </xdr:pic>
    <xdr:clientData/>
  </xdr:twoCellAnchor>
  <xdr:twoCellAnchor editAs="oneCell">
    <xdr:from>
      <xdr:col>8</xdr:col>
      <xdr:colOff>1067955</xdr:colOff>
      <xdr:row>9</xdr:row>
      <xdr:rowOff>164522</xdr:rowOff>
    </xdr:from>
    <xdr:to>
      <xdr:col>16</xdr:col>
      <xdr:colOff>750500</xdr:colOff>
      <xdr:row>10</xdr:row>
      <xdr:rowOff>199312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79205" y="3688772"/>
          <a:ext cx="6302947" cy="384040"/>
        </a:xfrm>
        <a:prstGeom prst="rect">
          <a:avLst/>
        </a:prstGeom>
      </xdr:spPr>
    </xdr:pic>
    <xdr:clientData/>
  </xdr:twoCellAnchor>
  <xdr:twoCellAnchor editAs="oneCell">
    <xdr:from>
      <xdr:col>8</xdr:col>
      <xdr:colOff>1154545</xdr:colOff>
      <xdr:row>11</xdr:row>
      <xdr:rowOff>147203</xdr:rowOff>
    </xdr:from>
    <xdr:to>
      <xdr:col>16</xdr:col>
      <xdr:colOff>831887</xdr:colOff>
      <xdr:row>12</xdr:row>
      <xdr:rowOff>124820</xdr:rowOff>
    </xdr:to>
    <xdr:pic>
      <xdr:nvPicPr>
        <xdr:cNvPr id="17" name="Grafik 1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65795" y="4369953"/>
          <a:ext cx="6283889" cy="3268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17315</xdr:rowOff>
    </xdr:from>
    <xdr:to>
      <xdr:col>32</xdr:col>
      <xdr:colOff>381000</xdr:colOff>
      <xdr:row>2</xdr:row>
      <xdr:rowOff>6541</xdr:rowOff>
    </xdr:to>
    <xdr:pic>
      <xdr:nvPicPr>
        <xdr:cNvPr id="7" name="Grafik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15"/>
          <a:ext cx="38185725" cy="503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592</xdr:col>
      <xdr:colOff>761998</xdr:colOff>
      <xdr:row>10</xdr:row>
      <xdr:rowOff>34636</xdr:rowOff>
    </xdr:from>
    <xdr:to>
      <xdr:col>596</xdr:col>
      <xdr:colOff>393986</xdr:colOff>
      <xdr:row>12</xdr:row>
      <xdr:rowOff>298739</xdr:rowOff>
    </xdr:to>
    <xdr:pic>
      <xdr:nvPicPr>
        <xdr:cNvPr id="6" name="Grafik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49953" y="3567545"/>
          <a:ext cx="4342534" cy="956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592</xdr:col>
      <xdr:colOff>727363</xdr:colOff>
      <xdr:row>6</xdr:row>
      <xdr:rowOff>277091</xdr:rowOff>
    </xdr:from>
    <xdr:to>
      <xdr:col>595</xdr:col>
      <xdr:colOff>834475</xdr:colOff>
      <xdr:row>8</xdr:row>
      <xdr:rowOff>64439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15318" y="2008909"/>
          <a:ext cx="3640021" cy="895712"/>
        </a:xfrm>
        <a:prstGeom prst="rect">
          <a:avLst/>
        </a:prstGeom>
      </xdr:spPr>
    </xdr:pic>
    <xdr:clientData/>
  </xdr:twoCellAnchor>
  <xdr:twoCellAnchor editAs="oneCell">
    <xdr:from>
      <xdr:col>6</xdr:col>
      <xdr:colOff>710046</xdr:colOff>
      <xdr:row>8</xdr:row>
      <xdr:rowOff>34637</xdr:rowOff>
    </xdr:from>
    <xdr:to>
      <xdr:col>7</xdr:col>
      <xdr:colOff>6355825</xdr:colOff>
      <xdr:row>9</xdr:row>
      <xdr:rowOff>69428</xdr:rowOff>
    </xdr:to>
    <xdr:pic>
      <xdr:nvPicPr>
        <xdr:cNvPr id="14" name="Grafik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50091" y="2874819"/>
          <a:ext cx="6445880" cy="381154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762001</xdr:colOff>
      <xdr:row>10</xdr:row>
      <xdr:rowOff>93807</xdr:rowOff>
    </xdr:from>
    <xdr:to>
      <xdr:col>7</xdr:col>
      <xdr:colOff>6264847</xdr:colOff>
      <xdr:row>11</xdr:row>
      <xdr:rowOff>131483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02046" y="3626716"/>
          <a:ext cx="6302947" cy="384040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762000</xdr:colOff>
      <xdr:row>12</xdr:row>
      <xdr:rowOff>99579</xdr:rowOff>
    </xdr:from>
    <xdr:to>
      <xdr:col>7</xdr:col>
      <xdr:colOff>6245788</xdr:colOff>
      <xdr:row>13</xdr:row>
      <xdr:rowOff>80082</xdr:rowOff>
    </xdr:to>
    <xdr:pic>
      <xdr:nvPicPr>
        <xdr:cNvPr id="16" name="Grafik 1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31136" y="4325215"/>
          <a:ext cx="6283889" cy="3268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7004</xdr:rowOff>
    </xdr:from>
    <xdr:to>
      <xdr:col>68</xdr:col>
      <xdr:colOff>663319</xdr:colOff>
      <xdr:row>1</xdr:row>
      <xdr:rowOff>101061</xdr:rowOff>
    </xdr:to>
    <xdr:pic>
      <xdr:nvPicPr>
        <xdr:cNvPr id="2" name="Grafik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04"/>
          <a:ext cx="44691300" cy="446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1786577</xdr:colOff>
      <xdr:row>2</xdr:row>
      <xdr:rowOff>36425</xdr:rowOff>
    </xdr:from>
    <xdr:to>
      <xdr:col>7</xdr:col>
      <xdr:colOff>68418</xdr:colOff>
      <xdr:row>3</xdr:row>
      <xdr:rowOff>115642</xdr:rowOff>
    </xdr:to>
    <xdr:grpSp>
      <xdr:nvGrpSpPr>
        <xdr:cNvPr id="2" name="Group 5"/>
        <xdr:cNvGrpSpPr>
          <a:grpSpLocks/>
        </xdr:cNvGrpSpPr>
      </xdr:nvGrpSpPr>
      <xdr:grpSpPr bwMode="auto">
        <a:xfrm>
          <a:off x="5181959" y="462249"/>
          <a:ext cx="1262606" cy="359364"/>
          <a:chOff x="727" y="468"/>
          <a:chExt cx="184" cy="48"/>
        </a:xfrm>
      </xdr:grpSpPr>
      <xdr:pic>
        <xdr:nvPicPr>
          <xdr:cNvPr id="3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5" name="Grafik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6" name="Grafik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7" name="Grafik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8" name="Grafik 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9" name="Grafik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1</xdr:row>
      <xdr:rowOff>0</xdr:rowOff>
    </xdr:from>
    <xdr:to>
      <xdr:col>7</xdr:col>
      <xdr:colOff>6569</xdr:colOff>
      <xdr:row>1</xdr:row>
      <xdr:rowOff>204443</xdr:rowOff>
    </xdr:to>
    <xdr:pic>
      <xdr:nvPicPr>
        <xdr:cNvPr id="10" name="Grafik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190500"/>
          <a:ext cx="6178767" cy="204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1537908</xdr:colOff>
      <xdr:row>3</xdr:row>
      <xdr:rowOff>187092</xdr:rowOff>
    </xdr:from>
    <xdr:to>
      <xdr:col>10</xdr:col>
      <xdr:colOff>72838</xdr:colOff>
      <xdr:row>5</xdr:row>
      <xdr:rowOff>142872</xdr:rowOff>
    </xdr:to>
    <xdr:grpSp>
      <xdr:nvGrpSpPr>
        <xdr:cNvPr id="2" name="Group 5"/>
        <xdr:cNvGrpSpPr>
          <a:grpSpLocks/>
        </xdr:cNvGrpSpPr>
      </xdr:nvGrpSpPr>
      <xdr:grpSpPr bwMode="auto">
        <a:xfrm>
          <a:off x="13194352" y="887988"/>
          <a:ext cx="2082542" cy="430233"/>
          <a:chOff x="727" y="468"/>
          <a:chExt cx="184" cy="48"/>
        </a:xfrm>
      </xdr:grpSpPr>
      <xdr:pic>
        <xdr:nvPicPr>
          <xdr:cNvPr id="3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0</xdr:col>
      <xdr:colOff>3</xdr:colOff>
      <xdr:row>0</xdr:row>
      <xdr:rowOff>0</xdr:rowOff>
    </xdr:from>
    <xdr:to>
      <xdr:col>12</xdr:col>
      <xdr:colOff>59530</xdr:colOff>
      <xdr:row>1</xdr:row>
      <xdr:rowOff>176893</xdr:rowOff>
    </xdr:to>
    <xdr:pic>
      <xdr:nvPicPr>
        <xdr:cNvPr id="5" name="Grafik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" y="0"/>
          <a:ext cx="15966277" cy="367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sl4abt\Documents\05_Compliance_Confirmation\Arbeitsversionen\180522_CCL_with_CI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sch.com\dfsrb\SVN\Codex_CRP\30_src\PS-EC_rel_program_em_relevant_Cal_Data_ReleaseV1.5.2_FTPBalk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se4abt\Documents\Kodexleitfaden\VA_PT_05_TPL_Calibration_Compliance_Confirmation_Letter(1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-To"/>
      <sheetName val="Decision Matrix ComplianceCodex"/>
      <sheetName val="Release Program Emissions Gas"/>
      <sheetName val="Daten Release Program Gas"/>
      <sheetName val="Emission Results Gasoline"/>
      <sheetName val="Emission Results Gasoline(beta)"/>
      <sheetName val="Daten SI V1.4"/>
      <sheetName val="Emissionsgrenzwerte SI"/>
      <sheetName val="Daten Gasoline"/>
      <sheetName val="Variant 1 - NEDC V1.5"/>
      <sheetName val="Variant 2 - FTP75 V1.5"/>
      <sheetName val="Variant 2a - BrazilFlexFu  V1.5"/>
      <sheetName val="Variant 3 - JC08 V1.5"/>
      <sheetName val="Variant 4 - MIDC V1.5"/>
      <sheetName val="Variant 5 - WMTC V1.5"/>
      <sheetName val="Variant 6 - WLTC V1.5"/>
      <sheetName val="Variant 1 - NEDC"/>
      <sheetName val="Variant 1 - NEDC (Fuel2)"/>
      <sheetName val="Variant 2 - FTP"/>
      <sheetName val="Variant 2 - FTP75 (Fuel2)"/>
      <sheetName val="Variant 2a - Brazil Flex Fuel"/>
      <sheetName val="Variant 2a - Brazil Flex Fuel2"/>
      <sheetName val="Variant 3 - JC08"/>
      <sheetName val="Variant 3 - JC08 (Fuel2)"/>
      <sheetName val="Variant 4 - MIDC"/>
      <sheetName val="Variant 4 - MIDC (Fuel2)"/>
      <sheetName val="Variant 5 - WMTC"/>
      <sheetName val="Variant 5 - WMTC (Fuel2)"/>
      <sheetName val="Variant 6 - WLTC"/>
      <sheetName val="Variant 6 - WLTC (Fuel2)"/>
      <sheetName val="Release Program Emission Diesel"/>
      <sheetName val="Daten Release Program Diesel"/>
      <sheetName val="Emissionsgrenzwerte CI"/>
      <sheetName val="Emission Results Diesel"/>
      <sheetName val="Daten CI"/>
      <sheetName val="CI Variant 1 - Euro 6b"/>
      <sheetName val="CI Variant 2 - Euro 6d temp"/>
      <sheetName val="CI Variant 3 - Euro 6d"/>
      <sheetName val="CI Variant 4 - BS4"/>
      <sheetName val="CI Variant 5 - EUV"/>
      <sheetName val="OBD Results Gasoline"/>
      <sheetName val="OBD Results Diesel"/>
      <sheetName val="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- To Guide Codex Sheets"/>
      <sheetName val="History"/>
      <sheetName val="Release of Measurement Program"/>
      <sheetName val="Release of Results"/>
      <sheetName val="Variant 5 - WMTC"/>
      <sheetName val="Variant 5 - WMTC (Fuel2)"/>
      <sheetName val="Variant 4 - MIDC"/>
      <sheetName val="Variant 3 - JC08"/>
      <sheetName val="Variant 1 - NEDC"/>
      <sheetName val="Variant 1 - NEDC (Fuel2)"/>
      <sheetName val="Variant 2a - Brazil Flex Fuel"/>
      <sheetName val="Variant 2 - FTP"/>
      <sheetName val="Variant 2 - FTP (Fuel2)"/>
      <sheetName val="Variant 4 - MIDC (Fuel2)"/>
      <sheetName val="Variant 3 - JC08 (Fuel2)"/>
      <sheetName val="Variant 2a - Brazil Flex Fuel2"/>
      <sheetName val="Daten Gasoline"/>
      <sheetName val="Variant 6 - WLTC"/>
      <sheetName val="Variant 6 - WLTC (Fuel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">
          <cell r="B3" t="str">
            <v>Emission Robustness Evaluation_V1.5 - Variant 1 - NEDC</v>
          </cell>
        </row>
        <row r="4">
          <cell r="B4" t="str">
            <v>Emission Robustness Evaluation_V1.5 - Variant 2 - FTP75</v>
          </cell>
        </row>
        <row r="5">
          <cell r="B5" t="str">
            <v>Emission Robustness Evaluation_V1.5 - Variant 2a - Brazil Flex Fuel</v>
          </cell>
        </row>
        <row r="6">
          <cell r="B6" t="str">
            <v>Emission Robustness Evaluation_V1.5 - Variant 3 - JC08</v>
          </cell>
        </row>
        <row r="7">
          <cell r="B7" t="str">
            <v>Emission Robustness Evaluation_V1.5 - Variant 4 - MIDC</v>
          </cell>
        </row>
        <row r="8">
          <cell r="B8" t="str">
            <v>Emission Robustness Evaluation_V1.5 - Variant 5 - WMTC</v>
          </cell>
        </row>
        <row r="9">
          <cell r="B9" t="str">
            <v>Emission Robustness Evaluation_V1.5 - Variant 6 - WLTC</v>
          </cell>
        </row>
      </sheetData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-To"/>
      <sheetName val="Decision Matrix ComplianceCodex"/>
      <sheetName val="Release of Measurement Program"/>
      <sheetName val="Codex Results Gasoline Emission"/>
      <sheetName val="Codex Results Gasoline OBD"/>
      <sheetName val="Codex Results Diesel Emissions"/>
      <sheetName val="Codex Results Diesel OBD"/>
      <sheetName val="History"/>
      <sheetName val="Daten Gasoline"/>
      <sheetName val="Daten Diesel"/>
      <sheetName val="Erklärung Makro"/>
      <sheetName val="Kodex Prüfprogramm Diesel"/>
      <sheetName val="Kodex Prüfprogramm Gasoli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A639"/>
  <sheetViews>
    <sheetView zoomScale="70" zoomScaleNormal="70" workbookViewId="0">
      <selection activeCell="B11" sqref="B11"/>
    </sheetView>
  </sheetViews>
  <sheetFormatPr defaultColWidth="11.453125" defaultRowHeight="12.5" x14ac:dyDescent="0.25"/>
  <cols>
    <col min="1" max="16384" width="11.453125" style="79"/>
  </cols>
  <sheetData>
    <row r="1" spans="1:17" ht="25" x14ac:dyDescent="0.5">
      <c r="A1" s="157" t="s">
        <v>520</v>
      </c>
      <c r="C1" s="79" t="s">
        <v>636</v>
      </c>
    </row>
    <row r="3" spans="1:17" ht="25" x14ac:dyDescent="0.5">
      <c r="L3" s="315" t="s">
        <v>499</v>
      </c>
      <c r="M3" s="315"/>
      <c r="N3" s="315"/>
      <c r="O3" s="315"/>
      <c r="P3" s="315"/>
      <c r="Q3" s="315"/>
    </row>
    <row r="18" spans="20:20" ht="17.5" x14ac:dyDescent="0.35">
      <c r="T18" s="85" t="s">
        <v>243</v>
      </c>
    </row>
    <row r="19" spans="20:20" ht="17.5" x14ac:dyDescent="0.35">
      <c r="T19" s="85" t="s">
        <v>244</v>
      </c>
    </row>
    <row r="33" spans="5:22" ht="18" x14ac:dyDescent="0.4">
      <c r="U33" s="150" t="s">
        <v>500</v>
      </c>
    </row>
    <row r="34" spans="5:22" ht="18" x14ac:dyDescent="0.4">
      <c r="I34" s="150" t="s">
        <v>234</v>
      </c>
    </row>
    <row r="44" spans="5:22" ht="25" x14ac:dyDescent="0.5">
      <c r="E44" s="315" t="s">
        <v>501</v>
      </c>
      <c r="F44" s="315"/>
      <c r="G44" s="315"/>
      <c r="H44" s="315"/>
      <c r="I44" s="315"/>
      <c r="V44" s="160" t="s">
        <v>521</v>
      </c>
    </row>
    <row r="82" spans="4:27" ht="25" x14ac:dyDescent="0.5">
      <c r="D82" s="161" t="s">
        <v>502</v>
      </c>
      <c r="E82" s="161"/>
      <c r="F82" s="161"/>
      <c r="G82" s="161"/>
      <c r="H82" s="161"/>
      <c r="I82" s="161"/>
      <c r="J82" s="161"/>
      <c r="K82" s="161"/>
    </row>
    <row r="92" spans="4:27" ht="25" x14ac:dyDescent="0.5">
      <c r="W92" s="315" t="s">
        <v>522</v>
      </c>
      <c r="X92" s="315"/>
      <c r="Y92" s="315"/>
      <c r="Z92" s="315"/>
      <c r="AA92" s="315"/>
    </row>
    <row r="140" spans="3:11" ht="14" x14ac:dyDescent="0.3">
      <c r="C140" s="159" t="s">
        <v>509</v>
      </c>
      <c r="K140" s="159" t="s">
        <v>508</v>
      </c>
    </row>
    <row r="157" spans="12:13" ht="17.5" x14ac:dyDescent="0.35">
      <c r="L157" s="85"/>
      <c r="M157" s="85"/>
    </row>
    <row r="158" spans="12:13" ht="17.5" x14ac:dyDescent="0.35">
      <c r="L158" s="85"/>
      <c r="M158" s="85"/>
    </row>
    <row r="159" spans="12:13" ht="17.5" x14ac:dyDescent="0.35">
      <c r="M159" s="85"/>
    </row>
    <row r="160" spans="12:13" ht="17.5" x14ac:dyDescent="0.35">
      <c r="L160" s="85"/>
      <c r="M160" s="85"/>
    </row>
    <row r="161" spans="12:13" ht="17.5" x14ac:dyDescent="0.35">
      <c r="L161" s="85"/>
      <c r="M161" s="85"/>
    </row>
    <row r="162" spans="12:13" ht="17.5" x14ac:dyDescent="0.35">
      <c r="L162" s="85"/>
      <c r="M162" s="85"/>
    </row>
    <row r="163" spans="12:13" ht="17.5" x14ac:dyDescent="0.35">
      <c r="L163" s="85"/>
      <c r="M163" s="85"/>
    </row>
    <row r="164" spans="12:13" ht="17.5" x14ac:dyDescent="0.35">
      <c r="L164" s="85"/>
      <c r="M164" s="85"/>
    </row>
    <row r="165" spans="12:13" ht="17.5" x14ac:dyDescent="0.35">
      <c r="L165" s="85"/>
      <c r="M165" s="85"/>
    </row>
    <row r="166" spans="12:13" ht="17.5" x14ac:dyDescent="0.35">
      <c r="L166" s="85"/>
      <c r="M166" s="85"/>
    </row>
    <row r="167" spans="12:13" ht="17.5" x14ac:dyDescent="0.35">
      <c r="L167" s="85"/>
      <c r="M167" s="85"/>
    </row>
    <row r="168" spans="12:13" ht="17.5" x14ac:dyDescent="0.35">
      <c r="L168" s="85"/>
      <c r="M168" s="85"/>
    </row>
    <row r="169" spans="12:13" ht="17.5" x14ac:dyDescent="0.35">
      <c r="L169" s="85"/>
      <c r="M169" s="85"/>
    </row>
    <row r="186" spans="3:13" ht="25" x14ac:dyDescent="0.5">
      <c r="C186" s="315" t="s">
        <v>510</v>
      </c>
      <c r="D186" s="315"/>
      <c r="K186" s="161" t="s">
        <v>511</v>
      </c>
      <c r="L186" s="161"/>
      <c r="M186" s="161"/>
    </row>
    <row r="236" spans="9:16" ht="25" x14ac:dyDescent="0.5">
      <c r="I236" s="161" t="s">
        <v>512</v>
      </c>
      <c r="J236" s="161"/>
      <c r="K236" s="161"/>
      <c r="L236" s="161"/>
      <c r="M236" s="161"/>
      <c r="N236" s="161"/>
      <c r="O236" s="161"/>
      <c r="P236" s="161"/>
    </row>
    <row r="297" spans="10:17" ht="25" x14ac:dyDescent="0.5">
      <c r="J297" s="315" t="s">
        <v>618</v>
      </c>
      <c r="K297" s="315"/>
      <c r="L297" s="315"/>
      <c r="M297" s="315"/>
      <c r="N297" s="315"/>
      <c r="O297" s="315"/>
      <c r="P297" s="315"/>
      <c r="Q297" s="315"/>
    </row>
    <row r="358" spans="12:17" ht="25" x14ac:dyDescent="0.5">
      <c r="L358" s="157" t="s">
        <v>513</v>
      </c>
      <c r="M358" s="154"/>
      <c r="O358" s="154"/>
      <c r="P358" s="154"/>
      <c r="Q358" s="154"/>
    </row>
    <row r="359" spans="12:17" ht="20" x14ac:dyDescent="0.4">
      <c r="L359" s="156" t="s">
        <v>523</v>
      </c>
    </row>
    <row r="394" spans="10:10" x14ac:dyDescent="0.25">
      <c r="J394" s="79" t="s">
        <v>503</v>
      </c>
    </row>
    <row r="422" spans="11:11" ht="25" x14ac:dyDescent="0.5">
      <c r="K422" s="157" t="s">
        <v>514</v>
      </c>
    </row>
    <row r="484" spans="12:12" ht="25" x14ac:dyDescent="0.5">
      <c r="L484" s="157" t="s">
        <v>515</v>
      </c>
    </row>
    <row r="554" spans="12:12" ht="25" x14ac:dyDescent="0.5">
      <c r="L554" s="157" t="s">
        <v>516</v>
      </c>
    </row>
    <row r="618" spans="1:1" ht="25" x14ac:dyDescent="0.5">
      <c r="A618" s="157" t="s">
        <v>517</v>
      </c>
    </row>
    <row r="620" spans="1:1" ht="18" x14ac:dyDescent="0.4">
      <c r="A620" s="150" t="s">
        <v>518</v>
      </c>
    </row>
    <row r="621" spans="1:1" ht="18" x14ac:dyDescent="0.4">
      <c r="A621" s="150"/>
    </row>
    <row r="622" spans="1:1" ht="18" x14ac:dyDescent="0.4">
      <c r="A622" s="150"/>
    </row>
    <row r="623" spans="1:1" ht="18" x14ac:dyDescent="0.4">
      <c r="A623" s="150"/>
    </row>
    <row r="624" spans="1:1" ht="18" x14ac:dyDescent="0.4">
      <c r="A624" s="150"/>
    </row>
    <row r="625" spans="1:1" ht="18" x14ac:dyDescent="0.4">
      <c r="A625" s="150"/>
    </row>
    <row r="626" spans="1:1" ht="18" x14ac:dyDescent="0.4">
      <c r="A626" s="150"/>
    </row>
    <row r="627" spans="1:1" ht="18" x14ac:dyDescent="0.4">
      <c r="A627" s="150"/>
    </row>
    <row r="628" spans="1:1" ht="18" x14ac:dyDescent="0.4">
      <c r="A628" s="150"/>
    </row>
    <row r="629" spans="1:1" ht="18" x14ac:dyDescent="0.4">
      <c r="A629" s="150"/>
    </row>
    <row r="630" spans="1:1" ht="18" x14ac:dyDescent="0.4">
      <c r="A630" s="150"/>
    </row>
    <row r="631" spans="1:1" ht="18" x14ac:dyDescent="0.4">
      <c r="A631" s="150"/>
    </row>
    <row r="636" spans="1:1" ht="18" x14ac:dyDescent="0.4">
      <c r="A636" s="150"/>
    </row>
    <row r="638" spans="1:1" ht="18" x14ac:dyDescent="0.4">
      <c r="A638" s="150" t="s">
        <v>519</v>
      </c>
    </row>
    <row r="639" spans="1:1" ht="18" x14ac:dyDescent="0.4">
      <c r="A639" s="150"/>
    </row>
  </sheetData>
  <mergeCells count="5">
    <mergeCell ref="L3:Q3"/>
    <mergeCell ref="E44:I44"/>
    <mergeCell ref="W92:AA92"/>
    <mergeCell ref="C186:D186"/>
    <mergeCell ref="J297:Q297"/>
  </mergeCell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D5"/>
  <sheetViews>
    <sheetView workbookViewId="0">
      <selection activeCell="H19" sqref="H19"/>
    </sheetView>
  </sheetViews>
  <sheetFormatPr defaultColWidth="11.453125" defaultRowHeight="12.5" x14ac:dyDescent="0.25"/>
  <cols>
    <col min="1" max="1" width="7.26953125" bestFit="1" customWidth="1"/>
    <col min="2" max="2" width="10.1796875" bestFit="1" customWidth="1"/>
    <col min="3" max="3" width="55.1796875" bestFit="1" customWidth="1"/>
    <col min="4" max="4" width="6.81640625" bestFit="1" customWidth="1"/>
  </cols>
  <sheetData>
    <row r="1" spans="1:4" x14ac:dyDescent="0.25">
      <c r="A1" s="44" t="s">
        <v>351</v>
      </c>
      <c r="B1" s="44" t="s">
        <v>658</v>
      </c>
      <c r="C1" s="44" t="s">
        <v>659</v>
      </c>
      <c r="D1" s="44" t="s">
        <v>660</v>
      </c>
    </row>
    <row r="2" spans="1:4" ht="325" x14ac:dyDescent="0.25">
      <c r="A2" s="227" t="s">
        <v>662</v>
      </c>
      <c r="B2" s="230">
        <v>43766</v>
      </c>
      <c r="C2" s="50" t="s">
        <v>663</v>
      </c>
      <c r="D2" s="227" t="s">
        <v>661</v>
      </c>
    </row>
    <row r="3" spans="1:4" x14ac:dyDescent="0.25">
      <c r="A3" s="44"/>
      <c r="B3" s="229"/>
      <c r="C3" s="44"/>
      <c r="D3" s="44"/>
    </row>
    <row r="4" spans="1:4" x14ac:dyDescent="0.25">
      <c r="A4" s="44"/>
      <c r="B4" s="229"/>
      <c r="C4" s="44"/>
      <c r="D4" s="44"/>
    </row>
    <row r="5" spans="1:4" x14ac:dyDescent="0.25">
      <c r="A5" s="44"/>
      <c r="B5" s="229"/>
      <c r="C5" s="44"/>
      <c r="D5" s="44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>
    <tabColor theme="7" tint="0.59999389629810485"/>
    <pageSetUpPr fitToPage="1"/>
  </sheetPr>
  <dimension ref="A1:K37"/>
  <sheetViews>
    <sheetView workbookViewId="0">
      <selection activeCell="A10" sqref="A10:B10"/>
    </sheetView>
  </sheetViews>
  <sheetFormatPr defaultColWidth="11.453125" defaultRowHeight="12.5" x14ac:dyDescent="0.25"/>
  <cols>
    <col min="1" max="1" width="73.26953125" customWidth="1"/>
    <col min="3" max="3" width="28.26953125" customWidth="1"/>
    <col min="4" max="4" width="7" bestFit="1" customWidth="1"/>
    <col min="7" max="7" width="6.54296875" bestFit="1" customWidth="1"/>
    <col min="10" max="10" width="8.54296875" customWidth="1"/>
    <col min="11" max="11" width="18.453125" customWidth="1"/>
  </cols>
  <sheetData>
    <row r="1" spans="1:11" ht="70.5" customHeight="1" x14ac:dyDescent="0.25">
      <c r="A1" s="320" t="s">
        <v>601</v>
      </c>
      <c r="B1" s="321"/>
      <c r="C1" s="321"/>
      <c r="D1" s="321"/>
      <c r="E1" s="321"/>
      <c r="F1" s="321"/>
      <c r="G1" s="321"/>
      <c r="H1" s="321"/>
      <c r="I1" s="321"/>
      <c r="J1" s="321"/>
      <c r="K1" s="322"/>
    </row>
    <row r="2" spans="1:11" ht="13" thickBot="1" x14ac:dyDescent="0.3">
      <c r="A2" s="323"/>
      <c r="B2" s="324"/>
      <c r="C2" s="324"/>
      <c r="D2" s="324"/>
      <c r="E2" s="324"/>
      <c r="F2" s="324"/>
      <c r="G2" s="324"/>
      <c r="H2" s="324"/>
      <c r="I2" s="324"/>
      <c r="J2" s="324"/>
      <c r="K2" s="325"/>
    </row>
    <row r="3" spans="1:11" ht="79" x14ac:dyDescent="0.35">
      <c r="A3" s="326" t="s">
        <v>598</v>
      </c>
      <c r="B3" s="327"/>
      <c r="C3" s="212" t="s">
        <v>599</v>
      </c>
      <c r="D3" s="165" t="s">
        <v>152</v>
      </c>
      <c r="E3" s="330" t="s">
        <v>600</v>
      </c>
      <c r="F3" s="329"/>
      <c r="G3" s="166" t="s">
        <v>153</v>
      </c>
      <c r="H3" s="328" t="s">
        <v>154</v>
      </c>
      <c r="I3" s="329"/>
      <c r="J3" s="167"/>
      <c r="K3" s="182" t="s">
        <v>607</v>
      </c>
    </row>
    <row r="4" spans="1:11" ht="14.5" x14ac:dyDescent="0.35">
      <c r="A4" s="318" t="s">
        <v>476</v>
      </c>
      <c r="B4" s="319"/>
      <c r="C4" s="67" t="s">
        <v>669</v>
      </c>
      <c r="D4" s="168"/>
      <c r="E4" s="198"/>
      <c r="F4" s="197"/>
      <c r="G4" s="169"/>
      <c r="H4" s="316"/>
      <c r="I4" s="317"/>
      <c r="J4" s="66"/>
      <c r="K4" s="71" t="s">
        <v>80</v>
      </c>
    </row>
    <row r="5" spans="1:11" ht="14.5" x14ac:dyDescent="0.35">
      <c r="A5" s="318"/>
      <c r="B5" s="319"/>
      <c r="C5" s="67"/>
      <c r="D5" s="168"/>
      <c r="E5" s="198"/>
      <c r="F5" s="197"/>
      <c r="G5" s="169"/>
      <c r="H5" s="316"/>
      <c r="I5" s="317"/>
      <c r="J5" s="66"/>
      <c r="K5" s="71"/>
    </row>
    <row r="6" spans="1:11" ht="14.5" x14ac:dyDescent="0.35">
      <c r="A6" s="318"/>
      <c r="B6" s="319"/>
      <c r="C6" s="67"/>
      <c r="D6" s="168"/>
      <c r="E6" s="198"/>
      <c r="F6" s="197"/>
      <c r="G6" s="169"/>
      <c r="H6" s="316"/>
      <c r="I6" s="317"/>
      <c r="J6" s="66"/>
      <c r="K6" s="71"/>
    </row>
    <row r="7" spans="1:11" ht="14.5" x14ac:dyDescent="0.35">
      <c r="A7" s="318"/>
      <c r="B7" s="319"/>
      <c r="C7" s="67"/>
      <c r="D7" s="168"/>
      <c r="E7" s="198"/>
      <c r="F7" s="197"/>
      <c r="G7" s="169"/>
      <c r="H7" s="316"/>
      <c r="I7" s="317"/>
      <c r="J7" s="66"/>
      <c r="K7" s="71"/>
    </row>
    <row r="8" spans="1:11" ht="14.5" x14ac:dyDescent="0.35">
      <c r="A8" s="318"/>
      <c r="B8" s="319"/>
      <c r="C8" s="67"/>
      <c r="D8" s="168"/>
      <c r="E8" s="198"/>
      <c r="F8" s="197"/>
      <c r="G8" s="169"/>
      <c r="H8" s="316"/>
      <c r="I8" s="317"/>
      <c r="J8" s="66"/>
      <c r="K8" s="71"/>
    </row>
    <row r="9" spans="1:11" ht="14.5" x14ac:dyDescent="0.35">
      <c r="A9" s="318"/>
      <c r="B9" s="319"/>
      <c r="C9" s="67"/>
      <c r="D9" s="168"/>
      <c r="E9" s="198"/>
      <c r="F9" s="197"/>
      <c r="G9" s="169"/>
      <c r="H9" s="316"/>
      <c r="I9" s="317"/>
      <c r="J9" s="66"/>
      <c r="K9" s="71"/>
    </row>
    <row r="10" spans="1:11" ht="14.5" x14ac:dyDescent="0.35">
      <c r="A10" s="318"/>
      <c r="B10" s="319"/>
      <c r="C10" s="67"/>
      <c r="D10" s="168"/>
      <c r="E10" s="198"/>
      <c r="F10" s="197"/>
      <c r="G10" s="169"/>
      <c r="H10" s="316"/>
      <c r="I10" s="317"/>
      <c r="J10" s="66"/>
      <c r="K10" s="71"/>
    </row>
    <row r="11" spans="1:11" ht="14.5" x14ac:dyDescent="0.35">
      <c r="A11" s="318"/>
      <c r="B11" s="319"/>
      <c r="C11" s="67"/>
      <c r="D11" s="168"/>
      <c r="E11" s="198"/>
      <c r="F11" s="197"/>
      <c r="G11" s="162"/>
      <c r="H11" s="316"/>
      <c r="I11" s="317"/>
      <c r="J11" s="66"/>
      <c r="K11" s="71"/>
    </row>
    <row r="12" spans="1:11" ht="14.5" x14ac:dyDescent="0.35">
      <c r="A12" s="318"/>
      <c r="B12" s="319"/>
      <c r="C12" s="67"/>
      <c r="D12" s="168"/>
      <c r="E12" s="198"/>
      <c r="F12" s="197"/>
      <c r="G12" s="162"/>
      <c r="H12" s="316"/>
      <c r="I12" s="317"/>
      <c r="J12" s="66"/>
      <c r="K12" s="71"/>
    </row>
    <row r="13" spans="1:11" ht="14.5" x14ac:dyDescent="0.35">
      <c r="A13" s="318"/>
      <c r="B13" s="319"/>
      <c r="C13" s="67"/>
      <c r="D13" s="168"/>
      <c r="E13" s="198"/>
      <c r="F13" s="197"/>
      <c r="G13" s="162"/>
      <c r="H13" s="316"/>
      <c r="I13" s="317"/>
      <c r="J13" s="70"/>
      <c r="K13" s="71"/>
    </row>
    <row r="14" spans="1:11" ht="14.5" x14ac:dyDescent="0.35">
      <c r="A14" s="318"/>
      <c r="B14" s="319"/>
      <c r="C14" s="67"/>
      <c r="D14" s="168"/>
      <c r="E14" s="198"/>
      <c r="F14" s="197"/>
      <c r="G14" s="162"/>
      <c r="H14" s="316"/>
      <c r="I14" s="317"/>
      <c r="J14" s="70"/>
      <c r="K14" s="71"/>
    </row>
    <row r="15" spans="1:11" ht="14.5" x14ac:dyDescent="0.35">
      <c r="A15" s="318"/>
      <c r="B15" s="319"/>
      <c r="C15" s="67"/>
      <c r="D15" s="168"/>
      <c r="E15" s="198"/>
      <c r="F15" s="197"/>
      <c r="G15" s="162"/>
      <c r="H15" s="316"/>
      <c r="I15" s="317"/>
      <c r="J15" s="70"/>
      <c r="K15" s="71"/>
    </row>
    <row r="16" spans="1:11" ht="14.5" x14ac:dyDescent="0.35">
      <c r="A16" s="318"/>
      <c r="B16" s="319"/>
      <c r="C16" s="67"/>
      <c r="D16" s="168"/>
      <c r="E16" s="198"/>
      <c r="F16" s="197"/>
      <c r="G16" s="162"/>
      <c r="H16" s="316"/>
      <c r="I16" s="317"/>
      <c r="J16" s="70"/>
      <c r="K16" s="71"/>
    </row>
    <row r="17" spans="1:11" ht="14.5" x14ac:dyDescent="0.35">
      <c r="A17" s="318"/>
      <c r="B17" s="319"/>
      <c r="C17" s="67"/>
      <c r="D17" s="168"/>
      <c r="E17" s="198"/>
      <c r="F17" s="197"/>
      <c r="G17" s="162"/>
      <c r="H17" s="316"/>
      <c r="I17" s="317"/>
      <c r="J17" s="70"/>
      <c r="K17" s="71"/>
    </row>
    <row r="18" spans="1:11" ht="14.5" x14ac:dyDescent="0.35">
      <c r="A18" s="318"/>
      <c r="B18" s="319"/>
      <c r="C18" s="67"/>
      <c r="D18" s="168"/>
      <c r="E18" s="198"/>
      <c r="F18" s="197"/>
      <c r="G18" s="162"/>
      <c r="H18" s="316"/>
      <c r="I18" s="317"/>
      <c r="J18" s="70"/>
      <c r="K18" s="71"/>
    </row>
    <row r="19" spans="1:11" ht="14.5" x14ac:dyDescent="0.35">
      <c r="A19" s="318"/>
      <c r="B19" s="319"/>
      <c r="C19" s="67"/>
      <c r="D19" s="168"/>
      <c r="E19" s="198"/>
      <c r="F19" s="197"/>
      <c r="G19" s="162"/>
      <c r="H19" s="316"/>
      <c r="I19" s="317"/>
      <c r="J19" s="70"/>
      <c r="K19" s="71"/>
    </row>
    <row r="20" spans="1:11" ht="14.5" x14ac:dyDescent="0.35">
      <c r="A20" s="318"/>
      <c r="B20" s="319"/>
      <c r="C20" s="67"/>
      <c r="D20" s="168"/>
      <c r="E20" s="198"/>
      <c r="F20" s="197"/>
      <c r="G20" s="162"/>
      <c r="H20" s="316"/>
      <c r="I20" s="317"/>
      <c r="J20" s="70"/>
      <c r="K20" s="71"/>
    </row>
    <row r="21" spans="1:11" ht="14.5" x14ac:dyDescent="0.35">
      <c r="A21" s="318"/>
      <c r="B21" s="319"/>
      <c r="C21" s="67"/>
      <c r="D21" s="168"/>
      <c r="E21" s="198"/>
      <c r="F21" s="197"/>
      <c r="G21" s="162"/>
      <c r="H21" s="316"/>
      <c r="I21" s="317"/>
      <c r="J21" s="70"/>
      <c r="K21" s="71"/>
    </row>
    <row r="22" spans="1:11" ht="14.5" x14ac:dyDescent="0.35">
      <c r="A22" s="318"/>
      <c r="B22" s="319"/>
      <c r="C22" s="67"/>
      <c r="D22" s="168"/>
      <c r="E22" s="198"/>
      <c r="F22" s="197"/>
      <c r="G22" s="162"/>
      <c r="H22" s="316"/>
      <c r="I22" s="317"/>
      <c r="J22" s="70"/>
      <c r="K22" s="71"/>
    </row>
    <row r="23" spans="1:11" ht="14.5" x14ac:dyDescent="0.35">
      <c r="A23" s="318"/>
      <c r="B23" s="319"/>
      <c r="C23" s="67"/>
      <c r="D23" s="168"/>
      <c r="E23" s="198"/>
      <c r="F23" s="197"/>
      <c r="G23" s="162"/>
      <c r="H23" s="316"/>
      <c r="I23" s="317"/>
      <c r="J23" s="70"/>
      <c r="K23" s="71"/>
    </row>
    <row r="24" spans="1:11" ht="14.5" x14ac:dyDescent="0.35">
      <c r="A24" s="318"/>
      <c r="B24" s="319"/>
      <c r="C24" s="67"/>
      <c r="D24" s="168"/>
      <c r="E24" s="198"/>
      <c r="F24" s="197"/>
      <c r="G24" s="162"/>
      <c r="H24" s="316"/>
      <c r="I24" s="317"/>
      <c r="J24" s="70"/>
      <c r="K24" s="71"/>
    </row>
    <row r="25" spans="1:11" ht="14.5" x14ac:dyDescent="0.35">
      <c r="A25" s="318"/>
      <c r="B25" s="319"/>
      <c r="C25" s="67"/>
      <c r="D25" s="168"/>
      <c r="E25" s="198"/>
      <c r="F25" s="197"/>
      <c r="G25" s="162"/>
      <c r="H25" s="316"/>
      <c r="I25" s="317"/>
      <c r="J25" s="70"/>
      <c r="K25" s="71"/>
    </row>
    <row r="26" spans="1:11" ht="14.5" x14ac:dyDescent="0.35">
      <c r="A26" s="318"/>
      <c r="B26" s="319"/>
      <c r="C26" s="67"/>
      <c r="D26" s="168"/>
      <c r="E26" s="198"/>
      <c r="F26" s="197"/>
      <c r="G26" s="162"/>
      <c r="H26" s="316"/>
      <c r="I26" s="317"/>
      <c r="J26" s="70"/>
      <c r="K26" s="71"/>
    </row>
    <row r="27" spans="1:11" ht="14.5" x14ac:dyDescent="0.35">
      <c r="A27" s="318"/>
      <c r="B27" s="319"/>
      <c r="C27" s="67"/>
      <c r="D27" s="168"/>
      <c r="E27" s="198"/>
      <c r="F27" s="197"/>
      <c r="G27" s="162"/>
      <c r="H27" s="316"/>
      <c r="I27" s="317"/>
      <c r="J27" s="70"/>
      <c r="K27" s="71"/>
    </row>
    <row r="28" spans="1:11" ht="14.5" x14ac:dyDescent="0.35">
      <c r="A28" s="318"/>
      <c r="B28" s="319"/>
      <c r="C28" s="67"/>
      <c r="D28" s="168"/>
      <c r="E28" s="198"/>
      <c r="F28" s="197"/>
      <c r="G28" s="162"/>
      <c r="H28" s="316"/>
      <c r="I28" s="317"/>
      <c r="J28" s="70"/>
      <c r="K28" s="71"/>
    </row>
    <row r="29" spans="1:11" ht="14.5" x14ac:dyDescent="0.35">
      <c r="A29" s="318"/>
      <c r="B29" s="319"/>
      <c r="C29" s="67"/>
      <c r="D29" s="168"/>
      <c r="E29" s="198"/>
      <c r="F29" s="197"/>
      <c r="G29" s="162"/>
      <c r="H29" s="316"/>
      <c r="I29" s="317"/>
      <c r="J29" s="70"/>
      <c r="K29" s="71"/>
    </row>
    <row r="30" spans="1:11" ht="14.5" x14ac:dyDescent="0.35">
      <c r="A30" s="318"/>
      <c r="B30" s="319"/>
      <c r="C30" s="67"/>
      <c r="D30" s="168"/>
      <c r="E30" s="198"/>
      <c r="F30" s="197"/>
      <c r="G30" s="162"/>
      <c r="H30" s="316"/>
      <c r="I30" s="317"/>
      <c r="J30" s="70"/>
      <c r="K30" s="71"/>
    </row>
    <row r="31" spans="1:11" ht="14.5" x14ac:dyDescent="0.35">
      <c r="A31" s="318"/>
      <c r="B31" s="319"/>
      <c r="C31" s="67"/>
      <c r="D31" s="168"/>
      <c r="E31" s="198"/>
      <c r="F31" s="197"/>
      <c r="G31" s="162"/>
      <c r="H31" s="316"/>
      <c r="I31" s="317"/>
      <c r="J31" s="70"/>
      <c r="K31" s="71"/>
    </row>
    <row r="32" spans="1:11" ht="14.5" x14ac:dyDescent="0.35">
      <c r="A32" s="318"/>
      <c r="B32" s="319"/>
      <c r="C32" s="68"/>
      <c r="D32" s="168"/>
      <c r="E32" s="198"/>
      <c r="F32" s="197"/>
      <c r="G32" s="162"/>
      <c r="H32" s="316"/>
      <c r="I32" s="317"/>
      <c r="J32" s="70"/>
      <c r="K32" s="71"/>
    </row>
    <row r="33" spans="1:11" ht="14.5" x14ac:dyDescent="0.35">
      <c r="A33" s="318"/>
      <c r="B33" s="319"/>
      <c r="C33" s="68"/>
      <c r="D33" s="168"/>
      <c r="E33" s="198"/>
      <c r="F33" s="197"/>
      <c r="G33" s="162"/>
      <c r="H33" s="316"/>
      <c r="I33" s="317"/>
      <c r="J33" s="70"/>
      <c r="K33" s="71"/>
    </row>
    <row r="34" spans="1:11" ht="14.5" x14ac:dyDescent="0.35">
      <c r="A34" s="318"/>
      <c r="B34" s="319"/>
      <c r="C34" s="68"/>
      <c r="D34" s="168"/>
      <c r="E34" s="198"/>
      <c r="F34" s="197"/>
      <c r="G34" s="162"/>
      <c r="H34" s="316"/>
      <c r="I34" s="317"/>
      <c r="J34" s="70"/>
      <c r="K34" s="71"/>
    </row>
    <row r="35" spans="1:11" ht="14.5" x14ac:dyDescent="0.35">
      <c r="A35" s="318"/>
      <c r="B35" s="319"/>
      <c r="C35" s="68"/>
      <c r="D35" s="168"/>
      <c r="E35" s="198"/>
      <c r="F35" s="197"/>
      <c r="G35" s="162"/>
      <c r="H35" s="316"/>
      <c r="I35" s="317"/>
      <c r="J35" s="70"/>
      <c r="K35" s="71"/>
    </row>
    <row r="36" spans="1:11" ht="14.5" x14ac:dyDescent="0.35">
      <c r="A36" s="318"/>
      <c r="B36" s="319"/>
      <c r="C36" s="68"/>
      <c r="D36" s="168"/>
      <c r="E36" s="198"/>
      <c r="F36" s="197"/>
      <c r="G36" s="162"/>
      <c r="H36" s="316"/>
      <c r="I36" s="317"/>
      <c r="J36" s="70"/>
      <c r="K36" s="71"/>
    </row>
    <row r="37" spans="1:11" ht="15" thickBot="1" x14ac:dyDescent="0.4">
      <c r="A37" s="318"/>
      <c r="B37" s="319"/>
      <c r="C37" s="69"/>
      <c r="D37" s="164"/>
      <c r="E37" s="198"/>
      <c r="F37" s="197"/>
      <c r="G37" s="163"/>
      <c r="H37" s="316"/>
      <c r="I37" s="317"/>
      <c r="J37" s="112"/>
      <c r="K37" s="72"/>
    </row>
  </sheetData>
  <mergeCells count="72">
    <mergeCell ref="A12:B12"/>
    <mergeCell ref="H3:I3"/>
    <mergeCell ref="A8:B8"/>
    <mergeCell ref="A9:B9"/>
    <mergeCell ref="A10:B10"/>
    <mergeCell ref="A11:B11"/>
    <mergeCell ref="A7:B7"/>
    <mergeCell ref="A4:B4"/>
    <mergeCell ref="A5:B5"/>
    <mergeCell ref="A6:B6"/>
    <mergeCell ref="E3:F3"/>
    <mergeCell ref="H9:I9"/>
    <mergeCell ref="H10:I10"/>
    <mergeCell ref="H11:I11"/>
    <mergeCell ref="H12:I12"/>
    <mergeCell ref="A1:K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H23:I23"/>
    <mergeCell ref="A13:B13"/>
    <mergeCell ref="A3:B3"/>
    <mergeCell ref="H14:I14"/>
    <mergeCell ref="H15:I15"/>
    <mergeCell ref="H16:I16"/>
    <mergeCell ref="H17:I17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H13:I13"/>
    <mergeCell ref="H4:I4"/>
    <mergeCell ref="H5:I5"/>
    <mergeCell ref="H6:I6"/>
    <mergeCell ref="H7:I7"/>
    <mergeCell ref="H8:I8"/>
    <mergeCell ref="H24:I24"/>
    <mergeCell ref="H25:I25"/>
    <mergeCell ref="H26:I26"/>
    <mergeCell ref="H27:I27"/>
    <mergeCell ref="H18:I18"/>
    <mergeCell ref="H19:I19"/>
    <mergeCell ref="H20:I20"/>
    <mergeCell ref="H21:I21"/>
    <mergeCell ref="H22:I22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</mergeCells>
  <dataValidations count="6">
    <dataValidation type="list" allowBlank="1" sqref="D4:D37 F4:G37">
      <formula1>"Yes,No"</formula1>
    </dataValidation>
    <dataValidation type="list" allowBlank="1" sqref="A4:A37">
      <formula1>"Emission Optimization/Coordination, Active GPF Control with New Bosch Functionality calibrated by Bosch,"</formula1>
    </dataValidation>
    <dataValidation type="list" allowBlank="1" sqref="C4:C37">
      <formula1>"CRP relevant,Not CRP relevant,Not labeled"</formula1>
    </dataValidation>
    <dataValidation type="list" allowBlank="1" sqref="E4:E37">
      <formula1>"Yes,No"</formula1>
    </dataValidation>
    <dataValidation type="list" allowBlank="1" sqref="H4:H37">
      <formula1>"Yes,No"</formula1>
    </dataValidation>
    <dataValidation type="list" allowBlank="1" sqref="K4:K37">
      <formula1>"Yes,No"</formula1>
    </dataValidation>
  </dataValidations>
  <pageMargins left="0.25" right="0.25" top="0.75" bottom="0.75" header="0.3" footer="0.3"/>
  <pageSetup scale="67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_DecisionMatrix3">
    <tabColor theme="7" tint="0.59999389629810485"/>
    <pageSetUpPr fitToPage="1"/>
  </sheetPr>
  <dimension ref="B1:K42"/>
  <sheetViews>
    <sheetView showGridLines="0" zoomScale="85" zoomScaleNormal="85" zoomScalePageLayoutView="70" workbookViewId="0">
      <selection activeCell="M9" sqref="M9"/>
    </sheetView>
  </sheetViews>
  <sheetFormatPr defaultColWidth="11.453125" defaultRowHeight="12.5" x14ac:dyDescent="0.25"/>
  <cols>
    <col min="1" max="1" width="2.81640625" style="37" customWidth="1"/>
    <col min="2" max="2" width="4.26953125" style="37" customWidth="1"/>
    <col min="3" max="3" width="17.453125" style="37" customWidth="1"/>
    <col min="4" max="4" width="23.54296875" style="37" customWidth="1"/>
    <col min="5" max="5" width="2.7265625" style="37" customWidth="1"/>
    <col min="6" max="6" width="40.26953125" style="37" customWidth="1"/>
    <col min="7" max="7" width="4.26953125" style="37" customWidth="1"/>
    <col min="8" max="8" width="3" style="37" customWidth="1"/>
    <col min="9" max="10" width="11.453125" style="37"/>
    <col min="11" max="11" width="21.26953125" style="37" customWidth="1"/>
    <col min="12" max="12" width="12.54296875" style="37" bestFit="1" customWidth="1"/>
    <col min="13" max="14" width="11.453125" style="37"/>
    <col min="15" max="15" width="16.7265625" style="37" bestFit="1" customWidth="1"/>
    <col min="16" max="16" width="11.453125" style="37"/>
    <col min="17" max="17" width="15.26953125" style="37" customWidth="1"/>
    <col min="18" max="18" width="11.453125" style="37"/>
    <col min="19" max="19" width="42" style="37" bestFit="1" customWidth="1"/>
    <col min="20" max="16384" width="11.453125" style="37"/>
  </cols>
  <sheetData>
    <row r="1" spans="2:11" ht="15" customHeight="1" thickBot="1" x14ac:dyDescent="0.3"/>
    <row r="2" spans="2:11" ht="18.75" customHeight="1" x14ac:dyDescent="0.25">
      <c r="B2" s="55"/>
      <c r="C2" s="113"/>
      <c r="D2" s="113"/>
      <c r="E2" s="113"/>
      <c r="F2" s="113"/>
      <c r="G2" s="56"/>
    </row>
    <row r="3" spans="2:11" ht="21.75" customHeight="1" x14ac:dyDescent="0.25">
      <c r="B3" s="127"/>
      <c r="C3" s="211" t="s">
        <v>619</v>
      </c>
      <c r="D3" s="134"/>
      <c r="E3" s="134"/>
      <c r="F3" s="134"/>
      <c r="G3" s="151"/>
    </row>
    <row r="4" spans="2:11" ht="42.75" customHeight="1" x14ac:dyDescent="0.25">
      <c r="B4" s="340" t="s">
        <v>475</v>
      </c>
      <c r="C4" s="341"/>
      <c r="D4" s="341"/>
      <c r="E4" s="341"/>
      <c r="F4" s="341"/>
      <c r="G4" s="342"/>
    </row>
    <row r="5" spans="2:11" ht="20" hidden="1" x14ac:dyDescent="0.25">
      <c r="B5" s="133"/>
      <c r="C5" s="134"/>
      <c r="D5" s="134"/>
      <c r="E5" s="134"/>
      <c r="F5" s="134"/>
      <c r="G5" s="151"/>
    </row>
    <row r="6" spans="2:11" ht="20" hidden="1" x14ac:dyDescent="0.25">
      <c r="B6" s="133"/>
      <c r="C6" s="134"/>
      <c r="D6" s="134"/>
      <c r="E6" s="134"/>
      <c r="F6" s="134"/>
      <c r="G6" s="151"/>
    </row>
    <row r="7" spans="2:11" ht="20" x14ac:dyDescent="0.3">
      <c r="B7" s="133"/>
      <c r="C7" s="60" t="s">
        <v>149</v>
      </c>
      <c r="D7" s="349" t="s">
        <v>746</v>
      </c>
      <c r="E7" s="349"/>
      <c r="F7" s="349"/>
      <c r="G7" s="151"/>
      <c r="K7" s="60"/>
    </row>
    <row r="8" spans="2:11" ht="17.5" x14ac:dyDescent="0.35">
      <c r="B8" s="38"/>
      <c r="C8" s="61" t="s">
        <v>88</v>
      </c>
      <c r="D8" s="349" t="s">
        <v>667</v>
      </c>
      <c r="E8" s="349"/>
      <c r="F8" s="349"/>
      <c r="G8" s="152"/>
      <c r="H8" s="62"/>
      <c r="K8" s="60"/>
    </row>
    <row r="9" spans="2:11" ht="17.5" x14ac:dyDescent="0.35">
      <c r="B9" s="38"/>
      <c r="C9" s="61" t="s">
        <v>17</v>
      </c>
      <c r="D9" s="349" t="s">
        <v>666</v>
      </c>
      <c r="E9" s="349"/>
      <c r="F9" s="349"/>
      <c r="G9" s="152"/>
      <c r="H9" s="62"/>
    </row>
    <row r="10" spans="2:11" ht="15" customHeight="1" x14ac:dyDescent="0.35">
      <c r="B10" s="38"/>
      <c r="C10" s="61" t="s">
        <v>134</v>
      </c>
      <c r="D10" s="349" t="s">
        <v>654</v>
      </c>
      <c r="E10" s="349"/>
      <c r="F10" s="349"/>
      <c r="G10" s="152"/>
      <c r="H10" s="62"/>
    </row>
    <row r="11" spans="2:11" ht="15" customHeight="1" x14ac:dyDescent="0.35">
      <c r="B11" s="38"/>
      <c r="C11" s="61" t="s">
        <v>150</v>
      </c>
      <c r="D11" s="349" t="s">
        <v>1</v>
      </c>
      <c r="E11" s="349"/>
      <c r="F11" s="349"/>
      <c r="G11" s="153"/>
      <c r="H11" s="63"/>
    </row>
    <row r="12" spans="2:11" ht="15" hidden="1" customHeight="1" x14ac:dyDescent="0.35">
      <c r="B12" s="38"/>
      <c r="C12" s="60" t="s">
        <v>235</v>
      </c>
      <c r="D12" s="349" t="s">
        <v>242</v>
      </c>
      <c r="E12" s="349"/>
      <c r="F12" s="349"/>
      <c r="G12" s="153"/>
      <c r="H12" s="63"/>
    </row>
    <row r="13" spans="2:11" ht="15" hidden="1" customHeight="1" x14ac:dyDescent="0.35">
      <c r="B13" s="38"/>
      <c r="C13" s="60" t="s">
        <v>652</v>
      </c>
      <c r="D13" s="349" t="s">
        <v>242</v>
      </c>
      <c r="E13" s="349"/>
      <c r="F13" s="349"/>
      <c r="G13" s="153"/>
      <c r="H13" s="63"/>
    </row>
    <row r="14" spans="2:11" ht="19.5" customHeight="1" thickBot="1" x14ac:dyDescent="0.3">
      <c r="B14" s="350" t="s">
        <v>89</v>
      </c>
      <c r="C14" s="351"/>
      <c r="D14" s="351"/>
      <c r="E14" s="351"/>
      <c r="F14" s="351"/>
      <c r="G14" s="352"/>
    </row>
    <row r="15" spans="2:11" ht="12.75" customHeight="1" x14ac:dyDescent="0.25">
      <c r="B15" s="39"/>
      <c r="C15" s="40"/>
      <c r="D15" s="40"/>
      <c r="E15" s="40"/>
      <c r="F15" s="40"/>
      <c r="G15" s="119"/>
    </row>
    <row r="16" spans="2:11" ht="15" x14ac:dyDescent="0.3">
      <c r="B16" s="39"/>
      <c r="C16" s="353" t="s">
        <v>234</v>
      </c>
      <c r="D16" s="354"/>
      <c r="E16" s="354"/>
      <c r="F16" s="355"/>
      <c r="G16" s="119"/>
    </row>
    <row r="17" spans="2:7" ht="9" customHeight="1" x14ac:dyDescent="0.25">
      <c r="B17" s="39"/>
      <c r="C17" s="40"/>
      <c r="D17" s="40"/>
      <c r="E17" s="40"/>
      <c r="F17" s="40"/>
      <c r="G17" s="119"/>
    </row>
    <row r="18" spans="2:7" ht="60" customHeight="1" x14ac:dyDescent="0.25">
      <c r="B18" s="53" t="s">
        <v>90</v>
      </c>
      <c r="C18" s="356" t="s">
        <v>657</v>
      </c>
      <c r="D18" s="357"/>
      <c r="E18" s="357"/>
      <c r="F18" s="358"/>
      <c r="G18" s="120"/>
    </row>
    <row r="19" spans="2:7" ht="19.5" customHeight="1" x14ac:dyDescent="0.25">
      <c r="B19" s="54"/>
      <c r="C19" s="343" t="s">
        <v>80</v>
      </c>
      <c r="D19" s="344"/>
      <c r="E19" s="344"/>
      <c r="F19" s="345"/>
      <c r="G19" s="121"/>
    </row>
    <row r="20" spans="2:7" ht="10.5" customHeight="1" x14ac:dyDescent="0.25">
      <c r="B20" s="39"/>
      <c r="C20" s="40"/>
      <c r="G20" s="119"/>
    </row>
    <row r="21" spans="2:7" ht="57.75" customHeight="1" x14ac:dyDescent="0.25">
      <c r="B21" s="53" t="s">
        <v>92</v>
      </c>
      <c r="C21" s="356" t="s">
        <v>656</v>
      </c>
      <c r="D21" s="357"/>
      <c r="E21" s="357"/>
      <c r="F21" s="358"/>
      <c r="G21" s="120"/>
    </row>
    <row r="22" spans="2:7" ht="19.5" customHeight="1" x14ac:dyDescent="0.25">
      <c r="B22" s="39"/>
      <c r="C22" s="343" t="s">
        <v>91</v>
      </c>
      <c r="D22" s="344"/>
      <c r="E22" s="344"/>
      <c r="F22" s="345"/>
      <c r="G22" s="119"/>
    </row>
    <row r="23" spans="2:7" ht="10.5" customHeight="1" x14ac:dyDescent="0.25">
      <c r="B23" s="39"/>
      <c r="C23" s="40"/>
      <c r="G23" s="119"/>
    </row>
    <row r="24" spans="2:7" ht="51" customHeight="1" x14ac:dyDescent="0.25">
      <c r="B24" s="53" t="s">
        <v>132</v>
      </c>
      <c r="C24" s="356" t="s">
        <v>322</v>
      </c>
      <c r="D24" s="357"/>
      <c r="E24" s="357"/>
      <c r="F24" s="358"/>
      <c r="G24" s="120"/>
    </row>
    <row r="25" spans="2:7" ht="19.5" customHeight="1" x14ac:dyDescent="0.25">
      <c r="B25" s="54"/>
      <c r="C25" s="343" t="s">
        <v>80</v>
      </c>
      <c r="D25" s="344"/>
      <c r="E25" s="344"/>
      <c r="F25" s="345"/>
      <c r="G25" s="119"/>
    </row>
    <row r="26" spans="2:7" ht="8.5" customHeight="1" x14ac:dyDescent="0.25">
      <c r="B26" s="39"/>
      <c r="C26" s="40"/>
      <c r="G26" s="119"/>
    </row>
    <row r="27" spans="2:7" ht="15.5" thickBot="1" x14ac:dyDescent="0.3">
      <c r="B27" s="39"/>
      <c r="C27" s="57" t="s">
        <v>133</v>
      </c>
      <c r="G27" s="119"/>
    </row>
    <row r="28" spans="2:7" ht="66.25" customHeight="1" thickBot="1" x14ac:dyDescent="0.3">
      <c r="B28" s="39"/>
      <c r="C28" s="346" t="s">
        <v>670</v>
      </c>
      <c r="D28" s="347"/>
      <c r="E28" s="347"/>
      <c r="F28" s="348"/>
      <c r="G28" s="119"/>
    </row>
    <row r="29" spans="2:7" ht="6.75" customHeight="1" x14ac:dyDescent="0.25">
      <c r="B29" s="39"/>
      <c r="C29" s="59"/>
      <c r="D29" s="59"/>
      <c r="E29" s="59"/>
      <c r="F29" s="59"/>
      <c r="G29" s="119"/>
    </row>
    <row r="30" spans="2:7" ht="14.25" customHeight="1" thickBot="1" x14ac:dyDescent="0.3">
      <c r="B30" s="39"/>
      <c r="C30" s="57" t="s">
        <v>135</v>
      </c>
      <c r="D30" s="59"/>
      <c r="E30" s="59"/>
      <c r="F30" s="59"/>
      <c r="G30" s="119"/>
    </row>
    <row r="31" spans="2:7" ht="78.75" customHeight="1" thickBot="1" x14ac:dyDescent="0.3">
      <c r="B31" s="39"/>
      <c r="C31" s="346"/>
      <c r="D31" s="347"/>
      <c r="E31" s="347"/>
      <c r="F31" s="348"/>
      <c r="G31" s="119"/>
    </row>
    <row r="32" spans="2:7" ht="13" thickBot="1" x14ac:dyDescent="0.3">
      <c r="B32" s="41"/>
      <c r="C32" s="114"/>
      <c r="D32" s="115"/>
      <c r="E32" s="116"/>
      <c r="F32" s="115"/>
      <c r="G32" s="42"/>
    </row>
    <row r="33" spans="2:7" hidden="1" x14ac:dyDescent="0.25">
      <c r="B33" s="3" t="s">
        <v>81</v>
      </c>
      <c r="C33" s="125"/>
      <c r="D33" s="125"/>
      <c r="E33" s="125"/>
      <c r="F33" s="125"/>
      <c r="G33" s="126"/>
    </row>
    <row r="34" spans="2:7" hidden="1" x14ac:dyDescent="0.25">
      <c r="B34" s="127"/>
      <c r="D34" s="331" t="s">
        <v>83</v>
      </c>
      <c r="E34" s="332"/>
      <c r="F34" s="333"/>
      <c r="G34" s="128"/>
    </row>
    <row r="35" spans="2:7" hidden="1" x14ac:dyDescent="0.25">
      <c r="B35" s="127"/>
      <c r="D35" s="334"/>
      <c r="E35" s="335"/>
      <c r="F35" s="336"/>
      <c r="G35" s="128"/>
    </row>
    <row r="36" spans="2:7" hidden="1" x14ac:dyDescent="0.25">
      <c r="B36" s="127"/>
      <c r="D36" s="334"/>
      <c r="E36" s="335"/>
      <c r="F36" s="336"/>
      <c r="G36" s="128"/>
    </row>
    <row r="37" spans="2:7" hidden="1" x14ac:dyDescent="0.25">
      <c r="B37" s="127"/>
      <c r="D37" s="337"/>
      <c r="E37" s="338"/>
      <c r="F37" s="339"/>
      <c r="G37" s="128"/>
    </row>
    <row r="38" spans="2:7" hidden="1" x14ac:dyDescent="0.25">
      <c r="B38" s="127"/>
      <c r="D38" s="9"/>
      <c r="G38" s="128"/>
    </row>
    <row r="39" spans="2:7" ht="12.75" hidden="1" customHeight="1" x14ac:dyDescent="0.25">
      <c r="B39" s="127"/>
      <c r="D39" s="24"/>
      <c r="E39" s="132"/>
      <c r="F39" s="132"/>
      <c r="G39" s="128"/>
    </row>
    <row r="40" spans="2:7" ht="12.75" hidden="1" customHeight="1" x14ac:dyDescent="0.25">
      <c r="B40" s="127"/>
      <c r="D40" s="27" t="s">
        <v>84</v>
      </c>
      <c r="G40" s="128"/>
    </row>
    <row r="41" spans="2:7" ht="13" hidden="1" thickBot="1" x14ac:dyDescent="0.3">
      <c r="B41" s="129"/>
      <c r="C41" s="130"/>
      <c r="D41" s="130"/>
      <c r="E41" s="130"/>
      <c r="F41" s="130"/>
      <c r="G41" s="131"/>
    </row>
    <row r="42" spans="2:7" hidden="1" x14ac:dyDescent="0.25"/>
  </sheetData>
  <dataConsolidate link="1"/>
  <mergeCells count="19">
    <mergeCell ref="C18:F18"/>
    <mergeCell ref="C19:F19"/>
    <mergeCell ref="C21:F21"/>
    <mergeCell ref="D34:F37"/>
    <mergeCell ref="B4:G4"/>
    <mergeCell ref="C25:F25"/>
    <mergeCell ref="C28:F28"/>
    <mergeCell ref="C31:F31"/>
    <mergeCell ref="D9:F9"/>
    <mergeCell ref="D10:F10"/>
    <mergeCell ref="D11:F11"/>
    <mergeCell ref="B14:G14"/>
    <mergeCell ref="C16:F16"/>
    <mergeCell ref="D12:F12"/>
    <mergeCell ref="D13:F13"/>
    <mergeCell ref="C24:F24"/>
    <mergeCell ref="D7:F7"/>
    <mergeCell ref="D8:F8"/>
    <mergeCell ref="C22:F22"/>
  </mergeCells>
  <pageMargins left="0.25" right="0.25" top="0.75" bottom="0.75" header="0.3" footer="0.3"/>
  <pageSetup scale="8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4" tint="0.79998168889431442"/>
    <pageSetUpPr fitToPage="1"/>
  </sheetPr>
  <dimension ref="A1:C10"/>
  <sheetViews>
    <sheetView zoomScaleNormal="100" workbookViewId="0">
      <selection activeCell="C6" sqref="C6"/>
    </sheetView>
  </sheetViews>
  <sheetFormatPr defaultColWidth="11.453125" defaultRowHeight="12.5" x14ac:dyDescent="0.25"/>
  <cols>
    <col min="1" max="1" width="9.26953125" bestFit="1" customWidth="1"/>
    <col min="2" max="2" width="33" bestFit="1" customWidth="1"/>
    <col min="3" max="3" width="30.54296875" customWidth="1"/>
    <col min="4" max="4" width="9.7265625" bestFit="1" customWidth="1"/>
    <col min="5" max="5" width="13.81640625" bestFit="1" customWidth="1"/>
    <col min="6" max="6" width="34.81640625" customWidth="1"/>
  </cols>
  <sheetData>
    <row r="1" spans="1:3" ht="13" thickBot="1" x14ac:dyDescent="0.3">
      <c r="A1" s="359" t="s">
        <v>686</v>
      </c>
      <c r="B1" s="359"/>
      <c r="C1" s="359"/>
    </row>
    <row r="2" spans="1:3" ht="13" thickBot="1" x14ac:dyDescent="0.3">
      <c r="A2" s="239" t="s">
        <v>675</v>
      </c>
      <c r="B2" s="239" t="s">
        <v>4</v>
      </c>
      <c r="C2" s="239" t="s">
        <v>687</v>
      </c>
    </row>
    <row r="3" spans="1:3" ht="37.5" x14ac:dyDescent="0.25">
      <c r="A3" s="233" t="s">
        <v>80</v>
      </c>
      <c r="B3" s="234" t="s">
        <v>690</v>
      </c>
      <c r="C3" s="235" t="s">
        <v>701</v>
      </c>
    </row>
    <row r="4" spans="1:3" ht="37.5" x14ac:dyDescent="0.25">
      <c r="A4" s="236" t="s">
        <v>80</v>
      </c>
      <c r="B4" s="237" t="s">
        <v>692</v>
      </c>
      <c r="C4" s="238" t="s">
        <v>702</v>
      </c>
    </row>
    <row r="5" spans="1:3" ht="37.5" x14ac:dyDescent="0.25">
      <c r="A5" s="236" t="s">
        <v>80</v>
      </c>
      <c r="B5" s="237" t="s">
        <v>693</v>
      </c>
      <c r="C5" s="238" t="s">
        <v>702</v>
      </c>
    </row>
    <row r="6" spans="1:3" ht="37.5" x14ac:dyDescent="0.25">
      <c r="A6" s="236" t="s">
        <v>80</v>
      </c>
      <c r="B6" s="237" t="s">
        <v>694</v>
      </c>
      <c r="C6" s="238" t="s">
        <v>702</v>
      </c>
    </row>
    <row r="7" spans="1:3" ht="37.5" x14ac:dyDescent="0.25">
      <c r="A7" s="236" t="s">
        <v>80</v>
      </c>
      <c r="B7" s="237" t="s">
        <v>696</v>
      </c>
      <c r="C7" s="238" t="s">
        <v>688</v>
      </c>
    </row>
    <row r="8" spans="1:3" ht="37.5" x14ac:dyDescent="0.25">
      <c r="A8" s="236" t="s">
        <v>80</v>
      </c>
      <c r="B8" s="237" t="s">
        <v>698</v>
      </c>
      <c r="C8" s="238" t="s">
        <v>688</v>
      </c>
    </row>
    <row r="9" spans="1:3" ht="37.5" x14ac:dyDescent="0.25">
      <c r="A9" s="236" t="s">
        <v>80</v>
      </c>
      <c r="B9" s="237" t="s">
        <v>699</v>
      </c>
      <c r="C9" s="238" t="s">
        <v>688</v>
      </c>
    </row>
    <row r="10" spans="1:3" ht="37.5" x14ac:dyDescent="0.25">
      <c r="A10" s="236" t="s">
        <v>80</v>
      </c>
      <c r="B10" s="237" t="s">
        <v>700</v>
      </c>
      <c r="C10" s="238" t="s">
        <v>688</v>
      </c>
    </row>
  </sheetData>
  <mergeCells count="1">
    <mergeCell ref="A1:C1"/>
  </mergeCells>
  <dataValidations count="1">
    <dataValidation type="list" allowBlank="1" sqref="A3:A10">
      <formula1>"Yes, No"</formula1>
    </dataValidation>
  </dataValidations>
  <pageMargins left="0.25" right="0.25" top="0.75" bottom="0.75" header="0.3" footer="0.3"/>
  <pageSetup paperSize="9" scale="9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theme="4" tint="0.79998168889431442"/>
    <pageSetUpPr fitToPage="1"/>
  </sheetPr>
  <dimension ref="B1:NBH27"/>
  <sheetViews>
    <sheetView topLeftCell="E1" zoomScale="55" zoomScaleNormal="55" zoomScaleSheetLayoutView="58" zoomScalePageLayoutView="55" workbookViewId="0">
      <selection activeCell="U31" sqref="U31"/>
    </sheetView>
  </sheetViews>
  <sheetFormatPr defaultColWidth="11.453125" defaultRowHeight="12.5" x14ac:dyDescent="0.25"/>
  <cols>
    <col min="1" max="1" width="5.7265625" style="51" customWidth="1"/>
    <col min="2" max="2" width="49.7265625" style="51" customWidth="1"/>
    <col min="3" max="3" width="53.54296875" style="51" bestFit="1" customWidth="1"/>
    <col min="4" max="4" width="22.1796875" style="51" bestFit="1" customWidth="1"/>
    <col min="5" max="5" width="11.1796875" style="51" bestFit="1" customWidth="1"/>
    <col min="6" max="6" width="12" style="51" bestFit="1" customWidth="1"/>
    <col min="7" max="7" width="15" style="51" bestFit="1" customWidth="1"/>
    <col min="8" max="8" width="31.26953125" style="51" bestFit="1" customWidth="1"/>
    <col min="9" max="9" width="89.26953125" style="51" customWidth="1"/>
    <col min="10" max="10" width="7.81640625" style="51" bestFit="1" customWidth="1"/>
    <col min="11" max="11" width="5.54296875" style="51" bestFit="1" customWidth="1"/>
    <col min="12" max="12" width="17.1796875" style="51" bestFit="1" customWidth="1"/>
    <col min="13" max="16" width="17.54296875" style="51" hidden="1" customWidth="1"/>
    <col min="17" max="18" width="17.54296875" style="51" customWidth="1"/>
    <col min="19" max="20" width="17.54296875" style="51" hidden="1" customWidth="1"/>
    <col min="21" max="22" width="17.54296875" style="51" customWidth="1"/>
    <col min="23" max="28" width="17.54296875" style="51" hidden="1" customWidth="1"/>
    <col min="29" max="32" width="17.54296875" style="51" customWidth="1"/>
    <col min="33" max="98" width="17.7265625" style="51" customWidth="1"/>
    <col min="99" max="102" width="17.7265625" style="51" hidden="1" customWidth="1"/>
    <col min="103" max="104" width="17.7265625" style="51" customWidth="1"/>
    <col min="105" max="106" width="17.7265625" style="51" hidden="1" customWidth="1"/>
    <col min="107" max="108" width="17.7265625" style="51" customWidth="1"/>
    <col min="109" max="114" width="17.7265625" style="51" hidden="1" customWidth="1"/>
    <col min="115" max="118" width="17.7265625" style="51" customWidth="1"/>
    <col min="119" max="122" width="17.7265625" style="51" hidden="1" customWidth="1"/>
    <col min="123" max="124" width="17.7265625" style="51" customWidth="1"/>
    <col min="125" max="126" width="17.7265625" style="51" hidden="1" customWidth="1"/>
    <col min="127" max="128" width="17.7265625" style="51" customWidth="1"/>
    <col min="129" max="134" width="17.7265625" style="51" hidden="1" customWidth="1"/>
    <col min="135" max="150" width="17.7265625" style="51" customWidth="1"/>
    <col min="151" max="151" width="20.54296875" style="51" customWidth="1"/>
    <col min="152" max="152" width="21" style="51" customWidth="1"/>
    <col min="153" max="154" width="17.7265625" style="51" customWidth="1"/>
    <col min="155" max="155" width="23.1796875" style="51" customWidth="1"/>
    <col min="156" max="156" width="24.54296875" style="51" customWidth="1"/>
    <col min="157" max="170" width="17.7265625" style="51" customWidth="1"/>
    <col min="171" max="178" width="17.7265625" style="51" hidden="1" customWidth="1"/>
    <col min="179" max="190" width="17.7265625" style="51" customWidth="1"/>
    <col min="191" max="198" width="17.7265625" style="51" hidden="1" customWidth="1"/>
    <col min="199" max="210" width="17.7265625" style="51" customWidth="1"/>
    <col min="211" max="218" width="17.7265625" style="51" hidden="1" customWidth="1"/>
    <col min="219" max="220" width="14.7265625" style="51" customWidth="1"/>
    <col min="221" max="232" width="17.7265625" style="51" customWidth="1"/>
    <col min="233" max="236" width="17.7265625" style="51" hidden="1" customWidth="1"/>
    <col min="237" max="240" width="17.7265625" style="51" customWidth="1"/>
    <col min="241" max="244" width="17.7265625" style="51" hidden="1" customWidth="1"/>
    <col min="245" max="246" width="17.7265625" style="51" customWidth="1"/>
    <col min="247" max="248" width="17.7265625" style="51" hidden="1" customWidth="1"/>
    <col min="249" max="250" width="17.7265625" style="51" customWidth="1"/>
    <col min="251" max="256" width="17.7265625" style="51" hidden="1" customWidth="1"/>
    <col min="257" max="260" width="17.7265625" style="51" customWidth="1"/>
    <col min="261" max="264" width="17.7265625" style="51" hidden="1" customWidth="1"/>
    <col min="265" max="266" width="17.7265625" style="51" customWidth="1"/>
    <col min="267" max="268" width="17.7265625" style="51" hidden="1" customWidth="1"/>
    <col min="269" max="270" width="17.7265625" style="51" customWidth="1"/>
    <col min="271" max="276" width="17.7265625" style="51" hidden="1" customWidth="1"/>
    <col min="277" max="280" width="17.7265625" style="51" customWidth="1"/>
    <col min="281" max="284" width="17.7265625" style="51" hidden="1" customWidth="1"/>
    <col min="285" max="286" width="17.7265625" style="51" customWidth="1"/>
    <col min="287" max="288" width="17.7265625" style="51" hidden="1" customWidth="1"/>
    <col min="289" max="290" width="17.7265625" style="51" customWidth="1"/>
    <col min="291" max="296" width="17.7265625" style="51" hidden="1" customWidth="1"/>
    <col min="297" max="300" width="17.7265625" style="51" customWidth="1"/>
    <col min="301" max="304" width="17.7265625" style="51" hidden="1" customWidth="1"/>
    <col min="305" max="306" width="17.7265625" style="51" customWidth="1"/>
    <col min="307" max="308" width="17.7265625" style="51" hidden="1" customWidth="1"/>
    <col min="309" max="310" width="17.7265625" style="51" customWidth="1"/>
    <col min="311" max="316" width="17.7265625" style="51" hidden="1" customWidth="1"/>
    <col min="317" max="320" width="17.7265625" style="51" customWidth="1"/>
    <col min="321" max="324" width="17.7265625" style="51" hidden="1" customWidth="1"/>
    <col min="325" max="326" width="17.7265625" style="51" customWidth="1"/>
    <col min="327" max="328" width="17.7265625" style="51" hidden="1" customWidth="1"/>
    <col min="329" max="330" width="17.7265625" style="51" customWidth="1"/>
    <col min="331" max="336" width="17.7265625" style="51" hidden="1" customWidth="1"/>
    <col min="337" max="340" width="17.7265625" style="51" customWidth="1"/>
    <col min="341" max="344" width="17.7265625" style="51" hidden="1" customWidth="1"/>
    <col min="345" max="346" width="17.7265625" style="51" customWidth="1"/>
    <col min="347" max="348" width="17.7265625" style="51" hidden="1" customWidth="1"/>
    <col min="349" max="350" width="17.7265625" style="51" customWidth="1"/>
    <col min="351" max="356" width="17.7265625" style="51" hidden="1" customWidth="1"/>
    <col min="357" max="360" width="17.7265625" style="51" customWidth="1"/>
    <col min="361" max="364" width="17.7265625" style="51" hidden="1" customWidth="1"/>
    <col min="365" max="366" width="17.7265625" style="51" customWidth="1"/>
    <col min="367" max="368" width="17.7265625" style="51" hidden="1" customWidth="1"/>
    <col min="369" max="370" width="17.7265625" style="51" customWidth="1"/>
    <col min="371" max="376" width="17.7265625" style="51" hidden="1" customWidth="1"/>
    <col min="377" max="380" width="17.7265625" style="51" customWidth="1"/>
    <col min="381" max="384" width="17.7265625" style="51" hidden="1" customWidth="1"/>
    <col min="385" max="386" width="17.7265625" style="51" customWidth="1"/>
    <col min="387" max="388" width="17.7265625" style="51" hidden="1" customWidth="1"/>
    <col min="389" max="390" width="17.7265625" style="51" customWidth="1"/>
    <col min="391" max="396" width="17.7265625" style="51" hidden="1" customWidth="1"/>
    <col min="397" max="400" width="17.7265625" style="51" customWidth="1"/>
    <col min="401" max="404" width="17.7265625" style="51" hidden="1" customWidth="1"/>
    <col min="405" max="406" width="17.7265625" style="51" customWidth="1"/>
    <col min="407" max="408" width="17.7265625" style="51" hidden="1" customWidth="1"/>
    <col min="409" max="410" width="17.7265625" style="51" customWidth="1"/>
    <col min="411" max="416" width="17.7265625" style="51" hidden="1" customWidth="1"/>
    <col min="417" max="420" width="17.7265625" style="51" customWidth="1"/>
    <col min="421" max="424" width="17.7265625" style="51" hidden="1" customWidth="1"/>
    <col min="425" max="426" width="17.7265625" style="51" customWidth="1"/>
    <col min="427" max="428" width="17.7265625" style="51" hidden="1" customWidth="1"/>
    <col min="429" max="430" width="17.7265625" style="51" customWidth="1"/>
    <col min="431" max="436" width="17.7265625" style="51" hidden="1" customWidth="1"/>
    <col min="437" max="440" width="17.7265625" style="51" customWidth="1"/>
    <col min="441" max="444" width="17.7265625" style="51" hidden="1" customWidth="1"/>
    <col min="445" max="446" width="17.7265625" style="51" customWidth="1"/>
    <col min="447" max="448" width="17.7265625" style="51" hidden="1" customWidth="1"/>
    <col min="449" max="450" width="17.7265625" style="51" customWidth="1"/>
    <col min="451" max="456" width="17.7265625" style="51" hidden="1" customWidth="1"/>
    <col min="457" max="472" width="17.7265625" style="51" customWidth="1"/>
    <col min="473" max="480" width="17.7265625" style="51" hidden="1" customWidth="1"/>
    <col min="481" max="492" width="17.7265625" style="51" customWidth="1"/>
    <col min="493" max="500" width="17.7265625" style="51" hidden="1" customWidth="1"/>
    <col min="501" max="512" width="17.7265625" style="51" customWidth="1"/>
    <col min="513" max="520" width="17.7265625" style="51" hidden="1" customWidth="1"/>
    <col min="521" max="532" width="17.7265625" style="51" customWidth="1"/>
    <col min="533" max="540" width="17.7265625" style="51" hidden="1" customWidth="1"/>
    <col min="541" max="552" width="17.7265625" style="51" customWidth="1"/>
    <col min="553" max="560" width="17.7265625" style="51" hidden="1" customWidth="1"/>
    <col min="561" max="572" width="17.7265625" style="51" customWidth="1"/>
    <col min="573" max="580" width="17.7265625" style="51" hidden="1" customWidth="1"/>
    <col min="581" max="592" width="17.7265625" style="51" customWidth="1"/>
    <col min="593" max="600" width="17.7265625" style="51" hidden="1" customWidth="1"/>
    <col min="601" max="612" width="17.7265625" style="51" customWidth="1"/>
    <col min="613" max="620" width="17.7265625" style="51" hidden="1" customWidth="1"/>
    <col min="621" max="632" width="17.7265625" style="51" customWidth="1"/>
    <col min="633" max="640" width="17.7265625" style="51" hidden="1" customWidth="1"/>
    <col min="641" max="652" width="17.7265625" style="51" customWidth="1"/>
    <col min="653" max="660" width="17.7265625" style="51" hidden="1" customWidth="1"/>
    <col min="661" max="672" width="17.7265625" style="51" customWidth="1"/>
    <col min="673" max="680" width="17.7265625" style="51" hidden="1" customWidth="1"/>
    <col min="681" max="692" width="17.7265625" style="51" customWidth="1"/>
    <col min="693" max="700" width="17.7265625" style="51" hidden="1" customWidth="1"/>
    <col min="701" max="712" width="17.7265625" style="51" customWidth="1"/>
    <col min="713" max="720" width="17.7265625" style="51" hidden="1" customWidth="1"/>
    <col min="721" max="732" width="17.7265625" style="51" customWidth="1"/>
    <col min="733" max="740" width="17.7265625" style="51" hidden="1" customWidth="1"/>
    <col min="741" max="752" width="17.7265625" style="51" customWidth="1"/>
    <col min="753" max="764" width="17.7265625" style="51" hidden="1" customWidth="1"/>
    <col min="765" max="766" width="17.7265625" style="51" customWidth="1"/>
    <col min="767" max="768" width="17.7265625" style="51" hidden="1" customWidth="1"/>
    <col min="769" max="770" width="17.7265625" style="51" customWidth="1"/>
    <col min="771" max="776" width="17.7265625" style="51" hidden="1" customWidth="1"/>
    <col min="777" max="780" width="17.7265625" style="51" customWidth="1"/>
    <col min="781" max="784" width="17.7265625" style="51" hidden="1" customWidth="1"/>
    <col min="785" max="786" width="17.7265625" style="51" customWidth="1"/>
    <col min="787" max="788" width="17.7265625" style="51" hidden="1" customWidth="1"/>
    <col min="789" max="790" width="17.7265625" style="51" customWidth="1"/>
    <col min="791" max="796" width="17.7265625" style="51" hidden="1" customWidth="1"/>
    <col min="797" max="800" width="17.7265625" style="51" customWidth="1"/>
    <col min="801" max="804" width="17.7265625" style="51" hidden="1" customWidth="1"/>
    <col min="805" max="806" width="17.7265625" style="51" customWidth="1"/>
    <col min="807" max="808" width="17.7265625" style="51" hidden="1" customWidth="1"/>
    <col min="809" max="810" width="17.7265625" style="51" customWidth="1"/>
    <col min="811" max="816" width="17.7265625" style="51" hidden="1" customWidth="1"/>
    <col min="817" max="832" width="17.7265625" style="51" customWidth="1"/>
    <col min="833" max="836" width="17.7265625" style="51" hidden="1" customWidth="1"/>
    <col min="837" max="840" width="17.7265625" style="51" customWidth="1"/>
    <col min="841" max="844" width="17.7265625" style="51" hidden="1" customWidth="1"/>
    <col min="845" max="846" width="17.7265625" style="51" customWidth="1"/>
    <col min="847" max="848" width="17.7265625" style="51" hidden="1" customWidth="1"/>
    <col min="849" max="850" width="17.7265625" style="51" customWidth="1"/>
    <col min="851" max="856" width="17.7265625" style="51" hidden="1" customWidth="1"/>
    <col min="857" max="860" width="17.7265625" style="51" customWidth="1"/>
    <col min="861" max="864" width="17.7265625" style="51" hidden="1" customWidth="1"/>
    <col min="865" max="866" width="17.7265625" style="51" customWidth="1"/>
    <col min="867" max="868" width="17.7265625" style="51" hidden="1" customWidth="1"/>
    <col min="869" max="870" width="17.7265625" style="51" customWidth="1"/>
    <col min="871" max="876" width="17.7265625" style="51" hidden="1" customWidth="1"/>
    <col min="877" max="880" width="17.7265625" style="51" customWidth="1"/>
    <col min="881" max="884" width="17.7265625" style="51" hidden="1" customWidth="1"/>
    <col min="885" max="886" width="17.7265625" style="51" customWidth="1"/>
    <col min="887" max="888" width="17.7265625" style="51" hidden="1" customWidth="1"/>
    <col min="889" max="890" width="17.7265625" style="51" customWidth="1"/>
    <col min="891" max="896" width="17.7265625" style="51" hidden="1" customWidth="1"/>
    <col min="897" max="900" width="17.7265625" style="51" customWidth="1"/>
    <col min="901" max="904" width="17.7265625" style="51" hidden="1" customWidth="1"/>
    <col min="905" max="906" width="17.7265625" style="51" customWidth="1"/>
    <col min="907" max="908" width="17.7265625" style="51" hidden="1" customWidth="1"/>
    <col min="909" max="910" width="17.7265625" style="51" customWidth="1"/>
    <col min="911" max="916" width="17.7265625" style="51" hidden="1" customWidth="1"/>
    <col min="917" max="1000" width="17.7265625" style="51" customWidth="1"/>
    <col min="1001" max="1004" width="17.7265625" style="51" hidden="1" customWidth="1"/>
    <col min="1005" max="1006" width="17.7265625" style="51" customWidth="1"/>
    <col min="1007" max="1008" width="17.7265625" style="51" hidden="1" customWidth="1"/>
    <col min="1009" max="1010" width="17.7265625" style="51" customWidth="1"/>
    <col min="1011" max="1016" width="17.7265625" style="51" hidden="1" customWidth="1"/>
    <col min="1017" max="1020" width="17.7265625" style="51" customWidth="1"/>
    <col min="1021" max="1024" width="17.7265625" style="51" hidden="1" customWidth="1"/>
    <col min="1025" max="1026" width="17.7265625" style="51" customWidth="1"/>
    <col min="1027" max="1028" width="17.7265625" style="51" hidden="1" customWidth="1"/>
    <col min="1029" max="1030" width="17.7265625" style="51" customWidth="1"/>
    <col min="1031" max="1036" width="17.7265625" style="51" hidden="1" customWidth="1"/>
    <col min="1037" max="1040" width="17.7265625" style="51" customWidth="1"/>
    <col min="1041" max="1044" width="17.7265625" style="51" hidden="1" customWidth="1"/>
    <col min="1045" max="1046" width="17.7265625" style="51" customWidth="1"/>
    <col min="1047" max="1048" width="17.7265625" style="51" hidden="1" customWidth="1"/>
    <col min="1049" max="1050" width="17.7265625" style="51" customWidth="1"/>
    <col min="1051" max="1056" width="17.7265625" style="51" hidden="1" customWidth="1"/>
    <col min="1057" max="1060" width="17.7265625" style="51" customWidth="1"/>
    <col min="1061" max="1064" width="17.7265625" style="51" hidden="1" customWidth="1"/>
    <col min="1065" max="1066" width="17.7265625" style="51" customWidth="1"/>
    <col min="1067" max="1068" width="17.7265625" style="51" hidden="1" customWidth="1"/>
    <col min="1069" max="1070" width="17.7265625" style="51" customWidth="1"/>
    <col min="1071" max="1076" width="17.7265625" style="51" hidden="1" customWidth="1"/>
    <col min="1077" max="1080" width="17.7265625" style="51" customWidth="1"/>
    <col min="1081" max="1084" width="17.7265625" style="51" hidden="1" customWidth="1"/>
    <col min="1085" max="1086" width="17.7265625" style="51" customWidth="1"/>
    <col min="1087" max="1088" width="17.7265625" style="51" hidden="1" customWidth="1"/>
    <col min="1089" max="1090" width="17.7265625" style="51" customWidth="1"/>
    <col min="1091" max="1096" width="17.7265625" style="51" hidden="1" customWidth="1"/>
    <col min="1097" max="1100" width="17.7265625" style="51" customWidth="1"/>
    <col min="1101" max="1104" width="17.7265625" style="51" hidden="1" customWidth="1"/>
    <col min="1105" max="1106" width="17.7265625" style="51" customWidth="1"/>
    <col min="1107" max="1108" width="17.7265625" style="51" hidden="1" customWidth="1"/>
    <col min="1109" max="1110" width="17.7265625" style="51" customWidth="1"/>
    <col min="1111" max="1116" width="17.7265625" style="51" hidden="1" customWidth="1"/>
    <col min="1117" max="1120" width="17.7265625" style="51" customWidth="1"/>
    <col min="1121" max="1124" width="17.7265625" style="51" hidden="1" customWidth="1"/>
    <col min="1125" max="1126" width="17.7265625" style="51" customWidth="1"/>
    <col min="1127" max="1128" width="17.7265625" style="51" hidden="1" customWidth="1"/>
    <col min="1129" max="1130" width="17.7265625" style="51" customWidth="1"/>
    <col min="1131" max="1136" width="17.7265625" style="51" hidden="1" customWidth="1"/>
    <col min="1137" max="1140" width="17.7265625" style="51" customWidth="1"/>
    <col min="1141" max="1144" width="17.7265625" style="51" hidden="1" customWidth="1"/>
    <col min="1145" max="1146" width="17.7265625" style="51" customWidth="1"/>
    <col min="1147" max="1148" width="17.7265625" style="51" hidden="1" customWidth="1"/>
    <col min="1149" max="1150" width="17.7265625" style="51" customWidth="1"/>
    <col min="1151" max="1156" width="17.7265625" style="51" hidden="1" customWidth="1"/>
    <col min="1157" max="1160" width="17.7265625" style="51" customWidth="1"/>
    <col min="1161" max="1164" width="17.7265625" style="51" hidden="1" customWidth="1"/>
    <col min="1165" max="1166" width="17.7265625" style="51" customWidth="1"/>
    <col min="1167" max="1168" width="17.7265625" style="51" hidden="1" customWidth="1"/>
    <col min="1169" max="1170" width="17.7265625" style="51" customWidth="1"/>
    <col min="1171" max="1176" width="17.7265625" style="51" hidden="1" customWidth="1"/>
    <col min="1177" max="1180" width="17.7265625" style="51" customWidth="1"/>
    <col min="1181" max="1184" width="17.7265625" style="51" hidden="1" customWidth="1"/>
    <col min="1185" max="1186" width="17.7265625" style="51" customWidth="1"/>
    <col min="1187" max="1188" width="17.7265625" style="51" hidden="1" customWidth="1"/>
    <col min="1189" max="1190" width="17.7265625" style="51" customWidth="1"/>
    <col min="1191" max="1196" width="17.7265625" style="51" hidden="1" customWidth="1"/>
    <col min="1197" max="1200" width="17.7265625" style="51" customWidth="1"/>
    <col min="1201" max="1204" width="17.7265625" style="51" hidden="1" customWidth="1"/>
    <col min="1205" max="1206" width="17.7265625" style="51" customWidth="1"/>
    <col min="1207" max="1208" width="17.7265625" style="51" hidden="1" customWidth="1"/>
    <col min="1209" max="1210" width="17.7265625" style="51" customWidth="1"/>
    <col min="1211" max="1216" width="17.7265625" style="51" hidden="1" customWidth="1"/>
    <col min="1217" max="1220" width="17.7265625" style="51" customWidth="1"/>
    <col min="1221" max="1224" width="17.7265625" style="51" hidden="1" customWidth="1"/>
    <col min="1225" max="1226" width="17.7265625" style="51" customWidth="1"/>
    <col min="1227" max="1228" width="17.7265625" style="51" hidden="1" customWidth="1"/>
    <col min="1229" max="1230" width="17.7265625" style="51" customWidth="1"/>
    <col min="1231" max="1236" width="17.7265625" style="51" hidden="1" customWidth="1"/>
    <col min="1237" max="1240" width="17.7265625" style="51" customWidth="1"/>
    <col min="1241" max="1244" width="17.7265625" style="51" hidden="1" customWidth="1"/>
    <col min="1245" max="1246" width="17.7265625" style="51" customWidth="1"/>
    <col min="1247" max="1248" width="17.7265625" style="51" hidden="1" customWidth="1"/>
    <col min="1249" max="1250" width="17.7265625" style="51" customWidth="1"/>
    <col min="1251" max="1256" width="17.7265625" style="51" hidden="1" customWidth="1"/>
    <col min="1257" max="1360" width="17.7265625" style="51" customWidth="1"/>
    <col min="1361" max="1364" width="17.7265625" style="51" hidden="1" customWidth="1"/>
    <col min="1365" max="1366" width="17.7265625" style="51" customWidth="1"/>
    <col min="1367" max="1368" width="17.7265625" style="51" hidden="1" customWidth="1"/>
    <col min="1369" max="1370" width="17.7265625" style="51" customWidth="1"/>
    <col min="1371" max="1376" width="17.7265625" style="51" hidden="1" customWidth="1"/>
    <col min="1377" max="1420" width="17.7265625" style="51" customWidth="1"/>
    <col min="1421" max="1424" width="17.7265625" style="51" hidden="1" customWidth="1"/>
    <col min="1425" max="1426" width="17.7265625" style="51" customWidth="1"/>
    <col min="1427" max="1428" width="17.7265625" style="51" hidden="1" customWidth="1"/>
    <col min="1429" max="1430" width="17.7265625" style="51" customWidth="1"/>
    <col min="1431" max="1436" width="17.7265625" style="51" hidden="1" customWidth="1"/>
    <col min="1437" max="1440" width="17.7265625" style="51" customWidth="1"/>
    <col min="1441" max="1444" width="17.7265625" style="51" hidden="1" customWidth="1"/>
    <col min="1445" max="1446" width="17.7265625" style="51" customWidth="1"/>
    <col min="1447" max="1448" width="17.7265625" style="51" hidden="1" customWidth="1"/>
    <col min="1449" max="1450" width="17.7265625" style="51" customWidth="1"/>
    <col min="1451" max="1456" width="17.7265625" style="51" hidden="1" customWidth="1"/>
    <col min="1457" max="1460" width="17.7265625" style="51" customWidth="1"/>
    <col min="1461" max="1464" width="17.7265625" style="51" hidden="1" customWidth="1"/>
    <col min="1465" max="1466" width="17.7265625" style="51" customWidth="1"/>
    <col min="1467" max="1468" width="17.7265625" style="51" hidden="1" customWidth="1"/>
    <col min="1469" max="1470" width="17.7265625" style="51" customWidth="1"/>
    <col min="1471" max="1476" width="17.7265625" style="51" hidden="1" customWidth="1"/>
    <col min="1477" max="1480" width="17.7265625" style="51" customWidth="1"/>
    <col min="1481" max="1484" width="17.7265625" style="51" hidden="1" customWidth="1"/>
    <col min="1485" max="1486" width="17.7265625" style="51" customWidth="1"/>
    <col min="1487" max="1488" width="17.7265625" style="51" hidden="1" customWidth="1"/>
    <col min="1489" max="1490" width="17.7265625" style="51" customWidth="1"/>
    <col min="1491" max="1496" width="17.7265625" style="51" hidden="1" customWidth="1"/>
    <col min="1497" max="1520" width="17.7265625" style="51" customWidth="1"/>
    <col min="1521" max="1524" width="17.7265625" style="51" hidden="1" customWidth="1"/>
    <col min="1525" max="1526" width="17.7265625" style="51" customWidth="1"/>
    <col min="1527" max="1528" width="17.7265625" style="51" hidden="1" customWidth="1"/>
    <col min="1529" max="1530" width="17.7265625" style="51" customWidth="1"/>
    <col min="1531" max="1536" width="17.7265625" style="51" hidden="1" customWidth="1"/>
    <col min="1537" max="1600" width="17.7265625" style="51" customWidth="1"/>
    <col min="1601" max="1604" width="17.7265625" style="51" hidden="1" customWidth="1"/>
    <col min="1605" max="1606" width="17.7265625" style="51" customWidth="1"/>
    <col min="1607" max="1608" width="17.7265625" style="51" hidden="1" customWidth="1"/>
    <col min="1609" max="1610" width="17.7265625" style="51" customWidth="1"/>
    <col min="1611" max="1616" width="17.7265625" style="51" hidden="1" customWidth="1"/>
    <col min="1617" max="1620" width="17.7265625" style="51" customWidth="1"/>
    <col min="1621" max="1624" width="17.7265625" style="51" hidden="1" customWidth="1"/>
    <col min="1625" max="1626" width="17.7265625" style="51" customWidth="1"/>
    <col min="1627" max="1628" width="17.7265625" style="51" hidden="1" customWidth="1"/>
    <col min="1629" max="1630" width="17.7265625" style="51" customWidth="1"/>
    <col min="1631" max="1636" width="17.7265625" style="51" hidden="1" customWidth="1"/>
    <col min="1637" max="1640" width="17.7265625" style="51" customWidth="1"/>
    <col min="1641" max="1644" width="17.7265625" style="51" hidden="1" customWidth="1"/>
    <col min="1645" max="1646" width="17.7265625" style="51" customWidth="1"/>
    <col min="1647" max="1648" width="17.7265625" style="51" hidden="1" customWidth="1"/>
    <col min="1649" max="1650" width="17.7265625" style="51" customWidth="1"/>
    <col min="1651" max="1656" width="17.7265625" style="51" hidden="1" customWidth="1"/>
    <col min="1657" max="1660" width="17.7265625" style="51" customWidth="1"/>
    <col min="1661" max="1664" width="17.7265625" style="51" hidden="1" customWidth="1"/>
    <col min="1665" max="1666" width="17.7265625" style="51" customWidth="1"/>
    <col min="1667" max="1668" width="17.7265625" style="51" hidden="1" customWidth="1"/>
    <col min="1669" max="1670" width="17.7265625" style="51" customWidth="1"/>
    <col min="1671" max="1676" width="17.7265625" style="51" hidden="1" customWidth="1"/>
    <col min="1677" max="1680" width="17.7265625" style="51" customWidth="1"/>
    <col min="1681" max="1684" width="17.7265625" style="51" hidden="1" customWidth="1"/>
    <col min="1685" max="1686" width="17.7265625" style="51" customWidth="1"/>
    <col min="1687" max="1688" width="17.7265625" style="51" hidden="1" customWidth="1"/>
    <col min="1689" max="1690" width="17.7265625" style="51" customWidth="1"/>
    <col min="1691" max="1696" width="17.7265625" style="51" hidden="1" customWidth="1"/>
    <col min="1697" max="1720" width="17.7265625" style="51" customWidth="1"/>
    <col min="1721" max="1724" width="17.7265625" style="51" hidden="1" customWidth="1"/>
    <col min="1725" max="1726" width="17.7265625" style="51" customWidth="1"/>
    <col min="1727" max="1728" width="17.7265625" style="51" hidden="1" customWidth="1"/>
    <col min="1729" max="1730" width="17.7265625" style="51" customWidth="1"/>
    <col min="1731" max="1736" width="17.7265625" style="51" hidden="1" customWidth="1"/>
    <col min="1737" max="1740" width="17.7265625" style="51" customWidth="1"/>
    <col min="1741" max="1744" width="17.7265625" style="51" hidden="1" customWidth="1"/>
    <col min="1745" max="1746" width="17.7265625" style="51" customWidth="1"/>
    <col min="1747" max="1748" width="17.7265625" style="51" hidden="1" customWidth="1"/>
    <col min="1749" max="1750" width="17.7265625" style="51" customWidth="1"/>
    <col min="1751" max="1756" width="17.7265625" style="51" hidden="1" customWidth="1"/>
    <col min="1757" max="1760" width="17.7265625" style="51" customWidth="1"/>
    <col min="1761" max="1764" width="17.7265625" style="51" hidden="1" customWidth="1"/>
    <col min="1765" max="1766" width="17.7265625" style="51" customWidth="1"/>
    <col min="1767" max="1768" width="17.7265625" style="51" hidden="1" customWidth="1"/>
    <col min="1769" max="1770" width="17.7265625" style="51" customWidth="1"/>
    <col min="1771" max="1776" width="17.7265625" style="51" hidden="1" customWidth="1"/>
    <col min="1777" max="1780" width="17.7265625" style="51" customWidth="1"/>
    <col min="1781" max="1784" width="17.7265625" style="51" hidden="1" customWidth="1"/>
    <col min="1785" max="1786" width="17.7265625" style="51" customWidth="1"/>
    <col min="1787" max="1788" width="17.7265625" style="51" hidden="1" customWidth="1"/>
    <col min="1789" max="1790" width="17.7265625" style="51" customWidth="1"/>
    <col min="1791" max="1796" width="17.7265625" style="51" hidden="1" customWidth="1"/>
    <col min="1797" max="1812" width="17.7265625" style="51" customWidth="1"/>
    <col min="1813" max="1816" width="17.7265625" style="51" hidden="1" customWidth="1"/>
    <col min="1817" max="1832" width="17.7265625" style="51" customWidth="1"/>
    <col min="1833" max="1840" width="17.7265625" style="51" hidden="1" customWidth="1"/>
    <col min="1841" max="1852" width="17.7265625" style="51" customWidth="1"/>
    <col min="1853" max="1860" width="17.7265625" style="51" hidden="1" customWidth="1"/>
    <col min="1861" max="1872" width="17.7265625" style="51" customWidth="1"/>
    <col min="1873" max="1880" width="17.7265625" style="51" hidden="1" customWidth="1"/>
    <col min="1881" max="1892" width="17.7265625" style="51" customWidth="1"/>
    <col min="1893" max="1900" width="17.7265625" style="51" hidden="1" customWidth="1"/>
    <col min="1901" max="1912" width="17.7265625" style="51" customWidth="1"/>
    <col min="1913" max="1920" width="17.7265625" style="51" hidden="1" customWidth="1"/>
    <col min="1921" max="1932" width="17.7265625" style="51" customWidth="1"/>
    <col min="1933" max="1936" width="17.7265625" style="51" hidden="1" customWidth="1"/>
    <col min="1937" max="1952" width="17.7265625" style="51" customWidth="1"/>
    <col min="1953" max="1954" width="17.7265625" style="51" hidden="1" customWidth="1"/>
    <col min="1955" max="1956" width="17.7265625" style="51" customWidth="1"/>
    <col min="1957" max="1960" width="17.7265625" style="51" hidden="1" customWidth="1"/>
    <col min="1961" max="1972" width="17.7265625" style="51" customWidth="1"/>
    <col min="1973" max="1974" width="17.7265625" style="51" hidden="1" customWidth="1"/>
    <col min="1975" max="1976" width="17.7265625" style="51" customWidth="1"/>
    <col min="1977" max="1980" width="17.7265625" style="51" hidden="1" customWidth="1"/>
    <col min="1981" max="1992" width="17.7265625" style="51" customWidth="1"/>
    <col min="1993" max="1994" width="17.7265625" style="51" hidden="1" customWidth="1"/>
    <col min="1995" max="1996" width="17.7265625" style="51" customWidth="1"/>
    <col min="1997" max="2000" width="17.7265625" style="51" hidden="1" customWidth="1"/>
    <col min="2001" max="2012" width="17.7265625" style="51" customWidth="1"/>
    <col min="2013" max="2014" width="17.7265625" style="51" hidden="1" customWidth="1"/>
    <col min="2015" max="2016" width="17.7265625" style="51" customWidth="1"/>
    <col min="2017" max="2020" width="17.7265625" style="51" hidden="1" customWidth="1"/>
    <col min="2021" max="2052" width="17.7265625" style="51" customWidth="1"/>
    <col min="2053" max="2054" width="17.7265625" style="51" hidden="1" customWidth="1"/>
    <col min="2055" max="2056" width="17.7265625" style="51" customWidth="1"/>
    <col min="2057" max="2060" width="17.7265625" style="51" hidden="1" customWidth="1"/>
    <col min="2061" max="2072" width="17.7265625" style="51" customWidth="1"/>
    <col min="2073" max="2074" width="17.7265625" style="51" hidden="1" customWidth="1"/>
    <col min="2075" max="2076" width="17.7265625" style="51" customWidth="1"/>
    <col min="2077" max="2080" width="17.7265625" style="51" hidden="1" customWidth="1"/>
    <col min="2081" max="2092" width="17.7265625" style="51" customWidth="1"/>
    <col min="2093" max="2094" width="17.7265625" style="51" hidden="1" customWidth="1"/>
    <col min="2095" max="2096" width="17.7265625" style="51" customWidth="1"/>
    <col min="2097" max="2100" width="17.7265625" style="51" hidden="1" customWidth="1"/>
    <col min="2101" max="2112" width="17.7265625" style="51" customWidth="1"/>
    <col min="2113" max="2114" width="17.7265625" style="51" hidden="1" customWidth="1"/>
    <col min="2115" max="2116" width="17.7265625" style="51" customWidth="1"/>
    <col min="2117" max="2120" width="17.7265625" style="51" hidden="1" customWidth="1"/>
    <col min="2121" max="2132" width="17.7265625" style="51" customWidth="1"/>
    <col min="2133" max="2134" width="17.7265625" style="51" hidden="1" customWidth="1"/>
    <col min="2135" max="2136" width="17.7265625" style="51" customWidth="1"/>
    <col min="2137" max="2140" width="17.7265625" style="51" hidden="1" customWidth="1"/>
    <col min="2141" max="2152" width="17.7265625" style="51" customWidth="1"/>
    <col min="2153" max="2154" width="17.7265625" style="51" hidden="1" customWidth="1"/>
    <col min="2155" max="2156" width="17.7265625" style="51" customWidth="1"/>
    <col min="2157" max="2160" width="17.7265625" style="51" hidden="1" customWidth="1"/>
    <col min="2161" max="2252" width="17.7265625" style="51" customWidth="1"/>
    <col min="2253" max="2254" width="17.7265625" style="51" hidden="1" customWidth="1"/>
    <col min="2255" max="2256" width="17.7265625" style="51" customWidth="1"/>
    <col min="2257" max="2260" width="17.7265625" style="51" hidden="1" customWidth="1"/>
    <col min="2261" max="2272" width="17.7265625" style="51" customWidth="1"/>
    <col min="2273" max="2274" width="17.7265625" style="51" hidden="1" customWidth="1"/>
    <col min="2275" max="2276" width="17.7265625" style="51" customWidth="1"/>
    <col min="2277" max="2280" width="17.7265625" style="51" hidden="1" customWidth="1"/>
    <col min="2281" max="2292" width="17.7265625" style="51" customWidth="1"/>
    <col min="2293" max="2294" width="17.7265625" style="51" hidden="1" customWidth="1"/>
    <col min="2295" max="2296" width="17.7265625" style="51" customWidth="1"/>
    <col min="2297" max="2300" width="17.7265625" style="51" hidden="1" customWidth="1"/>
    <col min="2301" max="2312" width="17.7265625" style="51" customWidth="1"/>
    <col min="2313" max="2314" width="17.7265625" style="51" hidden="1" customWidth="1"/>
    <col min="2315" max="2316" width="17.7265625" style="51" customWidth="1"/>
    <col min="2317" max="2320" width="17.7265625" style="51" hidden="1" customWidth="1"/>
    <col min="2321" max="2432" width="17.7265625" style="51" customWidth="1"/>
    <col min="2433" max="2434" width="17.7265625" style="51" hidden="1" customWidth="1"/>
    <col min="2435" max="2436" width="17.7265625" style="51" customWidth="1"/>
    <col min="2437" max="2440" width="17.7265625" style="51" hidden="1" customWidth="1"/>
    <col min="2441" max="2452" width="17.7265625" style="51" customWidth="1"/>
    <col min="2453" max="2454" width="17.7265625" style="51" hidden="1" customWidth="1"/>
    <col min="2455" max="2456" width="17.7265625" style="51" customWidth="1"/>
    <col min="2457" max="2460" width="17.7265625" style="51" hidden="1" customWidth="1"/>
    <col min="2461" max="2472" width="17.7265625" style="51" customWidth="1"/>
    <col min="2473" max="2474" width="17.7265625" style="51" hidden="1" customWidth="1"/>
    <col min="2475" max="2476" width="17.7265625" style="51" customWidth="1"/>
    <col min="2477" max="2480" width="17.7265625" style="51" hidden="1" customWidth="1"/>
    <col min="2481" max="2492" width="17.7265625" style="51" customWidth="1"/>
    <col min="2493" max="2494" width="17.7265625" style="51" hidden="1" customWidth="1"/>
    <col min="2495" max="2496" width="17.7265625" style="51" customWidth="1"/>
    <col min="2497" max="2500" width="17.7265625" style="51" hidden="1" customWidth="1"/>
    <col min="2501" max="2512" width="17.7265625" style="51" customWidth="1"/>
    <col min="2513" max="2514" width="17.7265625" style="51" hidden="1" customWidth="1"/>
    <col min="2515" max="2516" width="17.7265625" style="51" customWidth="1"/>
    <col min="2517" max="2520" width="17.7265625" style="51" hidden="1" customWidth="1"/>
    <col min="2521" max="2552" width="17.7265625" style="51" customWidth="1"/>
    <col min="2553" max="2554" width="17.7265625" style="51" hidden="1" customWidth="1"/>
    <col min="2555" max="2556" width="17.7265625" style="51" customWidth="1"/>
    <col min="2557" max="2560" width="17.7265625" style="51" hidden="1" customWidth="1"/>
    <col min="2561" max="2572" width="17.7265625" style="51" customWidth="1"/>
    <col min="2573" max="2574" width="17.7265625" style="51" hidden="1" customWidth="1"/>
    <col min="2575" max="2576" width="17.7265625" style="51" customWidth="1"/>
    <col min="2577" max="2580" width="17.7265625" style="51" hidden="1" customWidth="1"/>
    <col min="2581" max="2592" width="17.7265625" style="51" customWidth="1"/>
    <col min="2593" max="2594" width="17.7265625" style="51" hidden="1" customWidth="1"/>
    <col min="2595" max="2596" width="17.7265625" style="51" customWidth="1"/>
    <col min="2597" max="2600" width="17.7265625" style="51" hidden="1" customWidth="1"/>
    <col min="2601" max="2612" width="17.7265625" style="51" customWidth="1"/>
    <col min="2613" max="2614" width="17.7265625" style="51" hidden="1" customWidth="1"/>
    <col min="2615" max="2616" width="17.7265625" style="51" customWidth="1"/>
    <col min="2617" max="2620" width="17.7265625" style="51" hidden="1" customWidth="1"/>
    <col min="2621" max="2632" width="17.7265625" style="51" customWidth="1"/>
    <col min="2633" max="2634" width="17.7265625" style="51" hidden="1" customWidth="1"/>
    <col min="2635" max="2636" width="17.7265625" style="51" customWidth="1"/>
    <col min="2637" max="2640" width="17.7265625" style="51" hidden="1" customWidth="1"/>
    <col min="2641" max="2652" width="17.7265625" style="51" customWidth="1"/>
    <col min="2653" max="2654" width="17.7265625" style="51" hidden="1" customWidth="1"/>
    <col min="2655" max="2656" width="17.7265625" style="51" customWidth="1"/>
    <col min="2657" max="2660" width="17.7265625" style="51" hidden="1" customWidth="1"/>
    <col min="2661" max="2672" width="17.7265625" style="51" customWidth="1"/>
    <col min="2673" max="2674" width="17.7265625" style="51" hidden="1" customWidth="1"/>
    <col min="2675" max="2676" width="17.7265625" style="51" customWidth="1"/>
    <col min="2677" max="2680" width="17.7265625" style="51" hidden="1" customWidth="1"/>
    <col min="2681" max="2732" width="17.7265625" style="51" customWidth="1"/>
    <col min="2733" max="2734" width="17.7265625" style="51" hidden="1" customWidth="1"/>
    <col min="2735" max="2736" width="17.7265625" style="51" customWidth="1"/>
    <col min="2737" max="2740" width="17.7265625" style="51" hidden="1" customWidth="1"/>
    <col min="2741" max="2752" width="17.7265625" style="51" customWidth="1"/>
    <col min="2753" max="2754" width="17.7265625" style="51" hidden="1" customWidth="1"/>
    <col min="2755" max="2756" width="17.7265625" style="51" customWidth="1"/>
    <col min="2757" max="2760" width="17.7265625" style="51" hidden="1" customWidth="1"/>
    <col min="2761" max="2772" width="17.7265625" style="51" customWidth="1"/>
    <col min="2773" max="2774" width="17.7265625" style="51" hidden="1" customWidth="1"/>
    <col min="2775" max="2776" width="17.7265625" style="51" customWidth="1"/>
    <col min="2777" max="2780" width="17.7265625" style="51" hidden="1" customWidth="1"/>
    <col min="2781" max="2792" width="17.7265625" style="51" customWidth="1"/>
    <col min="2793" max="2794" width="17.7265625" style="51" hidden="1" customWidth="1"/>
    <col min="2795" max="2796" width="17.7265625" style="51" customWidth="1"/>
    <col min="2797" max="2800" width="17.7265625" style="51" hidden="1" customWidth="1"/>
    <col min="2801" max="2812" width="17.7265625" style="51" customWidth="1"/>
    <col min="2813" max="2814" width="17.7265625" style="51" hidden="1" customWidth="1"/>
    <col min="2815" max="2816" width="17.7265625" style="51" customWidth="1"/>
    <col min="2817" max="2820" width="17.7265625" style="51" hidden="1" customWidth="1"/>
    <col min="2821" max="2832" width="17.7265625" style="51" customWidth="1"/>
    <col min="2833" max="2834" width="17.7265625" style="51" hidden="1" customWidth="1"/>
    <col min="2835" max="2836" width="17.7265625" style="51" customWidth="1"/>
    <col min="2837" max="2840" width="17.7265625" style="51" hidden="1" customWidth="1"/>
    <col min="2841" max="2852" width="17.7265625" style="51" customWidth="1"/>
    <col min="2853" max="2854" width="17.7265625" style="51" hidden="1" customWidth="1"/>
    <col min="2855" max="2856" width="17.7265625" style="51" customWidth="1"/>
    <col min="2857" max="2860" width="17.7265625" style="51" hidden="1" customWidth="1"/>
    <col min="2861" max="2872" width="17.7265625" style="51" customWidth="1"/>
    <col min="2873" max="2874" width="17.7265625" style="51" hidden="1" customWidth="1"/>
    <col min="2875" max="2876" width="17.7265625" style="51" customWidth="1"/>
    <col min="2877" max="2880" width="17.7265625" style="51" hidden="1" customWidth="1"/>
    <col min="2881" max="2892" width="17.7265625" style="51" customWidth="1"/>
    <col min="2893" max="2894" width="17.7265625" style="51" hidden="1" customWidth="1"/>
    <col min="2895" max="2896" width="17.7265625" style="51" customWidth="1"/>
    <col min="2897" max="2900" width="17.7265625" style="51" hidden="1" customWidth="1"/>
    <col min="2901" max="2972" width="17.7265625" style="51" customWidth="1"/>
    <col min="2973" max="2974" width="17.7265625" style="51" hidden="1" customWidth="1"/>
    <col min="2975" max="2976" width="17.7265625" style="51" customWidth="1"/>
    <col min="2977" max="2980" width="17.7265625" style="51" hidden="1" customWidth="1"/>
    <col min="2981" max="3012" width="17.7265625" style="51" customWidth="1"/>
    <col min="3013" max="3014" width="17.7265625" style="51" hidden="1" customWidth="1"/>
    <col min="3015" max="3016" width="17.7265625" style="51" customWidth="1"/>
    <col min="3017" max="3020" width="17.7265625" style="51" hidden="1" customWidth="1"/>
    <col min="3021" max="3052" width="17.7265625" style="51" customWidth="1"/>
    <col min="3053" max="3060" width="17.7265625" style="51" hidden="1" customWidth="1"/>
    <col min="3061" max="3072" width="17.7265625" style="51" customWidth="1"/>
    <col min="3073" max="3080" width="17.7265625" style="51" hidden="1" customWidth="1"/>
    <col min="3081" max="3092" width="17.7265625" style="51" customWidth="1"/>
    <col min="3093" max="3100" width="17.7265625" style="51" hidden="1" customWidth="1"/>
    <col min="3101" max="3112" width="17.7265625" style="51" customWidth="1"/>
    <col min="3113" max="3120" width="17.7265625" style="51" hidden="1" customWidth="1"/>
    <col min="3121" max="3132" width="17.7265625" style="51" customWidth="1"/>
    <col min="3133" max="3140" width="17.7265625" style="51" hidden="1" customWidth="1"/>
    <col min="3141" max="3190" width="17.7265625" style="51" customWidth="1"/>
    <col min="3191" max="3200" width="17.7265625" style="51" hidden="1" customWidth="1"/>
    <col min="3201" max="3210" width="17.7265625" style="51" customWidth="1"/>
    <col min="3211" max="3220" width="17.7265625" style="51" hidden="1" customWidth="1"/>
    <col min="3221" max="3230" width="17.7265625" style="51" customWidth="1"/>
    <col min="3231" max="3240" width="17.7265625" style="51" hidden="1" customWidth="1"/>
    <col min="3241" max="3250" width="17.7265625" style="51" customWidth="1"/>
    <col min="3251" max="3260" width="17.7265625" style="51" hidden="1" customWidth="1"/>
    <col min="3261" max="3282" width="17.7265625" style="51" customWidth="1"/>
    <col min="3283" max="3284" width="17.7265625" style="51" hidden="1" customWidth="1"/>
    <col min="3285" max="3290" width="17.7265625" style="51" customWidth="1"/>
    <col min="3291" max="3300" width="17.7265625" style="51" hidden="1" customWidth="1"/>
    <col min="3301" max="3312" width="17.7265625" style="51" customWidth="1"/>
    <col min="3313" max="3324" width="17.7265625" style="51" hidden="1" customWidth="1"/>
    <col min="3325" max="3326" width="17.7265625" style="51" customWidth="1"/>
    <col min="3327" max="3328" width="17.7265625" style="51" hidden="1" customWidth="1"/>
    <col min="3329" max="3330" width="17.7265625" style="51" customWidth="1"/>
    <col min="3331" max="3336" width="17.7265625" style="51" hidden="1" customWidth="1"/>
    <col min="3337" max="3340" width="17.7265625" style="51" customWidth="1"/>
    <col min="3341" max="3344" width="17.7265625" style="51" hidden="1" customWidth="1"/>
    <col min="3345" max="3346" width="17.7265625" style="51" customWidth="1"/>
    <col min="3347" max="3348" width="17.7265625" style="51" hidden="1" customWidth="1"/>
    <col min="3349" max="3350" width="17.7265625" style="51" customWidth="1"/>
    <col min="3351" max="3356" width="17.7265625" style="51" hidden="1" customWidth="1"/>
    <col min="3357" max="3360" width="17.7265625" style="51" customWidth="1"/>
    <col min="3361" max="3364" width="17.7265625" style="51" hidden="1" customWidth="1"/>
    <col min="3365" max="3366" width="17.7265625" style="51" customWidth="1"/>
    <col min="3367" max="3368" width="17.7265625" style="51" hidden="1" customWidth="1"/>
    <col min="3369" max="3370" width="17.7265625" style="51" customWidth="1"/>
    <col min="3371" max="3376" width="17.7265625" style="51" hidden="1" customWidth="1"/>
    <col min="3377" max="3380" width="17.7265625" style="51" customWidth="1"/>
    <col min="3381" max="3384" width="17.7265625" style="51" hidden="1" customWidth="1"/>
    <col min="3385" max="3386" width="17.7265625" style="51" customWidth="1"/>
    <col min="3387" max="3388" width="17.7265625" style="51" hidden="1" customWidth="1"/>
    <col min="3389" max="3390" width="17.7265625" style="51" customWidth="1"/>
    <col min="3391" max="3396" width="17.7265625" style="51" hidden="1" customWidth="1"/>
    <col min="3397" max="3400" width="17.7265625" style="51" customWidth="1"/>
    <col min="3401" max="3404" width="17.7265625" style="51" hidden="1" customWidth="1"/>
    <col min="3405" max="3406" width="17.7265625" style="51" customWidth="1"/>
    <col min="3407" max="3408" width="17.7265625" style="51" hidden="1" customWidth="1"/>
    <col min="3409" max="3410" width="17.7265625" style="51" customWidth="1"/>
    <col min="3411" max="3416" width="17.7265625" style="51" hidden="1" customWidth="1"/>
    <col min="3417" max="3420" width="17.7265625" style="51" customWidth="1"/>
    <col min="3421" max="3424" width="17.7265625" style="51" hidden="1" customWidth="1"/>
    <col min="3425" max="3425" width="40.7265625" style="51" customWidth="1"/>
    <col min="3426" max="3426" width="17.7265625" style="51" customWidth="1"/>
    <col min="3427" max="3428" width="17.7265625" style="51" hidden="1" customWidth="1"/>
    <col min="3429" max="3430" width="17.7265625" style="51" customWidth="1"/>
    <col min="3431" max="3436" width="17.7265625" style="51" hidden="1" customWidth="1"/>
    <col min="3437" max="3460" width="17.7265625" style="51" customWidth="1"/>
    <col min="3461" max="3464" width="17.7265625" style="51" hidden="1" customWidth="1"/>
    <col min="3465" max="3466" width="17.7265625" style="51" customWidth="1"/>
    <col min="3467" max="3468" width="17.7265625" style="51" hidden="1" customWidth="1"/>
    <col min="3469" max="3470" width="17.7265625" style="51" customWidth="1"/>
    <col min="3471" max="3476" width="17.7265625" style="51" hidden="1" customWidth="1"/>
    <col min="3477" max="3480" width="17.7265625" style="51" customWidth="1"/>
    <col min="3481" max="3484" width="17.7265625" style="51" hidden="1" customWidth="1"/>
    <col min="3485" max="3486" width="17.7265625" style="51" customWidth="1"/>
    <col min="3487" max="3488" width="17.7265625" style="51" hidden="1" customWidth="1"/>
    <col min="3489" max="3490" width="17.7265625" style="51" customWidth="1"/>
    <col min="3491" max="3496" width="17.7265625" style="51" hidden="1" customWidth="1"/>
    <col min="3497" max="3500" width="17.7265625" style="51" customWidth="1"/>
    <col min="3501" max="3504" width="17.7265625" style="51" hidden="1" customWidth="1"/>
    <col min="3505" max="3506" width="17.7265625" style="51" customWidth="1"/>
    <col min="3507" max="3508" width="17.7265625" style="51" hidden="1" customWidth="1"/>
    <col min="3509" max="3510" width="17.7265625" style="51" customWidth="1"/>
    <col min="3511" max="3516" width="17.7265625" style="51" hidden="1" customWidth="1"/>
    <col min="3517" max="3552" width="17.7265625" style="51" customWidth="1"/>
    <col min="3553" max="3560" width="17.7265625" style="51" hidden="1" customWidth="1"/>
    <col min="3561" max="3574" width="17.7265625" style="51" customWidth="1"/>
    <col min="3575" max="3580" width="17.7265625" style="51" hidden="1" customWidth="1"/>
    <col min="3581" max="3594" width="17.7265625" style="51" customWidth="1"/>
    <col min="3595" max="3600" width="17.7265625" style="51" hidden="1" customWidth="1"/>
    <col min="3601" max="3614" width="17.7265625" style="51" customWidth="1"/>
    <col min="3615" max="3620" width="17.7265625" style="51" hidden="1" customWidth="1"/>
    <col min="3621" max="3654" width="17.7265625" style="51" customWidth="1"/>
    <col min="3655" max="3660" width="17.7265625" style="51" hidden="1" customWidth="1"/>
    <col min="3661" max="3674" width="17.7265625" style="51" customWidth="1"/>
    <col min="3675" max="3680" width="17.7265625" style="51" hidden="1" customWidth="1"/>
    <col min="3681" max="3694" width="17.7265625" style="51" customWidth="1"/>
    <col min="3695" max="3700" width="17.7265625" style="51" hidden="1" customWidth="1"/>
    <col min="3701" max="3714" width="17.7265625" style="51" customWidth="1"/>
    <col min="3715" max="3720" width="17.7265625" style="51" hidden="1" customWidth="1"/>
    <col min="3721" max="3734" width="17.7265625" style="51" customWidth="1"/>
    <col min="3735" max="3740" width="17.7265625" style="51" hidden="1" customWidth="1"/>
    <col min="3741" max="3754" width="17.7265625" style="51" customWidth="1"/>
    <col min="3755" max="3760" width="17.7265625" style="51" hidden="1" customWidth="1"/>
    <col min="3761" max="3774" width="17.7265625" style="51" customWidth="1"/>
    <col min="3775" max="3780" width="17.7265625" style="51" hidden="1" customWidth="1"/>
    <col min="3781" max="3794" width="17.7265625" style="51" customWidth="1"/>
    <col min="3795" max="3800" width="17.7265625" style="51" hidden="1" customWidth="1"/>
    <col min="3801" max="3814" width="17.7265625" style="51" customWidth="1"/>
    <col min="3815" max="3820" width="17.7265625" style="51" hidden="1" customWidth="1"/>
    <col min="3821" max="3834" width="17.7265625" style="51" customWidth="1"/>
    <col min="3835" max="3840" width="17.7265625" style="51" hidden="1" customWidth="1"/>
    <col min="3841" max="3854" width="17.7265625" style="51" customWidth="1"/>
    <col min="3855" max="3860" width="17.7265625" style="51" hidden="1" customWidth="1"/>
    <col min="3861" max="3874" width="17.7265625" style="51" customWidth="1"/>
    <col min="3875" max="3880" width="17.7265625" style="51" hidden="1" customWidth="1"/>
    <col min="3881" max="3914" width="17.7265625" style="51" customWidth="1"/>
    <col min="3915" max="3920" width="17.7265625" style="51" hidden="1" customWidth="1"/>
    <col min="3921" max="3934" width="17.7265625" style="51" customWidth="1"/>
    <col min="3935" max="3940" width="17.7265625" style="51" hidden="1" customWidth="1"/>
    <col min="3941" max="3954" width="17.7265625" style="51" customWidth="1"/>
    <col min="3955" max="3960" width="17.7265625" style="51" hidden="1" customWidth="1"/>
    <col min="3961" max="3974" width="17.7265625" style="51" customWidth="1"/>
    <col min="3975" max="3980" width="17.7265625" style="51" hidden="1" customWidth="1"/>
    <col min="3981" max="3994" width="17.7265625" style="51" customWidth="1"/>
    <col min="3995" max="4000" width="17.7265625" style="51" hidden="1" customWidth="1"/>
    <col min="4001" max="4012" width="17.7265625" style="51" customWidth="1"/>
    <col min="4013" max="4020" width="17.7265625" style="51" hidden="1" customWidth="1"/>
    <col min="4021" max="4032" width="17.7265625" style="51" customWidth="1"/>
    <col min="4033" max="4040" width="17.7265625" style="51" hidden="1" customWidth="1"/>
    <col min="4041" max="4052" width="17.7265625" style="51" customWidth="1"/>
    <col min="4053" max="4054" width="17.7265625" style="51" hidden="1" customWidth="1"/>
    <col min="4055" max="4056" width="17.7265625" style="51" customWidth="1"/>
    <col min="4057" max="4060" width="17.7265625" style="51" hidden="1" customWidth="1"/>
    <col min="4061" max="4072" width="17.7265625" style="51" customWidth="1"/>
    <col min="4073" max="4074" width="17.7265625" style="51" hidden="1" customWidth="1"/>
    <col min="4075" max="4076" width="17.7265625" style="51" customWidth="1"/>
    <col min="4077" max="4080" width="17.7265625" style="51" hidden="1" customWidth="1"/>
    <col min="4081" max="4092" width="17.7265625" style="51" customWidth="1"/>
    <col min="4093" max="4094" width="17.7265625" style="51" hidden="1" customWidth="1"/>
    <col min="4095" max="4096" width="17.7265625" style="51" customWidth="1"/>
    <col min="4097" max="4100" width="17.7265625" style="51" hidden="1" customWidth="1"/>
    <col min="4101" max="4114" width="17.7265625" style="51" customWidth="1"/>
    <col min="4115" max="4120" width="17.7265625" style="51" hidden="1" customWidth="1"/>
    <col min="4121" max="4134" width="17.7265625" style="51" customWidth="1"/>
    <col min="4135" max="4140" width="17.7265625" style="51" hidden="1" customWidth="1"/>
    <col min="4141" max="4154" width="17.7265625" style="51" customWidth="1"/>
    <col min="4155" max="4160" width="17.7265625" style="51" hidden="1" customWidth="1"/>
    <col min="4161" max="4174" width="17.7265625" style="51" customWidth="1"/>
    <col min="4175" max="4180" width="17.7265625" style="51" hidden="1" customWidth="1"/>
    <col min="4181" max="4194" width="17.7265625" style="51" customWidth="1"/>
    <col min="4195" max="4200" width="17.7265625" style="51" hidden="1" customWidth="1"/>
    <col min="4201" max="4214" width="17.7265625" style="51" customWidth="1"/>
    <col min="4215" max="4220" width="17.7265625" style="51" hidden="1" customWidth="1"/>
    <col min="4221" max="4234" width="17.7265625" style="51" customWidth="1"/>
    <col min="4235" max="4240" width="17.7265625" style="51" hidden="1" customWidth="1"/>
    <col min="4241" max="4254" width="17.7265625" style="51" customWidth="1"/>
    <col min="4255" max="4260" width="17.7265625" style="51" hidden="1" customWidth="1"/>
    <col min="4261" max="4274" width="17.7265625" style="51" customWidth="1"/>
    <col min="4275" max="4280" width="17.7265625" style="51" hidden="1" customWidth="1"/>
    <col min="4281" max="4294" width="17.7265625" style="51" customWidth="1"/>
    <col min="4295" max="4300" width="17.7265625" style="51" hidden="1" customWidth="1"/>
    <col min="4301" max="4354" width="17.7265625" style="51" customWidth="1"/>
    <col min="4355" max="4360" width="17.7265625" style="51" hidden="1" customWidth="1"/>
    <col min="4361" max="4374" width="17.7265625" style="51" customWidth="1"/>
    <col min="4375" max="4380" width="17.7265625" style="51" hidden="1" customWidth="1"/>
    <col min="4381" max="4394" width="17.7265625" style="51" customWidth="1"/>
    <col min="4395" max="4400" width="17.7265625" style="51" hidden="1" customWidth="1"/>
    <col min="4401" max="4414" width="17.7265625" style="51" customWidth="1"/>
    <col min="4415" max="4420" width="17.7265625" style="51" hidden="1" customWidth="1"/>
    <col min="4421" max="4434" width="17.7265625" style="51" customWidth="1"/>
    <col min="4435" max="4440" width="17.7265625" style="51" hidden="1" customWidth="1"/>
    <col min="4441" max="4454" width="17.7265625" style="51" customWidth="1"/>
    <col min="4455" max="4460" width="17.7265625" style="51" hidden="1" customWidth="1"/>
    <col min="4461" max="4474" width="17.7265625" style="51" customWidth="1"/>
    <col min="4475" max="4480" width="17.7265625" style="51" hidden="1" customWidth="1"/>
    <col min="4481" max="4494" width="17.7265625" style="51" customWidth="1"/>
    <col min="4495" max="4500" width="17.7265625" style="51" hidden="1" customWidth="1"/>
    <col min="4501" max="4514" width="17.7265625" style="51" customWidth="1"/>
    <col min="4515" max="4520" width="17.7265625" style="51" hidden="1" customWidth="1"/>
    <col min="4521" max="4532" width="17.7265625" style="51" customWidth="1"/>
    <col min="4533" max="4540" width="17.7265625" style="51" hidden="1" customWidth="1"/>
    <col min="4541" max="4552" width="17.7265625" style="51" customWidth="1"/>
    <col min="4553" max="4560" width="17.7265625" style="51" hidden="1" customWidth="1"/>
    <col min="4561" max="4572" width="17.7265625" style="51" customWidth="1"/>
    <col min="4573" max="4580" width="17.7265625" style="51" hidden="1" customWidth="1"/>
    <col min="4581" max="4592" width="17.7265625" style="51" customWidth="1"/>
    <col min="4593" max="4600" width="17.7265625" style="51" hidden="1" customWidth="1"/>
    <col min="4601" max="4612" width="17.7265625" style="51" customWidth="1"/>
    <col min="4613" max="4620" width="17.7265625" style="51" hidden="1" customWidth="1"/>
    <col min="4621" max="4632" width="17.7265625" style="51" customWidth="1"/>
    <col min="4633" max="4640" width="17.7265625" style="51" hidden="1" customWidth="1"/>
    <col min="4641" max="4652" width="17.7265625" style="51" customWidth="1"/>
    <col min="4653" max="4660" width="17.7265625" style="51" hidden="1" customWidth="1"/>
    <col min="4661" max="4672" width="17.7265625" style="51" customWidth="1"/>
    <col min="4673" max="4680" width="17.7265625" style="51" hidden="1" customWidth="1"/>
    <col min="4681" max="4692" width="17.7265625" style="51" customWidth="1"/>
    <col min="4693" max="4700" width="17.7265625" style="51" hidden="1" customWidth="1"/>
    <col min="4701" max="4712" width="17.7265625" style="51" customWidth="1"/>
    <col min="4713" max="4720" width="17.7265625" style="51" hidden="1" customWidth="1"/>
    <col min="4721" max="4754" width="17.7265625" style="51" customWidth="1"/>
    <col min="4755" max="4760" width="17.7265625" style="51" hidden="1" customWidth="1"/>
    <col min="4761" max="4774" width="17.7265625" style="51" customWidth="1"/>
    <col min="4775" max="4780" width="17.7265625" style="51" hidden="1" customWidth="1"/>
    <col min="4781" max="4794" width="17.7265625" style="51" customWidth="1"/>
    <col min="4795" max="4800" width="17.7265625" style="51" hidden="1" customWidth="1"/>
    <col min="4801" max="4814" width="17.7265625" style="51" customWidth="1"/>
    <col min="4815" max="4820" width="17.7265625" style="51" hidden="1" customWidth="1"/>
    <col min="4821" max="4834" width="17.7265625" style="51" customWidth="1"/>
    <col min="4835" max="4840" width="17.7265625" style="51" hidden="1" customWidth="1"/>
    <col min="4841" max="4852" width="17.7265625" style="51" customWidth="1"/>
    <col min="4853" max="4860" width="17.7265625" style="51" hidden="1" customWidth="1"/>
    <col min="4861" max="4872" width="17.7265625" style="51" customWidth="1"/>
    <col min="4873" max="4880" width="17.7265625" style="51" hidden="1" customWidth="1"/>
    <col min="4881" max="4892" width="17.7265625" style="51" customWidth="1"/>
    <col min="4893" max="4900" width="17.7265625" style="51" hidden="1" customWidth="1"/>
    <col min="4901" max="4912" width="17.7265625" style="51" customWidth="1"/>
    <col min="4913" max="4920" width="17.7265625" style="51" hidden="1" customWidth="1"/>
    <col min="4921" max="4952" width="17.7265625" style="51" customWidth="1"/>
    <col min="4953" max="4960" width="17.7265625" style="51" hidden="1" customWidth="1"/>
    <col min="4961" max="4974" width="17.7265625" style="51" customWidth="1"/>
    <col min="4975" max="4980" width="17.7265625" style="51" hidden="1" customWidth="1"/>
    <col min="4981" max="4994" width="17.7265625" style="51" customWidth="1"/>
    <col min="4995" max="5000" width="17.7265625" style="51" hidden="1" customWidth="1"/>
    <col min="5001" max="5012" width="17.7265625" style="51" customWidth="1"/>
    <col min="5013" max="5020" width="17.7265625" style="51" hidden="1" customWidth="1"/>
    <col min="5021" max="5032" width="17.7265625" style="51" customWidth="1"/>
    <col min="5033" max="5040" width="17.7265625" style="51" hidden="1" customWidth="1"/>
    <col min="5041" max="5052" width="17.7265625" style="51" customWidth="1"/>
    <col min="5053" max="5060" width="17.7265625" style="51" hidden="1" customWidth="1"/>
    <col min="5061" max="5072" width="17.7265625" style="51" customWidth="1"/>
    <col min="5073" max="5080" width="17.7265625" style="51" hidden="1" customWidth="1"/>
    <col min="5081" max="5092" width="17.7265625" style="51" customWidth="1"/>
    <col min="5093" max="5100" width="17.7265625" style="51" hidden="1" customWidth="1"/>
    <col min="5101" max="5112" width="17.7265625" style="51" customWidth="1"/>
    <col min="5113" max="5120" width="17.7265625" style="51" hidden="1" customWidth="1"/>
    <col min="5121" max="5132" width="17.7265625" style="51" customWidth="1"/>
    <col min="5133" max="5140" width="17.7265625" style="51" hidden="1" customWidth="1"/>
    <col min="5141" max="5152" width="17.7265625" style="51" customWidth="1"/>
    <col min="5153" max="5160" width="17.7265625" style="51" hidden="1" customWidth="1"/>
    <col min="5161" max="5192" width="17.7265625" style="51" customWidth="1"/>
    <col min="5193" max="5200" width="17.7265625" style="51" hidden="1" customWidth="1"/>
    <col min="5201" max="5212" width="17.7265625" style="51" customWidth="1"/>
    <col min="5213" max="5220" width="17.7265625" style="51" hidden="1" customWidth="1"/>
    <col min="5221" max="5252" width="17.7265625" style="51" customWidth="1"/>
    <col min="5253" max="5260" width="17.7265625" style="51" hidden="1" customWidth="1"/>
    <col min="5261" max="5312" width="17.7265625" style="51" customWidth="1"/>
    <col min="5313" max="5320" width="17.7265625" style="51" hidden="1" customWidth="1"/>
    <col min="5321" max="5372" width="17.7265625" style="51" customWidth="1"/>
    <col min="5373" max="5380" width="17.7265625" style="51" hidden="1" customWidth="1"/>
    <col min="5381" max="5392" width="17.7265625" style="51" customWidth="1"/>
    <col min="5393" max="5400" width="17.7265625" style="51" hidden="1" customWidth="1"/>
    <col min="5401" max="5412" width="17.7265625" style="51" customWidth="1"/>
    <col min="5413" max="5420" width="17.7265625" style="51" hidden="1" customWidth="1"/>
    <col min="5421" max="5432" width="17.7265625" style="51" customWidth="1"/>
    <col min="5433" max="5440" width="17.7265625" style="51" hidden="1" customWidth="1"/>
    <col min="5441" max="5452" width="17.7265625" style="51" customWidth="1"/>
    <col min="5453" max="5460" width="17.7265625" style="51" hidden="1" customWidth="1"/>
    <col min="5461" max="5472" width="17.7265625" style="51" customWidth="1"/>
    <col min="5473" max="5480" width="17.7265625" style="51" hidden="1" customWidth="1"/>
    <col min="5481" max="5492" width="17.7265625" style="51" customWidth="1"/>
    <col min="5493" max="5500" width="17.7265625" style="51" hidden="1" customWidth="1"/>
    <col min="5501" max="5512" width="17.7265625" style="51" customWidth="1"/>
    <col min="5513" max="5520" width="17.7265625" style="51" hidden="1" customWidth="1"/>
    <col min="5521" max="5532" width="17.7265625" style="51" customWidth="1"/>
    <col min="5533" max="5540" width="17.7265625" style="51" hidden="1" customWidth="1"/>
    <col min="5541" max="5552" width="17.7265625" style="51" customWidth="1"/>
    <col min="5553" max="5560" width="17.7265625" style="51" hidden="1" customWidth="1"/>
    <col min="5561" max="5572" width="17.7265625" style="51" customWidth="1"/>
    <col min="5573" max="5580" width="17.7265625" style="51" hidden="1" customWidth="1"/>
    <col min="5581" max="5592" width="17.7265625" style="51" customWidth="1"/>
    <col min="5593" max="5600" width="17.7265625" style="51" hidden="1" customWidth="1"/>
    <col min="5601" max="5612" width="17.7265625" style="51" customWidth="1"/>
    <col min="5613" max="5620" width="17.7265625" style="51" hidden="1" customWidth="1"/>
    <col min="5621" max="5632" width="17.7265625" style="51" customWidth="1"/>
    <col min="5633" max="5640" width="17.7265625" style="51" hidden="1" customWidth="1"/>
    <col min="5641" max="5692" width="17.7265625" style="51" customWidth="1"/>
    <col min="5693" max="5700" width="17.7265625" style="51" hidden="1" customWidth="1"/>
    <col min="5701" max="5712" width="17.7265625" style="51" customWidth="1"/>
    <col min="5713" max="5720" width="17.7265625" style="51" hidden="1" customWidth="1"/>
    <col min="5721" max="5732" width="17.7265625" style="51" customWidth="1"/>
    <col min="5733" max="5740" width="17.7265625" style="51" hidden="1" customWidth="1"/>
    <col min="5741" max="5752" width="17.7265625" style="51" customWidth="1"/>
    <col min="5753" max="5760" width="17.7265625" style="51" hidden="1" customWidth="1"/>
    <col min="5761" max="5772" width="17.7265625" style="51" customWidth="1"/>
    <col min="5773" max="5780" width="17.7265625" style="51" hidden="1" customWidth="1"/>
    <col min="5781" max="5792" width="17.7265625" style="51" customWidth="1"/>
    <col min="5793" max="5800" width="17.7265625" style="51" hidden="1" customWidth="1"/>
    <col min="5801" max="5812" width="17.7265625" style="51" customWidth="1"/>
    <col min="5813" max="5820" width="17.7265625" style="51" hidden="1" customWidth="1"/>
    <col min="5821" max="5832" width="17.7265625" style="51" customWidth="1"/>
    <col min="5833" max="5840" width="17.7265625" style="51" hidden="1" customWidth="1"/>
    <col min="5841" max="5854" width="17.7265625" style="51" customWidth="1"/>
    <col min="5855" max="5856" width="17.7265625" style="51" hidden="1" customWidth="1"/>
    <col min="5857" max="5874" width="17.7265625" style="51" customWidth="1"/>
    <col min="5875" max="5880" width="17.7265625" style="51" hidden="1" customWidth="1"/>
    <col min="5881" max="5894" width="17.7265625" style="51" customWidth="1"/>
    <col min="5895" max="5900" width="17.7265625" style="51" hidden="1" customWidth="1"/>
    <col min="5901" max="5914" width="17.7265625" style="51" customWidth="1"/>
    <col min="5915" max="5920" width="17.7265625" style="51" hidden="1" customWidth="1"/>
    <col min="5921" max="5934" width="17.7265625" style="51" customWidth="1"/>
    <col min="5935" max="5940" width="17.7265625" style="51" hidden="1" customWidth="1"/>
    <col min="5941" max="5954" width="17.7265625" style="51" customWidth="1"/>
    <col min="5955" max="5960" width="17.7265625" style="51" hidden="1" customWidth="1"/>
    <col min="5961" max="5974" width="17.7265625" style="51" customWidth="1"/>
    <col min="5975" max="5980" width="17.7265625" style="51" hidden="1" customWidth="1"/>
    <col min="5981" max="5992" width="17.7265625" style="51" customWidth="1"/>
    <col min="5993" max="6004" width="17.7265625" style="51" hidden="1" customWidth="1"/>
    <col min="6005" max="6014" width="17.7265625" style="51" customWidth="1"/>
    <col min="6015" max="6020" width="17.7265625" style="51" hidden="1" customWidth="1"/>
    <col min="6021" max="6032" width="17.7265625" style="51" customWidth="1"/>
    <col min="6033" max="6040" width="17.7265625" style="51" hidden="1" customWidth="1"/>
    <col min="6041" max="6052" width="17.7265625" style="51" customWidth="1"/>
    <col min="6053" max="6060" width="17.7265625" style="51" hidden="1" customWidth="1"/>
    <col min="6061" max="6072" width="17.7265625" style="51" customWidth="1"/>
    <col min="6073" max="6080" width="17.7265625" style="51" hidden="1" customWidth="1"/>
    <col min="6081" max="6092" width="17.7265625" style="51" customWidth="1"/>
    <col min="6093" max="6100" width="17.7265625" style="51" hidden="1" customWidth="1"/>
    <col min="6101" max="6132" width="17.7265625" style="51" customWidth="1"/>
    <col min="6133" max="6140" width="17.7265625" style="51" hidden="1" customWidth="1"/>
    <col min="6141" max="6152" width="17.7265625" style="51" customWidth="1"/>
    <col min="6153" max="6160" width="17.7265625" style="51" hidden="1" customWidth="1"/>
    <col min="6161" max="6172" width="17.7265625" style="51" customWidth="1"/>
    <col min="6173" max="6180" width="17.7265625" style="51" hidden="1" customWidth="1"/>
    <col min="6181" max="6192" width="17.7265625" style="51" customWidth="1"/>
    <col min="6193" max="6198" width="17.7265625" style="51" hidden="1" customWidth="1"/>
    <col min="6199" max="6212" width="17.7265625" style="51" customWidth="1"/>
    <col min="6213" max="6218" width="17.7265625" style="51" hidden="1" customWidth="1"/>
    <col min="6219" max="6232" width="17.7265625" style="51" customWidth="1"/>
    <col min="6233" max="6238" width="17.7265625" style="51" hidden="1" customWidth="1"/>
    <col min="6239" max="6272" width="17.7265625" style="51" customWidth="1"/>
    <col min="6273" max="6278" width="17.7265625" style="51" hidden="1" customWidth="1"/>
    <col min="6279" max="6292" width="17.7265625" style="51" customWidth="1"/>
    <col min="6293" max="6298" width="17.7265625" style="51" hidden="1" customWidth="1"/>
    <col min="6299" max="6312" width="17.7265625" style="51" customWidth="1"/>
    <col min="6313" max="6318" width="17.7265625" style="51" hidden="1" customWidth="1"/>
    <col min="6319" max="6332" width="17.7265625" style="51" customWidth="1"/>
    <col min="6333" max="6338" width="17.7265625" style="51" hidden="1" customWidth="1"/>
    <col min="6339" max="6352" width="17.7265625" style="51" customWidth="1"/>
    <col min="6353" max="6358" width="17.7265625" style="51" hidden="1" customWidth="1"/>
    <col min="6359" max="6372" width="17.7265625" style="51" customWidth="1"/>
    <col min="6373" max="6378" width="17.7265625" style="51" hidden="1" customWidth="1"/>
    <col min="6379" max="6392" width="17.7265625" style="51" customWidth="1"/>
    <col min="6393" max="6398" width="17.7265625" style="51" hidden="1" customWidth="1"/>
    <col min="6399" max="6412" width="17.7265625" style="51" customWidth="1"/>
    <col min="6413" max="6418" width="17.7265625" style="51" hidden="1" customWidth="1"/>
    <col min="6419" max="6452" width="17.7265625" style="51" customWidth="1"/>
    <col min="6453" max="6458" width="17.7265625" style="51" hidden="1" customWidth="1"/>
    <col min="6459" max="6472" width="17.7265625" style="51" customWidth="1"/>
    <col min="6473" max="6478" width="17.7265625" style="51" hidden="1" customWidth="1"/>
    <col min="6479" max="6492" width="17.7265625" style="51" customWidth="1"/>
    <col min="6493" max="6498" width="17.7265625" style="51" hidden="1" customWidth="1"/>
    <col min="6499" max="6512" width="17.7265625" style="51" customWidth="1"/>
    <col min="6513" max="6516" width="17.7265625" style="51" hidden="1" customWidth="1"/>
    <col min="6517" max="6532" width="17.7265625" style="51" customWidth="1"/>
    <col min="6533" max="6536" width="17.7265625" style="51" hidden="1" customWidth="1"/>
    <col min="6537" max="6552" width="17.7265625" style="51" customWidth="1"/>
    <col min="6553" max="6558" width="17.7265625" style="51" hidden="1" customWidth="1"/>
    <col min="6559" max="6572" width="17.7265625" style="51" customWidth="1"/>
    <col min="6573" max="6578" width="17.7265625" style="51" hidden="1" customWidth="1"/>
    <col min="6579" max="6592" width="17.7265625" style="51" customWidth="1"/>
    <col min="6593" max="6598" width="17.7265625" style="51" hidden="1" customWidth="1"/>
    <col min="6599" max="6612" width="17.7265625" style="51" customWidth="1"/>
    <col min="6613" max="6616" width="17.7265625" style="51" hidden="1" customWidth="1"/>
    <col min="6617" max="6617" width="17.7265625" style="51" customWidth="1"/>
    <col min="6618" max="6618" width="18.453125" style="51" customWidth="1"/>
    <col min="6619" max="6632" width="17.7265625" style="51" customWidth="1"/>
    <col min="6633" max="6636" width="17.7265625" style="51" hidden="1" customWidth="1"/>
    <col min="6637" max="6652" width="17.7265625" style="51" customWidth="1"/>
    <col min="6653" max="6658" width="17.7265625" style="51" hidden="1" customWidth="1"/>
    <col min="6659" max="6660" width="17.7265625" style="51" customWidth="1"/>
    <col min="6661" max="6664" width="17.7265625" style="51" hidden="1" customWidth="1"/>
    <col min="6665" max="6666" width="17.7265625" style="51" customWidth="1"/>
    <col min="6667" max="6668" width="17.7265625" style="51" hidden="1" customWidth="1"/>
    <col min="6669" max="6670" width="17.7265625" style="51" customWidth="1"/>
    <col min="6671" max="6676" width="17.7265625" style="51" hidden="1" customWidth="1"/>
    <col min="6677" max="6680" width="17.7265625" style="51" customWidth="1"/>
    <col min="6681" max="6684" width="17.7265625" style="51" hidden="1" customWidth="1"/>
    <col min="6685" max="6686" width="17.7265625" style="51" customWidth="1"/>
    <col min="6687" max="6688" width="17.7265625" style="51" hidden="1" customWidth="1"/>
    <col min="6689" max="6690" width="17.7265625" style="51" customWidth="1"/>
    <col min="6691" max="6696" width="17.7265625" style="51" hidden="1" customWidth="1"/>
    <col min="6697" max="6700" width="17.7265625" style="51" customWidth="1"/>
    <col min="6701" max="6704" width="17.7265625" style="51" hidden="1" customWidth="1"/>
    <col min="6705" max="6706" width="17.7265625" style="51" customWidth="1"/>
    <col min="6707" max="6708" width="17.7265625" style="51" hidden="1" customWidth="1"/>
    <col min="6709" max="6710" width="17.7265625" style="51" customWidth="1"/>
    <col min="6711" max="6716" width="17.7265625" style="51" hidden="1" customWidth="1"/>
    <col min="6717" max="6720" width="17.7265625" style="51" customWidth="1"/>
    <col min="6721" max="6724" width="17.7265625" style="51" hidden="1" customWidth="1"/>
    <col min="6725" max="6726" width="17.7265625" style="51" customWidth="1"/>
    <col min="6727" max="6728" width="17.7265625" style="51" hidden="1" customWidth="1"/>
    <col min="6729" max="6730" width="17.7265625" style="51" customWidth="1"/>
    <col min="6731" max="6736" width="17.7265625" style="51" hidden="1" customWidth="1"/>
    <col min="6737" max="6780" width="17.7265625" style="51" customWidth="1"/>
    <col min="6781" max="6784" width="17.7265625" style="51" hidden="1" customWidth="1"/>
    <col min="6785" max="6786" width="17.7265625" style="51" customWidth="1"/>
    <col min="6787" max="6788" width="17.7265625" style="51" hidden="1" customWidth="1"/>
    <col min="6789" max="6790" width="17.7265625" style="51" customWidth="1"/>
    <col min="6791" max="6796" width="17.7265625" style="51" hidden="1" customWidth="1"/>
    <col min="6797" max="6800" width="17.7265625" style="51" customWidth="1"/>
    <col min="6801" max="6804" width="17.7265625" style="51" hidden="1" customWidth="1"/>
    <col min="6805" max="6806" width="17.7265625" style="51" customWidth="1"/>
    <col min="6807" max="6808" width="17.7265625" style="51" hidden="1" customWidth="1"/>
    <col min="6809" max="6810" width="17.7265625" style="51" customWidth="1"/>
    <col min="6811" max="6816" width="17.7265625" style="51" hidden="1" customWidth="1"/>
    <col min="6817" max="6820" width="17.7265625" style="51" customWidth="1"/>
    <col min="6821" max="6824" width="17.7265625" style="51" hidden="1" customWidth="1"/>
    <col min="6825" max="6826" width="17.7265625" style="51" customWidth="1"/>
    <col min="6827" max="6828" width="17.7265625" style="51" hidden="1" customWidth="1"/>
    <col min="6829" max="6830" width="17.7265625" style="51" customWidth="1"/>
    <col min="6831" max="6836" width="17.7265625" style="51" hidden="1" customWidth="1"/>
    <col min="6837" max="6840" width="17.7265625" style="51" customWidth="1"/>
    <col min="6841" max="6844" width="17.7265625" style="51" hidden="1" customWidth="1"/>
    <col min="6845" max="6846" width="17.7265625" style="51" customWidth="1"/>
    <col min="6847" max="6848" width="17.7265625" style="51" hidden="1" customWidth="1"/>
    <col min="6849" max="6850" width="17.7265625" style="51" customWidth="1"/>
    <col min="6851" max="6856" width="17.7265625" style="51" hidden="1" customWidth="1"/>
    <col min="6857" max="6860" width="17.7265625" style="51" customWidth="1"/>
    <col min="6861" max="6864" width="17.7265625" style="51" hidden="1" customWidth="1"/>
    <col min="6865" max="6866" width="17.7265625" style="51" customWidth="1"/>
    <col min="6867" max="6868" width="17.7265625" style="51" hidden="1" customWidth="1"/>
    <col min="6869" max="6870" width="17.7265625" style="51" customWidth="1"/>
    <col min="6871" max="6876" width="17.7265625" style="51" hidden="1" customWidth="1"/>
    <col min="6877" max="6880" width="17.7265625" style="51" customWidth="1"/>
    <col min="6881" max="6884" width="17.7265625" style="51" hidden="1" customWidth="1"/>
    <col min="6885" max="6886" width="17.7265625" style="51" customWidth="1"/>
    <col min="6887" max="6888" width="17.7265625" style="51" hidden="1" customWidth="1"/>
    <col min="6889" max="6890" width="17.7265625" style="51" customWidth="1"/>
    <col min="6891" max="6896" width="17.7265625" style="51" hidden="1" customWidth="1"/>
    <col min="6897" max="6900" width="17.7265625" style="51" customWidth="1"/>
    <col min="6901" max="6904" width="17.7265625" style="51" hidden="1" customWidth="1"/>
    <col min="6905" max="6906" width="17.7265625" style="51" customWidth="1"/>
    <col min="6907" max="6908" width="17.7265625" style="51" hidden="1" customWidth="1"/>
    <col min="6909" max="6910" width="17.7265625" style="51" customWidth="1"/>
    <col min="6911" max="6916" width="17.7265625" style="51" hidden="1" customWidth="1"/>
    <col min="6917" max="6920" width="17.7265625" style="51" customWidth="1"/>
    <col min="6921" max="6924" width="17.7265625" style="51" hidden="1" customWidth="1"/>
    <col min="6925" max="6926" width="17.7265625" style="51" customWidth="1"/>
    <col min="6927" max="6928" width="17.7265625" style="51" hidden="1" customWidth="1"/>
    <col min="6929" max="6930" width="17.7265625" style="51" customWidth="1"/>
    <col min="6931" max="6936" width="17.7265625" style="51" hidden="1" customWidth="1"/>
    <col min="6937" max="6952" width="17.7265625" style="51" customWidth="1"/>
    <col min="6953" max="6958" width="17.7265625" style="51" hidden="1" customWidth="1"/>
    <col min="6959" max="6992" width="17.7265625" style="51" customWidth="1"/>
    <col min="6993" max="6996" width="17.7265625" style="51" hidden="1" customWidth="1"/>
    <col min="6997" max="7000" width="17.7265625" style="51" customWidth="1"/>
    <col min="7001" max="7004" width="17.7265625" style="51" hidden="1" customWidth="1"/>
    <col min="7005" max="7006" width="17.7265625" style="51" customWidth="1"/>
    <col min="7007" max="7008" width="17.7265625" style="51" hidden="1" customWidth="1"/>
    <col min="7009" max="7010" width="17.7265625" style="51" customWidth="1"/>
    <col min="7011" max="7016" width="17.7265625" style="51" hidden="1" customWidth="1"/>
    <col min="7017" max="7020" width="17.7265625" style="51" customWidth="1"/>
    <col min="7021" max="7024" width="17.7265625" style="51" hidden="1" customWidth="1"/>
    <col min="7025" max="7026" width="17.7265625" style="51" customWidth="1"/>
    <col min="7027" max="7028" width="17.7265625" style="51" hidden="1" customWidth="1"/>
    <col min="7029" max="7030" width="17.7265625" style="51" customWidth="1"/>
    <col min="7031" max="7036" width="17.7265625" style="51" hidden="1" customWidth="1"/>
    <col min="7037" max="7040" width="17.7265625" style="51" customWidth="1"/>
    <col min="7041" max="7044" width="17.7265625" style="51" hidden="1" customWidth="1"/>
    <col min="7045" max="7046" width="17.7265625" style="51" customWidth="1"/>
    <col min="7047" max="7048" width="17.7265625" style="51" hidden="1" customWidth="1"/>
    <col min="7049" max="7050" width="17.7265625" style="51" customWidth="1"/>
    <col min="7051" max="7056" width="17.7265625" style="51" hidden="1" customWidth="1"/>
    <col min="7057" max="7060" width="17.7265625" style="51" customWidth="1"/>
    <col min="7061" max="7064" width="17.7265625" style="51" hidden="1" customWidth="1"/>
    <col min="7065" max="7066" width="17.7265625" style="51" customWidth="1"/>
    <col min="7067" max="7068" width="17.7265625" style="51" hidden="1" customWidth="1"/>
    <col min="7069" max="7070" width="17.7265625" style="51" customWidth="1"/>
    <col min="7071" max="7076" width="17.7265625" style="51" hidden="1" customWidth="1"/>
    <col min="7077" max="7084" width="17.7265625" style="51" customWidth="1"/>
    <col min="7085" max="7086" width="17.7265625" style="51" hidden="1" customWidth="1"/>
    <col min="7087" max="7088" width="17.7265625" style="51" customWidth="1"/>
    <col min="7089" max="7094" width="17.7265625" style="51" hidden="1" customWidth="1"/>
    <col min="7095" max="7096" width="17.7265625" style="51" customWidth="1"/>
    <col min="7097" max="7100" width="17.7265625" style="51" hidden="1" customWidth="1"/>
    <col min="7101" max="7102" width="17.7265625" style="51" customWidth="1"/>
    <col min="7103" max="7104" width="17.7265625" style="51" hidden="1" customWidth="1"/>
    <col min="7105" max="7106" width="17.7265625" style="51" customWidth="1"/>
    <col min="7107" max="7112" width="17.7265625" style="51" hidden="1" customWidth="1"/>
    <col min="7113" max="7114" width="17.7265625" style="51" customWidth="1"/>
    <col min="7115" max="7118" width="17.7265625" style="51" hidden="1" customWidth="1"/>
    <col min="7119" max="7120" width="17.7265625" style="51" customWidth="1"/>
    <col min="7121" max="7122" width="17.7265625" style="51" hidden="1" customWidth="1"/>
    <col min="7123" max="7124" width="17.7265625" style="51" customWidth="1"/>
    <col min="7125" max="7130" width="17.7265625" style="51" hidden="1" customWidth="1"/>
    <col min="7131" max="7132" width="17.7265625" style="51" customWidth="1"/>
    <col min="7133" max="7136" width="17.7265625" style="51" hidden="1" customWidth="1"/>
    <col min="7137" max="7138" width="17.7265625" style="51" customWidth="1"/>
    <col min="7139" max="7140" width="17.7265625" style="51" hidden="1" customWidth="1"/>
    <col min="7141" max="7142" width="17.7265625" style="51" customWidth="1"/>
    <col min="7143" max="7150" width="17.7265625" style="51" hidden="1" customWidth="1"/>
    <col min="7151" max="7162" width="17.7265625" style="51" customWidth="1"/>
    <col min="7163" max="7168" width="17.7265625" style="51" hidden="1" customWidth="1"/>
    <col min="7169" max="7180" width="17.7265625" style="51" customWidth="1"/>
    <col min="7181" max="7186" width="17.7265625" style="51" hidden="1" customWidth="1"/>
    <col min="7187" max="7200" width="17.7265625" style="51" customWidth="1"/>
    <col min="7201" max="7204" width="17.7265625" style="51" hidden="1" customWidth="1"/>
    <col min="7205" max="7218" width="17.7265625" style="51" customWidth="1"/>
    <col min="7219" max="7222" width="17.7265625" style="51" hidden="1" customWidth="1"/>
    <col min="7223" max="7290" width="17.7265625" style="51" customWidth="1"/>
    <col min="7291" max="7294" width="17.7265625" style="51" hidden="1" customWidth="1"/>
    <col min="7295" max="7308" width="17.7265625" style="51" customWidth="1"/>
    <col min="7309" max="7312" width="17.7265625" style="51" hidden="1" customWidth="1"/>
    <col min="7313" max="7342" width="17.7265625" style="51" customWidth="1"/>
    <col min="7343" max="7348" width="17.7265625" style="51" hidden="1" customWidth="1"/>
    <col min="7349" max="7360" width="17.7265625" style="51" customWidth="1"/>
    <col min="7361" max="7366" width="17.7265625" style="51" hidden="1" customWidth="1"/>
    <col min="7367" max="7378" width="17.7265625" style="51" customWidth="1"/>
    <col min="7379" max="7384" width="17.7265625" style="51" hidden="1" customWidth="1"/>
    <col min="7385" max="7396" width="17.7265625" style="51" customWidth="1"/>
    <col min="7397" max="7402" width="17.7265625" style="51" hidden="1" customWidth="1"/>
    <col min="7403" max="7414" width="17.7265625" style="51" customWidth="1"/>
    <col min="7415" max="7420" width="17.7265625" style="51" hidden="1" customWidth="1"/>
    <col min="7421" max="7432" width="17.7265625" style="51" customWidth="1"/>
    <col min="7433" max="7438" width="17.7265625" style="51" hidden="1" customWidth="1"/>
    <col min="7439" max="7486" width="17.7265625" style="51" customWidth="1"/>
    <col min="7487" max="7492" width="17.7265625" style="51" hidden="1" customWidth="1"/>
    <col min="7493" max="7504" width="17.7265625" style="51" customWidth="1"/>
    <col min="7505" max="7510" width="17.7265625" style="51" hidden="1" customWidth="1"/>
    <col min="7511" max="7522" width="17.7265625" style="51" customWidth="1"/>
    <col min="7523" max="7528" width="17.7265625" style="51" hidden="1" customWidth="1"/>
    <col min="7529" max="7540" width="17.7265625" style="51" customWidth="1"/>
    <col min="7541" max="7546" width="17.7265625" style="51" hidden="1" customWidth="1"/>
    <col min="7547" max="7558" width="17.7265625" style="51" customWidth="1"/>
    <col min="7559" max="7564" width="17.7265625" style="51" hidden="1" customWidth="1"/>
    <col min="7565" max="7576" width="17.7265625" style="51" customWidth="1"/>
    <col min="7577" max="7582" width="17.7265625" style="51" hidden="1" customWidth="1"/>
    <col min="7583" max="7594" width="17.7265625" style="51" customWidth="1"/>
    <col min="7595" max="7600" width="17.7265625" style="51" hidden="1" customWidth="1"/>
    <col min="7601" max="7612" width="17.7265625" style="51" customWidth="1"/>
    <col min="7613" max="7618" width="17.7265625" style="51" hidden="1" customWidth="1"/>
    <col min="7619" max="7630" width="17.7265625" style="51" customWidth="1"/>
    <col min="7631" max="7636" width="17.7265625" style="51" hidden="1" customWidth="1"/>
    <col min="7637" max="7648" width="17.7265625" style="51" customWidth="1"/>
    <col min="7649" max="7654" width="17.7265625" style="51" hidden="1" customWidth="1"/>
    <col min="7655" max="7666" width="17.7265625" style="51" customWidth="1"/>
    <col min="7667" max="7672" width="17.7265625" style="51" hidden="1" customWidth="1"/>
    <col min="7673" max="7684" width="17.7265625" style="51" customWidth="1"/>
    <col min="7685" max="7690" width="17.7265625" style="51" hidden="1" customWidth="1"/>
    <col min="7691" max="7702" width="17.7265625" style="51" customWidth="1"/>
    <col min="7703" max="7708" width="17.7265625" style="51" hidden="1" customWidth="1"/>
    <col min="7709" max="7720" width="17.7265625" style="51" customWidth="1"/>
    <col min="7721" max="7726" width="17.7265625" style="51" hidden="1" customWidth="1"/>
    <col min="7727" max="7738" width="17.7265625" style="51" customWidth="1"/>
    <col min="7739" max="7744" width="17.7265625" style="51" hidden="1" customWidth="1"/>
    <col min="7745" max="7756" width="17.7265625" style="51" customWidth="1"/>
    <col min="7757" max="7762" width="17.7265625" style="51" hidden="1" customWidth="1"/>
    <col min="7763" max="7774" width="17.7265625" style="51" customWidth="1"/>
    <col min="7775" max="7780" width="17.7265625" style="51" hidden="1" customWidth="1"/>
    <col min="7781" max="7792" width="17.7265625" style="51" customWidth="1"/>
    <col min="7793" max="7798" width="17.7265625" style="51" hidden="1" customWidth="1"/>
    <col min="7799" max="7810" width="17.7265625" style="51" customWidth="1"/>
    <col min="7811" max="7816" width="17.7265625" style="51" hidden="1" customWidth="1"/>
    <col min="7817" max="7828" width="17.7265625" style="51" customWidth="1"/>
    <col min="7829" max="7843" width="17.7265625" style="51" hidden="1" customWidth="1"/>
    <col min="7844" max="9508" width="17.7265625" style="51" customWidth="1"/>
    <col min="9509" max="9512" width="17.7265625" style="51" hidden="1" customWidth="1"/>
    <col min="9513" max="9514" width="17.7265625" style="51" customWidth="1"/>
    <col min="9515" max="9516" width="17.7265625" style="51" hidden="1" customWidth="1"/>
    <col min="9517" max="9518" width="17.7265625" style="51" customWidth="1"/>
    <col min="9519" max="9524" width="17.7265625" style="51" hidden="1" customWidth="1"/>
    <col min="9525" max="12030" width="17.7265625" style="51" customWidth="1"/>
    <col min="12031" max="12044" width="16.7265625" style="51" customWidth="1"/>
    <col min="12045" max="12058" width="15.7265625" style="51" customWidth="1"/>
    <col min="12059" max="13156" width="14.7265625" style="51" customWidth="1"/>
    <col min="13157" max="16384" width="11.453125" style="51"/>
  </cols>
  <sheetData>
    <row r="1" spans="2:3903" ht="28" x14ac:dyDescent="0.6">
      <c r="B1" s="373"/>
      <c r="C1" s="373"/>
      <c r="D1" s="373"/>
    </row>
    <row r="6" spans="2:3903" ht="60.5" x14ac:dyDescent="1.2">
      <c r="B6" s="52" t="s">
        <v>474</v>
      </c>
      <c r="L6" s="216" t="s">
        <v>619</v>
      </c>
      <c r="FE6" s="215" t="s">
        <v>619</v>
      </c>
    </row>
    <row r="7" spans="2:3903" ht="59.25" customHeight="1" x14ac:dyDescent="0.25">
      <c r="B7" s="186" t="s">
        <v>655</v>
      </c>
    </row>
    <row r="8" spans="2:3903" ht="27" x14ac:dyDescent="0.5">
      <c r="B8" s="64" t="s">
        <v>18</v>
      </c>
      <c r="C8" s="374" t="s">
        <v>242</v>
      </c>
      <c r="D8" s="374"/>
      <c r="E8" s="374"/>
      <c r="F8" s="374"/>
      <c r="G8" s="374"/>
      <c r="H8" s="374"/>
    </row>
    <row r="9" spans="2:3903" ht="27" x14ac:dyDescent="0.5">
      <c r="B9" s="148" t="s">
        <v>498</v>
      </c>
      <c r="C9" s="372" t="s">
        <v>746</v>
      </c>
      <c r="D9" s="372"/>
      <c r="E9" s="372"/>
      <c r="F9" s="372"/>
      <c r="G9" s="372"/>
      <c r="H9" s="372"/>
    </row>
    <row r="10" spans="2:3903" ht="27" x14ac:dyDescent="0.5">
      <c r="B10" s="64" t="s">
        <v>88</v>
      </c>
      <c r="C10" s="372" t="s">
        <v>667</v>
      </c>
      <c r="D10" s="372"/>
      <c r="E10" s="372"/>
      <c r="F10" s="372"/>
      <c r="G10" s="372"/>
      <c r="H10" s="372"/>
    </row>
    <row r="11" spans="2:3903" ht="27" x14ac:dyDescent="0.5">
      <c r="B11" s="64" t="s">
        <v>17</v>
      </c>
      <c r="C11" s="372" t="s">
        <v>666</v>
      </c>
      <c r="D11" s="372"/>
      <c r="E11" s="372"/>
      <c r="F11" s="372"/>
      <c r="G11" s="372"/>
      <c r="H11" s="372"/>
      <c r="I11" s="185"/>
      <c r="J11" s="183"/>
      <c r="K11" s="183"/>
      <c r="L11" s="149"/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  <c r="AL11" s="149"/>
      <c r="AM11" s="149"/>
      <c r="AN11" s="149"/>
      <c r="AO11" s="149"/>
      <c r="AP11" s="149"/>
      <c r="AQ11" s="149"/>
      <c r="AR11" s="149"/>
      <c r="AS11" s="149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49"/>
      <c r="BE11" s="149"/>
      <c r="BF11" s="149"/>
      <c r="BG11" s="149"/>
      <c r="BH11" s="149"/>
      <c r="BI11" s="149"/>
      <c r="BJ11" s="149"/>
      <c r="BK11" s="149"/>
      <c r="BL11" s="149"/>
      <c r="BM11" s="149"/>
      <c r="BN11" s="149"/>
      <c r="BO11" s="149"/>
      <c r="BP11" s="149"/>
      <c r="BQ11" s="149"/>
      <c r="BR11" s="149"/>
      <c r="BS11" s="149"/>
      <c r="BT11" s="149"/>
      <c r="BU11" s="149"/>
      <c r="BV11" s="149"/>
      <c r="BW11" s="149"/>
      <c r="BX11" s="149"/>
      <c r="BY11" s="149"/>
      <c r="BZ11" s="149"/>
      <c r="CA11" s="149"/>
      <c r="CB11" s="149"/>
      <c r="CC11" s="149"/>
      <c r="CD11" s="149"/>
      <c r="CE11" s="149"/>
      <c r="CF11" s="149"/>
      <c r="CG11" s="149"/>
      <c r="CH11" s="149"/>
      <c r="CI11" s="149"/>
      <c r="CJ11" s="149"/>
      <c r="CK11" s="149"/>
      <c r="CL11" s="149"/>
      <c r="CM11" s="149"/>
      <c r="CN11" s="149"/>
      <c r="CO11" s="149"/>
      <c r="CP11" s="149"/>
      <c r="CQ11" s="149"/>
      <c r="CR11" s="149"/>
      <c r="CS11" s="149"/>
      <c r="CT11" s="149"/>
      <c r="CU11" s="149"/>
      <c r="CV11" s="149"/>
      <c r="CW11" s="149"/>
      <c r="CX11" s="149"/>
      <c r="CY11" s="149"/>
      <c r="CZ11" s="149"/>
      <c r="DA11" s="149"/>
      <c r="DB11" s="149"/>
      <c r="DC11" s="149"/>
      <c r="DD11" s="149"/>
      <c r="DE11" s="149"/>
      <c r="DF11" s="149"/>
      <c r="DG11" s="149"/>
      <c r="DH11" s="149"/>
      <c r="DI11" s="149"/>
      <c r="DJ11" s="149"/>
      <c r="DK11" s="149"/>
      <c r="DL11" s="149"/>
      <c r="DM11" s="149"/>
      <c r="DN11" s="149"/>
      <c r="DO11" s="149"/>
      <c r="DP11" s="149"/>
      <c r="DQ11" s="149"/>
      <c r="DR11" s="149"/>
      <c r="DS11" s="149"/>
      <c r="DT11" s="149"/>
      <c r="DU11" s="149"/>
      <c r="DV11" s="149"/>
      <c r="DW11" s="149"/>
      <c r="DX11" s="149"/>
      <c r="DY11" s="149"/>
      <c r="DZ11" s="149"/>
      <c r="EA11" s="149"/>
      <c r="EB11" s="149"/>
      <c r="EC11" s="149"/>
      <c r="ED11" s="149"/>
      <c r="EE11" s="149"/>
      <c r="EF11" s="149"/>
      <c r="EG11" s="149"/>
      <c r="EH11" s="149"/>
      <c r="EI11" s="149"/>
      <c r="EJ11" s="149"/>
      <c r="EK11" s="149"/>
      <c r="EL11" s="149"/>
      <c r="EM11" s="149"/>
      <c r="EN11" s="149"/>
      <c r="EO11" s="149"/>
      <c r="EP11" s="149"/>
      <c r="EQ11" s="149"/>
      <c r="ER11" s="149"/>
      <c r="ES11" s="149"/>
      <c r="ET11" s="149"/>
      <c r="EU11" s="149"/>
      <c r="EV11" s="149"/>
      <c r="EW11" s="149"/>
      <c r="EX11" s="149"/>
      <c r="EY11" s="149"/>
      <c r="EZ11" s="149"/>
      <c r="FA11" s="149"/>
      <c r="FB11" s="149"/>
      <c r="FC11" s="149"/>
      <c r="FD11" s="149"/>
      <c r="FE11" s="149"/>
      <c r="FF11" s="149"/>
      <c r="FG11" s="149"/>
      <c r="FH11" s="149"/>
      <c r="FI11" s="149"/>
      <c r="FJ11" s="149"/>
      <c r="FK11" s="149"/>
      <c r="FL11" s="149"/>
      <c r="FM11" s="149"/>
      <c r="FN11" s="149"/>
      <c r="FO11" s="149"/>
      <c r="FP11" s="149"/>
      <c r="FQ11" s="149"/>
      <c r="FR11" s="149"/>
      <c r="FS11" s="149"/>
      <c r="FT11" s="149"/>
      <c r="FU11" s="149"/>
      <c r="FV11" s="149"/>
      <c r="FW11" s="149"/>
      <c r="FX11" s="149"/>
      <c r="FY11" s="149"/>
      <c r="FZ11" s="149"/>
      <c r="GA11" s="149"/>
      <c r="GB11" s="149"/>
      <c r="GC11" s="149"/>
      <c r="GD11" s="149"/>
      <c r="GE11" s="149"/>
      <c r="GF11" s="149"/>
      <c r="GG11" s="149"/>
      <c r="GH11" s="149"/>
      <c r="GI11" s="149"/>
      <c r="GJ11" s="149"/>
      <c r="GK11" s="149"/>
      <c r="GL11" s="149"/>
      <c r="GM11" s="149"/>
      <c r="GN11" s="149"/>
      <c r="GO11" s="149"/>
      <c r="GP11" s="149"/>
      <c r="GQ11" s="149"/>
      <c r="GR11" s="149"/>
      <c r="GS11" s="149"/>
      <c r="GT11" s="149"/>
      <c r="GU11" s="149"/>
      <c r="GV11" s="149"/>
      <c r="GW11" s="149"/>
      <c r="GX11" s="149"/>
      <c r="GY11" s="149"/>
      <c r="GZ11" s="149"/>
      <c r="HA11" s="149"/>
      <c r="HB11" s="149"/>
      <c r="HC11" s="149"/>
      <c r="HD11" s="149"/>
      <c r="HE11" s="149"/>
      <c r="HF11" s="149"/>
      <c r="HG11" s="149"/>
      <c r="HH11" s="149"/>
      <c r="HI11" s="149"/>
      <c r="HJ11" s="149"/>
      <c r="HK11" s="149"/>
      <c r="HL11" s="149"/>
      <c r="HM11" s="149"/>
      <c r="HN11" s="149"/>
      <c r="HO11" s="149"/>
      <c r="HP11" s="149"/>
      <c r="HQ11" s="149"/>
      <c r="HR11" s="149"/>
      <c r="HS11" s="149"/>
      <c r="HT11" s="149"/>
      <c r="HU11" s="149"/>
      <c r="HV11" s="149"/>
      <c r="HW11" s="149"/>
      <c r="HX11" s="149"/>
      <c r="HY11" s="149"/>
      <c r="HZ11" s="149"/>
      <c r="IA11" s="149"/>
      <c r="IB11" s="149"/>
      <c r="IC11" s="149"/>
      <c r="ID11" s="149"/>
      <c r="IE11" s="149"/>
      <c r="IF11" s="149"/>
      <c r="IG11" s="149"/>
      <c r="IH11" s="149"/>
      <c r="II11" s="149"/>
      <c r="IJ11" s="149"/>
      <c r="IK11" s="149"/>
      <c r="IL11" s="149"/>
      <c r="IM11" s="149"/>
      <c r="IN11" s="149"/>
      <c r="IO11" s="149"/>
      <c r="IP11" s="149"/>
      <c r="IQ11" s="149"/>
      <c r="IR11" s="149"/>
      <c r="IS11" s="149"/>
      <c r="IT11" s="149"/>
      <c r="IU11" s="149"/>
      <c r="IV11" s="149"/>
      <c r="IW11" s="149"/>
      <c r="IX11" s="149"/>
      <c r="IY11" s="149"/>
      <c r="IZ11" s="149"/>
      <c r="JA11" s="149"/>
      <c r="JB11" s="149"/>
      <c r="JC11" s="149"/>
      <c r="JD11" s="149"/>
      <c r="JE11" s="149"/>
      <c r="JF11" s="149"/>
      <c r="JG11" s="149"/>
      <c r="JH11" s="149"/>
      <c r="JI11" s="149"/>
      <c r="JJ11" s="149"/>
      <c r="JK11" s="149"/>
      <c r="JL11" s="149"/>
      <c r="JM11" s="149"/>
      <c r="JN11" s="149"/>
      <c r="JO11" s="149"/>
      <c r="JP11" s="149"/>
      <c r="JQ11" s="149"/>
      <c r="JR11" s="149"/>
      <c r="JS11" s="149"/>
      <c r="JT11" s="149"/>
      <c r="JU11" s="149"/>
      <c r="JV11" s="149"/>
      <c r="JW11" s="149"/>
      <c r="JX11" s="149"/>
      <c r="JY11" s="149"/>
      <c r="JZ11" s="149"/>
      <c r="KA11" s="149"/>
      <c r="KB11" s="149"/>
      <c r="KC11" s="149"/>
      <c r="KD11" s="149"/>
      <c r="KE11" s="149"/>
      <c r="KF11" s="149"/>
      <c r="KG11" s="149"/>
      <c r="KH11" s="149"/>
      <c r="KI11" s="149"/>
      <c r="KJ11" s="149"/>
      <c r="KK11" s="149"/>
      <c r="KL11" s="149"/>
      <c r="KM11" s="149"/>
      <c r="KN11" s="149"/>
      <c r="KO11" s="149"/>
      <c r="KP11" s="149"/>
      <c r="KQ11" s="149"/>
      <c r="KR11" s="149"/>
      <c r="KS11" s="149"/>
      <c r="KT11" s="149"/>
      <c r="KU11" s="149"/>
      <c r="KV11" s="149"/>
      <c r="KW11" s="149"/>
      <c r="KX11" s="149"/>
      <c r="KY11" s="149"/>
      <c r="KZ11" s="149"/>
      <c r="LA11" s="149"/>
      <c r="LB11" s="149"/>
      <c r="LC11" s="149"/>
      <c r="LD11" s="149"/>
      <c r="LE11" s="149"/>
      <c r="LF11" s="149"/>
      <c r="LG11" s="149"/>
      <c r="LH11" s="149"/>
      <c r="LI11" s="149"/>
      <c r="LJ11" s="149"/>
      <c r="LK11" s="149"/>
      <c r="LL11" s="149"/>
      <c r="LM11" s="149"/>
      <c r="LN11" s="149"/>
      <c r="LO11" s="149"/>
      <c r="LP11" s="149"/>
      <c r="LQ11" s="149"/>
      <c r="LR11" s="149"/>
      <c r="LS11" s="149"/>
      <c r="LT11" s="149"/>
      <c r="LU11" s="149"/>
      <c r="LV11" s="149"/>
      <c r="LW11" s="149"/>
      <c r="LX11" s="149"/>
      <c r="LY11" s="149"/>
      <c r="LZ11" s="149"/>
      <c r="MA11" s="149"/>
      <c r="MB11" s="149"/>
      <c r="MC11" s="149"/>
      <c r="MD11" s="149"/>
      <c r="ME11" s="149"/>
      <c r="MF11" s="149"/>
      <c r="MG11" s="149"/>
      <c r="MH11" s="149"/>
      <c r="MI11" s="149"/>
      <c r="MJ11" s="149"/>
      <c r="MK11" s="149"/>
      <c r="ML11" s="149"/>
      <c r="MM11" s="149"/>
      <c r="MN11" s="149"/>
      <c r="MO11" s="149"/>
      <c r="MP11" s="149"/>
      <c r="MQ11" s="149"/>
      <c r="MR11" s="149"/>
      <c r="MS11" s="149"/>
      <c r="MT11" s="149"/>
      <c r="MU11" s="149"/>
      <c r="MV11" s="149"/>
      <c r="MW11" s="149"/>
      <c r="MX11" s="149"/>
      <c r="MY11" s="149"/>
      <c r="MZ11" s="149"/>
      <c r="NA11" s="149"/>
      <c r="NB11" s="149"/>
      <c r="NC11" s="149"/>
      <c r="ND11" s="149"/>
      <c r="NE11" s="149"/>
      <c r="NF11" s="149"/>
      <c r="NG11" s="149"/>
      <c r="NH11" s="149"/>
      <c r="NI11" s="149"/>
      <c r="NJ11" s="149"/>
      <c r="NK11" s="149"/>
      <c r="NL11" s="149"/>
      <c r="NM11" s="149"/>
      <c r="NN11" s="149"/>
      <c r="NO11" s="149"/>
      <c r="NP11" s="149"/>
      <c r="NQ11" s="149"/>
      <c r="NR11" s="149"/>
      <c r="NS11" s="149"/>
      <c r="NT11" s="149"/>
      <c r="NU11" s="149"/>
      <c r="NV11" s="149"/>
      <c r="NW11" s="149"/>
      <c r="NX11" s="149"/>
      <c r="NY11" s="149"/>
      <c r="NZ11" s="149"/>
      <c r="OA11" s="149"/>
      <c r="OB11" s="149"/>
      <c r="OC11" s="149"/>
      <c r="OD11" s="149"/>
      <c r="OE11" s="149"/>
      <c r="OF11" s="149"/>
      <c r="OG11" s="149"/>
      <c r="OH11" s="149"/>
      <c r="OI11" s="149"/>
      <c r="OJ11" s="149"/>
      <c r="OK11" s="149"/>
      <c r="OL11" s="149"/>
      <c r="OM11" s="149"/>
      <c r="ON11" s="149"/>
      <c r="OO11" s="149"/>
      <c r="OP11" s="149"/>
      <c r="OQ11" s="149"/>
      <c r="OR11" s="149"/>
      <c r="OS11" s="149"/>
      <c r="OT11" s="149"/>
      <c r="OU11" s="149"/>
      <c r="OV11" s="149"/>
      <c r="OW11" s="149"/>
      <c r="OX11" s="149"/>
      <c r="OY11" s="149"/>
      <c r="OZ11" s="149"/>
      <c r="PA11" s="149"/>
      <c r="PB11" s="149"/>
      <c r="PC11" s="149"/>
      <c r="PD11" s="149"/>
      <c r="PE11" s="149"/>
      <c r="PF11" s="149"/>
      <c r="PG11" s="149"/>
      <c r="PH11" s="149"/>
      <c r="PI11" s="149"/>
      <c r="PJ11" s="149"/>
      <c r="PK11" s="149"/>
      <c r="PL11" s="149"/>
      <c r="PM11" s="149"/>
      <c r="PN11" s="149"/>
      <c r="PO11" s="149"/>
      <c r="PP11" s="149"/>
      <c r="PQ11" s="149"/>
      <c r="PR11" s="149"/>
      <c r="PS11" s="149"/>
      <c r="PT11" s="149"/>
      <c r="PU11" s="149"/>
      <c r="PV11" s="149"/>
      <c r="PW11" s="149"/>
      <c r="PX11" s="149"/>
      <c r="PY11" s="149"/>
      <c r="PZ11" s="149"/>
      <c r="QA11" s="149"/>
      <c r="QB11" s="149"/>
      <c r="QC11" s="149"/>
      <c r="QD11" s="149"/>
      <c r="QE11" s="149"/>
      <c r="QF11" s="149"/>
      <c r="QG11" s="149"/>
      <c r="QH11" s="149"/>
      <c r="QI11" s="149"/>
      <c r="QJ11" s="149"/>
      <c r="QK11" s="149"/>
      <c r="QL11" s="149"/>
      <c r="QM11" s="149"/>
      <c r="QN11" s="149"/>
      <c r="QO11" s="149"/>
      <c r="QP11" s="149"/>
      <c r="QQ11" s="149"/>
      <c r="QR11" s="149"/>
      <c r="QS11" s="149"/>
      <c r="QT11" s="149"/>
      <c r="QU11" s="149"/>
      <c r="QV11" s="149"/>
      <c r="QW11" s="149"/>
      <c r="QX11" s="149"/>
      <c r="QY11" s="149"/>
      <c r="QZ11" s="149"/>
      <c r="RA11" s="149"/>
      <c r="RB11" s="149"/>
      <c r="RC11" s="149"/>
      <c r="RD11" s="149"/>
      <c r="RE11" s="149"/>
      <c r="RF11" s="149"/>
      <c r="RG11" s="149"/>
      <c r="RH11" s="149"/>
      <c r="RI11" s="149"/>
      <c r="RJ11" s="149"/>
      <c r="RK11" s="149"/>
      <c r="RL11" s="149"/>
      <c r="RM11" s="149"/>
      <c r="RN11" s="149"/>
      <c r="RO11" s="149"/>
      <c r="RP11" s="149"/>
      <c r="RQ11" s="149"/>
      <c r="RR11" s="149"/>
      <c r="RS11" s="149"/>
      <c r="RT11" s="149"/>
      <c r="RU11" s="149"/>
      <c r="RV11" s="149"/>
      <c r="RW11" s="149"/>
      <c r="RX11" s="149"/>
      <c r="RY11" s="149"/>
      <c r="RZ11" s="149"/>
      <c r="SA11" s="149"/>
      <c r="SB11" s="149"/>
      <c r="SC11" s="149"/>
      <c r="SD11" s="149"/>
      <c r="SE11" s="149"/>
      <c r="SF11" s="149"/>
      <c r="SG11" s="149"/>
      <c r="SH11" s="149"/>
      <c r="SI11" s="149"/>
      <c r="SJ11" s="149"/>
      <c r="SK11" s="149"/>
      <c r="SL11" s="149"/>
      <c r="SM11" s="149"/>
      <c r="SN11" s="149"/>
      <c r="SO11" s="149"/>
      <c r="SP11" s="149"/>
      <c r="SQ11" s="149"/>
      <c r="SR11" s="149"/>
      <c r="SS11" s="149"/>
      <c r="ST11" s="149"/>
      <c r="SU11" s="149"/>
      <c r="SV11" s="149"/>
      <c r="SW11" s="149"/>
      <c r="SX11" s="149"/>
      <c r="SY11" s="149"/>
      <c r="SZ11" s="149"/>
      <c r="TA11" s="149"/>
      <c r="TB11" s="149"/>
      <c r="TC11" s="149"/>
      <c r="TD11" s="149"/>
      <c r="TE11" s="149"/>
      <c r="TF11" s="149"/>
      <c r="TG11" s="149"/>
      <c r="TH11" s="149"/>
      <c r="TI11" s="149"/>
      <c r="TJ11" s="149"/>
      <c r="TK11" s="149"/>
      <c r="TL11" s="149"/>
      <c r="TM11" s="149"/>
      <c r="TN11" s="149"/>
      <c r="TO11" s="149"/>
      <c r="TP11" s="149"/>
      <c r="TQ11" s="149"/>
      <c r="TR11" s="149"/>
      <c r="TS11" s="149"/>
      <c r="TT11" s="149"/>
      <c r="TU11" s="149"/>
      <c r="TV11" s="149"/>
      <c r="TW11" s="149"/>
      <c r="TX11" s="149"/>
      <c r="TY11" s="149"/>
      <c r="TZ11" s="149"/>
      <c r="UA11" s="149"/>
      <c r="UB11" s="149"/>
      <c r="UC11" s="149"/>
      <c r="UD11" s="149"/>
      <c r="UE11" s="149"/>
      <c r="UF11" s="149"/>
      <c r="UG11" s="149"/>
      <c r="UH11" s="149"/>
      <c r="UI11" s="149"/>
      <c r="UJ11" s="149"/>
      <c r="UK11" s="149"/>
      <c r="UL11" s="149"/>
      <c r="UM11" s="149"/>
      <c r="UN11" s="149"/>
      <c r="UO11" s="149"/>
      <c r="UP11" s="149"/>
      <c r="UQ11" s="149"/>
      <c r="UR11" s="149"/>
      <c r="US11" s="149"/>
      <c r="UT11" s="149"/>
      <c r="UU11" s="149"/>
      <c r="UV11" s="149"/>
      <c r="UW11" s="149"/>
      <c r="UX11" s="149"/>
      <c r="UY11" s="149"/>
      <c r="UZ11" s="149"/>
      <c r="VA11" s="149"/>
      <c r="VB11" s="149"/>
      <c r="VC11" s="149"/>
      <c r="VD11" s="149"/>
      <c r="VE11" s="149"/>
      <c r="VF11" s="149"/>
      <c r="VG11" s="149"/>
      <c r="VH11" s="149"/>
      <c r="VI11" s="149"/>
      <c r="VJ11" s="149"/>
      <c r="VK11" s="149"/>
      <c r="VL11" s="149"/>
      <c r="VM11" s="149"/>
      <c r="VN11" s="149"/>
      <c r="VO11" s="149"/>
      <c r="VP11" s="149"/>
      <c r="VQ11" s="149"/>
      <c r="VR11" s="149"/>
      <c r="VS11" s="149"/>
      <c r="VT11" s="149"/>
      <c r="VU11" s="149"/>
      <c r="VV11" s="149"/>
      <c r="VW11" s="149"/>
      <c r="VX11" s="149"/>
      <c r="VY11" s="149"/>
      <c r="VZ11" s="149"/>
      <c r="WA11" s="149"/>
      <c r="WB11" s="149"/>
      <c r="WC11" s="149"/>
      <c r="WD11" s="149"/>
      <c r="WE11" s="149"/>
      <c r="WF11" s="149"/>
      <c r="WG11" s="149"/>
      <c r="WH11" s="149"/>
      <c r="WI11" s="149"/>
      <c r="WJ11" s="149"/>
      <c r="WK11" s="149"/>
      <c r="WL11" s="149"/>
      <c r="WM11" s="149"/>
      <c r="WN11" s="149"/>
      <c r="WO11" s="149"/>
      <c r="WP11" s="149"/>
      <c r="WQ11" s="149"/>
      <c r="WR11" s="149"/>
      <c r="WS11" s="149"/>
      <c r="WT11" s="149"/>
      <c r="WU11" s="149"/>
      <c r="WV11" s="149"/>
      <c r="WW11" s="149"/>
      <c r="WX11" s="149"/>
      <c r="WY11" s="149"/>
      <c r="WZ11" s="149"/>
      <c r="XA11" s="149"/>
      <c r="XB11" s="149"/>
      <c r="XC11" s="149"/>
      <c r="XD11" s="149"/>
      <c r="XE11" s="149"/>
      <c r="XF11" s="149"/>
      <c r="XG11" s="149"/>
      <c r="XH11" s="149"/>
      <c r="XI11" s="149"/>
      <c r="XJ11" s="149"/>
      <c r="XK11" s="149"/>
      <c r="XL11" s="149"/>
      <c r="XM11" s="149"/>
      <c r="XN11" s="149"/>
      <c r="XO11" s="149"/>
      <c r="XP11" s="149"/>
      <c r="XQ11" s="149"/>
      <c r="XR11" s="149"/>
      <c r="XS11" s="149"/>
      <c r="XT11" s="149"/>
      <c r="XU11" s="149"/>
      <c r="XV11" s="149"/>
      <c r="XW11" s="149"/>
      <c r="XX11" s="149"/>
      <c r="XY11" s="149"/>
      <c r="XZ11" s="149"/>
      <c r="YA11" s="149"/>
      <c r="YB11" s="149"/>
      <c r="YC11" s="149"/>
      <c r="YD11" s="149"/>
      <c r="YE11" s="149"/>
      <c r="YF11" s="149"/>
      <c r="YG11" s="149"/>
      <c r="YH11" s="149"/>
      <c r="YI11" s="149"/>
      <c r="YJ11" s="149"/>
      <c r="YK11" s="149"/>
      <c r="YL11" s="149"/>
      <c r="YM11" s="149"/>
      <c r="YN11" s="149"/>
      <c r="YO11" s="149"/>
      <c r="YP11" s="149"/>
      <c r="YQ11" s="149"/>
      <c r="YR11" s="149"/>
      <c r="YS11" s="149"/>
      <c r="YT11" s="149"/>
      <c r="YU11" s="149"/>
      <c r="YV11" s="149"/>
      <c r="YW11" s="149"/>
      <c r="YX11" s="149"/>
      <c r="YY11" s="149"/>
      <c r="YZ11" s="149"/>
      <c r="ZA11" s="149"/>
      <c r="ZB11" s="149"/>
      <c r="ZC11" s="149"/>
      <c r="ZD11" s="149"/>
      <c r="ZE11" s="149"/>
      <c r="ZF11" s="149"/>
      <c r="ZG11" s="149"/>
      <c r="ZH11" s="149"/>
      <c r="ZI11" s="149"/>
      <c r="ZJ11" s="149"/>
      <c r="ZK11" s="149"/>
      <c r="ZL11" s="149"/>
      <c r="ZM11" s="149"/>
      <c r="ZN11" s="149"/>
      <c r="ZO11" s="149"/>
      <c r="ZP11" s="149"/>
      <c r="ZQ11" s="149"/>
      <c r="ZR11" s="149"/>
      <c r="ZS11" s="149"/>
      <c r="ZT11" s="149"/>
      <c r="ZU11" s="149"/>
      <c r="ZV11" s="149"/>
      <c r="ZW11" s="149"/>
      <c r="ZX11" s="149"/>
      <c r="ZY11" s="149"/>
      <c r="ZZ11" s="149"/>
      <c r="AAA11" s="149"/>
      <c r="AAB11" s="149"/>
      <c r="AAC11" s="149"/>
      <c r="AAD11" s="149"/>
      <c r="AAE11" s="149"/>
      <c r="AAF11" s="149"/>
      <c r="AAG11" s="149"/>
      <c r="AAH11" s="149"/>
      <c r="AAI11" s="149"/>
      <c r="AAJ11" s="149"/>
      <c r="AAK11" s="149"/>
      <c r="AAL11" s="149"/>
      <c r="AAM11" s="149"/>
      <c r="AAN11" s="149"/>
      <c r="AAO11" s="149"/>
      <c r="AAP11" s="149"/>
      <c r="AAQ11" s="149"/>
      <c r="AAR11" s="149"/>
      <c r="AAS11" s="149"/>
      <c r="AAT11" s="149"/>
      <c r="AAU11" s="149"/>
      <c r="AAV11" s="149"/>
      <c r="AAW11" s="149"/>
      <c r="AAX11" s="149"/>
      <c r="AAY11" s="149"/>
      <c r="AAZ11" s="149"/>
      <c r="ABA11" s="149"/>
      <c r="ABB11" s="149"/>
      <c r="ABC11" s="149"/>
      <c r="ABD11" s="149"/>
      <c r="ABE11" s="149"/>
      <c r="ABF11" s="149"/>
      <c r="ABG11" s="149"/>
      <c r="ABH11" s="149"/>
      <c r="ABI11" s="149"/>
      <c r="ABJ11" s="149"/>
      <c r="ABK11" s="149"/>
      <c r="ABL11" s="149"/>
      <c r="ABM11" s="149"/>
      <c r="ABN11" s="149"/>
      <c r="ABO11" s="149"/>
      <c r="ABP11" s="149"/>
      <c r="ABQ11" s="149"/>
      <c r="ABR11" s="149"/>
      <c r="ABS11" s="149"/>
      <c r="ABT11" s="149"/>
      <c r="ABU11" s="149"/>
      <c r="ABV11" s="149"/>
      <c r="ABW11" s="149"/>
      <c r="ABX11" s="149"/>
      <c r="ABY11" s="149"/>
      <c r="ABZ11" s="149"/>
      <c r="ACA11" s="149"/>
      <c r="ACB11" s="149"/>
      <c r="ACC11" s="149"/>
      <c r="ACD11" s="149"/>
      <c r="ACE11" s="149"/>
      <c r="ACF11" s="149"/>
      <c r="ACG11" s="149"/>
      <c r="ACH11" s="149"/>
      <c r="ACI11" s="149"/>
      <c r="ACJ11" s="149"/>
      <c r="ACK11" s="149"/>
      <c r="ACL11" s="149"/>
      <c r="ACM11" s="149"/>
      <c r="ACN11" s="149"/>
      <c r="ACO11" s="149"/>
      <c r="ACP11" s="149"/>
      <c r="ACQ11" s="149"/>
      <c r="ACR11" s="149"/>
      <c r="ACS11" s="149"/>
      <c r="ACT11" s="149"/>
      <c r="ACU11" s="149"/>
      <c r="ACV11" s="149"/>
      <c r="ACW11" s="149"/>
      <c r="ACX11" s="149"/>
      <c r="ACY11" s="149"/>
      <c r="ACZ11" s="149"/>
      <c r="ADA11" s="149"/>
      <c r="ADB11" s="149"/>
      <c r="ADC11" s="149"/>
      <c r="ADD11" s="149"/>
      <c r="ADE11" s="149"/>
      <c r="ADF11" s="149"/>
      <c r="ADG11" s="149"/>
      <c r="ADH11" s="149"/>
      <c r="ADI11" s="149"/>
      <c r="ADJ11" s="149"/>
      <c r="ADK11" s="149"/>
      <c r="ADL11" s="149"/>
      <c r="ADM11" s="149"/>
      <c r="ADN11" s="149"/>
      <c r="ADO11" s="149"/>
      <c r="ADP11" s="149"/>
      <c r="ADQ11" s="149"/>
      <c r="ADR11" s="149"/>
      <c r="ADS11" s="149"/>
      <c r="ADT11" s="149"/>
      <c r="ADU11" s="149"/>
      <c r="ADV11" s="149"/>
      <c r="ADW11" s="149"/>
      <c r="ADX11" s="149"/>
      <c r="ADY11" s="149"/>
      <c r="ADZ11" s="149"/>
      <c r="AEA11" s="149"/>
      <c r="AEB11" s="149"/>
      <c r="AEC11" s="149"/>
      <c r="AED11" s="149"/>
      <c r="AEE11" s="149"/>
      <c r="AEF11" s="149"/>
      <c r="AEG11" s="149"/>
      <c r="AEH11" s="149"/>
      <c r="AEI11" s="149"/>
      <c r="AEJ11" s="149"/>
      <c r="AEK11" s="149"/>
      <c r="AEL11" s="149"/>
      <c r="AEM11" s="149"/>
      <c r="AEN11" s="149"/>
      <c r="AEO11" s="149"/>
      <c r="AEP11" s="149"/>
      <c r="AEQ11" s="149"/>
      <c r="AER11" s="149"/>
      <c r="AES11" s="149"/>
      <c r="AET11" s="149"/>
      <c r="AEU11" s="149"/>
      <c r="AEV11" s="149"/>
      <c r="AEW11" s="149"/>
      <c r="AEX11" s="149"/>
      <c r="AEY11" s="149"/>
      <c r="AEZ11" s="149"/>
      <c r="AFA11" s="149"/>
      <c r="AFB11" s="149"/>
      <c r="AFC11" s="149"/>
      <c r="AFD11" s="149"/>
      <c r="AFE11" s="149"/>
      <c r="AFF11" s="149"/>
      <c r="AFG11" s="149"/>
      <c r="AFH11" s="149"/>
      <c r="AFI11" s="149"/>
      <c r="AFJ11" s="149"/>
      <c r="AFK11" s="149"/>
      <c r="AFL11" s="149"/>
      <c r="AFM11" s="149"/>
      <c r="AFN11" s="149"/>
      <c r="AFO11" s="149"/>
      <c r="AFP11" s="149"/>
      <c r="AFQ11" s="149"/>
      <c r="AFR11" s="149"/>
      <c r="AFS11" s="149"/>
      <c r="AFT11" s="149"/>
      <c r="AFU11" s="149"/>
      <c r="AFV11" s="149"/>
      <c r="AFW11" s="149"/>
      <c r="AFX11" s="149"/>
      <c r="AFY11" s="149"/>
      <c r="AFZ11" s="149"/>
      <c r="AGA11" s="149"/>
      <c r="AGB11" s="149"/>
      <c r="AGC11" s="149"/>
      <c r="AGD11" s="149"/>
      <c r="AGE11" s="149"/>
      <c r="AGF11" s="149"/>
      <c r="AGG11" s="149"/>
      <c r="AGH11" s="149"/>
      <c r="AGI11" s="149"/>
      <c r="AGJ11" s="149"/>
      <c r="AGK11" s="149"/>
      <c r="AGL11" s="149"/>
      <c r="AGM11" s="149"/>
      <c r="AGN11" s="149"/>
      <c r="AGO11" s="149"/>
      <c r="AGP11" s="149"/>
      <c r="AGQ11" s="149"/>
      <c r="AGR11" s="149"/>
      <c r="AGS11" s="149"/>
      <c r="AGT11" s="149"/>
      <c r="AGU11" s="149"/>
      <c r="AGV11" s="149"/>
      <c r="AGW11" s="149"/>
      <c r="AGX11" s="149"/>
      <c r="AGY11" s="149"/>
      <c r="AGZ11" s="149"/>
      <c r="AHA11" s="149"/>
      <c r="AHB11" s="149"/>
      <c r="AHC11" s="149"/>
      <c r="AHD11" s="149"/>
      <c r="AHE11" s="149"/>
      <c r="AHF11" s="149"/>
      <c r="AHG11" s="149"/>
      <c r="AHH11" s="149"/>
      <c r="AHI11" s="149"/>
      <c r="AHJ11" s="149"/>
      <c r="AHK11" s="149"/>
      <c r="AHL11" s="149"/>
      <c r="AHM11" s="149"/>
      <c r="AHN11" s="149"/>
      <c r="AHO11" s="149"/>
      <c r="AHP11" s="149"/>
      <c r="AHQ11" s="149"/>
      <c r="AHR11" s="149"/>
      <c r="AHS11" s="149"/>
      <c r="AHT11" s="149"/>
      <c r="AHU11" s="149"/>
      <c r="AHV11" s="149"/>
      <c r="AHW11" s="149"/>
      <c r="AHX11" s="149"/>
      <c r="AHY11" s="149"/>
      <c r="AHZ11" s="149"/>
      <c r="AIA11" s="149"/>
      <c r="AIB11" s="149"/>
      <c r="AIC11" s="149"/>
      <c r="AID11" s="149"/>
      <c r="AIE11" s="149"/>
      <c r="AIF11" s="149"/>
      <c r="AIG11" s="149"/>
      <c r="AIH11" s="149"/>
      <c r="AII11" s="149"/>
      <c r="AIJ11" s="149"/>
      <c r="AIK11" s="149"/>
      <c r="AIL11" s="149"/>
      <c r="AIM11" s="149"/>
      <c r="AIN11" s="149"/>
      <c r="AIO11" s="149"/>
      <c r="AIP11" s="149"/>
      <c r="AIQ11" s="149"/>
      <c r="AIR11" s="149"/>
      <c r="AIS11" s="149"/>
      <c r="AIT11" s="149"/>
      <c r="AIU11" s="149"/>
      <c r="AIV11" s="149"/>
      <c r="AIW11" s="149"/>
      <c r="AIX11" s="149"/>
      <c r="AIY11" s="149"/>
      <c r="AIZ11" s="149"/>
      <c r="AJA11" s="149"/>
      <c r="AJB11" s="149"/>
      <c r="AJC11" s="149"/>
      <c r="AJD11" s="149"/>
      <c r="AJE11" s="149"/>
      <c r="AJF11" s="149"/>
      <c r="AJG11" s="149"/>
      <c r="AJH11" s="149"/>
      <c r="AJI11" s="149"/>
      <c r="AJJ11" s="149"/>
      <c r="AJK11" s="149"/>
      <c r="AJL11" s="149"/>
      <c r="AJM11" s="149"/>
      <c r="AJN11" s="149"/>
      <c r="AJO11" s="149"/>
      <c r="AJP11" s="149"/>
      <c r="AJQ11" s="149"/>
      <c r="AJR11" s="149"/>
      <c r="AJS11" s="149"/>
      <c r="AJT11" s="149"/>
      <c r="AJU11" s="149"/>
      <c r="AJV11" s="149"/>
      <c r="AJW11" s="149"/>
      <c r="AJX11" s="149"/>
      <c r="AJY11" s="149"/>
      <c r="AJZ11" s="149"/>
      <c r="AKA11" s="149"/>
      <c r="AKB11" s="149"/>
      <c r="AKC11" s="149"/>
      <c r="AKD11" s="149"/>
      <c r="AKE11" s="149"/>
      <c r="AKF11" s="149"/>
      <c r="AKG11" s="149"/>
      <c r="AKH11" s="149"/>
      <c r="AKI11" s="149"/>
      <c r="AKJ11" s="149"/>
      <c r="AKK11" s="149"/>
      <c r="AKL11" s="149"/>
      <c r="AKM11" s="149"/>
      <c r="AKN11" s="149"/>
      <c r="AKO11" s="149"/>
      <c r="AKP11" s="149"/>
      <c r="AKQ11" s="149"/>
      <c r="AKR11" s="149"/>
      <c r="AKS11" s="149"/>
      <c r="AKT11" s="149"/>
      <c r="AKU11" s="149"/>
      <c r="AKV11" s="149"/>
      <c r="AKW11" s="149"/>
      <c r="AKX11" s="149"/>
      <c r="AKY11" s="149"/>
      <c r="AKZ11" s="149"/>
      <c r="ALA11" s="149"/>
      <c r="ALB11" s="149"/>
      <c r="ALC11" s="149"/>
      <c r="ALD11" s="149"/>
      <c r="ALE11" s="149"/>
      <c r="ALF11" s="149"/>
      <c r="ALG11" s="149"/>
      <c r="ALH11" s="149"/>
      <c r="ALI11" s="149"/>
      <c r="ALJ11" s="149"/>
      <c r="ALK11" s="149"/>
      <c r="ALL11" s="149"/>
      <c r="ALM11" s="149"/>
      <c r="ALN11" s="149"/>
      <c r="ALO11" s="149"/>
      <c r="ALP11" s="149"/>
      <c r="ALQ11" s="149"/>
      <c r="ALR11" s="149"/>
      <c r="ALS11" s="149"/>
      <c r="ALT11" s="149"/>
      <c r="ALU11" s="149"/>
      <c r="ALV11" s="149"/>
      <c r="ALW11" s="149"/>
      <c r="ALX11" s="149"/>
      <c r="ALY11" s="149"/>
      <c r="ALZ11" s="149"/>
      <c r="AMA11" s="149"/>
      <c r="AMB11" s="149"/>
      <c r="AMC11" s="149"/>
      <c r="AMD11" s="149"/>
      <c r="AME11" s="149"/>
      <c r="AMF11" s="149"/>
      <c r="AMG11" s="149"/>
      <c r="AMH11" s="149"/>
      <c r="AMI11" s="149"/>
      <c r="AMJ11" s="149"/>
      <c r="AMK11" s="149"/>
      <c r="AML11" s="149"/>
      <c r="AMM11" s="149"/>
      <c r="AMN11" s="149"/>
      <c r="AMO11" s="149"/>
      <c r="AMP11" s="149"/>
      <c r="AMQ11" s="149"/>
      <c r="AMR11" s="149"/>
      <c r="AMS11" s="149"/>
      <c r="AMT11" s="149"/>
      <c r="AMU11" s="149"/>
      <c r="AMV11" s="149"/>
      <c r="AMW11" s="149"/>
      <c r="AMX11" s="149"/>
      <c r="AMY11" s="149"/>
      <c r="AMZ11" s="149"/>
      <c r="ANA11" s="149"/>
      <c r="ANB11" s="149"/>
      <c r="ANC11" s="149"/>
      <c r="AND11" s="149"/>
      <c r="ANE11" s="149"/>
      <c r="ANF11" s="149"/>
      <c r="ANG11" s="149"/>
      <c r="ANH11" s="149"/>
      <c r="ANI11" s="149"/>
      <c r="ANJ11" s="149"/>
      <c r="ANK11" s="149"/>
      <c r="ANL11" s="149"/>
      <c r="ANM11" s="149"/>
      <c r="ANN11" s="149"/>
      <c r="ANO11" s="149"/>
      <c r="ANP11" s="149"/>
      <c r="ANQ11" s="149"/>
      <c r="ANR11" s="149"/>
      <c r="ANS11" s="149"/>
      <c r="ANT11" s="149"/>
      <c r="ANU11" s="149"/>
      <c r="ANV11" s="149"/>
      <c r="ANW11" s="149"/>
      <c r="ANX11" s="149"/>
      <c r="ANY11" s="149"/>
      <c r="ANZ11" s="149"/>
      <c r="AOA11" s="149"/>
      <c r="AOB11" s="149"/>
      <c r="AOC11" s="149"/>
      <c r="AOD11" s="149"/>
      <c r="AOE11" s="149"/>
      <c r="AOF11" s="149"/>
      <c r="AOG11" s="149"/>
      <c r="AOH11" s="149"/>
      <c r="AOI11" s="149"/>
      <c r="AOJ11" s="149"/>
      <c r="AOK11" s="149"/>
      <c r="AOL11" s="149"/>
      <c r="AOM11" s="149"/>
      <c r="AON11" s="149"/>
      <c r="AOO11" s="149"/>
      <c r="AOP11" s="149"/>
      <c r="AOQ11" s="149"/>
      <c r="AOR11" s="149"/>
      <c r="AOS11" s="149"/>
      <c r="AOT11" s="149"/>
      <c r="AOU11" s="149"/>
      <c r="AOV11" s="149"/>
      <c r="AOW11" s="149"/>
      <c r="AOX11" s="149"/>
      <c r="AOY11" s="149"/>
      <c r="AOZ11" s="149"/>
      <c r="APA11" s="149"/>
      <c r="APB11" s="149"/>
      <c r="APC11" s="149"/>
      <c r="APD11" s="149"/>
      <c r="APE11" s="149"/>
      <c r="APF11" s="149"/>
      <c r="APG11" s="149"/>
      <c r="APH11" s="149"/>
      <c r="API11" s="149"/>
      <c r="APJ11" s="149"/>
      <c r="APK11" s="149"/>
      <c r="APL11" s="149"/>
      <c r="APM11" s="149"/>
      <c r="APN11" s="149"/>
      <c r="APO11" s="149"/>
      <c r="APP11" s="149"/>
      <c r="APQ11" s="149"/>
      <c r="APR11" s="149"/>
      <c r="APS11" s="149"/>
      <c r="APT11" s="149"/>
      <c r="APU11" s="149"/>
      <c r="APV11" s="149"/>
      <c r="APW11" s="149"/>
      <c r="APX11" s="149"/>
      <c r="APY11" s="149"/>
      <c r="APZ11" s="149"/>
      <c r="AQA11" s="149"/>
      <c r="AQB11" s="149"/>
      <c r="AQC11" s="149"/>
      <c r="AQD11" s="149"/>
      <c r="AQE11" s="149"/>
      <c r="AQF11" s="149"/>
      <c r="AQG11" s="149"/>
      <c r="AQH11" s="149"/>
      <c r="AQI11" s="149"/>
      <c r="AQJ11" s="149"/>
      <c r="AQK11" s="149"/>
      <c r="AQL11" s="149"/>
      <c r="AQM11" s="149"/>
      <c r="AQN11" s="149"/>
      <c r="AQO11" s="149"/>
      <c r="AQP11" s="149"/>
      <c r="AQQ11" s="149"/>
      <c r="AQR11" s="149"/>
      <c r="AQS11" s="149"/>
      <c r="AQT11" s="149"/>
      <c r="AQU11" s="149"/>
      <c r="AQV11" s="149"/>
      <c r="AQW11" s="149"/>
      <c r="AQX11" s="149"/>
      <c r="AQY11" s="149"/>
      <c r="AQZ11" s="149"/>
      <c r="ARA11" s="149"/>
      <c r="ARB11" s="149"/>
      <c r="ARC11" s="149"/>
      <c r="ARD11" s="149"/>
      <c r="ARE11" s="149"/>
      <c r="ARF11" s="149"/>
      <c r="ARG11" s="149"/>
      <c r="ARH11" s="149"/>
      <c r="ARI11" s="149"/>
      <c r="ARJ11" s="149"/>
      <c r="ARK11" s="149"/>
      <c r="ARL11" s="149"/>
      <c r="ARM11" s="149"/>
      <c r="ARN11" s="149"/>
      <c r="ARO11" s="149"/>
      <c r="ARP11" s="149"/>
      <c r="ARQ11" s="149"/>
      <c r="ARR11" s="149"/>
      <c r="ARS11" s="149"/>
      <c r="ART11" s="149"/>
      <c r="ARU11" s="149"/>
      <c r="ARV11" s="149"/>
      <c r="ARW11" s="149"/>
      <c r="ARX11" s="149"/>
      <c r="ARY11" s="149"/>
      <c r="ARZ11" s="149"/>
      <c r="ASA11" s="149"/>
      <c r="ASB11" s="149"/>
      <c r="ASC11" s="149"/>
      <c r="ASD11" s="149"/>
      <c r="ASE11" s="149"/>
      <c r="ASF11" s="149"/>
      <c r="ASG11" s="149"/>
      <c r="ASH11" s="149"/>
      <c r="ASI11" s="149"/>
      <c r="ASJ11" s="149"/>
      <c r="ASK11" s="149"/>
      <c r="ASL11" s="149"/>
      <c r="ASM11" s="149"/>
      <c r="ASN11" s="149"/>
      <c r="ASO11" s="149"/>
      <c r="ASP11" s="149"/>
      <c r="ASQ11" s="149"/>
      <c r="ASR11" s="149"/>
      <c r="ASS11" s="149"/>
      <c r="AST11" s="149"/>
      <c r="ASU11" s="149"/>
      <c r="ASV11" s="149"/>
      <c r="ASW11" s="149"/>
      <c r="ASX11" s="149"/>
      <c r="ASY11" s="149"/>
      <c r="ASZ11" s="149"/>
      <c r="ATA11" s="149"/>
      <c r="ATB11" s="149"/>
      <c r="ATC11" s="149"/>
      <c r="ATD11" s="149"/>
      <c r="ATE11" s="149"/>
      <c r="ATF11" s="149"/>
      <c r="ATG11" s="149"/>
      <c r="ATH11" s="149"/>
      <c r="ATI11" s="149"/>
      <c r="ATJ11" s="149"/>
      <c r="ATK11" s="149"/>
      <c r="ATL11" s="149"/>
      <c r="ATM11" s="149"/>
      <c r="ATN11" s="149"/>
      <c r="ATO11" s="149"/>
      <c r="ATP11" s="149"/>
      <c r="ATQ11" s="149"/>
      <c r="ATR11" s="149"/>
      <c r="ATS11" s="149"/>
      <c r="ATT11" s="149"/>
      <c r="ATU11" s="149"/>
      <c r="ATV11" s="149"/>
      <c r="ATW11" s="149"/>
      <c r="ATX11" s="149"/>
      <c r="ATY11" s="149"/>
      <c r="ATZ11" s="149"/>
      <c r="AUA11" s="149"/>
      <c r="AUB11" s="149"/>
      <c r="AUC11" s="149"/>
      <c r="AUD11" s="149"/>
      <c r="AUE11" s="149"/>
      <c r="AUF11" s="149"/>
      <c r="AUG11" s="149"/>
      <c r="AUH11" s="149"/>
      <c r="AUI11" s="149"/>
      <c r="AUJ11" s="149"/>
      <c r="AUK11" s="149"/>
      <c r="AUL11" s="149"/>
      <c r="AUM11" s="149"/>
      <c r="AUN11" s="149"/>
      <c r="AUO11" s="149"/>
      <c r="AUP11" s="149"/>
      <c r="AUQ11" s="149"/>
      <c r="AUR11" s="149"/>
      <c r="AUS11" s="149"/>
      <c r="AUT11" s="149"/>
      <c r="AUU11" s="149"/>
      <c r="AUV11" s="149"/>
      <c r="AUW11" s="149"/>
      <c r="AUX11" s="149"/>
      <c r="AUY11" s="149"/>
      <c r="AUZ11" s="149"/>
      <c r="AVA11" s="149"/>
      <c r="AVB11" s="149"/>
      <c r="AVC11" s="149"/>
      <c r="AVD11" s="149"/>
      <c r="AVE11" s="149"/>
      <c r="AVF11" s="149"/>
      <c r="AVG11" s="149"/>
      <c r="AVH11" s="149"/>
      <c r="AVI11" s="149"/>
      <c r="AVJ11" s="149"/>
      <c r="AVK11" s="149"/>
      <c r="AVL11" s="149"/>
      <c r="AVM11" s="149"/>
      <c r="AVN11" s="149"/>
      <c r="AVO11" s="149"/>
      <c r="AVP11" s="149"/>
      <c r="AVQ11" s="149"/>
      <c r="AVR11" s="149"/>
      <c r="AVS11" s="149"/>
      <c r="AVT11" s="149"/>
      <c r="AVU11" s="149"/>
      <c r="AVV11" s="149"/>
      <c r="AVW11" s="149"/>
      <c r="AVX11" s="149"/>
      <c r="AVY11" s="149"/>
      <c r="AVZ11" s="149"/>
      <c r="AWA11" s="149"/>
      <c r="AWB11" s="149"/>
      <c r="AWC11" s="149"/>
      <c r="AWD11" s="149"/>
      <c r="AWE11" s="149"/>
      <c r="AWF11" s="149"/>
      <c r="AWG11" s="149"/>
      <c r="AWH11" s="149"/>
      <c r="AWI11" s="149"/>
      <c r="AWJ11" s="149"/>
      <c r="AWK11" s="149"/>
      <c r="AWL11" s="149"/>
      <c r="AWM11" s="149"/>
      <c r="AWN11" s="149"/>
      <c r="AWO11" s="149"/>
      <c r="AWP11" s="149"/>
      <c r="AWQ11" s="149"/>
      <c r="AWR11" s="149"/>
      <c r="AWS11" s="149"/>
      <c r="AWT11" s="149"/>
      <c r="AWU11" s="149"/>
      <c r="AWV11" s="149"/>
      <c r="AWW11" s="149"/>
      <c r="AWX11" s="149"/>
      <c r="AWY11" s="149"/>
      <c r="AWZ11" s="149"/>
      <c r="AXA11" s="149"/>
      <c r="AXB11" s="149"/>
      <c r="AXC11" s="149"/>
      <c r="AXD11" s="149"/>
      <c r="AXE11" s="149"/>
      <c r="AXF11" s="149"/>
      <c r="AXG11" s="149"/>
      <c r="AXH11" s="149"/>
      <c r="AXI11" s="149"/>
      <c r="AXJ11" s="149"/>
      <c r="AXK11" s="149"/>
      <c r="AXL11" s="149"/>
      <c r="AXM11" s="149"/>
      <c r="AXN11" s="149"/>
      <c r="AXO11" s="149"/>
      <c r="AXP11" s="149"/>
      <c r="AXQ11" s="149"/>
      <c r="AXR11" s="149"/>
      <c r="AXS11" s="149"/>
      <c r="AXT11" s="149"/>
      <c r="AXU11" s="149"/>
      <c r="AXV11" s="149"/>
      <c r="AXW11" s="149"/>
      <c r="AXX11" s="149"/>
      <c r="AXY11" s="149"/>
      <c r="AXZ11" s="149"/>
      <c r="AYA11" s="149"/>
      <c r="AYB11" s="149"/>
      <c r="AYC11" s="149"/>
      <c r="AYD11" s="149"/>
      <c r="AYE11" s="149"/>
      <c r="AYF11" s="149"/>
      <c r="AYG11" s="149"/>
      <c r="AYH11" s="149"/>
      <c r="AYI11" s="149"/>
      <c r="AYJ11" s="149"/>
      <c r="AYK11" s="149"/>
      <c r="AYL11" s="149"/>
      <c r="AYM11" s="149"/>
      <c r="AYN11" s="149"/>
      <c r="AYO11" s="149"/>
      <c r="AYP11" s="149"/>
      <c r="AYQ11" s="149"/>
      <c r="AYR11" s="149"/>
      <c r="AYS11" s="149"/>
      <c r="AYT11" s="149"/>
      <c r="AYU11" s="149"/>
      <c r="AYV11" s="149"/>
      <c r="AYW11" s="149"/>
      <c r="AYX11" s="149"/>
      <c r="AYY11" s="149"/>
      <c r="AYZ11" s="149"/>
      <c r="AZA11" s="149"/>
      <c r="AZB11" s="149"/>
      <c r="AZC11" s="149"/>
      <c r="AZD11" s="149"/>
      <c r="AZE11" s="149"/>
      <c r="AZF11" s="149"/>
      <c r="AZG11" s="149"/>
      <c r="AZH11" s="149"/>
      <c r="AZI11" s="149"/>
      <c r="AZJ11" s="149"/>
      <c r="AZK11" s="149"/>
      <c r="AZL11" s="149"/>
      <c r="AZM11" s="149"/>
      <c r="AZN11" s="149"/>
      <c r="AZO11" s="149"/>
      <c r="AZP11" s="149"/>
      <c r="AZQ11" s="149"/>
      <c r="AZR11" s="149"/>
      <c r="AZS11" s="149"/>
      <c r="AZT11" s="149"/>
      <c r="AZU11" s="149"/>
      <c r="AZV11" s="149"/>
      <c r="AZW11" s="149"/>
      <c r="AZX11" s="149"/>
      <c r="AZY11" s="149"/>
      <c r="AZZ11" s="149"/>
      <c r="BAA11" s="149"/>
      <c r="BAB11" s="149"/>
      <c r="BAC11" s="149"/>
      <c r="BAD11" s="149"/>
      <c r="BAE11" s="149"/>
      <c r="BAF11" s="149"/>
      <c r="BAG11" s="149"/>
      <c r="BAH11" s="149"/>
      <c r="BAI11" s="149"/>
      <c r="BAJ11" s="149"/>
      <c r="BAK11" s="149"/>
      <c r="BAL11" s="149"/>
      <c r="BAM11" s="149"/>
      <c r="BAN11" s="149"/>
      <c r="BAO11" s="149"/>
      <c r="BAP11" s="149"/>
      <c r="BAQ11" s="149"/>
      <c r="BAR11" s="149"/>
      <c r="BAS11" s="149"/>
      <c r="BAT11" s="149"/>
      <c r="BAU11" s="149"/>
      <c r="BAV11" s="149"/>
      <c r="BAW11" s="149"/>
      <c r="BAX11" s="149"/>
      <c r="BAY11" s="149"/>
      <c r="BAZ11" s="149"/>
      <c r="BBA11" s="149"/>
      <c r="BBB11" s="149"/>
      <c r="BBC11" s="149"/>
      <c r="BBD11" s="149"/>
      <c r="BBE11" s="149"/>
      <c r="BBF11" s="149"/>
      <c r="BBG11" s="149"/>
      <c r="BBH11" s="149"/>
      <c r="BBI11" s="149"/>
      <c r="BBJ11" s="149"/>
      <c r="BBK11" s="149"/>
      <c r="BBL11" s="149"/>
      <c r="BBM11" s="149"/>
      <c r="BBN11" s="149"/>
      <c r="BBO11" s="149"/>
      <c r="BBP11" s="149"/>
      <c r="BBQ11" s="149"/>
      <c r="BBR11" s="149"/>
      <c r="BBS11" s="149"/>
      <c r="BBT11" s="149"/>
      <c r="BBU11" s="149"/>
      <c r="BBV11" s="149"/>
      <c r="BBW11" s="149"/>
      <c r="BBX11" s="149"/>
      <c r="BBY11" s="149"/>
      <c r="BBZ11" s="149"/>
      <c r="BCA11" s="149"/>
      <c r="BCB11" s="149"/>
      <c r="BCC11" s="149"/>
      <c r="BCD11" s="149"/>
      <c r="BCE11" s="149"/>
      <c r="BCF11" s="149"/>
      <c r="BCG11" s="149"/>
      <c r="BCH11" s="149"/>
      <c r="BCI11" s="149"/>
      <c r="BCJ11" s="149"/>
      <c r="BCK11" s="149"/>
      <c r="BCL11" s="149"/>
      <c r="BCM11" s="149"/>
      <c r="BCN11" s="149"/>
      <c r="BCO11" s="149"/>
      <c r="BCP11" s="149"/>
      <c r="BCQ11" s="149"/>
      <c r="BCR11" s="149"/>
      <c r="BCS11" s="149"/>
      <c r="BCT11" s="149"/>
      <c r="BCU11" s="149"/>
      <c r="BCV11" s="149"/>
      <c r="BCW11" s="149"/>
      <c r="BCX11" s="149"/>
      <c r="BCY11" s="149"/>
      <c r="BCZ11" s="149"/>
      <c r="BDA11" s="149"/>
      <c r="BDB11" s="149"/>
      <c r="BDC11" s="149"/>
      <c r="BDD11" s="149"/>
      <c r="BDE11" s="149"/>
      <c r="BDF11" s="149"/>
      <c r="BDG11" s="149"/>
      <c r="BDH11" s="149"/>
      <c r="BDI11" s="149"/>
      <c r="BDJ11" s="149"/>
      <c r="BDK11" s="149"/>
      <c r="BDL11" s="149"/>
      <c r="BDM11" s="149"/>
      <c r="BDN11" s="149"/>
      <c r="BDO11" s="149"/>
      <c r="BDP11" s="149"/>
      <c r="BDQ11" s="149"/>
      <c r="BDR11" s="149"/>
      <c r="BDS11" s="149"/>
      <c r="BDT11" s="149"/>
      <c r="BDU11" s="149"/>
      <c r="BDV11" s="149"/>
      <c r="BDW11" s="149"/>
      <c r="BDX11" s="149"/>
      <c r="BDY11" s="149"/>
      <c r="BDZ11" s="149"/>
      <c r="BEA11" s="149"/>
      <c r="BEB11" s="149"/>
      <c r="BEC11" s="149"/>
      <c r="BED11" s="149"/>
      <c r="BEE11" s="149"/>
      <c r="BEF11" s="149"/>
      <c r="BEG11" s="149"/>
      <c r="BEH11" s="149"/>
      <c r="BEI11" s="149"/>
      <c r="BEJ11" s="149"/>
      <c r="BEK11" s="149"/>
      <c r="BEL11" s="149"/>
      <c r="BEM11" s="149"/>
      <c r="BEN11" s="149"/>
      <c r="BEO11" s="149"/>
      <c r="BEP11" s="149"/>
      <c r="BEQ11" s="149"/>
      <c r="BER11" s="149"/>
      <c r="BES11" s="149"/>
      <c r="BET11" s="149"/>
      <c r="BEU11" s="149"/>
      <c r="BEV11" s="149"/>
      <c r="BEW11" s="149"/>
      <c r="BEX11" s="149"/>
      <c r="BEY11" s="149"/>
      <c r="BEZ11" s="149"/>
      <c r="BFA11" s="149"/>
      <c r="BFB11" s="149"/>
      <c r="BFC11" s="149"/>
      <c r="BFD11" s="149"/>
      <c r="BFE11" s="149"/>
      <c r="BFF11" s="149"/>
      <c r="BFG11" s="149"/>
      <c r="BFH11" s="149"/>
      <c r="BFI11" s="149"/>
      <c r="BFJ11" s="149"/>
      <c r="BFK11" s="149"/>
      <c r="BFL11" s="149"/>
      <c r="BFM11" s="149"/>
      <c r="BFN11" s="149"/>
      <c r="BFO11" s="149"/>
      <c r="BFP11" s="149"/>
      <c r="BFQ11" s="149"/>
      <c r="BFR11" s="149"/>
      <c r="BFS11" s="149"/>
      <c r="BFT11" s="149"/>
      <c r="BFU11" s="149"/>
      <c r="BFV11" s="149"/>
      <c r="BFW11" s="149"/>
      <c r="BFX11" s="149"/>
      <c r="BFY11" s="149"/>
      <c r="BFZ11" s="149"/>
      <c r="BGA11" s="149"/>
      <c r="BGB11" s="149"/>
      <c r="BGC11" s="149"/>
      <c r="BGD11" s="149"/>
      <c r="BGE11" s="149"/>
      <c r="BGF11" s="149"/>
      <c r="BGG11" s="149"/>
      <c r="BGH11" s="149"/>
      <c r="BGI11" s="149"/>
      <c r="BGJ11" s="149"/>
      <c r="BGK11" s="149"/>
      <c r="BGL11" s="149"/>
      <c r="BGM11" s="149"/>
      <c r="BGN11" s="149"/>
      <c r="BGO11" s="149"/>
      <c r="BGP11" s="149"/>
      <c r="BGQ11" s="149"/>
      <c r="BGR11" s="149"/>
      <c r="BGS11" s="149"/>
      <c r="BGT11" s="149"/>
      <c r="BGU11" s="149"/>
      <c r="BGV11" s="149"/>
      <c r="BGW11" s="149"/>
      <c r="BGX11" s="149"/>
      <c r="BGY11" s="149"/>
      <c r="BGZ11" s="149"/>
      <c r="BHA11" s="149"/>
      <c r="BHB11" s="149"/>
      <c r="BHC11" s="149"/>
      <c r="BHD11" s="149"/>
      <c r="BHE11" s="149"/>
      <c r="BHF11" s="149"/>
      <c r="BHG11" s="149"/>
      <c r="BHH11" s="149"/>
      <c r="BHI11" s="149"/>
      <c r="BHJ11" s="149"/>
      <c r="BHK11" s="149"/>
      <c r="BHL11" s="149"/>
      <c r="BHM11" s="149"/>
      <c r="BHN11" s="149"/>
      <c r="BHO11" s="149"/>
      <c r="BHP11" s="149"/>
      <c r="BHQ11" s="149"/>
      <c r="BHR11" s="149"/>
      <c r="BHS11" s="149"/>
      <c r="BHT11" s="149"/>
      <c r="BHU11" s="149"/>
      <c r="BHV11" s="149"/>
      <c r="BHW11" s="149"/>
      <c r="BHX11" s="149"/>
      <c r="BHY11" s="149"/>
      <c r="BHZ11" s="149"/>
      <c r="BIA11" s="149"/>
      <c r="BIB11" s="149"/>
      <c r="BIC11" s="149"/>
      <c r="BID11" s="149"/>
      <c r="BIE11" s="149"/>
      <c r="BIF11" s="149"/>
      <c r="BIG11" s="149"/>
      <c r="BIH11" s="149"/>
      <c r="BII11" s="149"/>
      <c r="BIJ11" s="149"/>
      <c r="BIK11" s="149"/>
      <c r="BIL11" s="149"/>
      <c r="BIM11" s="149"/>
      <c r="BIN11" s="149"/>
      <c r="BIO11" s="149"/>
      <c r="BIP11" s="149"/>
      <c r="BIQ11" s="149"/>
      <c r="BIR11" s="149"/>
      <c r="BIS11" s="149"/>
      <c r="BIT11" s="149"/>
      <c r="BIU11" s="149"/>
      <c r="BIV11" s="149"/>
      <c r="BIW11" s="149"/>
      <c r="BIX11" s="149"/>
      <c r="BIY11" s="149"/>
      <c r="BIZ11" s="149"/>
      <c r="BJA11" s="149"/>
      <c r="BJB11" s="149"/>
      <c r="BJC11" s="149"/>
      <c r="BJD11" s="149"/>
      <c r="BJE11" s="149"/>
      <c r="BJF11" s="149"/>
      <c r="BJG11" s="149"/>
      <c r="BJH11" s="149"/>
      <c r="BJI11" s="149"/>
      <c r="BJJ11" s="149"/>
      <c r="BJK11" s="149"/>
      <c r="BJL11" s="149"/>
      <c r="BJM11" s="149"/>
      <c r="BJN11" s="149"/>
      <c r="BJO11" s="149"/>
      <c r="BJP11" s="149"/>
      <c r="BJQ11" s="149"/>
      <c r="BJR11" s="149"/>
      <c r="BJS11" s="149"/>
      <c r="BJT11" s="149"/>
      <c r="BJU11" s="149"/>
      <c r="BJV11" s="149"/>
      <c r="BJW11" s="149"/>
      <c r="BJX11" s="149"/>
      <c r="BJY11" s="149"/>
      <c r="BJZ11" s="149"/>
      <c r="BKA11" s="149"/>
      <c r="BKB11" s="149"/>
      <c r="BKC11" s="149"/>
      <c r="BKD11" s="149"/>
      <c r="BKE11" s="149"/>
      <c r="BKF11" s="149"/>
      <c r="BKG11" s="149"/>
      <c r="BKH11" s="149"/>
      <c r="BKI11" s="149"/>
      <c r="BKJ11" s="149"/>
      <c r="BKK11" s="149"/>
      <c r="BKL11" s="149"/>
      <c r="BKM11" s="149"/>
      <c r="BKN11" s="149"/>
      <c r="BKO11" s="149"/>
      <c r="BKP11" s="149"/>
      <c r="BKQ11" s="149"/>
      <c r="BKR11" s="149"/>
      <c r="BKS11" s="149"/>
      <c r="BKT11" s="149"/>
      <c r="BKU11" s="149"/>
      <c r="BKV11" s="149"/>
      <c r="BKW11" s="149"/>
      <c r="BKX11" s="149"/>
      <c r="BKY11" s="149"/>
      <c r="BKZ11" s="149"/>
      <c r="BLA11" s="149"/>
      <c r="BLB11" s="149"/>
      <c r="BLC11" s="149"/>
      <c r="BLD11" s="149"/>
      <c r="BLE11" s="149"/>
      <c r="BLF11" s="149"/>
      <c r="BLG11" s="149"/>
      <c r="BLH11" s="149"/>
      <c r="BLI11" s="149"/>
      <c r="BLJ11" s="149"/>
      <c r="BLK11" s="149"/>
      <c r="BLL11" s="149"/>
      <c r="BLM11" s="149"/>
      <c r="BLN11" s="149"/>
      <c r="BLO11" s="149"/>
      <c r="BLP11" s="149"/>
      <c r="BLQ11" s="149"/>
      <c r="BLR11" s="149"/>
      <c r="BLS11" s="149"/>
      <c r="BLT11" s="149"/>
      <c r="BLU11" s="149"/>
      <c r="BLV11" s="149"/>
      <c r="BLW11" s="149"/>
      <c r="BLX11" s="149"/>
      <c r="BLY11" s="149"/>
      <c r="BLZ11" s="149"/>
      <c r="BMA11" s="149"/>
      <c r="BMB11" s="149"/>
      <c r="BMC11" s="149"/>
      <c r="BMD11" s="149"/>
      <c r="BME11" s="149"/>
      <c r="BMF11" s="149"/>
      <c r="BMG11" s="149"/>
      <c r="BMH11" s="149"/>
      <c r="BMI11" s="149"/>
      <c r="BMJ11" s="149"/>
      <c r="BMK11" s="149"/>
      <c r="BML11" s="149"/>
      <c r="BMM11" s="149"/>
      <c r="BMN11" s="149"/>
      <c r="BMO11" s="149"/>
      <c r="BMP11" s="149"/>
      <c r="BMQ11" s="149"/>
      <c r="BMR11" s="149"/>
      <c r="BMS11" s="149"/>
      <c r="BMT11" s="149"/>
      <c r="BMU11" s="149"/>
      <c r="BMV11" s="149"/>
      <c r="BMW11" s="149"/>
      <c r="BMX11" s="149"/>
      <c r="BMY11" s="149"/>
      <c r="BMZ11" s="149"/>
      <c r="BNA11" s="149"/>
      <c r="BNB11" s="149"/>
      <c r="BNC11" s="149"/>
      <c r="BND11" s="149"/>
      <c r="BNE11" s="149"/>
      <c r="BNF11" s="149"/>
      <c r="BNG11" s="149"/>
      <c r="BNH11" s="149"/>
      <c r="BNI11" s="149"/>
      <c r="BNJ11" s="149"/>
      <c r="BNK11" s="149"/>
      <c r="BNL11" s="149"/>
      <c r="BNM11" s="149"/>
      <c r="BNN11" s="149"/>
      <c r="BNO11" s="149"/>
      <c r="BNP11" s="149"/>
      <c r="BNQ11" s="149"/>
      <c r="BNR11" s="149"/>
      <c r="BNS11" s="149"/>
      <c r="BNT11" s="149"/>
      <c r="BNU11" s="149"/>
      <c r="BNV11" s="149"/>
      <c r="BNW11" s="149"/>
      <c r="BNX11" s="149"/>
      <c r="BNY11" s="149"/>
      <c r="BNZ11" s="149"/>
      <c r="BOA11" s="149"/>
      <c r="BOB11" s="149"/>
      <c r="BOC11" s="149"/>
      <c r="BOD11" s="149"/>
      <c r="BOE11" s="149"/>
      <c r="BOF11" s="149"/>
      <c r="BOG11" s="149"/>
      <c r="BOH11" s="149"/>
      <c r="BOI11" s="149"/>
      <c r="BOJ11" s="149"/>
      <c r="BOK11" s="149"/>
      <c r="BOL11" s="149"/>
      <c r="BOM11" s="149"/>
      <c r="BON11" s="149"/>
      <c r="BOO11" s="149"/>
      <c r="BOP11" s="149"/>
      <c r="BOQ11" s="149"/>
      <c r="BOR11" s="149"/>
      <c r="BOS11" s="149"/>
      <c r="BOT11" s="149"/>
      <c r="BOU11" s="149"/>
      <c r="BOV11" s="149"/>
      <c r="BOW11" s="149"/>
      <c r="BOX11" s="149"/>
      <c r="BOY11" s="149"/>
      <c r="BOZ11" s="149"/>
      <c r="BPA11" s="149"/>
      <c r="BPB11" s="149"/>
      <c r="BPC11" s="149"/>
      <c r="BPD11" s="149"/>
      <c r="BPE11" s="149"/>
      <c r="BPF11" s="149"/>
      <c r="BPG11" s="149"/>
      <c r="BPH11" s="149"/>
      <c r="BPI11" s="149"/>
      <c r="BPJ11" s="149"/>
      <c r="BPK11" s="149"/>
      <c r="BPL11" s="149"/>
      <c r="BPM11" s="149"/>
      <c r="BPN11" s="149"/>
      <c r="BPO11" s="149"/>
      <c r="BPP11" s="149"/>
      <c r="BPQ11" s="149"/>
      <c r="BPR11" s="149"/>
      <c r="BPS11" s="149"/>
      <c r="BPT11" s="149"/>
      <c r="BPU11" s="149"/>
      <c r="BPV11" s="149"/>
      <c r="BPW11" s="149"/>
      <c r="BPX11" s="149"/>
      <c r="BPY11" s="149"/>
      <c r="BPZ11" s="149"/>
      <c r="BQA11" s="149"/>
      <c r="BQB11" s="149"/>
      <c r="BQC11" s="149"/>
      <c r="BQD11" s="149"/>
      <c r="BQE11" s="149"/>
      <c r="BQF11" s="149"/>
      <c r="BQG11" s="149"/>
      <c r="BQH11" s="149"/>
      <c r="BQI11" s="149"/>
      <c r="BQJ11" s="149"/>
      <c r="BQK11" s="149"/>
      <c r="BQL11" s="149"/>
      <c r="BQM11" s="149"/>
      <c r="BQN11" s="149"/>
      <c r="BQO11" s="149"/>
      <c r="BQP11" s="149"/>
      <c r="BQQ11" s="149"/>
      <c r="BQR11" s="149"/>
      <c r="BQS11" s="149"/>
      <c r="BQT11" s="149"/>
      <c r="BQU11" s="149"/>
      <c r="BQV11" s="149"/>
      <c r="BQW11" s="149"/>
      <c r="BQX11" s="149"/>
      <c r="BQY11" s="149"/>
      <c r="BQZ11" s="149"/>
      <c r="BRA11" s="149"/>
      <c r="BRB11" s="149"/>
      <c r="BRC11" s="149"/>
      <c r="BRD11" s="149"/>
      <c r="BRE11" s="149"/>
      <c r="BRF11" s="149"/>
      <c r="BRG11" s="149"/>
      <c r="BRH11" s="149"/>
      <c r="BRI11" s="149"/>
      <c r="BRJ11" s="149"/>
      <c r="BRK11" s="149"/>
      <c r="BRL11" s="149"/>
      <c r="BRM11" s="149"/>
      <c r="BRN11" s="149"/>
      <c r="BRO11" s="149"/>
      <c r="BRP11" s="149"/>
      <c r="BRQ11" s="149"/>
      <c r="BRR11" s="149"/>
      <c r="BRS11" s="149"/>
      <c r="BRT11" s="149"/>
      <c r="BRU11" s="149"/>
      <c r="BRV11" s="149"/>
      <c r="BRW11" s="149"/>
      <c r="BRX11" s="149"/>
      <c r="BRY11" s="149"/>
      <c r="BRZ11" s="149"/>
      <c r="BSA11" s="149"/>
      <c r="BSB11" s="149"/>
      <c r="BSC11" s="149"/>
      <c r="BSD11" s="149"/>
      <c r="BSE11" s="149"/>
      <c r="BSF11" s="149"/>
      <c r="BSG11" s="149"/>
      <c r="BSH11" s="149"/>
      <c r="BSI11" s="149"/>
      <c r="BSJ11" s="149"/>
      <c r="BSK11" s="149"/>
      <c r="BSL11" s="149"/>
      <c r="BSM11" s="149"/>
      <c r="BSN11" s="149"/>
      <c r="BSO11" s="149"/>
      <c r="BSP11" s="149"/>
      <c r="BSQ11" s="149"/>
      <c r="BSR11" s="149"/>
      <c r="BSS11" s="149"/>
      <c r="BST11" s="149"/>
      <c r="BSU11" s="149"/>
      <c r="BSV11" s="149"/>
      <c r="BSW11" s="149"/>
      <c r="BSX11" s="149"/>
      <c r="BSY11" s="149"/>
      <c r="BSZ11" s="149"/>
      <c r="BTA11" s="149"/>
      <c r="BTB11" s="149"/>
      <c r="BTC11" s="149"/>
      <c r="BTD11" s="149"/>
      <c r="BTE11" s="149"/>
      <c r="BTF11" s="149"/>
      <c r="BTG11" s="149"/>
      <c r="BTH11" s="149"/>
      <c r="BTI11" s="149"/>
      <c r="BTJ11" s="149"/>
      <c r="BTK11" s="149"/>
      <c r="BTL11" s="149"/>
      <c r="BTM11" s="149"/>
      <c r="BTN11" s="149"/>
      <c r="BTO11" s="149"/>
      <c r="BTP11" s="149"/>
      <c r="BTQ11" s="149"/>
      <c r="BTR11" s="149"/>
      <c r="BTS11" s="149"/>
      <c r="BTT11" s="149"/>
      <c r="BTU11" s="149"/>
      <c r="BTV11" s="149"/>
      <c r="BTW11" s="149"/>
      <c r="BTX11" s="149"/>
      <c r="BTY11" s="149"/>
      <c r="BTZ11" s="149"/>
      <c r="BUA11" s="149"/>
      <c r="BUB11" s="149"/>
      <c r="BUC11" s="149"/>
      <c r="BUD11" s="149"/>
      <c r="BUE11" s="149"/>
      <c r="BUF11" s="149"/>
      <c r="BUG11" s="149"/>
      <c r="BUH11" s="149"/>
      <c r="BUI11" s="149"/>
      <c r="BUJ11" s="149"/>
      <c r="BUK11" s="149"/>
      <c r="BUL11" s="149"/>
      <c r="BUM11" s="149"/>
      <c r="BUN11" s="149"/>
      <c r="BUO11" s="149"/>
      <c r="BUP11" s="149"/>
      <c r="BUQ11" s="149"/>
      <c r="BUR11" s="149"/>
      <c r="BUS11" s="149"/>
      <c r="BUT11" s="149"/>
      <c r="BUU11" s="149"/>
      <c r="BUV11" s="149"/>
      <c r="BUW11" s="149"/>
      <c r="BUX11" s="149"/>
      <c r="BUY11" s="149"/>
      <c r="BUZ11" s="149"/>
      <c r="BVA11" s="149"/>
      <c r="BVB11" s="149"/>
      <c r="BVC11" s="149"/>
      <c r="BVD11" s="149"/>
      <c r="BVE11" s="149"/>
      <c r="BVF11" s="149"/>
      <c r="BVG11" s="149"/>
      <c r="BVH11" s="149"/>
      <c r="BVI11" s="149"/>
      <c r="BVJ11" s="149"/>
      <c r="BVK11" s="149"/>
      <c r="BVL11" s="149"/>
      <c r="BVM11" s="149"/>
      <c r="BVN11" s="149"/>
      <c r="BVO11" s="149"/>
      <c r="BVP11" s="149"/>
      <c r="BVQ11" s="149"/>
      <c r="BVR11" s="149"/>
      <c r="BVS11" s="149"/>
      <c r="BVT11" s="149"/>
      <c r="BVU11" s="149"/>
      <c r="BVV11" s="149"/>
      <c r="BVW11" s="149"/>
      <c r="BVX11" s="149"/>
      <c r="BVY11" s="149"/>
      <c r="BVZ11" s="149"/>
      <c r="BWA11" s="149"/>
      <c r="BWB11" s="149"/>
      <c r="BWC11" s="149"/>
      <c r="BWD11" s="149"/>
      <c r="BWE11" s="149"/>
      <c r="BWF11" s="149"/>
      <c r="BWG11" s="149"/>
      <c r="BWH11" s="149"/>
      <c r="BWI11" s="149"/>
      <c r="BWJ11" s="149"/>
      <c r="BWK11" s="149"/>
      <c r="BWL11" s="149"/>
      <c r="BWM11" s="149"/>
      <c r="BWN11" s="149"/>
      <c r="BWO11" s="149"/>
      <c r="BWP11" s="149"/>
      <c r="BWQ11" s="149"/>
      <c r="BWR11" s="149"/>
      <c r="BWS11" s="149"/>
      <c r="BWT11" s="149"/>
      <c r="BWU11" s="149"/>
      <c r="BWV11" s="149"/>
      <c r="BWW11" s="149"/>
      <c r="BWX11" s="149"/>
      <c r="BWY11" s="149"/>
      <c r="BWZ11" s="149"/>
      <c r="BXA11" s="149"/>
      <c r="BXB11" s="149"/>
      <c r="BXC11" s="149"/>
      <c r="BXD11" s="149"/>
      <c r="BXE11" s="149"/>
      <c r="BXF11" s="149"/>
      <c r="BXG11" s="149"/>
      <c r="BXH11" s="149"/>
      <c r="BXI11" s="149"/>
      <c r="BXJ11" s="149"/>
      <c r="BXK11" s="149"/>
      <c r="BXL11" s="149"/>
      <c r="BXM11" s="149"/>
      <c r="BXN11" s="149"/>
      <c r="BXO11" s="149"/>
      <c r="BXP11" s="149"/>
      <c r="BXQ11" s="149"/>
      <c r="BXR11" s="149"/>
      <c r="BXS11" s="149"/>
      <c r="BXT11" s="149"/>
      <c r="BXU11" s="149"/>
      <c r="BXV11" s="149"/>
      <c r="BXW11" s="149"/>
      <c r="BXX11" s="149"/>
      <c r="BXY11" s="149"/>
      <c r="BXZ11" s="149"/>
      <c r="BYA11" s="149"/>
      <c r="BYB11" s="149"/>
      <c r="BYC11" s="149"/>
      <c r="BYD11" s="149"/>
      <c r="BYE11" s="149"/>
      <c r="BYF11" s="149"/>
      <c r="BYG11" s="149"/>
      <c r="BYH11" s="149"/>
      <c r="BYI11" s="149"/>
      <c r="BYJ11" s="149"/>
      <c r="BYK11" s="149"/>
      <c r="BYL11" s="149"/>
      <c r="BYM11" s="149"/>
      <c r="BYN11" s="149"/>
      <c r="BYO11" s="149"/>
      <c r="BYP11" s="149"/>
      <c r="BYQ11" s="149"/>
      <c r="BYR11" s="149"/>
      <c r="BYS11" s="149"/>
      <c r="BYT11" s="149"/>
      <c r="BYU11" s="149"/>
      <c r="BYV11" s="149"/>
      <c r="BYW11" s="149"/>
      <c r="BYX11" s="149"/>
      <c r="BYY11" s="149"/>
      <c r="BYZ11" s="149"/>
      <c r="BZA11" s="149"/>
      <c r="BZB11" s="149"/>
      <c r="BZC11" s="149"/>
      <c r="BZD11" s="149"/>
      <c r="BZE11" s="149"/>
      <c r="BZF11" s="149"/>
      <c r="BZG11" s="149"/>
      <c r="BZH11" s="149"/>
      <c r="BZI11" s="149"/>
      <c r="BZJ11" s="149"/>
      <c r="BZK11" s="149"/>
      <c r="BZL11" s="149"/>
      <c r="BZM11" s="149"/>
      <c r="BZN11" s="149"/>
      <c r="BZO11" s="149"/>
      <c r="BZP11" s="149"/>
      <c r="BZQ11" s="149"/>
      <c r="BZR11" s="149"/>
      <c r="BZS11" s="149"/>
      <c r="BZT11" s="149"/>
      <c r="BZU11" s="149"/>
      <c r="BZV11" s="149"/>
      <c r="BZW11" s="149"/>
      <c r="BZX11" s="149"/>
      <c r="BZY11" s="149"/>
      <c r="BZZ11" s="149"/>
      <c r="CAA11" s="149"/>
      <c r="CAB11" s="149"/>
      <c r="CAC11" s="149"/>
      <c r="CAD11" s="149"/>
      <c r="CAE11" s="149"/>
      <c r="CAF11" s="149"/>
      <c r="CAG11" s="149"/>
      <c r="CAH11" s="149"/>
      <c r="CAI11" s="149"/>
      <c r="CAJ11" s="149"/>
      <c r="CAK11" s="149"/>
      <c r="CAL11" s="149"/>
      <c r="CAM11" s="149"/>
      <c r="CAN11" s="149"/>
      <c r="CAO11" s="149"/>
      <c r="CAP11" s="149"/>
      <c r="CAQ11" s="149"/>
      <c r="CAR11" s="149"/>
      <c r="CAS11" s="149"/>
      <c r="CAT11" s="149"/>
      <c r="CAU11" s="149"/>
      <c r="CAV11" s="149"/>
      <c r="CAW11" s="149"/>
      <c r="CAX11" s="149"/>
      <c r="CAY11" s="149"/>
      <c r="CAZ11" s="149"/>
      <c r="CBA11" s="149"/>
      <c r="CBB11" s="149"/>
      <c r="CBC11" s="149"/>
      <c r="CBD11" s="149"/>
      <c r="CBE11" s="149"/>
      <c r="CBF11" s="149"/>
      <c r="CBG11" s="149"/>
      <c r="CBH11" s="149"/>
      <c r="CBI11" s="149"/>
      <c r="CBJ11" s="149"/>
      <c r="CBK11" s="149"/>
      <c r="CBL11" s="149"/>
      <c r="CBM11" s="149"/>
      <c r="CBN11" s="149"/>
      <c r="CBO11" s="149"/>
      <c r="CBP11" s="149"/>
      <c r="CBQ11" s="149"/>
      <c r="CBR11" s="149"/>
      <c r="CBS11" s="149"/>
      <c r="CBT11" s="149"/>
      <c r="CBU11" s="149"/>
      <c r="CBV11" s="149"/>
      <c r="CBW11" s="149"/>
      <c r="CBX11" s="149"/>
      <c r="CBY11" s="149"/>
      <c r="CBZ11" s="149"/>
      <c r="CCA11" s="149"/>
      <c r="CCB11" s="149"/>
      <c r="CCC11" s="149"/>
      <c r="CCD11" s="149"/>
      <c r="CCE11" s="149"/>
      <c r="CCF11" s="149"/>
      <c r="CCG11" s="149"/>
      <c r="CCH11" s="149"/>
      <c r="CCI11" s="149"/>
      <c r="CCJ11" s="149"/>
      <c r="CCK11" s="149"/>
      <c r="CCL11" s="149"/>
      <c r="CCM11" s="149"/>
      <c r="CCN11" s="149"/>
      <c r="CCO11" s="149"/>
      <c r="CCP11" s="149"/>
      <c r="CCQ11" s="149"/>
      <c r="CCR11" s="149"/>
      <c r="CCS11" s="149"/>
      <c r="CCT11" s="149"/>
      <c r="CCU11" s="149"/>
      <c r="CCV11" s="149"/>
      <c r="CCW11" s="149"/>
      <c r="CCX11" s="149"/>
      <c r="CCY11" s="149"/>
      <c r="CCZ11" s="149"/>
      <c r="CDA11" s="149"/>
      <c r="CDB11" s="149"/>
      <c r="CDC11" s="149"/>
      <c r="CDD11" s="149"/>
      <c r="CDE11" s="149"/>
      <c r="CDF11" s="149"/>
      <c r="CDG11" s="149"/>
      <c r="CDH11" s="149"/>
      <c r="CDI11" s="149"/>
      <c r="CDJ11" s="149"/>
      <c r="CDK11" s="149"/>
      <c r="CDL11" s="149"/>
      <c r="CDM11" s="149"/>
      <c r="CDN11" s="149"/>
      <c r="CDO11" s="149"/>
      <c r="CDP11" s="149"/>
      <c r="CDQ11" s="149"/>
      <c r="CDR11" s="149"/>
      <c r="CDS11" s="149"/>
      <c r="CDT11" s="149"/>
      <c r="CDU11" s="149"/>
      <c r="CDV11" s="149"/>
      <c r="CDW11" s="149"/>
      <c r="CDX11" s="149"/>
      <c r="CDY11" s="149"/>
      <c r="CDZ11" s="149"/>
      <c r="CEA11" s="149"/>
      <c r="CEB11" s="149"/>
      <c r="CEC11" s="149"/>
      <c r="CED11" s="149"/>
      <c r="CEE11" s="149"/>
      <c r="CEF11" s="149"/>
      <c r="CEG11" s="149"/>
      <c r="CEH11" s="149"/>
      <c r="CEI11" s="149"/>
      <c r="CEJ11" s="149"/>
      <c r="CEK11" s="149"/>
      <c r="CEL11" s="149"/>
      <c r="CEM11" s="149"/>
      <c r="CEN11" s="149"/>
      <c r="CEO11" s="149"/>
      <c r="CEP11" s="149"/>
      <c r="CEQ11" s="149"/>
      <c r="CER11" s="149"/>
      <c r="CES11" s="149"/>
      <c r="CET11" s="149"/>
      <c r="CEU11" s="149"/>
      <c r="CEV11" s="149"/>
      <c r="CEW11" s="149"/>
      <c r="CEX11" s="149"/>
      <c r="CEY11" s="149"/>
      <c r="CEZ11" s="149"/>
      <c r="CFA11" s="149"/>
      <c r="CFB11" s="149"/>
      <c r="CFC11" s="149"/>
      <c r="CFD11" s="149"/>
      <c r="CFE11" s="149"/>
      <c r="CFF11" s="149"/>
      <c r="CFG11" s="149"/>
      <c r="CFH11" s="149"/>
      <c r="CFI11" s="149"/>
      <c r="CFJ11" s="149"/>
      <c r="CFK11" s="149"/>
      <c r="CFL11" s="149"/>
      <c r="CFM11" s="149"/>
      <c r="CFN11" s="149"/>
      <c r="CFO11" s="149"/>
      <c r="CFP11" s="149"/>
      <c r="CFQ11" s="149"/>
      <c r="CFR11" s="149"/>
      <c r="CFS11" s="149"/>
      <c r="CFT11" s="149"/>
      <c r="CFU11" s="149"/>
      <c r="CFV11" s="149"/>
      <c r="CFW11" s="149"/>
      <c r="CFX11" s="149"/>
      <c r="CFY11" s="149"/>
      <c r="CFZ11" s="149"/>
      <c r="CGA11" s="149"/>
      <c r="CGB11" s="149"/>
      <c r="CGC11" s="149"/>
      <c r="CGD11" s="149"/>
      <c r="CGE11" s="149"/>
      <c r="CGF11" s="149"/>
      <c r="CGG11" s="149"/>
      <c r="CGH11" s="149"/>
      <c r="CGI11" s="149"/>
      <c r="CGJ11" s="149"/>
      <c r="CGK11" s="149"/>
      <c r="CGL11" s="149"/>
      <c r="CGM11" s="149"/>
      <c r="CGN11" s="149"/>
      <c r="CGO11" s="149"/>
      <c r="CGP11" s="149"/>
      <c r="CGQ11" s="149"/>
      <c r="CGR11" s="149"/>
      <c r="CGS11" s="149"/>
      <c r="CGT11" s="149"/>
      <c r="CGU11" s="149"/>
      <c r="CGV11" s="149"/>
      <c r="CGW11" s="149"/>
      <c r="CGX11" s="149"/>
      <c r="CGY11" s="149"/>
      <c r="CGZ11" s="149"/>
      <c r="CHA11" s="149"/>
      <c r="CHB11" s="149"/>
      <c r="CHC11" s="149"/>
      <c r="CHD11" s="149"/>
      <c r="CHE11" s="149"/>
      <c r="CHF11" s="149"/>
      <c r="CHG11" s="149"/>
      <c r="CHH11" s="149"/>
      <c r="CHI11" s="149"/>
      <c r="CHJ11" s="149"/>
      <c r="CHK11" s="149"/>
      <c r="CHL11" s="149"/>
      <c r="CHM11" s="149"/>
      <c r="CHN11" s="149"/>
      <c r="CHO11" s="149"/>
      <c r="CHP11" s="149"/>
      <c r="CHQ11" s="149"/>
      <c r="CHR11" s="149"/>
      <c r="CHS11" s="149"/>
      <c r="CHT11" s="149"/>
      <c r="CHU11" s="149"/>
      <c r="CHV11" s="149"/>
      <c r="CHW11" s="149"/>
      <c r="CHX11" s="149"/>
      <c r="CHY11" s="149"/>
      <c r="CHZ11" s="149"/>
      <c r="CIA11" s="149"/>
      <c r="CIB11" s="149"/>
      <c r="CIC11" s="149"/>
      <c r="CID11" s="149"/>
      <c r="CIE11" s="149"/>
      <c r="CIF11" s="149"/>
      <c r="CIG11" s="149"/>
      <c r="CIH11" s="149"/>
      <c r="CII11" s="149"/>
      <c r="CIJ11" s="149"/>
      <c r="CIK11" s="149"/>
      <c r="CIL11" s="149"/>
      <c r="CIM11" s="149"/>
      <c r="CIN11" s="149"/>
      <c r="CIO11" s="149"/>
      <c r="CIP11" s="149"/>
      <c r="CIQ11" s="149"/>
      <c r="CIR11" s="149"/>
      <c r="CIS11" s="149"/>
      <c r="CIT11" s="149"/>
      <c r="CIU11" s="149"/>
      <c r="CIV11" s="149"/>
      <c r="CIW11" s="149"/>
      <c r="CIX11" s="149"/>
      <c r="CIY11" s="149"/>
      <c r="CIZ11" s="149"/>
      <c r="CJA11" s="149"/>
      <c r="CJB11" s="149"/>
      <c r="CJC11" s="149"/>
      <c r="CJD11" s="149"/>
      <c r="CJE11" s="149"/>
      <c r="CJF11" s="149"/>
      <c r="CJG11" s="149"/>
      <c r="CJH11" s="149"/>
      <c r="CJI11" s="149"/>
      <c r="CJJ11" s="149"/>
      <c r="CJK11" s="149"/>
      <c r="CJL11" s="149"/>
      <c r="CJM11" s="149"/>
      <c r="CJN11" s="149"/>
      <c r="CJO11" s="149"/>
      <c r="CJP11" s="149"/>
      <c r="CJQ11" s="149"/>
      <c r="CJR11" s="149"/>
      <c r="CJS11" s="149"/>
      <c r="CJT11" s="149"/>
      <c r="CJU11" s="149"/>
      <c r="CJV11" s="149"/>
      <c r="CJW11" s="149"/>
      <c r="CJX11" s="149"/>
      <c r="CJY11" s="149"/>
      <c r="CJZ11" s="149"/>
      <c r="CKA11" s="149"/>
      <c r="CKB11" s="149"/>
      <c r="CKC11" s="149"/>
      <c r="CKD11" s="149"/>
      <c r="CKE11" s="149"/>
      <c r="CKF11" s="149"/>
      <c r="CKG11" s="149"/>
      <c r="CKH11" s="149"/>
      <c r="CKI11" s="149"/>
      <c r="CKJ11" s="149"/>
      <c r="CKK11" s="149"/>
      <c r="CKL11" s="149"/>
      <c r="CKM11" s="149"/>
      <c r="CKN11" s="149"/>
      <c r="CKO11" s="149"/>
      <c r="CKP11" s="149"/>
      <c r="CKQ11" s="149"/>
      <c r="CKR11" s="149"/>
      <c r="CKS11" s="149"/>
      <c r="CKT11" s="149"/>
      <c r="CKU11" s="149"/>
      <c r="CKV11" s="149"/>
      <c r="CKW11" s="149"/>
      <c r="CKX11" s="149"/>
      <c r="CKY11" s="149"/>
      <c r="CKZ11" s="149"/>
      <c r="CLA11" s="149"/>
      <c r="CLB11" s="149"/>
      <c r="CLC11" s="149"/>
      <c r="CLD11" s="149"/>
      <c r="CLE11" s="149"/>
      <c r="CLF11" s="149"/>
      <c r="CLG11" s="149"/>
      <c r="CLH11" s="149"/>
      <c r="CLI11" s="149"/>
      <c r="CLJ11" s="149"/>
      <c r="CLK11" s="149"/>
      <c r="CLL11" s="149"/>
      <c r="CLM11" s="149"/>
      <c r="CLN11" s="149"/>
      <c r="CLO11" s="149"/>
      <c r="CLP11" s="149"/>
      <c r="CLQ11" s="149"/>
      <c r="CLR11" s="149"/>
      <c r="CLS11" s="149"/>
      <c r="CLT11" s="149"/>
      <c r="CLU11" s="149"/>
      <c r="CLV11" s="149"/>
      <c r="CLW11" s="149"/>
      <c r="CLX11" s="149"/>
      <c r="CLY11" s="149"/>
      <c r="CLZ11" s="149"/>
      <c r="CMA11" s="149"/>
      <c r="CMB11" s="149"/>
      <c r="CMC11" s="149"/>
      <c r="CMD11" s="149"/>
      <c r="CME11" s="149"/>
      <c r="CMF11" s="149"/>
      <c r="CMG11" s="149"/>
      <c r="CMH11" s="149"/>
      <c r="CMI11" s="149"/>
      <c r="CMJ11" s="149"/>
      <c r="CMK11" s="149"/>
      <c r="CML11" s="149"/>
      <c r="CMM11" s="149"/>
      <c r="CMN11" s="149"/>
      <c r="CMO11" s="149"/>
      <c r="CMP11" s="149"/>
      <c r="CMQ11" s="149"/>
      <c r="CMR11" s="149"/>
      <c r="CMS11" s="149"/>
      <c r="CMT11" s="149"/>
      <c r="CMU11" s="149"/>
      <c r="CMV11" s="149"/>
      <c r="CMW11" s="149"/>
      <c r="CMX11" s="149"/>
      <c r="CMY11" s="149"/>
      <c r="CMZ11" s="149"/>
      <c r="CNA11" s="149"/>
      <c r="CNB11" s="149"/>
      <c r="CNC11" s="149"/>
      <c r="CND11" s="149"/>
      <c r="CNE11" s="149"/>
      <c r="CNF11" s="149"/>
      <c r="CNG11" s="149"/>
      <c r="CNH11" s="149"/>
      <c r="CNI11" s="149"/>
      <c r="CNJ11" s="149"/>
      <c r="CNK11" s="149"/>
      <c r="CNL11" s="149"/>
      <c r="CNM11" s="149"/>
      <c r="CNN11" s="149"/>
      <c r="CNO11" s="149"/>
      <c r="CNP11" s="149"/>
      <c r="CNQ11" s="149"/>
      <c r="CNR11" s="149"/>
      <c r="CNS11" s="149"/>
      <c r="CNT11" s="149"/>
      <c r="CNU11" s="149"/>
      <c r="CNV11" s="149"/>
      <c r="CNW11" s="149"/>
      <c r="CNX11" s="149"/>
      <c r="CNY11" s="149"/>
      <c r="CNZ11" s="149"/>
      <c r="COA11" s="149"/>
      <c r="COB11" s="149"/>
      <c r="COC11" s="149"/>
      <c r="COD11" s="149"/>
      <c r="COE11" s="149"/>
      <c r="COF11" s="149"/>
      <c r="COG11" s="149"/>
      <c r="COH11" s="149"/>
      <c r="COI11" s="149"/>
      <c r="COJ11" s="149"/>
      <c r="COK11" s="149"/>
      <c r="COL11" s="149"/>
      <c r="COM11" s="149"/>
      <c r="CON11" s="149"/>
      <c r="COO11" s="149"/>
      <c r="COP11" s="149"/>
      <c r="COQ11" s="149"/>
      <c r="COR11" s="149"/>
      <c r="COS11" s="149"/>
      <c r="COT11" s="149"/>
      <c r="COU11" s="149"/>
      <c r="COV11" s="149"/>
      <c r="COW11" s="149"/>
      <c r="COX11" s="149"/>
      <c r="COY11" s="149"/>
      <c r="COZ11" s="149"/>
      <c r="CPA11" s="149"/>
      <c r="CPB11" s="149"/>
      <c r="CPC11" s="149"/>
      <c r="CPD11" s="149"/>
      <c r="CPE11" s="149"/>
      <c r="CPF11" s="149"/>
      <c r="CPG11" s="149"/>
      <c r="CPH11" s="149"/>
      <c r="CPI11" s="149"/>
      <c r="CPJ11" s="149"/>
      <c r="CPK11" s="149"/>
      <c r="CPL11" s="149"/>
      <c r="CPM11" s="149"/>
      <c r="CPN11" s="149"/>
      <c r="CPO11" s="149"/>
      <c r="CPP11" s="149"/>
      <c r="CPQ11" s="149"/>
      <c r="CPR11" s="149"/>
      <c r="CPS11" s="149"/>
      <c r="CPT11" s="149"/>
      <c r="CPU11" s="149"/>
      <c r="CPV11" s="149"/>
      <c r="CPW11" s="149"/>
      <c r="CPX11" s="149"/>
      <c r="CPY11" s="149"/>
      <c r="CPZ11" s="149"/>
      <c r="CQA11" s="149"/>
      <c r="CQB11" s="149"/>
      <c r="CQC11" s="149"/>
      <c r="CQD11" s="149"/>
      <c r="CQE11" s="149"/>
      <c r="CQF11" s="149"/>
      <c r="CQG11" s="149"/>
      <c r="CQH11" s="149"/>
      <c r="CQI11" s="149"/>
      <c r="CQJ11" s="149"/>
      <c r="CQK11" s="149"/>
      <c r="CQL11" s="149"/>
      <c r="CQM11" s="149"/>
      <c r="CQN11" s="149"/>
      <c r="CQO11" s="149"/>
      <c r="CQP11" s="149"/>
      <c r="CQQ11" s="149"/>
      <c r="CQR11" s="149"/>
      <c r="CQS11" s="149"/>
      <c r="CQT11" s="149"/>
      <c r="CQU11" s="149"/>
      <c r="CQV11" s="149"/>
      <c r="CQW11" s="149"/>
      <c r="CQX11" s="149"/>
      <c r="CQY11" s="149"/>
      <c r="CQZ11" s="149"/>
      <c r="CRA11" s="149"/>
      <c r="CRB11" s="149"/>
      <c r="CRC11" s="149"/>
      <c r="CRD11" s="149"/>
      <c r="CRE11" s="149"/>
      <c r="CRF11" s="149"/>
      <c r="CRG11" s="149"/>
      <c r="CRH11" s="149"/>
      <c r="CRI11" s="149"/>
      <c r="CRJ11" s="149"/>
      <c r="CRK11" s="149"/>
      <c r="CRL11" s="149"/>
      <c r="CRM11" s="149"/>
      <c r="CRN11" s="149"/>
      <c r="CRO11" s="149"/>
      <c r="CRP11" s="149"/>
      <c r="CRQ11" s="149"/>
      <c r="CRR11" s="149"/>
      <c r="CRS11" s="149"/>
      <c r="CRT11" s="149"/>
      <c r="CRU11" s="149"/>
      <c r="CRV11" s="149"/>
      <c r="CRW11" s="149"/>
      <c r="CRX11" s="149"/>
      <c r="CRY11" s="149"/>
      <c r="CRZ11" s="149"/>
      <c r="CSA11" s="149"/>
      <c r="CSB11" s="149"/>
      <c r="CSC11" s="149"/>
      <c r="CSD11" s="149"/>
      <c r="CSE11" s="149"/>
      <c r="CSF11" s="149"/>
      <c r="CSG11" s="149"/>
      <c r="CSH11" s="149"/>
      <c r="CSI11" s="149"/>
      <c r="CSJ11" s="149"/>
      <c r="CSK11" s="149"/>
      <c r="CSL11" s="149"/>
      <c r="CSM11" s="149"/>
      <c r="CSN11" s="149"/>
      <c r="CSO11" s="149"/>
      <c r="CSP11" s="149"/>
      <c r="CSQ11" s="149"/>
      <c r="CSR11" s="149"/>
      <c r="CSS11" s="149"/>
      <c r="CST11" s="149"/>
      <c r="CSU11" s="149"/>
      <c r="CSV11" s="149"/>
      <c r="CSW11" s="149"/>
      <c r="CSX11" s="149"/>
      <c r="CSY11" s="149"/>
      <c r="CSZ11" s="149"/>
      <c r="CTA11" s="149"/>
      <c r="CTB11" s="149"/>
      <c r="CTC11" s="149"/>
      <c r="CTD11" s="149"/>
      <c r="CTE11" s="149"/>
      <c r="CTF11" s="149"/>
      <c r="CTG11" s="149"/>
      <c r="CTH11" s="149"/>
      <c r="CTI11" s="149"/>
      <c r="CTJ11" s="149"/>
      <c r="CTK11" s="149"/>
      <c r="CTL11" s="149"/>
      <c r="CTM11" s="149"/>
      <c r="CTN11" s="149"/>
      <c r="CTO11" s="149"/>
      <c r="CTP11" s="149"/>
      <c r="CTQ11" s="149"/>
      <c r="CTR11" s="149"/>
      <c r="CTS11" s="149"/>
      <c r="CTT11" s="149"/>
      <c r="CTU11" s="149"/>
      <c r="CTV11" s="149"/>
      <c r="CTW11" s="149"/>
      <c r="CTX11" s="149"/>
      <c r="CTY11" s="149"/>
      <c r="CTZ11" s="149"/>
      <c r="CUA11" s="149"/>
      <c r="CUB11" s="149"/>
      <c r="CUC11" s="149"/>
      <c r="CUD11" s="149"/>
      <c r="CUE11" s="149"/>
      <c r="CUF11" s="149"/>
      <c r="CUG11" s="149"/>
      <c r="CUH11" s="149"/>
      <c r="CUI11" s="149"/>
      <c r="CUJ11" s="149"/>
      <c r="CUK11" s="149"/>
      <c r="CUL11" s="149"/>
      <c r="CUM11" s="149"/>
      <c r="CUN11" s="149"/>
      <c r="CUO11" s="149"/>
      <c r="CUP11" s="149"/>
      <c r="CUQ11" s="149"/>
      <c r="CUR11" s="149"/>
      <c r="CUS11" s="149"/>
      <c r="CUT11" s="149"/>
      <c r="CUU11" s="149"/>
      <c r="CUV11" s="149"/>
      <c r="CUW11" s="149"/>
      <c r="CUX11" s="149"/>
      <c r="CUY11" s="149"/>
      <c r="CUZ11" s="149"/>
      <c r="CVA11" s="149"/>
      <c r="CVB11" s="149"/>
      <c r="CVC11" s="149"/>
      <c r="CVD11" s="149"/>
      <c r="CVE11" s="149"/>
      <c r="CVF11" s="149"/>
      <c r="CVG11" s="149"/>
      <c r="CVH11" s="149"/>
      <c r="CVI11" s="149"/>
      <c r="CVJ11" s="149"/>
      <c r="CVK11" s="149"/>
      <c r="CVL11" s="149"/>
      <c r="CVM11" s="149"/>
      <c r="CVN11" s="149"/>
      <c r="CVO11" s="149"/>
      <c r="CVP11" s="149"/>
      <c r="CVQ11" s="149"/>
      <c r="CVR11" s="149"/>
      <c r="CVS11" s="149"/>
      <c r="CVT11" s="149"/>
      <c r="CVU11" s="149"/>
      <c r="CVV11" s="149"/>
      <c r="CVW11" s="149"/>
      <c r="CVX11" s="149"/>
      <c r="CVY11" s="149"/>
      <c r="CVZ11" s="149"/>
      <c r="CWA11" s="149"/>
      <c r="CWB11" s="149"/>
      <c r="CWC11" s="149"/>
      <c r="CWD11" s="149"/>
      <c r="CWE11" s="149"/>
      <c r="CWF11" s="149"/>
      <c r="CWG11" s="149"/>
      <c r="CWH11" s="149"/>
      <c r="CWI11" s="149"/>
      <c r="CWJ11" s="149"/>
      <c r="CWK11" s="149"/>
      <c r="CWL11" s="149"/>
      <c r="CWM11" s="149"/>
      <c r="CWN11" s="149"/>
      <c r="CWO11" s="149"/>
      <c r="CWP11" s="149"/>
      <c r="CWQ11" s="149"/>
      <c r="CWR11" s="149"/>
      <c r="CWS11" s="149"/>
      <c r="CWT11" s="149"/>
      <c r="CWU11" s="149"/>
      <c r="CWV11" s="149"/>
      <c r="CWW11" s="149"/>
      <c r="CWX11" s="149"/>
      <c r="CWY11" s="149"/>
      <c r="CWZ11" s="149"/>
      <c r="CXA11" s="149"/>
      <c r="CXB11" s="149"/>
      <c r="CXC11" s="149"/>
      <c r="CXD11" s="149"/>
      <c r="CXE11" s="149"/>
      <c r="CXF11" s="149"/>
      <c r="CXG11" s="149"/>
      <c r="CXH11" s="149"/>
      <c r="CXI11" s="149"/>
      <c r="CXJ11" s="149"/>
      <c r="CXK11" s="149"/>
      <c r="CXL11" s="149"/>
      <c r="CXM11" s="149"/>
      <c r="CXN11" s="149"/>
      <c r="CXO11" s="149"/>
      <c r="CXP11" s="149"/>
      <c r="CXQ11" s="149"/>
      <c r="CXR11" s="149"/>
      <c r="CXS11" s="149"/>
      <c r="CXT11" s="149"/>
      <c r="CXU11" s="149"/>
      <c r="CXV11" s="149"/>
      <c r="CXW11" s="149"/>
      <c r="CXX11" s="149"/>
      <c r="CXY11" s="149"/>
      <c r="CXZ11" s="149"/>
      <c r="CYA11" s="149"/>
      <c r="CYB11" s="149"/>
      <c r="CYC11" s="149"/>
      <c r="CYD11" s="149"/>
      <c r="CYE11" s="149"/>
      <c r="CYF11" s="149"/>
      <c r="CYG11" s="149"/>
      <c r="CYH11" s="149"/>
      <c r="CYI11" s="149"/>
      <c r="CYJ11" s="149"/>
      <c r="CYK11" s="149"/>
      <c r="CYL11" s="149"/>
      <c r="CYM11" s="149"/>
      <c r="CYN11" s="149"/>
      <c r="CYO11" s="149"/>
      <c r="CYP11" s="149"/>
      <c r="CYQ11" s="149"/>
      <c r="CYR11" s="149"/>
      <c r="CYS11" s="149"/>
      <c r="CYT11" s="149"/>
      <c r="CYU11" s="149"/>
      <c r="CYV11" s="149"/>
      <c r="CYW11" s="149"/>
      <c r="CYX11" s="149"/>
      <c r="CYY11" s="149"/>
      <c r="CYZ11" s="149"/>
      <c r="CZA11" s="149"/>
      <c r="CZB11" s="149"/>
      <c r="CZC11" s="149"/>
      <c r="CZD11" s="149"/>
      <c r="CZE11" s="149"/>
      <c r="CZF11" s="149"/>
      <c r="CZG11" s="149"/>
      <c r="CZH11" s="149"/>
      <c r="CZI11" s="149"/>
      <c r="CZJ11" s="149"/>
      <c r="CZK11" s="149"/>
      <c r="CZL11" s="149"/>
      <c r="CZM11" s="149"/>
      <c r="CZN11" s="149"/>
      <c r="CZO11" s="149"/>
      <c r="CZP11" s="149"/>
      <c r="CZQ11" s="149"/>
      <c r="CZR11" s="149"/>
      <c r="CZS11" s="149"/>
      <c r="CZT11" s="149"/>
      <c r="CZU11" s="149"/>
      <c r="CZV11" s="149"/>
      <c r="CZW11" s="149"/>
      <c r="CZX11" s="149"/>
      <c r="CZY11" s="149"/>
      <c r="CZZ11" s="149"/>
      <c r="DAA11" s="149"/>
      <c r="DAB11" s="149"/>
      <c r="DAC11" s="149"/>
      <c r="DAD11" s="149"/>
      <c r="DAE11" s="149"/>
      <c r="DAF11" s="149"/>
      <c r="DAG11" s="149"/>
      <c r="DAH11" s="149"/>
      <c r="DAI11" s="149"/>
      <c r="DAJ11" s="149"/>
      <c r="DAK11" s="149"/>
      <c r="DAL11" s="149"/>
      <c r="DAM11" s="149"/>
      <c r="DAN11" s="149"/>
      <c r="DAO11" s="149"/>
      <c r="DAP11" s="149"/>
      <c r="DAQ11" s="149"/>
      <c r="DAR11" s="149"/>
      <c r="DAS11" s="149"/>
      <c r="DAT11" s="149"/>
      <c r="DAU11" s="149"/>
      <c r="DAV11" s="149"/>
      <c r="DAW11" s="149"/>
      <c r="DAX11" s="149"/>
      <c r="DAY11" s="149"/>
      <c r="DAZ11" s="149"/>
      <c r="DBA11" s="149"/>
      <c r="DBB11" s="149"/>
      <c r="DBC11" s="149"/>
      <c r="DBD11" s="149"/>
      <c r="DBE11" s="149"/>
      <c r="DBF11" s="149"/>
      <c r="DBG11" s="149"/>
      <c r="DBH11" s="149"/>
      <c r="DBI11" s="149"/>
      <c r="DBJ11" s="149"/>
      <c r="DBK11" s="149"/>
      <c r="DBL11" s="149"/>
      <c r="DBM11" s="149"/>
      <c r="DBN11" s="149"/>
      <c r="DBO11" s="149"/>
      <c r="DBP11" s="149"/>
      <c r="DBQ11" s="149"/>
      <c r="DBR11" s="149"/>
      <c r="DBS11" s="149"/>
      <c r="DBT11" s="149"/>
      <c r="DBU11" s="149"/>
      <c r="DBV11" s="149"/>
      <c r="DBW11" s="149"/>
      <c r="DBX11" s="149"/>
      <c r="DBY11" s="149"/>
      <c r="DBZ11" s="149"/>
      <c r="DCA11" s="149"/>
      <c r="DCB11" s="149"/>
      <c r="DCC11" s="149"/>
      <c r="DCD11" s="149"/>
      <c r="DCE11" s="149"/>
      <c r="DCF11" s="149"/>
      <c r="DCG11" s="149"/>
      <c r="DCH11" s="149"/>
      <c r="DCI11" s="149"/>
      <c r="DCJ11" s="149"/>
      <c r="DCK11" s="149"/>
      <c r="DCL11" s="149"/>
      <c r="DCM11" s="149"/>
      <c r="DCN11" s="149"/>
      <c r="DCO11" s="149"/>
      <c r="DCP11" s="149"/>
      <c r="DCQ11" s="149"/>
      <c r="DCR11" s="149"/>
      <c r="DCS11" s="149"/>
      <c r="DCT11" s="149"/>
      <c r="DCU11" s="149"/>
      <c r="DCV11" s="149"/>
      <c r="DCW11" s="149"/>
      <c r="DCX11" s="149"/>
      <c r="DCY11" s="149"/>
      <c r="DCZ11" s="149"/>
      <c r="DDA11" s="149"/>
      <c r="DDB11" s="149"/>
      <c r="DDC11" s="149"/>
      <c r="DDD11" s="149"/>
      <c r="DDE11" s="149"/>
      <c r="DDF11" s="149"/>
      <c r="DDG11" s="149"/>
      <c r="DDH11" s="149"/>
      <c r="DDI11" s="149"/>
      <c r="DDJ11" s="149"/>
      <c r="DDK11" s="149"/>
      <c r="DDL11" s="149"/>
      <c r="DDM11" s="149"/>
      <c r="DDN11" s="149"/>
      <c r="DDO11" s="149"/>
      <c r="DDP11" s="149"/>
      <c r="DDQ11" s="149"/>
      <c r="DDR11" s="149"/>
      <c r="DDS11" s="149"/>
      <c r="DDT11" s="149"/>
      <c r="DDU11" s="149"/>
      <c r="DDV11" s="149"/>
      <c r="DDW11" s="149"/>
      <c r="DDX11" s="149"/>
      <c r="DDY11" s="149"/>
      <c r="DDZ11" s="149"/>
      <c r="DEA11" s="149"/>
      <c r="DEB11" s="149"/>
      <c r="DEC11" s="149"/>
      <c r="DED11" s="149"/>
      <c r="DEE11" s="149"/>
      <c r="DEF11" s="149"/>
      <c r="DEG11" s="149"/>
      <c r="DEH11" s="149"/>
      <c r="DEI11" s="149"/>
      <c r="DEJ11" s="149"/>
      <c r="DEK11" s="149"/>
      <c r="DEL11" s="149"/>
      <c r="DEM11" s="149"/>
      <c r="DEN11" s="149"/>
      <c r="DEO11" s="149"/>
      <c r="DEP11" s="149"/>
      <c r="DEQ11" s="149"/>
      <c r="DER11" s="149"/>
      <c r="DES11" s="149"/>
      <c r="DET11" s="149"/>
      <c r="DEU11" s="149"/>
      <c r="DEV11" s="149"/>
      <c r="DEW11" s="149"/>
      <c r="DEX11" s="149"/>
      <c r="DEY11" s="149"/>
      <c r="DEZ11" s="149"/>
      <c r="DFA11" s="149"/>
      <c r="DFB11" s="149"/>
      <c r="DFC11" s="149"/>
      <c r="DFD11" s="149"/>
      <c r="DFE11" s="149"/>
      <c r="DFF11" s="149"/>
      <c r="DFG11" s="149"/>
      <c r="DFH11" s="149"/>
      <c r="DFI11" s="149"/>
      <c r="DFJ11" s="149"/>
      <c r="DFK11" s="149"/>
      <c r="DFL11" s="149"/>
      <c r="DFM11" s="149"/>
      <c r="DFN11" s="149"/>
      <c r="DFO11" s="149"/>
      <c r="DFP11" s="149"/>
      <c r="DFQ11" s="149"/>
      <c r="DFR11" s="149"/>
      <c r="DFS11" s="149"/>
      <c r="DFT11" s="149"/>
      <c r="DFU11" s="149"/>
      <c r="DFV11" s="149"/>
      <c r="DFW11" s="149"/>
      <c r="DFX11" s="149"/>
      <c r="DFY11" s="149"/>
      <c r="DFZ11" s="149"/>
      <c r="DGA11" s="149"/>
      <c r="DGB11" s="149"/>
      <c r="DGC11" s="149"/>
      <c r="DGD11" s="149"/>
      <c r="DGE11" s="149"/>
      <c r="DGF11" s="149"/>
      <c r="DGG11" s="149"/>
      <c r="DGH11" s="149"/>
      <c r="DGI11" s="149"/>
      <c r="DGJ11" s="149"/>
      <c r="DGK11" s="149"/>
      <c r="DGL11" s="149"/>
      <c r="DGM11" s="149"/>
      <c r="DGN11" s="149"/>
      <c r="DGO11" s="149"/>
      <c r="DGP11" s="149"/>
      <c r="DGQ11" s="149"/>
      <c r="DGR11" s="149"/>
      <c r="DGS11" s="149"/>
      <c r="DGT11" s="149"/>
      <c r="DGU11" s="149"/>
      <c r="DGV11" s="149"/>
      <c r="DGW11" s="149"/>
      <c r="DGX11" s="149"/>
      <c r="DGY11" s="149"/>
      <c r="DGZ11" s="149"/>
      <c r="DHA11" s="149"/>
      <c r="DHB11" s="149"/>
      <c r="DHC11" s="149"/>
      <c r="DHD11" s="149"/>
      <c r="DHE11" s="149"/>
      <c r="DHF11" s="149"/>
      <c r="DHG11" s="149"/>
      <c r="DHH11" s="149"/>
      <c r="DHI11" s="149"/>
      <c r="DHJ11" s="149"/>
      <c r="DHK11" s="149"/>
      <c r="DHL11" s="149"/>
      <c r="DHM11" s="149"/>
      <c r="DHN11" s="149"/>
      <c r="DHO11" s="149"/>
      <c r="DHP11" s="149"/>
      <c r="DHQ11" s="149"/>
      <c r="DHR11" s="149"/>
      <c r="DHS11" s="149"/>
      <c r="DHT11" s="149"/>
      <c r="DHU11" s="149"/>
      <c r="DHV11" s="149"/>
      <c r="DHW11" s="149"/>
      <c r="DHX11" s="149"/>
      <c r="DHY11" s="149"/>
      <c r="DHZ11" s="149"/>
      <c r="DIA11" s="149"/>
      <c r="DIB11" s="149"/>
      <c r="DIC11" s="149"/>
      <c r="DID11" s="149"/>
      <c r="DIE11" s="149"/>
      <c r="DIF11" s="149"/>
      <c r="DIG11" s="149"/>
      <c r="DIH11" s="149"/>
      <c r="DII11" s="149"/>
      <c r="DIJ11" s="149"/>
      <c r="DIK11" s="149"/>
      <c r="DIL11" s="149"/>
      <c r="DIM11" s="149"/>
      <c r="DIN11" s="149"/>
      <c r="DIO11" s="149"/>
      <c r="DIP11" s="149"/>
      <c r="DIQ11" s="149"/>
      <c r="DIR11" s="149"/>
      <c r="DIS11" s="149"/>
      <c r="DIT11" s="149"/>
      <c r="DIU11" s="149"/>
      <c r="DIV11" s="149"/>
      <c r="DIW11" s="149"/>
      <c r="DIX11" s="149"/>
      <c r="DIY11" s="149"/>
      <c r="DIZ11" s="149"/>
      <c r="DJA11" s="149"/>
      <c r="DJB11" s="149"/>
      <c r="DJC11" s="149"/>
      <c r="DJD11" s="149"/>
      <c r="DJE11" s="149"/>
      <c r="DJF11" s="149"/>
      <c r="DJG11" s="149"/>
      <c r="DJH11" s="149"/>
      <c r="DJI11" s="149"/>
      <c r="DJJ11" s="149"/>
      <c r="DJK11" s="149"/>
      <c r="DJL11" s="149"/>
      <c r="DJM11" s="149"/>
      <c r="DJN11" s="149"/>
      <c r="DJO11" s="149"/>
      <c r="DJP11" s="149"/>
      <c r="DJQ11" s="149"/>
      <c r="DJR11" s="149"/>
      <c r="DJS11" s="149"/>
      <c r="DJT11" s="149"/>
      <c r="DJU11" s="149"/>
      <c r="DJV11" s="149"/>
      <c r="DJW11" s="149"/>
      <c r="DJX11" s="149"/>
      <c r="DJY11" s="149"/>
      <c r="DJZ11" s="149"/>
      <c r="DKA11" s="149"/>
      <c r="DKB11" s="149"/>
      <c r="DKC11" s="149"/>
      <c r="DKD11" s="149"/>
      <c r="DKE11" s="149"/>
      <c r="DKF11" s="149"/>
      <c r="DKG11" s="149"/>
      <c r="DKH11" s="149"/>
      <c r="DKI11" s="149"/>
      <c r="DKJ11" s="149"/>
      <c r="DKK11" s="149"/>
      <c r="DKL11" s="149"/>
      <c r="DKM11" s="149"/>
      <c r="DKN11" s="149"/>
      <c r="DKO11" s="149"/>
      <c r="DKP11" s="149"/>
      <c r="DKQ11" s="149"/>
      <c r="DKR11" s="149"/>
      <c r="DKS11" s="149"/>
      <c r="DKT11" s="149"/>
      <c r="DKU11" s="149"/>
      <c r="DKV11" s="149"/>
      <c r="DKW11" s="149"/>
      <c r="DKX11" s="149"/>
      <c r="DKY11" s="149"/>
      <c r="DKZ11" s="149"/>
      <c r="DLA11" s="149"/>
      <c r="DLB11" s="149"/>
      <c r="DLC11" s="149"/>
      <c r="DLD11" s="149"/>
      <c r="DLE11" s="149"/>
      <c r="DLF11" s="149"/>
      <c r="DLG11" s="149"/>
      <c r="DLH11" s="149"/>
      <c r="DLI11" s="149"/>
      <c r="DLJ11" s="149"/>
      <c r="DLK11" s="149"/>
      <c r="DLL11" s="149"/>
      <c r="DLM11" s="149"/>
      <c r="DLN11" s="149"/>
      <c r="DLO11" s="149"/>
      <c r="DLP11" s="149"/>
      <c r="DLQ11" s="149"/>
      <c r="DLR11" s="149"/>
      <c r="DLS11" s="149"/>
      <c r="DLT11" s="149"/>
      <c r="DLU11" s="149"/>
      <c r="DLV11" s="149"/>
      <c r="DLW11" s="149"/>
      <c r="DLX11" s="149"/>
      <c r="DLY11" s="149"/>
      <c r="DLZ11" s="149"/>
      <c r="DMA11" s="149"/>
      <c r="DMB11" s="149"/>
      <c r="DMC11" s="149"/>
      <c r="DMD11" s="149"/>
      <c r="DME11" s="149"/>
      <c r="DMF11" s="149"/>
      <c r="DMG11" s="149"/>
      <c r="DMH11" s="149"/>
      <c r="DMI11" s="149"/>
      <c r="DMJ11" s="149"/>
      <c r="DMK11" s="149"/>
      <c r="DML11" s="149"/>
      <c r="DMM11" s="149"/>
      <c r="DMN11" s="149"/>
      <c r="DMO11" s="149"/>
      <c r="DMP11" s="149"/>
      <c r="DMQ11" s="149"/>
      <c r="DMR11" s="149"/>
      <c r="DMS11" s="149"/>
      <c r="DMT11" s="149"/>
      <c r="DMU11" s="149"/>
      <c r="DMV11" s="149"/>
      <c r="DMW11" s="149"/>
      <c r="DMX11" s="149"/>
      <c r="DMY11" s="149"/>
      <c r="DMZ11" s="149"/>
      <c r="DNA11" s="149"/>
      <c r="DNB11" s="149"/>
      <c r="DNC11" s="149"/>
      <c r="DND11" s="149"/>
      <c r="DNE11" s="149"/>
      <c r="DNF11" s="149"/>
      <c r="DNG11" s="149"/>
      <c r="DNH11" s="149"/>
      <c r="DNI11" s="149"/>
      <c r="DNJ11" s="149"/>
      <c r="DNK11" s="149"/>
      <c r="DNL11" s="149"/>
      <c r="DNM11" s="149"/>
      <c r="DNN11" s="149"/>
      <c r="DNO11" s="149"/>
      <c r="DNP11" s="149"/>
      <c r="DNQ11" s="149"/>
      <c r="DNR11" s="149"/>
      <c r="DNS11" s="149"/>
      <c r="DNT11" s="149"/>
      <c r="DNU11" s="149"/>
      <c r="DNV11" s="149"/>
      <c r="DNW11" s="149"/>
      <c r="DNX11" s="149"/>
      <c r="DNY11" s="149"/>
      <c r="DNZ11" s="149"/>
      <c r="DOA11" s="149"/>
      <c r="DOB11" s="149"/>
      <c r="DOC11" s="149"/>
      <c r="DOD11" s="149"/>
      <c r="DOE11" s="149"/>
      <c r="DOF11" s="149"/>
      <c r="DOG11" s="149"/>
      <c r="DOH11" s="149"/>
      <c r="DOI11" s="149"/>
      <c r="DOJ11" s="149"/>
      <c r="DOK11" s="149"/>
      <c r="DOL11" s="149"/>
      <c r="DOM11" s="149"/>
      <c r="DON11" s="149"/>
      <c r="DOO11" s="149"/>
      <c r="DOP11" s="149"/>
      <c r="DOQ11" s="149"/>
      <c r="DOR11" s="149"/>
      <c r="DOS11" s="149"/>
      <c r="DOT11" s="149"/>
      <c r="DOU11" s="149"/>
      <c r="DOV11" s="149"/>
      <c r="DOW11" s="149"/>
      <c r="DOX11" s="149"/>
      <c r="DOY11" s="149"/>
      <c r="DOZ11" s="149"/>
      <c r="DPA11" s="149"/>
      <c r="DPB11" s="149"/>
      <c r="DPC11" s="149"/>
      <c r="DPD11" s="149"/>
      <c r="DPE11" s="149"/>
      <c r="DPF11" s="149"/>
      <c r="DPG11" s="149"/>
      <c r="DPH11" s="149"/>
      <c r="DPI11" s="149"/>
      <c r="DPJ11" s="149"/>
      <c r="DPK11" s="149"/>
      <c r="DPL11" s="149"/>
      <c r="DPM11" s="149"/>
      <c r="DPN11" s="149"/>
      <c r="DPO11" s="149"/>
      <c r="DPP11" s="149"/>
      <c r="DPQ11" s="149"/>
      <c r="DPR11" s="149"/>
      <c r="DPS11" s="149"/>
      <c r="DPT11" s="149"/>
      <c r="DPU11" s="149"/>
      <c r="DPV11" s="149"/>
      <c r="DPW11" s="149"/>
      <c r="DPX11" s="149"/>
      <c r="DPY11" s="149"/>
      <c r="DPZ11" s="149"/>
      <c r="DQA11" s="149"/>
      <c r="DQB11" s="149"/>
      <c r="DQC11" s="149"/>
      <c r="DQD11" s="149"/>
      <c r="DQE11" s="149"/>
      <c r="DQF11" s="149"/>
      <c r="DQG11" s="149"/>
      <c r="DQH11" s="149"/>
      <c r="DQI11" s="149"/>
      <c r="DQJ11" s="149"/>
      <c r="DQK11" s="149"/>
      <c r="DQL11" s="149"/>
      <c r="DQM11" s="149"/>
      <c r="DQN11" s="149"/>
      <c r="DQO11" s="149"/>
      <c r="DQP11" s="149"/>
      <c r="DQQ11" s="149"/>
      <c r="DQR11" s="149"/>
      <c r="DQS11" s="149"/>
      <c r="DQT11" s="149"/>
      <c r="DQU11" s="149"/>
      <c r="DQV11" s="149"/>
      <c r="DQW11" s="149"/>
      <c r="DQX11" s="149"/>
      <c r="DQY11" s="149"/>
      <c r="DQZ11" s="149"/>
      <c r="DRA11" s="149"/>
      <c r="DRB11" s="149"/>
      <c r="DRC11" s="149"/>
      <c r="DRD11" s="149"/>
      <c r="DRE11" s="149"/>
      <c r="DRF11" s="149"/>
      <c r="DRG11" s="149"/>
      <c r="DRH11" s="149"/>
      <c r="DRI11" s="149"/>
      <c r="DRJ11" s="149"/>
      <c r="DRK11" s="149"/>
      <c r="DRL11" s="149"/>
      <c r="DRM11" s="149"/>
      <c r="DRN11" s="149"/>
      <c r="DRO11" s="149"/>
      <c r="DRP11" s="149"/>
      <c r="DRQ11" s="149"/>
      <c r="DRR11" s="149"/>
      <c r="DRS11" s="149"/>
      <c r="DRT11" s="149"/>
      <c r="DRU11" s="149"/>
      <c r="DRV11" s="149"/>
      <c r="DRW11" s="149"/>
      <c r="DRX11" s="149"/>
      <c r="DRY11" s="149"/>
      <c r="DRZ11" s="149"/>
      <c r="DSA11" s="149"/>
      <c r="DSB11" s="149"/>
      <c r="DSC11" s="149"/>
      <c r="DSD11" s="149"/>
      <c r="DSE11" s="149"/>
      <c r="DSF11" s="149"/>
      <c r="DSG11" s="149"/>
      <c r="DSH11" s="149"/>
      <c r="DSI11" s="149"/>
      <c r="DSJ11" s="149"/>
      <c r="DSK11" s="149"/>
      <c r="DSL11" s="149"/>
      <c r="DSM11" s="149"/>
      <c r="DSN11" s="149"/>
      <c r="DSO11" s="149"/>
      <c r="DSP11" s="149"/>
      <c r="DSQ11" s="149"/>
      <c r="DSR11" s="149"/>
      <c r="DSS11" s="149"/>
      <c r="DST11" s="149"/>
      <c r="DSU11" s="149"/>
      <c r="DSV11" s="149"/>
      <c r="DSW11" s="149"/>
      <c r="DSX11" s="149"/>
      <c r="DSY11" s="149"/>
      <c r="DSZ11" s="149"/>
      <c r="DTA11" s="149"/>
      <c r="DTB11" s="149"/>
      <c r="DTC11" s="149"/>
      <c r="DTD11" s="149"/>
      <c r="DTE11" s="149"/>
      <c r="DTF11" s="149"/>
      <c r="DTG11" s="149"/>
      <c r="DTH11" s="149"/>
      <c r="DTI11" s="149"/>
      <c r="DTJ11" s="149"/>
      <c r="DTK11" s="149"/>
      <c r="DTL11" s="149"/>
      <c r="DTM11" s="149"/>
      <c r="DTN11" s="149"/>
      <c r="DTO11" s="149"/>
      <c r="DTP11" s="149"/>
      <c r="DTQ11" s="149"/>
      <c r="DTR11" s="149"/>
      <c r="DTS11" s="149"/>
      <c r="DTT11" s="149"/>
      <c r="DTU11" s="149"/>
      <c r="DTV11" s="149"/>
      <c r="DTW11" s="149"/>
      <c r="DTX11" s="149"/>
      <c r="DTY11" s="149"/>
      <c r="DTZ11" s="149"/>
      <c r="DUA11" s="149"/>
      <c r="DUB11" s="149"/>
      <c r="DUC11" s="149"/>
      <c r="DUD11" s="149"/>
      <c r="DUE11" s="149"/>
      <c r="DUF11" s="149"/>
      <c r="DUG11" s="149"/>
      <c r="DUH11" s="149"/>
      <c r="DUI11" s="149"/>
      <c r="DUJ11" s="149"/>
      <c r="DUK11" s="149"/>
      <c r="DUL11" s="149"/>
      <c r="DUM11" s="149"/>
      <c r="DUN11" s="149"/>
      <c r="DUO11" s="149"/>
      <c r="DUP11" s="149"/>
      <c r="DUQ11" s="149"/>
      <c r="DUR11" s="149"/>
      <c r="DUS11" s="149"/>
      <c r="DUT11" s="149"/>
      <c r="DUU11" s="149"/>
      <c r="DUV11" s="149"/>
      <c r="DUW11" s="149"/>
      <c r="DUX11" s="149"/>
      <c r="DUY11" s="149"/>
      <c r="DUZ11" s="149"/>
      <c r="DVA11" s="149"/>
      <c r="DVB11" s="149"/>
      <c r="DVC11" s="149"/>
      <c r="DVD11" s="149"/>
      <c r="DVE11" s="149"/>
      <c r="DVF11" s="149"/>
      <c r="DVG11" s="149"/>
      <c r="DVH11" s="149"/>
      <c r="DVI11" s="149"/>
      <c r="DVJ11" s="149"/>
      <c r="DVK11" s="149"/>
      <c r="DVL11" s="149"/>
      <c r="DVM11" s="149"/>
      <c r="DVN11" s="149"/>
      <c r="DVO11" s="149"/>
      <c r="DVP11" s="149"/>
      <c r="DVQ11" s="149"/>
      <c r="DVR11" s="149"/>
      <c r="DVS11" s="149"/>
      <c r="DVT11" s="149"/>
      <c r="DVU11" s="149"/>
      <c r="DVV11" s="149"/>
      <c r="DVW11" s="149"/>
      <c r="DVX11" s="149"/>
      <c r="DVY11" s="149"/>
      <c r="DVZ11" s="149"/>
      <c r="DWA11" s="149"/>
      <c r="DWB11" s="149"/>
      <c r="DWC11" s="149"/>
      <c r="DWD11" s="149"/>
      <c r="DWE11" s="149"/>
      <c r="DWF11" s="149"/>
      <c r="DWG11" s="149"/>
      <c r="DWH11" s="149"/>
      <c r="DWI11" s="149"/>
      <c r="DWJ11" s="149"/>
      <c r="DWK11" s="149"/>
      <c r="DWL11" s="149"/>
      <c r="DWM11" s="149"/>
      <c r="DWN11" s="149"/>
      <c r="DWO11" s="149"/>
      <c r="DWP11" s="149"/>
      <c r="DWQ11" s="149"/>
      <c r="DWR11" s="149"/>
      <c r="DWS11" s="149"/>
      <c r="DWT11" s="149"/>
      <c r="DWU11" s="149"/>
      <c r="DWV11" s="149"/>
      <c r="DWW11" s="149"/>
      <c r="DWX11" s="149"/>
      <c r="DWY11" s="149"/>
      <c r="DWZ11" s="149"/>
      <c r="DXA11" s="149"/>
      <c r="DXB11" s="149"/>
      <c r="DXC11" s="149"/>
      <c r="DXD11" s="149"/>
      <c r="DXE11" s="149"/>
      <c r="DXF11" s="149"/>
      <c r="DXG11" s="149"/>
      <c r="DXH11" s="149"/>
      <c r="DXI11" s="149"/>
      <c r="DXJ11" s="149"/>
      <c r="DXK11" s="149"/>
      <c r="DXL11" s="149"/>
      <c r="DXM11" s="149"/>
      <c r="DXN11" s="149"/>
      <c r="DXO11" s="149"/>
      <c r="DXP11" s="149"/>
      <c r="DXQ11" s="149"/>
      <c r="DXR11" s="149"/>
      <c r="DXS11" s="149"/>
      <c r="DXT11" s="149"/>
      <c r="DXU11" s="149"/>
      <c r="DXV11" s="149"/>
      <c r="DXW11" s="149"/>
      <c r="DXX11" s="149"/>
      <c r="DXY11" s="149"/>
      <c r="DXZ11" s="149"/>
      <c r="DYA11" s="149"/>
      <c r="DYB11" s="149"/>
      <c r="DYC11" s="149"/>
      <c r="DYD11" s="149"/>
      <c r="DYE11" s="149"/>
      <c r="DYF11" s="149"/>
      <c r="DYG11" s="149"/>
      <c r="DYH11" s="149"/>
      <c r="DYI11" s="149"/>
      <c r="DYJ11" s="149"/>
      <c r="DYK11" s="149"/>
      <c r="DYL11" s="149"/>
      <c r="DYM11" s="149"/>
      <c r="DYN11" s="149"/>
      <c r="DYO11" s="149"/>
      <c r="DYP11" s="149"/>
      <c r="DYQ11" s="149"/>
      <c r="DYR11" s="149"/>
      <c r="DYS11" s="149"/>
      <c r="DYT11" s="149"/>
      <c r="DYU11" s="149"/>
      <c r="DYV11" s="149"/>
      <c r="DYW11" s="149"/>
      <c r="DYX11" s="149"/>
      <c r="DYY11" s="149"/>
      <c r="DYZ11" s="149"/>
      <c r="DZA11" s="149"/>
      <c r="DZB11" s="149"/>
      <c r="DZC11" s="149"/>
      <c r="DZD11" s="149"/>
      <c r="DZE11" s="149"/>
      <c r="DZF11" s="149"/>
      <c r="DZG11" s="149"/>
      <c r="DZH11" s="149"/>
      <c r="DZI11" s="149"/>
      <c r="DZJ11" s="149"/>
      <c r="DZK11" s="149"/>
      <c r="DZL11" s="149"/>
      <c r="DZM11" s="149"/>
      <c r="DZN11" s="149"/>
      <c r="DZO11" s="149"/>
      <c r="DZP11" s="149"/>
      <c r="DZQ11" s="149"/>
      <c r="DZR11" s="149"/>
      <c r="DZS11" s="149"/>
      <c r="DZT11" s="149"/>
      <c r="DZU11" s="149"/>
      <c r="DZV11" s="149"/>
      <c r="DZW11" s="149"/>
      <c r="DZX11" s="149"/>
      <c r="DZY11" s="149"/>
      <c r="DZZ11" s="149"/>
      <c r="EAA11" s="149"/>
      <c r="EAB11" s="149"/>
      <c r="EAC11" s="149"/>
      <c r="EAD11" s="149"/>
      <c r="EAE11" s="149"/>
      <c r="EAF11" s="149"/>
      <c r="EAG11" s="149"/>
      <c r="EAH11" s="149"/>
      <c r="EAI11" s="149"/>
      <c r="EAJ11" s="149"/>
      <c r="EAK11" s="149"/>
      <c r="EAL11" s="149"/>
      <c r="EAM11" s="149"/>
      <c r="EAN11" s="149"/>
      <c r="EAO11" s="149"/>
      <c r="EAP11" s="149"/>
      <c r="EAQ11" s="149"/>
      <c r="EAR11" s="149"/>
      <c r="EAS11" s="149"/>
      <c r="EAT11" s="149"/>
      <c r="EAU11" s="149"/>
      <c r="EAV11" s="149"/>
      <c r="EAW11" s="149"/>
      <c r="EAX11" s="149"/>
      <c r="EAY11" s="149"/>
      <c r="EAZ11" s="149"/>
      <c r="EBA11" s="149"/>
      <c r="EBB11" s="149"/>
      <c r="EBC11" s="149"/>
      <c r="EBD11" s="149"/>
      <c r="EBE11" s="149"/>
      <c r="EBF11" s="149"/>
      <c r="EBG11" s="149"/>
      <c r="EBH11" s="149"/>
      <c r="EBI11" s="149"/>
      <c r="EBJ11" s="149"/>
      <c r="EBK11" s="149"/>
      <c r="EBL11" s="149"/>
      <c r="EBM11" s="149"/>
      <c r="EBN11" s="149"/>
      <c r="EBO11" s="149"/>
      <c r="EBP11" s="149"/>
      <c r="EBQ11" s="149"/>
      <c r="EBR11" s="149"/>
      <c r="EBS11" s="149"/>
      <c r="EBT11" s="149"/>
      <c r="EBU11" s="149"/>
      <c r="EBV11" s="149"/>
      <c r="EBW11" s="149"/>
      <c r="EBX11" s="149"/>
      <c r="EBY11" s="149"/>
      <c r="EBZ11" s="149"/>
      <c r="ECA11" s="149"/>
      <c r="ECB11" s="149"/>
      <c r="ECC11" s="149"/>
      <c r="ECD11" s="149"/>
      <c r="ECE11" s="149"/>
      <c r="ECF11" s="149"/>
      <c r="ECG11" s="149"/>
      <c r="ECH11" s="149"/>
      <c r="ECI11" s="149"/>
      <c r="ECJ11" s="149"/>
      <c r="ECK11" s="149"/>
      <c r="ECL11" s="149"/>
      <c r="ECM11" s="149"/>
      <c r="ECN11" s="149"/>
      <c r="ECO11" s="149"/>
      <c r="ECP11" s="149"/>
      <c r="ECQ11" s="149"/>
      <c r="ECR11" s="149"/>
      <c r="ECS11" s="149"/>
      <c r="ECT11" s="149"/>
      <c r="ECU11" s="149"/>
      <c r="ECV11" s="149"/>
      <c r="ECW11" s="149"/>
      <c r="ECX11" s="149"/>
      <c r="ECY11" s="149"/>
      <c r="ECZ11" s="149"/>
      <c r="EDA11" s="149"/>
      <c r="EDB11" s="149"/>
      <c r="EDC11" s="149"/>
      <c r="EDD11" s="149"/>
      <c r="EDE11" s="149"/>
      <c r="EDF11" s="149"/>
      <c r="EDG11" s="149"/>
      <c r="EDH11" s="149"/>
      <c r="EDI11" s="149"/>
      <c r="EDJ11" s="149"/>
      <c r="EDK11" s="149"/>
      <c r="EDL11" s="149"/>
      <c r="EDM11" s="149"/>
      <c r="EDN11" s="149"/>
      <c r="EDO11" s="149"/>
      <c r="EDP11" s="149"/>
      <c r="EDQ11" s="149"/>
      <c r="EDR11" s="149"/>
      <c r="EDS11" s="149"/>
      <c r="EDT11" s="149"/>
      <c r="EDU11" s="149"/>
      <c r="EDV11" s="149"/>
      <c r="EDW11" s="149"/>
      <c r="EDX11" s="149"/>
      <c r="EDY11" s="149"/>
      <c r="EDZ11" s="149"/>
      <c r="EEA11" s="149"/>
      <c r="EEB11" s="149"/>
      <c r="EEC11" s="149"/>
      <c r="EED11" s="149"/>
      <c r="EEE11" s="149"/>
      <c r="EEF11" s="149"/>
      <c r="EEG11" s="149"/>
      <c r="EEH11" s="149"/>
      <c r="EEI11" s="149"/>
      <c r="EEJ11" s="149"/>
      <c r="EEK11" s="149"/>
      <c r="EEL11" s="149"/>
      <c r="EEM11" s="149"/>
      <c r="EEN11" s="149"/>
      <c r="EEO11" s="149"/>
      <c r="EEP11" s="149"/>
      <c r="EEQ11" s="149"/>
      <c r="EER11" s="149"/>
      <c r="EES11" s="149"/>
      <c r="EET11" s="149"/>
      <c r="EEU11" s="149"/>
      <c r="EEV11" s="149"/>
      <c r="EEW11" s="149"/>
      <c r="EEX11" s="149"/>
      <c r="EEY11" s="149"/>
      <c r="EEZ11" s="149"/>
      <c r="EFA11" s="149"/>
      <c r="EFB11" s="149"/>
      <c r="EFC11" s="149"/>
      <c r="EFD11" s="149"/>
      <c r="EFE11" s="149"/>
      <c r="EFF11" s="149"/>
      <c r="EFG11" s="149"/>
      <c r="EFH11" s="149"/>
      <c r="EFI11" s="149"/>
      <c r="EFJ11" s="149"/>
      <c r="EFK11" s="149"/>
      <c r="EFL11" s="149"/>
      <c r="EFM11" s="149"/>
      <c r="EFN11" s="149"/>
      <c r="EFO11" s="149"/>
      <c r="EFP11" s="149"/>
      <c r="EFQ11" s="149"/>
      <c r="EFR11" s="149"/>
      <c r="EFS11" s="149"/>
      <c r="EFT11" s="149"/>
      <c r="EFU11" s="149"/>
      <c r="EFV11" s="149"/>
      <c r="EFW11" s="149"/>
      <c r="EFX11" s="149"/>
      <c r="EFY11" s="149"/>
      <c r="EFZ11" s="149"/>
      <c r="EGA11" s="149"/>
      <c r="EGB11" s="149"/>
      <c r="EGC11" s="149"/>
      <c r="EGD11" s="149"/>
      <c r="EGE11" s="149"/>
      <c r="EGF11" s="149"/>
      <c r="EGG11" s="149"/>
      <c r="EGH11" s="149"/>
      <c r="EGI11" s="149"/>
      <c r="EGJ11" s="149"/>
      <c r="EGK11" s="149"/>
      <c r="EGL11" s="149"/>
      <c r="EGM11" s="149"/>
      <c r="EGN11" s="149"/>
      <c r="EGO11" s="149"/>
      <c r="EGP11" s="149"/>
      <c r="EGQ11" s="149"/>
      <c r="EGR11" s="149"/>
      <c r="EGS11" s="149"/>
      <c r="EGT11" s="149"/>
      <c r="EGU11" s="149"/>
      <c r="EGV11" s="149"/>
      <c r="EGW11" s="149"/>
      <c r="EGX11" s="149"/>
      <c r="EGY11" s="149"/>
      <c r="EGZ11" s="149"/>
      <c r="EHA11" s="149"/>
      <c r="EHB11" s="149"/>
      <c r="EHC11" s="149"/>
      <c r="EHD11" s="149"/>
      <c r="EHE11" s="149"/>
      <c r="EHF11" s="149"/>
      <c r="EHG11" s="149"/>
      <c r="EHH11" s="149"/>
      <c r="EHI11" s="149"/>
      <c r="EHJ11" s="149"/>
      <c r="EHK11" s="149"/>
      <c r="EHL11" s="149"/>
      <c r="EHM11" s="149"/>
      <c r="EHN11" s="149"/>
      <c r="EHO11" s="149"/>
      <c r="EHP11" s="149"/>
      <c r="EHQ11" s="149"/>
      <c r="EHR11" s="149"/>
      <c r="EHS11" s="149"/>
      <c r="EHT11" s="149"/>
      <c r="EHU11" s="149"/>
      <c r="EHV11" s="149"/>
      <c r="EHW11" s="149"/>
      <c r="EHX11" s="149"/>
      <c r="EHY11" s="149"/>
      <c r="EHZ11" s="149"/>
      <c r="EIA11" s="149"/>
      <c r="EIB11" s="149"/>
      <c r="EIC11" s="149"/>
      <c r="EID11" s="149"/>
      <c r="EIE11" s="149"/>
      <c r="EIF11" s="149"/>
      <c r="EIG11" s="149"/>
      <c r="EIH11" s="149"/>
      <c r="EII11" s="149"/>
      <c r="EIJ11" s="149"/>
      <c r="EIK11" s="149"/>
      <c r="EIL11" s="149"/>
      <c r="EIM11" s="149"/>
      <c r="EIN11" s="149"/>
      <c r="EIO11" s="149"/>
      <c r="EIP11" s="149"/>
      <c r="EIQ11" s="149"/>
      <c r="EIR11" s="149"/>
      <c r="EIS11" s="149"/>
      <c r="EIT11" s="149"/>
      <c r="EIU11" s="149"/>
      <c r="EIV11" s="149"/>
      <c r="EIW11" s="149"/>
      <c r="EIX11" s="149"/>
      <c r="EIY11" s="149"/>
      <c r="EIZ11" s="149"/>
      <c r="EJA11" s="149"/>
      <c r="EJB11" s="149"/>
      <c r="EJC11" s="149"/>
      <c r="EJD11" s="149"/>
      <c r="EJE11" s="149"/>
      <c r="EJF11" s="149"/>
      <c r="EJG11" s="149"/>
      <c r="EJH11" s="149"/>
      <c r="EJI11" s="149"/>
      <c r="EJJ11" s="149"/>
      <c r="EJK11" s="149"/>
      <c r="EJL11" s="149"/>
      <c r="EJM11" s="149"/>
      <c r="EJN11" s="149"/>
      <c r="EJO11" s="149"/>
      <c r="EJP11" s="149"/>
      <c r="EJQ11" s="149"/>
      <c r="EJR11" s="149"/>
      <c r="EJS11" s="149"/>
      <c r="EJT11" s="149"/>
      <c r="EJU11" s="149"/>
      <c r="EJV11" s="149"/>
      <c r="EJW11" s="149"/>
      <c r="EJX11" s="149"/>
      <c r="EJY11" s="149"/>
      <c r="EJZ11" s="149"/>
      <c r="EKA11" s="149"/>
      <c r="EKB11" s="149"/>
      <c r="EKC11" s="149"/>
      <c r="EKD11" s="149"/>
      <c r="EKE11" s="149"/>
      <c r="EKF11" s="149"/>
      <c r="EKG11" s="149"/>
      <c r="EKH11" s="149"/>
      <c r="EKI11" s="149"/>
      <c r="EKJ11" s="149"/>
      <c r="EKK11" s="149"/>
      <c r="EKL11" s="149"/>
      <c r="EKM11" s="149"/>
      <c r="EKN11" s="149"/>
      <c r="EKO11" s="149"/>
      <c r="EKP11" s="149"/>
      <c r="EKQ11" s="149"/>
      <c r="EKR11" s="149"/>
      <c r="EKS11" s="149"/>
      <c r="EKT11" s="149"/>
      <c r="EKU11" s="149"/>
      <c r="EKV11" s="149"/>
      <c r="EKW11" s="149"/>
      <c r="EKX11" s="149"/>
      <c r="EKY11" s="149"/>
      <c r="EKZ11" s="149"/>
      <c r="ELA11" s="149"/>
      <c r="ELB11" s="149"/>
      <c r="ELC11" s="149"/>
      <c r="ELD11" s="149"/>
      <c r="ELE11" s="149"/>
      <c r="ELF11" s="149"/>
      <c r="ELG11" s="149"/>
      <c r="ELH11" s="149"/>
      <c r="ELI11" s="149"/>
      <c r="ELJ11" s="149"/>
      <c r="ELK11" s="149"/>
      <c r="ELL11" s="149"/>
      <c r="ELM11" s="149"/>
      <c r="ELN11" s="149"/>
      <c r="ELO11" s="149"/>
      <c r="ELP11" s="149"/>
      <c r="ELQ11" s="149"/>
      <c r="ELR11" s="149"/>
      <c r="ELS11" s="149"/>
      <c r="ELT11" s="149"/>
      <c r="ELU11" s="149"/>
      <c r="ELV11" s="149"/>
      <c r="ELW11" s="149"/>
      <c r="ELX11" s="149"/>
      <c r="ELY11" s="149"/>
      <c r="ELZ11" s="149"/>
      <c r="EMA11" s="149"/>
      <c r="EMB11" s="149"/>
      <c r="EMC11" s="149"/>
      <c r="EMD11" s="149"/>
      <c r="EME11" s="149"/>
      <c r="EMF11" s="149"/>
      <c r="EMG11" s="149"/>
      <c r="EMH11" s="149"/>
      <c r="EMI11" s="149"/>
      <c r="EMJ11" s="149"/>
      <c r="EMK11" s="149"/>
      <c r="EML11" s="149"/>
      <c r="EMM11" s="149"/>
      <c r="EMN11" s="149"/>
      <c r="EMO11" s="149"/>
      <c r="EMP11" s="149"/>
      <c r="EMQ11" s="149"/>
      <c r="EMR11" s="149"/>
      <c r="EMS11" s="149"/>
      <c r="EMT11" s="149"/>
      <c r="EMU11" s="149"/>
      <c r="EMV11" s="149"/>
      <c r="EMW11" s="149"/>
      <c r="EMX11" s="149"/>
      <c r="EMY11" s="149"/>
      <c r="EMZ11" s="149"/>
      <c r="ENA11" s="149"/>
      <c r="ENB11" s="149"/>
      <c r="ENC11" s="149"/>
      <c r="END11" s="149"/>
      <c r="ENE11" s="149"/>
      <c r="ENF11" s="149"/>
      <c r="ENG11" s="149"/>
      <c r="ENH11" s="149"/>
      <c r="ENI11" s="149"/>
      <c r="ENJ11" s="149"/>
      <c r="ENK11" s="149"/>
      <c r="ENL11" s="149"/>
      <c r="ENM11" s="149"/>
      <c r="ENN11" s="149"/>
      <c r="ENO11" s="149"/>
      <c r="ENP11" s="149"/>
      <c r="ENQ11" s="149"/>
      <c r="ENR11" s="149"/>
      <c r="ENS11" s="149"/>
      <c r="ENT11" s="149"/>
      <c r="ENU11" s="149"/>
      <c r="ENV11" s="149"/>
      <c r="ENW11" s="149"/>
      <c r="ENX11" s="149"/>
      <c r="ENY11" s="149"/>
      <c r="ENZ11" s="149"/>
      <c r="EOA11" s="149"/>
      <c r="EOB11" s="149"/>
      <c r="EOC11" s="149"/>
      <c r="EOD11" s="149"/>
      <c r="EOE11" s="149"/>
      <c r="EOF11" s="149"/>
      <c r="EOG11" s="149"/>
      <c r="EOH11" s="149"/>
      <c r="EOI11" s="149"/>
      <c r="EOJ11" s="149"/>
      <c r="EOK11" s="149"/>
      <c r="EOL11" s="149"/>
      <c r="EOM11" s="149"/>
      <c r="EON11" s="149"/>
      <c r="EOO11" s="149"/>
      <c r="EOP11" s="149"/>
      <c r="EOQ11" s="149"/>
      <c r="EOR11" s="149"/>
      <c r="EOS11" s="149"/>
      <c r="EOT11" s="149"/>
      <c r="EOU11" s="149"/>
      <c r="EOV11" s="149"/>
      <c r="EOW11" s="149"/>
      <c r="EOX11" s="149"/>
      <c r="EOY11" s="149"/>
      <c r="EOZ11" s="149"/>
      <c r="EPA11" s="149"/>
      <c r="EPB11" s="149"/>
      <c r="EPC11" s="149"/>
      <c r="EPD11" s="149"/>
      <c r="EPE11" s="149"/>
      <c r="EPF11" s="149"/>
      <c r="EPG11" s="149"/>
      <c r="EPH11" s="149"/>
      <c r="EPI11" s="149"/>
      <c r="EPJ11" s="149"/>
      <c r="EPK11" s="149"/>
      <c r="EPL11" s="149"/>
      <c r="EPM11" s="149"/>
      <c r="EPN11" s="149"/>
      <c r="EPO11" s="149"/>
      <c r="EPP11" s="149"/>
      <c r="EPQ11" s="149"/>
      <c r="EPR11" s="149"/>
      <c r="EPS11" s="149"/>
      <c r="EPT11" s="149"/>
      <c r="EPU11" s="149"/>
      <c r="EPV11" s="149"/>
      <c r="EPW11" s="149"/>
      <c r="EPX11" s="149"/>
      <c r="EPY11" s="149"/>
      <c r="EPZ11" s="149"/>
      <c r="EQA11" s="149"/>
      <c r="EQB11" s="149"/>
      <c r="EQC11" s="149"/>
      <c r="EQD11" s="149"/>
      <c r="EQE11" s="149"/>
      <c r="EQF11" s="149"/>
      <c r="EQG11" s="149"/>
      <c r="EQH11" s="149"/>
      <c r="EQI11" s="149"/>
      <c r="EQJ11" s="149"/>
      <c r="EQK11" s="149"/>
      <c r="EQL11" s="149"/>
      <c r="EQM11" s="149"/>
      <c r="EQN11" s="149"/>
      <c r="EQO11" s="149"/>
      <c r="EQP11" s="149"/>
      <c r="EQQ11" s="149"/>
      <c r="EQR11" s="149"/>
      <c r="EQS11" s="149"/>
      <c r="EQT11" s="149"/>
      <c r="EQU11" s="149"/>
      <c r="EQV11" s="149"/>
      <c r="EQW11" s="149"/>
      <c r="EQX11" s="149"/>
      <c r="EQY11" s="149"/>
      <c r="EQZ11" s="149"/>
      <c r="ERA11" s="149"/>
      <c r="ERB11" s="149"/>
      <c r="ERC11" s="149"/>
      <c r="ERD11" s="149"/>
      <c r="ERE11" s="149"/>
      <c r="ERF11" s="149"/>
      <c r="ERG11" s="149"/>
      <c r="ERH11" s="149"/>
      <c r="ERI11" s="149"/>
      <c r="ERJ11" s="149"/>
      <c r="ERK11" s="149"/>
      <c r="ERL11" s="149"/>
      <c r="ERM11" s="149"/>
      <c r="ERN11" s="149"/>
      <c r="ERO11" s="149"/>
      <c r="ERP11" s="149"/>
      <c r="ERQ11" s="149"/>
      <c r="ERR11" s="149"/>
      <c r="ERS11" s="149"/>
      <c r="ERT11" s="149"/>
      <c r="ERU11" s="149"/>
      <c r="ERV11" s="149"/>
      <c r="ERW11" s="149"/>
      <c r="ERX11" s="149"/>
      <c r="ERY11" s="149"/>
      <c r="ERZ11" s="149"/>
      <c r="ESA11" s="149"/>
      <c r="ESB11" s="149"/>
      <c r="ESC11" s="149"/>
      <c r="ESD11" s="149"/>
      <c r="ESE11" s="149"/>
      <c r="ESF11" s="149"/>
      <c r="ESG11" s="149"/>
      <c r="ESH11" s="149"/>
      <c r="ESI11" s="149"/>
      <c r="ESJ11" s="149"/>
      <c r="ESK11" s="149"/>
      <c r="ESL11" s="149"/>
      <c r="ESM11" s="149"/>
      <c r="ESN11" s="149"/>
      <c r="ESO11" s="149"/>
      <c r="ESP11" s="149"/>
      <c r="ESQ11" s="149"/>
      <c r="ESR11" s="149"/>
      <c r="ESS11" s="149"/>
      <c r="EST11" s="149"/>
      <c r="ESU11" s="149"/>
      <c r="ESV11" s="149"/>
      <c r="ESW11" s="149"/>
      <c r="ESX11" s="149"/>
      <c r="ESY11" s="149"/>
      <c r="ESZ11" s="149"/>
      <c r="ETA11" s="149"/>
      <c r="ETB11" s="149"/>
      <c r="ETC11" s="149"/>
    </row>
    <row r="12" spans="2:3903" ht="27" x14ac:dyDescent="0.5">
      <c r="B12" s="64" t="s">
        <v>134</v>
      </c>
      <c r="C12" s="375" t="s">
        <v>654</v>
      </c>
      <c r="D12" s="375"/>
      <c r="E12" s="375"/>
      <c r="F12" s="375"/>
      <c r="G12" s="375"/>
      <c r="H12" s="375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/>
      <c r="BO12" s="184"/>
      <c r="BP12" s="184"/>
      <c r="BQ12" s="184"/>
      <c r="BR12" s="184"/>
      <c r="BS12" s="184"/>
      <c r="BT12" s="184"/>
      <c r="BU12" s="184"/>
      <c r="BV12" s="184"/>
      <c r="BW12" s="184"/>
      <c r="BX12" s="184"/>
      <c r="BY12" s="184"/>
      <c r="BZ12" s="184"/>
      <c r="CA12" s="184"/>
      <c r="CB12" s="184"/>
      <c r="CC12" s="184"/>
      <c r="CD12" s="184"/>
      <c r="CE12" s="184"/>
      <c r="CF12" s="184"/>
      <c r="CG12" s="184"/>
      <c r="CH12" s="184"/>
      <c r="CI12" s="184"/>
      <c r="CJ12" s="184"/>
      <c r="CK12" s="184"/>
      <c r="CL12" s="184"/>
      <c r="CM12" s="184"/>
      <c r="CN12" s="184"/>
      <c r="CO12" s="184"/>
      <c r="CP12" s="184"/>
      <c r="CQ12" s="184"/>
      <c r="CR12" s="184"/>
      <c r="CS12" s="184"/>
      <c r="CT12" s="184"/>
      <c r="CU12" s="184"/>
      <c r="CV12" s="184"/>
      <c r="CW12" s="184"/>
      <c r="CX12" s="184"/>
      <c r="CY12" s="184"/>
      <c r="CZ12" s="184"/>
      <c r="DA12" s="184"/>
      <c r="DB12" s="184"/>
      <c r="DC12" s="184"/>
      <c r="DD12" s="184"/>
      <c r="DE12" s="184"/>
      <c r="DF12" s="184"/>
      <c r="DG12" s="184"/>
      <c r="DH12" s="184"/>
      <c r="DI12" s="184"/>
      <c r="DJ12" s="184"/>
      <c r="DK12" s="184"/>
      <c r="DL12" s="184"/>
      <c r="DM12" s="184"/>
      <c r="DN12" s="184"/>
      <c r="DO12" s="184"/>
      <c r="DP12" s="184"/>
      <c r="DQ12" s="184"/>
      <c r="DR12" s="184"/>
      <c r="DS12" s="184"/>
      <c r="DT12" s="184"/>
      <c r="DU12" s="184"/>
      <c r="DV12" s="184"/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  <c r="FE12" s="184"/>
      <c r="FF12" s="184"/>
      <c r="FG12" s="184"/>
      <c r="FH12" s="184"/>
      <c r="FI12" s="184"/>
      <c r="FJ12" s="184"/>
      <c r="FK12" s="184"/>
      <c r="FL12" s="184"/>
      <c r="FM12" s="184"/>
      <c r="FN12" s="184"/>
      <c r="FO12" s="184"/>
      <c r="FP12" s="184"/>
      <c r="FQ12" s="184"/>
      <c r="FR12" s="184"/>
      <c r="FS12" s="184"/>
      <c r="FT12" s="184"/>
      <c r="FU12" s="184"/>
      <c r="FV12" s="184"/>
      <c r="FW12" s="184"/>
      <c r="FX12" s="184"/>
      <c r="FY12" s="184"/>
      <c r="FZ12" s="184"/>
      <c r="GA12" s="184"/>
      <c r="GB12" s="184"/>
      <c r="GC12" s="184"/>
      <c r="GD12" s="184"/>
      <c r="GE12" s="184"/>
      <c r="GF12" s="184"/>
      <c r="GG12" s="184"/>
      <c r="GH12" s="184"/>
      <c r="GI12" s="184"/>
      <c r="GJ12" s="184"/>
      <c r="GK12" s="184"/>
      <c r="GL12" s="184"/>
      <c r="GM12" s="184"/>
      <c r="GN12" s="184"/>
      <c r="GO12" s="184"/>
      <c r="GP12" s="184"/>
      <c r="GQ12" s="184"/>
      <c r="GR12" s="184"/>
      <c r="GS12" s="184"/>
      <c r="GT12" s="184"/>
      <c r="GU12" s="184"/>
      <c r="GV12" s="184"/>
      <c r="GW12" s="184"/>
      <c r="GX12" s="184"/>
      <c r="GY12" s="184"/>
      <c r="GZ12" s="184"/>
      <c r="HA12" s="184"/>
      <c r="HB12" s="184"/>
      <c r="HC12" s="184"/>
      <c r="HD12" s="184"/>
      <c r="HE12" s="184"/>
      <c r="HF12" s="184"/>
      <c r="HG12" s="184"/>
      <c r="HH12" s="184"/>
      <c r="HI12" s="184"/>
      <c r="HJ12" s="184"/>
      <c r="HK12" s="184"/>
      <c r="HL12" s="184"/>
      <c r="HM12" s="184"/>
      <c r="HN12" s="184"/>
      <c r="HO12" s="184"/>
      <c r="HP12" s="184"/>
      <c r="HQ12" s="184"/>
      <c r="HR12" s="184"/>
      <c r="HS12" s="184"/>
      <c r="HT12" s="184"/>
      <c r="HU12" s="184"/>
      <c r="HV12" s="184"/>
      <c r="HW12" s="184"/>
      <c r="HX12" s="184"/>
      <c r="HY12" s="184"/>
      <c r="HZ12" s="184"/>
      <c r="IA12" s="184"/>
      <c r="IB12" s="184"/>
      <c r="IC12" s="184"/>
      <c r="ID12" s="184"/>
      <c r="IE12" s="184"/>
      <c r="IF12" s="184"/>
      <c r="IG12" s="184"/>
      <c r="IH12" s="184"/>
      <c r="II12" s="184"/>
      <c r="IJ12" s="184"/>
      <c r="IK12" s="184"/>
      <c r="IL12" s="184"/>
      <c r="IM12" s="184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/>
      <c r="KU12" s="184"/>
      <c r="KV12" s="184"/>
      <c r="KW12" s="184"/>
      <c r="KX12" s="184"/>
      <c r="KY12" s="184"/>
      <c r="KZ12" s="184"/>
      <c r="LA12" s="184"/>
      <c r="LB12" s="184"/>
      <c r="LC12" s="184"/>
      <c r="LD12" s="184"/>
      <c r="LE12" s="184"/>
      <c r="LF12" s="184"/>
      <c r="LG12" s="184"/>
      <c r="LH12" s="184"/>
      <c r="LI12" s="184"/>
      <c r="LJ12" s="184"/>
      <c r="LK12" s="184"/>
      <c r="LL12" s="184"/>
      <c r="LM12" s="184"/>
      <c r="LN12" s="184"/>
      <c r="LO12" s="184"/>
      <c r="LP12" s="184"/>
      <c r="LQ12" s="184"/>
      <c r="LR12" s="184"/>
      <c r="LS12" s="184"/>
      <c r="LT12" s="184"/>
      <c r="LU12" s="184"/>
      <c r="LV12" s="184"/>
      <c r="LW12" s="184"/>
      <c r="LX12" s="184"/>
      <c r="LY12" s="184"/>
      <c r="LZ12" s="184"/>
      <c r="MA12" s="184"/>
      <c r="MB12" s="184"/>
      <c r="MC12" s="184"/>
      <c r="MD12" s="184"/>
      <c r="ME12" s="184"/>
      <c r="MF12" s="184"/>
      <c r="MG12" s="184"/>
      <c r="MH12" s="184"/>
      <c r="MI12" s="184"/>
      <c r="MJ12" s="184"/>
      <c r="MK12" s="184"/>
      <c r="ML12" s="184"/>
      <c r="MM12" s="184"/>
      <c r="MN12" s="184"/>
      <c r="MO12" s="184"/>
      <c r="MP12" s="184"/>
      <c r="MQ12" s="184"/>
      <c r="MR12" s="184"/>
      <c r="MS12" s="184"/>
      <c r="MT12" s="184"/>
      <c r="MU12" s="184"/>
      <c r="MV12" s="184"/>
      <c r="MW12" s="184"/>
      <c r="MX12" s="184"/>
      <c r="MY12" s="184"/>
      <c r="MZ12" s="184"/>
      <c r="NA12" s="184"/>
      <c r="NB12" s="184"/>
      <c r="NC12" s="184"/>
      <c r="ND12" s="184"/>
      <c r="NE12" s="184"/>
      <c r="NF12" s="184"/>
      <c r="NG12" s="184"/>
      <c r="NH12" s="184"/>
      <c r="NI12" s="184"/>
      <c r="NJ12" s="184"/>
      <c r="NK12" s="184"/>
      <c r="NL12" s="184"/>
      <c r="NM12" s="184"/>
      <c r="NN12" s="184"/>
      <c r="NO12" s="184"/>
      <c r="NP12" s="184"/>
      <c r="NQ12" s="184"/>
      <c r="NR12" s="184"/>
      <c r="NS12" s="184"/>
      <c r="NT12" s="184"/>
      <c r="NU12" s="184"/>
      <c r="NV12" s="184"/>
      <c r="NW12" s="184"/>
      <c r="NX12" s="184"/>
      <c r="NY12" s="184"/>
      <c r="NZ12" s="184"/>
      <c r="OA12" s="184"/>
      <c r="OB12" s="184"/>
      <c r="OC12" s="184"/>
      <c r="OD12" s="184"/>
      <c r="OE12" s="184"/>
      <c r="OF12" s="184"/>
      <c r="OG12" s="184"/>
      <c r="OH12" s="184"/>
      <c r="OI12" s="184"/>
      <c r="OJ12" s="184"/>
      <c r="OK12" s="184"/>
      <c r="OL12" s="184"/>
      <c r="OM12" s="184"/>
      <c r="ON12" s="184"/>
      <c r="OO12" s="184"/>
      <c r="OP12" s="184"/>
      <c r="OQ12" s="184"/>
      <c r="OR12" s="184"/>
      <c r="OS12" s="184"/>
      <c r="OT12" s="184"/>
      <c r="OU12" s="184"/>
      <c r="OV12" s="184"/>
      <c r="OW12" s="184"/>
      <c r="OX12" s="184"/>
      <c r="OY12" s="184"/>
      <c r="OZ12" s="184"/>
      <c r="PA12" s="184"/>
      <c r="PB12" s="184"/>
      <c r="PC12" s="184"/>
      <c r="PD12" s="184"/>
      <c r="PE12" s="184"/>
      <c r="PF12" s="184"/>
      <c r="PG12" s="184"/>
      <c r="PH12" s="184"/>
      <c r="PI12" s="184"/>
      <c r="PJ12" s="184"/>
      <c r="PK12" s="184"/>
      <c r="PL12" s="184"/>
      <c r="PM12" s="184"/>
      <c r="PN12" s="184"/>
      <c r="PO12" s="184"/>
      <c r="PP12" s="184"/>
      <c r="PQ12" s="184"/>
      <c r="PR12" s="184"/>
      <c r="PS12" s="184"/>
      <c r="PT12" s="184"/>
      <c r="PU12" s="184"/>
      <c r="PV12" s="184"/>
      <c r="PW12" s="184"/>
      <c r="PX12" s="184"/>
      <c r="PY12" s="184"/>
      <c r="PZ12" s="184"/>
      <c r="QA12" s="184"/>
      <c r="QB12" s="184"/>
      <c r="QC12" s="184"/>
      <c r="QD12" s="184"/>
      <c r="QE12" s="184"/>
      <c r="QF12" s="184"/>
      <c r="QG12" s="184"/>
      <c r="QH12" s="184"/>
      <c r="QI12" s="184"/>
      <c r="QJ12" s="184"/>
      <c r="QK12" s="184"/>
      <c r="QL12" s="184"/>
      <c r="QM12" s="184"/>
      <c r="QN12" s="184"/>
      <c r="QO12" s="184"/>
      <c r="QP12" s="184"/>
      <c r="QQ12" s="184"/>
      <c r="QR12" s="184"/>
      <c r="QS12" s="184"/>
      <c r="QT12" s="184"/>
      <c r="QU12" s="184"/>
      <c r="QV12" s="184"/>
      <c r="QW12" s="184"/>
      <c r="QX12" s="184"/>
      <c r="QY12" s="184"/>
      <c r="QZ12" s="184"/>
      <c r="RA12" s="184"/>
      <c r="RB12" s="184"/>
      <c r="RC12" s="184"/>
      <c r="RD12" s="184"/>
      <c r="RE12" s="184"/>
      <c r="RF12" s="184"/>
      <c r="RG12" s="184"/>
      <c r="RH12" s="184"/>
      <c r="RI12" s="184"/>
      <c r="RJ12" s="184"/>
      <c r="RK12" s="184"/>
      <c r="RL12" s="184"/>
      <c r="RM12" s="184"/>
      <c r="RN12" s="184"/>
      <c r="RO12" s="184"/>
      <c r="RP12" s="184"/>
      <c r="RQ12" s="184"/>
      <c r="RR12" s="184"/>
      <c r="RS12" s="184"/>
      <c r="RT12" s="184"/>
      <c r="RU12" s="184"/>
      <c r="RV12" s="184"/>
      <c r="RW12" s="184"/>
      <c r="RX12" s="184"/>
      <c r="RY12" s="184"/>
      <c r="RZ12" s="184"/>
      <c r="SA12" s="184"/>
      <c r="SB12" s="184"/>
      <c r="SC12" s="184"/>
      <c r="SD12" s="184"/>
      <c r="SE12" s="184"/>
      <c r="SF12" s="184"/>
      <c r="SG12" s="184"/>
      <c r="SH12" s="184"/>
      <c r="SI12" s="184"/>
      <c r="SJ12" s="184"/>
      <c r="SK12" s="184"/>
      <c r="SL12" s="184"/>
      <c r="SM12" s="184"/>
      <c r="SN12" s="184"/>
      <c r="SO12" s="184"/>
      <c r="SP12" s="184"/>
      <c r="SQ12" s="184"/>
      <c r="SR12" s="184"/>
      <c r="SS12" s="184"/>
      <c r="ST12" s="184"/>
      <c r="SU12" s="184"/>
      <c r="SV12" s="184"/>
      <c r="SW12" s="184"/>
      <c r="SX12" s="184"/>
      <c r="SY12" s="184"/>
      <c r="SZ12" s="184"/>
      <c r="TA12" s="184"/>
      <c r="TB12" s="184"/>
      <c r="TC12" s="184"/>
      <c r="TD12" s="184"/>
      <c r="TE12" s="184"/>
      <c r="TF12" s="184"/>
      <c r="TG12" s="184"/>
      <c r="TH12" s="184"/>
      <c r="TI12" s="184"/>
      <c r="TJ12" s="184"/>
      <c r="TK12" s="184"/>
      <c r="TL12" s="184"/>
      <c r="TM12" s="184"/>
      <c r="TN12" s="184"/>
      <c r="TO12" s="184"/>
      <c r="TP12" s="184"/>
      <c r="TQ12" s="184"/>
      <c r="TR12" s="184"/>
      <c r="TS12" s="184"/>
      <c r="TT12" s="184"/>
      <c r="TU12" s="184"/>
      <c r="TV12" s="184"/>
      <c r="TW12" s="184"/>
      <c r="TX12" s="184"/>
      <c r="TY12" s="184"/>
      <c r="TZ12" s="184"/>
      <c r="UA12" s="184"/>
      <c r="UB12" s="184"/>
      <c r="UC12" s="184"/>
      <c r="UD12" s="184"/>
      <c r="UE12" s="184"/>
      <c r="UF12" s="184"/>
      <c r="UG12" s="184"/>
      <c r="UH12" s="184"/>
      <c r="UI12" s="184"/>
      <c r="UJ12" s="184"/>
      <c r="UK12" s="184"/>
      <c r="UL12" s="184"/>
      <c r="UM12" s="184"/>
      <c r="UN12" s="184"/>
      <c r="UO12" s="184"/>
      <c r="UP12" s="184"/>
      <c r="UQ12" s="184"/>
      <c r="UR12" s="184"/>
      <c r="US12" s="184"/>
      <c r="UT12" s="184"/>
      <c r="UU12" s="184"/>
      <c r="UV12" s="184"/>
      <c r="UW12" s="184"/>
      <c r="UX12" s="184"/>
      <c r="UY12" s="184"/>
      <c r="UZ12" s="184"/>
      <c r="VA12" s="184"/>
      <c r="VB12" s="184"/>
      <c r="VC12" s="184"/>
      <c r="VD12" s="184"/>
      <c r="VE12" s="184"/>
      <c r="VF12" s="184"/>
      <c r="VG12" s="184"/>
      <c r="VH12" s="184"/>
      <c r="VI12" s="184"/>
      <c r="VJ12" s="184"/>
      <c r="VK12" s="184"/>
      <c r="VL12" s="184"/>
      <c r="VM12" s="184"/>
      <c r="VN12" s="184"/>
      <c r="VO12" s="184"/>
      <c r="VP12" s="184"/>
      <c r="VQ12" s="184"/>
      <c r="VR12" s="184"/>
      <c r="VS12" s="184"/>
      <c r="VT12" s="184"/>
      <c r="VU12" s="184"/>
      <c r="VV12" s="184"/>
      <c r="VW12" s="184"/>
      <c r="VX12" s="184"/>
      <c r="VY12" s="184"/>
      <c r="VZ12" s="184"/>
      <c r="WA12" s="184"/>
      <c r="WB12" s="184"/>
      <c r="WC12" s="184"/>
      <c r="WD12" s="184"/>
      <c r="WE12" s="184"/>
      <c r="WF12" s="184"/>
      <c r="WG12" s="184"/>
      <c r="WH12" s="184"/>
      <c r="WI12" s="184"/>
      <c r="WJ12" s="184"/>
      <c r="WK12" s="184"/>
      <c r="WL12" s="184"/>
      <c r="WM12" s="184"/>
      <c r="WN12" s="184"/>
      <c r="WO12" s="184"/>
      <c r="WP12" s="184"/>
      <c r="WQ12" s="184"/>
      <c r="WR12" s="184"/>
      <c r="WS12" s="184"/>
      <c r="WT12" s="184"/>
      <c r="WU12" s="184"/>
      <c r="WV12" s="184"/>
      <c r="WW12" s="184"/>
      <c r="WX12" s="184"/>
      <c r="WY12" s="184"/>
      <c r="WZ12" s="184"/>
      <c r="XA12" s="184"/>
      <c r="XB12" s="184"/>
      <c r="XC12" s="184"/>
      <c r="XD12" s="184"/>
      <c r="XE12" s="184"/>
      <c r="XF12" s="184"/>
      <c r="XG12" s="184"/>
      <c r="XH12" s="184"/>
      <c r="XI12" s="184"/>
      <c r="XJ12" s="184"/>
      <c r="XK12" s="184"/>
      <c r="XL12" s="184"/>
      <c r="XM12" s="184"/>
      <c r="XN12" s="184"/>
      <c r="XO12" s="184"/>
      <c r="XP12" s="184"/>
      <c r="XQ12" s="184"/>
      <c r="XR12" s="184"/>
      <c r="XS12" s="184"/>
      <c r="XT12" s="184"/>
      <c r="XU12" s="184"/>
      <c r="XV12" s="184"/>
      <c r="XW12" s="184"/>
      <c r="XX12" s="184"/>
      <c r="XY12" s="184"/>
      <c r="XZ12" s="184"/>
      <c r="YA12" s="184"/>
      <c r="YB12" s="184"/>
      <c r="YC12" s="184"/>
      <c r="YD12" s="184"/>
      <c r="YE12" s="184"/>
      <c r="YF12" s="184"/>
      <c r="YG12" s="184"/>
      <c r="YH12" s="184"/>
      <c r="YI12" s="184"/>
      <c r="YJ12" s="184"/>
      <c r="YK12" s="184"/>
      <c r="YL12" s="184"/>
      <c r="YM12" s="184"/>
      <c r="YN12" s="184"/>
      <c r="YO12" s="184"/>
      <c r="YP12" s="184"/>
      <c r="YQ12" s="184"/>
      <c r="YR12" s="184"/>
      <c r="YS12" s="184"/>
      <c r="YT12" s="184"/>
      <c r="YU12" s="184"/>
      <c r="YV12" s="184"/>
      <c r="YW12" s="184"/>
      <c r="YX12" s="184"/>
      <c r="YY12" s="184"/>
      <c r="YZ12" s="184"/>
      <c r="ZA12" s="184"/>
      <c r="ZB12" s="184"/>
      <c r="ZC12" s="184"/>
      <c r="ZD12" s="184"/>
      <c r="ZE12" s="184"/>
      <c r="ZF12" s="184"/>
      <c r="ZG12" s="184"/>
      <c r="ZH12" s="184"/>
      <c r="ZI12" s="184"/>
      <c r="ZJ12" s="184"/>
      <c r="ZK12" s="184"/>
      <c r="ZL12" s="184"/>
      <c r="ZM12" s="184"/>
      <c r="ZN12" s="184"/>
      <c r="ZO12" s="184"/>
      <c r="ZP12" s="184"/>
      <c r="ZQ12" s="184"/>
      <c r="ZR12" s="184"/>
      <c r="ZS12" s="184"/>
      <c r="ZT12" s="184"/>
      <c r="ZU12" s="184"/>
      <c r="ZV12" s="184"/>
      <c r="ZW12" s="184"/>
      <c r="ZX12" s="184"/>
      <c r="ZY12" s="184"/>
      <c r="ZZ12" s="184"/>
      <c r="AAA12" s="184"/>
      <c r="AAB12" s="184"/>
      <c r="AAC12" s="184"/>
      <c r="AAD12" s="184"/>
      <c r="AAE12" s="184"/>
      <c r="AAF12" s="184"/>
      <c r="AAG12" s="184"/>
      <c r="AAH12" s="184"/>
      <c r="AAI12" s="184"/>
      <c r="AAJ12" s="184"/>
      <c r="AAK12" s="184"/>
      <c r="AAL12" s="184"/>
      <c r="AAM12" s="184"/>
      <c r="AAN12" s="184"/>
      <c r="AAO12" s="184"/>
      <c r="AAP12" s="184"/>
      <c r="AAQ12" s="184"/>
      <c r="AAR12" s="184"/>
      <c r="AAS12" s="184"/>
      <c r="AAT12" s="184"/>
      <c r="AAU12" s="184"/>
      <c r="AAV12" s="184"/>
      <c r="AAW12" s="184"/>
      <c r="AAX12" s="184"/>
      <c r="AAY12" s="184"/>
      <c r="AAZ12" s="184"/>
      <c r="ABA12" s="184"/>
      <c r="ABB12" s="184"/>
      <c r="ABC12" s="184"/>
      <c r="ABD12" s="184"/>
      <c r="ABE12" s="184"/>
      <c r="ABF12" s="184"/>
      <c r="ABG12" s="184"/>
      <c r="ABH12" s="184"/>
      <c r="ABI12" s="184"/>
      <c r="ABJ12" s="184"/>
      <c r="ABK12" s="184"/>
      <c r="ABL12" s="184"/>
      <c r="ABM12" s="184"/>
      <c r="ABN12" s="184"/>
      <c r="ABO12" s="184"/>
      <c r="ABP12" s="184"/>
      <c r="ABQ12" s="184"/>
      <c r="ABR12" s="184"/>
      <c r="ABS12" s="184"/>
      <c r="ABT12" s="184"/>
      <c r="ABU12" s="184"/>
      <c r="ABV12" s="184"/>
      <c r="ABW12" s="184"/>
      <c r="ABX12" s="184"/>
      <c r="ABY12" s="184"/>
      <c r="ABZ12" s="184"/>
      <c r="ACA12" s="184"/>
      <c r="ACB12" s="184"/>
      <c r="ACC12" s="184"/>
      <c r="ACD12" s="184"/>
      <c r="ACE12" s="184"/>
      <c r="ACF12" s="184"/>
      <c r="ACG12" s="184"/>
      <c r="ACH12" s="184"/>
      <c r="ACI12" s="184"/>
      <c r="ACJ12" s="184"/>
      <c r="ACK12" s="184"/>
      <c r="ACL12" s="184"/>
      <c r="ACM12" s="184"/>
      <c r="ACN12" s="184"/>
      <c r="ACO12" s="184"/>
      <c r="ACP12" s="184"/>
      <c r="ACQ12" s="184"/>
      <c r="ACR12" s="184"/>
      <c r="ACS12" s="184"/>
      <c r="ACT12" s="184"/>
      <c r="ACU12" s="184"/>
      <c r="ACV12" s="184"/>
      <c r="ACW12" s="184"/>
      <c r="ACX12" s="184"/>
      <c r="ACY12" s="184"/>
      <c r="ACZ12" s="184"/>
      <c r="ADA12" s="184"/>
      <c r="ADB12" s="184"/>
      <c r="ADC12" s="184"/>
      <c r="ADD12" s="184"/>
      <c r="ADE12" s="184"/>
      <c r="ADF12" s="184"/>
      <c r="ADG12" s="184"/>
      <c r="ADH12" s="184"/>
      <c r="ADI12" s="184"/>
      <c r="ADJ12" s="184"/>
      <c r="ADK12" s="184"/>
      <c r="ADL12" s="184"/>
      <c r="ADM12" s="184"/>
      <c r="ADN12" s="184"/>
      <c r="ADO12" s="184"/>
      <c r="ADP12" s="184"/>
      <c r="ADQ12" s="184"/>
      <c r="ADR12" s="184"/>
      <c r="ADS12" s="184"/>
      <c r="ADT12" s="184"/>
      <c r="ADU12" s="184"/>
      <c r="ADV12" s="184"/>
      <c r="ADW12" s="184"/>
      <c r="ADX12" s="184"/>
      <c r="ADY12" s="184"/>
      <c r="ADZ12" s="184"/>
      <c r="AEA12" s="184"/>
      <c r="AEB12" s="184"/>
      <c r="AEC12" s="184"/>
      <c r="AED12" s="184"/>
      <c r="AEE12" s="184"/>
      <c r="AEF12" s="184"/>
      <c r="AEG12" s="184"/>
      <c r="AEH12" s="184"/>
      <c r="AEI12" s="184"/>
      <c r="AEJ12" s="184"/>
      <c r="AEK12" s="184"/>
      <c r="AEL12" s="184"/>
      <c r="AEM12" s="184"/>
      <c r="AEN12" s="184"/>
      <c r="AEO12" s="184"/>
      <c r="AEP12" s="184"/>
      <c r="AEQ12" s="184"/>
      <c r="AER12" s="184"/>
      <c r="AES12" s="184"/>
      <c r="AET12" s="184"/>
      <c r="AEU12" s="184"/>
      <c r="AEV12" s="184"/>
      <c r="AEW12" s="184"/>
      <c r="AEX12" s="184"/>
      <c r="AEY12" s="184"/>
      <c r="AEZ12" s="184"/>
      <c r="AFA12" s="184"/>
      <c r="AFB12" s="184"/>
      <c r="AFC12" s="184"/>
      <c r="AFD12" s="184"/>
      <c r="AFE12" s="184"/>
      <c r="AFF12" s="184"/>
      <c r="AFG12" s="184"/>
      <c r="AFH12" s="184"/>
      <c r="AFI12" s="184"/>
      <c r="AFJ12" s="184"/>
      <c r="AFK12" s="184"/>
      <c r="AFL12" s="184"/>
      <c r="AFM12" s="184"/>
      <c r="AFN12" s="184"/>
      <c r="AFO12" s="184"/>
      <c r="AFP12" s="184"/>
      <c r="AFQ12" s="184"/>
      <c r="AFR12" s="184"/>
      <c r="AFS12" s="184"/>
      <c r="AFT12" s="184"/>
      <c r="AFU12" s="184"/>
      <c r="AFV12" s="184"/>
      <c r="AFW12" s="184"/>
      <c r="AFX12" s="184"/>
      <c r="AFY12" s="184"/>
      <c r="AFZ12" s="184"/>
      <c r="AGA12" s="184"/>
      <c r="AGB12" s="184"/>
      <c r="AGC12" s="184"/>
      <c r="AGD12" s="184"/>
      <c r="AGE12" s="184"/>
      <c r="AGF12" s="184"/>
      <c r="AGG12" s="184"/>
      <c r="AGH12" s="184"/>
      <c r="AGI12" s="184"/>
      <c r="AGJ12" s="184"/>
      <c r="AGK12" s="184"/>
      <c r="AGL12" s="184"/>
      <c r="AGM12" s="184"/>
      <c r="AGN12" s="184"/>
      <c r="AGO12" s="184"/>
      <c r="AGP12" s="184"/>
      <c r="AGQ12" s="184"/>
      <c r="AGR12" s="184"/>
      <c r="AGS12" s="184"/>
      <c r="AGT12" s="184"/>
      <c r="AGU12" s="184"/>
      <c r="AGV12" s="184"/>
      <c r="AGW12" s="184"/>
      <c r="AGX12" s="184"/>
      <c r="AGY12" s="184"/>
      <c r="AGZ12" s="184"/>
      <c r="AHA12" s="184"/>
      <c r="AHB12" s="184"/>
      <c r="AHC12" s="184"/>
      <c r="AHD12" s="184"/>
      <c r="AHE12" s="184"/>
      <c r="AHF12" s="184"/>
      <c r="AHG12" s="184"/>
      <c r="AHH12" s="184"/>
      <c r="AHI12" s="184"/>
      <c r="AHJ12" s="184"/>
      <c r="AHK12" s="184"/>
      <c r="AHL12" s="184"/>
      <c r="AHM12" s="184"/>
      <c r="AHN12" s="184"/>
      <c r="AHO12" s="184"/>
      <c r="AHP12" s="184"/>
      <c r="AHQ12" s="184"/>
      <c r="AHR12" s="184"/>
      <c r="AHS12" s="184"/>
      <c r="AHT12" s="184"/>
      <c r="AHU12" s="184"/>
      <c r="AHV12" s="184"/>
      <c r="AHW12" s="184"/>
      <c r="AHX12" s="184"/>
      <c r="AHY12" s="184"/>
      <c r="AHZ12" s="184"/>
      <c r="AIA12" s="184"/>
      <c r="AIB12" s="184"/>
      <c r="AIC12" s="184"/>
      <c r="AID12" s="184"/>
      <c r="AIE12" s="184"/>
      <c r="AIF12" s="184"/>
      <c r="AIG12" s="184"/>
      <c r="AIH12" s="184"/>
      <c r="AII12" s="184"/>
      <c r="AIJ12" s="184"/>
      <c r="AIK12" s="184"/>
      <c r="AIL12" s="184"/>
      <c r="AIM12" s="184"/>
      <c r="AIN12" s="184"/>
      <c r="AIO12" s="184"/>
      <c r="AIP12" s="184"/>
      <c r="AIQ12" s="184"/>
      <c r="AIR12" s="184"/>
      <c r="AIS12" s="184"/>
      <c r="AIT12" s="184"/>
      <c r="AIU12" s="184"/>
      <c r="AIV12" s="184"/>
      <c r="AIW12" s="184"/>
      <c r="AIX12" s="184"/>
      <c r="AIY12" s="184"/>
      <c r="AIZ12" s="184"/>
      <c r="AJA12" s="184"/>
      <c r="AJB12" s="184"/>
      <c r="AJC12" s="184"/>
      <c r="AJD12" s="184"/>
      <c r="AJE12" s="184"/>
      <c r="AJF12" s="184"/>
      <c r="AJG12" s="184"/>
      <c r="AJH12" s="184"/>
      <c r="AJI12" s="184"/>
      <c r="AJJ12" s="184"/>
      <c r="AJK12" s="184"/>
      <c r="AJL12" s="184"/>
      <c r="AJM12" s="184"/>
      <c r="AJN12" s="184"/>
      <c r="AJO12" s="184"/>
      <c r="AJP12" s="184"/>
      <c r="AJQ12" s="184"/>
      <c r="AJR12" s="184"/>
      <c r="AJS12" s="184"/>
      <c r="AJT12" s="184"/>
      <c r="AJU12" s="184"/>
      <c r="AJV12" s="184"/>
      <c r="AJW12" s="184"/>
      <c r="AJX12" s="184"/>
      <c r="AJY12" s="184"/>
      <c r="AJZ12" s="184"/>
      <c r="AKA12" s="184"/>
      <c r="AKB12" s="184"/>
      <c r="AKC12" s="184"/>
      <c r="AKD12" s="184"/>
      <c r="AKE12" s="184"/>
      <c r="AKF12" s="184"/>
      <c r="AKG12" s="184"/>
      <c r="AKH12" s="184"/>
      <c r="AKI12" s="184"/>
      <c r="AKJ12" s="184"/>
      <c r="AKK12" s="184"/>
      <c r="AKL12" s="184"/>
      <c r="AKM12" s="184"/>
      <c r="AKN12" s="184"/>
      <c r="AKO12" s="184"/>
      <c r="AKP12" s="184"/>
      <c r="AKQ12" s="184"/>
      <c r="AKR12" s="184"/>
      <c r="AKS12" s="184"/>
      <c r="AKT12" s="184"/>
      <c r="AKU12" s="184"/>
      <c r="AKV12" s="184"/>
      <c r="AKW12" s="184"/>
      <c r="AKX12" s="184"/>
      <c r="AKY12" s="184"/>
      <c r="AKZ12" s="184"/>
      <c r="ALA12" s="184"/>
      <c r="ALB12" s="184"/>
      <c r="ALC12" s="184"/>
      <c r="ALD12" s="184"/>
      <c r="ALE12" s="184"/>
      <c r="ALF12" s="184"/>
      <c r="ALG12" s="184"/>
      <c r="ALH12" s="184"/>
      <c r="ALI12" s="184"/>
      <c r="ALJ12" s="184"/>
      <c r="ALK12" s="184"/>
      <c r="ALL12" s="184"/>
      <c r="ALM12" s="184"/>
      <c r="ALN12" s="184"/>
      <c r="ALO12" s="184"/>
      <c r="ALP12" s="184"/>
      <c r="ALQ12" s="184"/>
      <c r="ALR12" s="184"/>
      <c r="ALS12" s="184"/>
      <c r="ALT12" s="184"/>
      <c r="ALU12" s="184"/>
      <c r="ALV12" s="184"/>
      <c r="ALW12" s="184"/>
      <c r="ALX12" s="184"/>
      <c r="ALY12" s="184"/>
      <c r="ALZ12" s="184"/>
      <c r="AMA12" s="184"/>
      <c r="AMB12" s="184"/>
      <c r="AMC12" s="184"/>
      <c r="AMD12" s="184"/>
      <c r="AME12" s="184"/>
      <c r="AMF12" s="184"/>
      <c r="AMG12" s="184"/>
      <c r="AMH12" s="184"/>
      <c r="AMI12" s="184"/>
      <c r="AMJ12" s="184"/>
      <c r="AMK12" s="184"/>
      <c r="AML12" s="184"/>
      <c r="AMM12" s="184"/>
      <c r="AMN12" s="184"/>
      <c r="AMO12" s="184"/>
      <c r="AMP12" s="184"/>
      <c r="AMQ12" s="184"/>
      <c r="AMR12" s="184"/>
      <c r="AMS12" s="184"/>
      <c r="AMT12" s="184"/>
      <c r="AMU12" s="184"/>
      <c r="AMV12" s="184"/>
      <c r="AMW12" s="184"/>
      <c r="AMX12" s="184"/>
      <c r="AMY12" s="184"/>
      <c r="AMZ12" s="184"/>
      <c r="ANA12" s="184"/>
      <c r="ANB12" s="184"/>
      <c r="ANC12" s="184"/>
      <c r="AND12" s="184"/>
      <c r="ANE12" s="184"/>
      <c r="ANF12" s="184"/>
      <c r="ANG12" s="184"/>
      <c r="ANH12" s="184"/>
      <c r="ANI12" s="184"/>
      <c r="ANJ12" s="184"/>
      <c r="ANK12" s="184"/>
      <c r="ANL12" s="184"/>
      <c r="ANM12" s="184"/>
      <c r="ANN12" s="184"/>
      <c r="ANO12" s="184"/>
      <c r="ANP12" s="184"/>
      <c r="ANQ12" s="184"/>
      <c r="ANR12" s="184"/>
      <c r="ANS12" s="184"/>
      <c r="ANT12" s="184"/>
      <c r="ANU12" s="184"/>
      <c r="ANV12" s="184"/>
      <c r="ANW12" s="184"/>
      <c r="ANX12" s="184"/>
      <c r="ANY12" s="184"/>
      <c r="ANZ12" s="184"/>
      <c r="AOA12" s="184"/>
      <c r="AOB12" s="184"/>
      <c r="AOC12" s="184"/>
      <c r="AOD12" s="184"/>
      <c r="AOE12" s="184"/>
      <c r="AOF12" s="184"/>
      <c r="AOG12" s="184"/>
      <c r="AOH12" s="184"/>
      <c r="AOI12" s="184"/>
      <c r="AOJ12" s="184"/>
      <c r="AOK12" s="184"/>
      <c r="AOL12" s="184"/>
      <c r="AOM12" s="184"/>
      <c r="AON12" s="184"/>
      <c r="AOO12" s="184"/>
      <c r="AOP12" s="184"/>
      <c r="AOQ12" s="184"/>
      <c r="AOR12" s="184"/>
      <c r="AOS12" s="184"/>
      <c r="AOT12" s="184"/>
      <c r="AOU12" s="184"/>
      <c r="AOV12" s="184"/>
      <c r="AOW12" s="184"/>
      <c r="AOX12" s="184"/>
      <c r="AOY12" s="184"/>
      <c r="AOZ12" s="184"/>
      <c r="APA12" s="184"/>
      <c r="APB12" s="184"/>
      <c r="APC12" s="184"/>
      <c r="APD12" s="184"/>
      <c r="APE12" s="184"/>
      <c r="APF12" s="184"/>
      <c r="APG12" s="184"/>
      <c r="APH12" s="184"/>
      <c r="API12" s="184"/>
      <c r="APJ12" s="184"/>
      <c r="APK12" s="184"/>
      <c r="APL12" s="184"/>
      <c r="APM12" s="184"/>
      <c r="APN12" s="184"/>
      <c r="APO12" s="184"/>
      <c r="APP12" s="184"/>
      <c r="APQ12" s="184"/>
      <c r="APR12" s="184"/>
      <c r="APS12" s="184"/>
      <c r="APT12" s="184"/>
      <c r="APU12" s="184"/>
      <c r="APV12" s="184"/>
      <c r="APW12" s="184"/>
      <c r="APX12" s="184"/>
      <c r="APY12" s="184"/>
      <c r="APZ12" s="184"/>
      <c r="AQA12" s="184"/>
      <c r="AQB12" s="184"/>
      <c r="AQC12" s="184"/>
      <c r="AQD12" s="184"/>
      <c r="AQE12" s="184"/>
      <c r="AQF12" s="184"/>
      <c r="AQG12" s="184"/>
      <c r="AQH12" s="184"/>
      <c r="AQI12" s="184"/>
      <c r="AQJ12" s="184"/>
      <c r="AQK12" s="184"/>
      <c r="AQL12" s="184"/>
      <c r="AQM12" s="184"/>
      <c r="AQN12" s="184"/>
      <c r="AQO12" s="184"/>
      <c r="AQP12" s="184"/>
      <c r="AQQ12" s="184"/>
      <c r="AQR12" s="184"/>
      <c r="AQS12" s="184"/>
      <c r="AQT12" s="184"/>
      <c r="AQU12" s="184"/>
      <c r="AQV12" s="184"/>
      <c r="AQW12" s="184"/>
      <c r="AQX12" s="184"/>
      <c r="AQY12" s="184"/>
      <c r="AQZ12" s="184"/>
      <c r="ARA12" s="184"/>
      <c r="ARB12" s="184"/>
      <c r="ARC12" s="184"/>
      <c r="ARD12" s="184"/>
      <c r="ARE12" s="184"/>
      <c r="ARF12" s="184"/>
      <c r="ARG12" s="184"/>
      <c r="ARH12" s="184"/>
      <c r="ARI12" s="184"/>
      <c r="ARJ12" s="184"/>
      <c r="ARK12" s="184"/>
      <c r="ARL12" s="184"/>
      <c r="ARM12" s="184"/>
      <c r="ARN12" s="184"/>
      <c r="ARO12" s="184"/>
      <c r="ARP12" s="184"/>
      <c r="ARQ12" s="184"/>
      <c r="ARR12" s="184"/>
      <c r="ARS12" s="184"/>
      <c r="ART12" s="184"/>
      <c r="ARU12" s="184"/>
      <c r="ARV12" s="184"/>
      <c r="ARW12" s="184"/>
      <c r="ARX12" s="184"/>
      <c r="ARY12" s="184"/>
      <c r="ARZ12" s="184"/>
      <c r="ASA12" s="184"/>
      <c r="ASB12" s="184"/>
      <c r="ASC12" s="184"/>
      <c r="ASD12" s="184"/>
      <c r="ASE12" s="184"/>
      <c r="ASF12" s="184"/>
      <c r="ASG12" s="184"/>
      <c r="ASH12" s="184"/>
      <c r="ASI12" s="184"/>
      <c r="ASJ12" s="184"/>
      <c r="ASK12" s="184"/>
      <c r="ASL12" s="184"/>
      <c r="ASM12" s="184"/>
      <c r="ASN12" s="184"/>
      <c r="ASO12" s="184"/>
      <c r="ASP12" s="184"/>
      <c r="ASQ12" s="184"/>
      <c r="ASR12" s="184"/>
      <c r="ASS12" s="184"/>
      <c r="AST12" s="184"/>
      <c r="ASU12" s="184"/>
      <c r="ASV12" s="184"/>
      <c r="ASW12" s="184"/>
      <c r="ASX12" s="184"/>
      <c r="ASY12" s="184"/>
      <c r="ASZ12" s="184"/>
      <c r="ATA12" s="184"/>
      <c r="ATB12" s="184"/>
      <c r="ATC12" s="184"/>
      <c r="ATD12" s="184"/>
      <c r="ATE12" s="184"/>
      <c r="ATF12" s="184"/>
      <c r="ATG12" s="184"/>
      <c r="ATH12" s="184"/>
      <c r="ATI12" s="184"/>
      <c r="ATJ12" s="184"/>
      <c r="ATK12" s="184"/>
      <c r="ATL12" s="184"/>
      <c r="ATM12" s="184"/>
      <c r="ATN12" s="184"/>
      <c r="ATO12" s="184"/>
      <c r="ATP12" s="184"/>
      <c r="ATQ12" s="184"/>
      <c r="ATR12" s="184"/>
      <c r="ATS12" s="184"/>
      <c r="ATT12" s="184"/>
      <c r="ATU12" s="184"/>
      <c r="ATV12" s="184"/>
      <c r="ATW12" s="184"/>
      <c r="ATX12" s="184"/>
      <c r="ATY12" s="184"/>
      <c r="ATZ12" s="184"/>
      <c r="AUA12" s="184"/>
      <c r="AUB12" s="184"/>
      <c r="AUC12" s="184"/>
      <c r="AUD12" s="184"/>
      <c r="AUE12" s="184"/>
      <c r="AUF12" s="184"/>
      <c r="AUG12" s="184"/>
      <c r="AUH12" s="184"/>
      <c r="AUI12" s="184"/>
      <c r="AUJ12" s="184"/>
      <c r="AUK12" s="184"/>
      <c r="AUL12" s="184"/>
      <c r="AUM12" s="184"/>
      <c r="AUN12" s="184"/>
      <c r="AUO12" s="184"/>
      <c r="AUP12" s="184"/>
      <c r="AUQ12" s="184"/>
      <c r="AUR12" s="184"/>
      <c r="AUS12" s="184"/>
      <c r="AUT12" s="184"/>
      <c r="AUU12" s="184"/>
      <c r="AUV12" s="184"/>
      <c r="AUW12" s="184"/>
      <c r="AUX12" s="184"/>
      <c r="AUY12" s="184"/>
      <c r="AUZ12" s="184"/>
      <c r="AVA12" s="184"/>
      <c r="AVB12" s="184"/>
      <c r="AVC12" s="184"/>
      <c r="AVD12" s="184"/>
      <c r="AVE12" s="184"/>
      <c r="AVF12" s="184"/>
      <c r="AVG12" s="184"/>
      <c r="AVH12" s="184"/>
      <c r="AVI12" s="184"/>
      <c r="AVJ12" s="184"/>
      <c r="AVK12" s="184"/>
      <c r="AVL12" s="184"/>
      <c r="AVM12" s="184"/>
      <c r="AVN12" s="184"/>
      <c r="AVO12" s="184"/>
      <c r="AVP12" s="184"/>
      <c r="AVQ12" s="184"/>
      <c r="AVR12" s="184"/>
      <c r="AVS12" s="184"/>
      <c r="AVT12" s="184"/>
      <c r="AVU12" s="184"/>
      <c r="AVV12" s="184"/>
      <c r="AVW12" s="184"/>
      <c r="AVX12" s="184"/>
      <c r="AVY12" s="184"/>
      <c r="AVZ12" s="184"/>
      <c r="AWA12" s="184"/>
      <c r="AWB12" s="184"/>
      <c r="AWC12" s="184"/>
      <c r="AWD12" s="184"/>
      <c r="AWE12" s="184"/>
      <c r="AWF12" s="184"/>
      <c r="AWG12" s="184"/>
      <c r="AWH12" s="184"/>
      <c r="AWI12" s="184"/>
      <c r="AWJ12" s="184"/>
      <c r="AWK12" s="184"/>
      <c r="AWL12" s="184"/>
      <c r="AWM12" s="184"/>
      <c r="AWN12" s="184"/>
      <c r="AWO12" s="184"/>
      <c r="AWP12" s="184"/>
      <c r="AWQ12" s="184"/>
      <c r="AWR12" s="184"/>
      <c r="AWS12" s="184"/>
      <c r="AWT12" s="184"/>
      <c r="AWU12" s="184"/>
      <c r="AWV12" s="184"/>
      <c r="AWW12" s="184"/>
      <c r="AWX12" s="184"/>
      <c r="AWY12" s="184"/>
      <c r="AWZ12" s="184"/>
      <c r="AXA12" s="184"/>
      <c r="AXB12" s="184"/>
      <c r="AXC12" s="184"/>
      <c r="AXD12" s="184"/>
      <c r="AXE12" s="184"/>
      <c r="AXF12" s="184"/>
      <c r="AXG12" s="184"/>
      <c r="AXH12" s="184"/>
      <c r="AXI12" s="184"/>
      <c r="AXJ12" s="184"/>
      <c r="AXK12" s="184"/>
      <c r="AXL12" s="184"/>
      <c r="AXM12" s="184"/>
      <c r="AXN12" s="184"/>
      <c r="AXO12" s="184"/>
      <c r="AXP12" s="184"/>
      <c r="AXQ12" s="184"/>
      <c r="AXR12" s="184"/>
      <c r="AXS12" s="184"/>
      <c r="AXT12" s="184"/>
      <c r="AXU12" s="184"/>
      <c r="AXV12" s="184"/>
      <c r="AXW12" s="184"/>
      <c r="AXX12" s="184"/>
      <c r="AXY12" s="184"/>
      <c r="AXZ12" s="184"/>
      <c r="AYA12" s="184"/>
      <c r="AYB12" s="184"/>
      <c r="AYC12" s="184"/>
      <c r="AYD12" s="184"/>
      <c r="AYE12" s="184"/>
      <c r="AYF12" s="184"/>
      <c r="AYG12" s="184"/>
      <c r="AYH12" s="184"/>
      <c r="AYI12" s="184"/>
      <c r="AYJ12" s="184"/>
      <c r="AYK12" s="184"/>
      <c r="AYL12" s="184"/>
      <c r="AYM12" s="184"/>
      <c r="AYN12" s="184"/>
      <c r="AYO12" s="184"/>
      <c r="AYP12" s="184"/>
      <c r="AYQ12" s="184"/>
      <c r="AYR12" s="184"/>
      <c r="AYS12" s="184"/>
      <c r="AYT12" s="184"/>
      <c r="AYU12" s="184"/>
      <c r="AYV12" s="184"/>
      <c r="AYW12" s="184"/>
      <c r="AYX12" s="184"/>
      <c r="AYY12" s="184"/>
      <c r="AYZ12" s="184"/>
      <c r="AZA12" s="184"/>
      <c r="AZB12" s="184"/>
      <c r="AZC12" s="184"/>
      <c r="AZD12" s="184"/>
      <c r="AZE12" s="184"/>
      <c r="AZF12" s="184"/>
      <c r="AZG12" s="184"/>
      <c r="AZH12" s="184"/>
      <c r="AZI12" s="184"/>
      <c r="AZJ12" s="184"/>
      <c r="AZK12" s="184"/>
      <c r="AZL12" s="184"/>
      <c r="AZM12" s="184"/>
      <c r="AZN12" s="184"/>
      <c r="AZO12" s="184"/>
      <c r="AZP12" s="184"/>
      <c r="AZQ12" s="184"/>
      <c r="AZR12" s="184"/>
      <c r="AZS12" s="184"/>
      <c r="AZT12" s="184"/>
      <c r="AZU12" s="184"/>
      <c r="AZV12" s="184"/>
      <c r="AZW12" s="184"/>
      <c r="AZX12" s="184"/>
      <c r="AZY12" s="184"/>
      <c r="AZZ12" s="184"/>
      <c r="BAA12" s="184"/>
      <c r="BAB12" s="184"/>
      <c r="BAC12" s="184"/>
      <c r="BAD12" s="184"/>
      <c r="BAE12" s="184"/>
      <c r="BAF12" s="184"/>
      <c r="BAG12" s="184"/>
      <c r="BAH12" s="184"/>
      <c r="BAI12" s="184"/>
      <c r="BAJ12" s="184"/>
      <c r="BAK12" s="184"/>
      <c r="BAL12" s="184"/>
      <c r="BAM12" s="184"/>
      <c r="BAN12" s="184"/>
      <c r="BAO12" s="184"/>
      <c r="BAP12" s="184"/>
      <c r="BAQ12" s="184"/>
      <c r="BAR12" s="184"/>
      <c r="BAS12" s="184"/>
      <c r="BAT12" s="184"/>
      <c r="BAU12" s="184"/>
      <c r="BAV12" s="184"/>
      <c r="BAW12" s="184"/>
      <c r="BAX12" s="184"/>
      <c r="BAY12" s="184"/>
      <c r="BAZ12" s="184"/>
      <c r="BBA12" s="184"/>
      <c r="BBB12" s="184"/>
      <c r="BBC12" s="184"/>
      <c r="BBD12" s="184"/>
      <c r="BBE12" s="184"/>
      <c r="BBF12" s="184"/>
      <c r="BBG12" s="184"/>
      <c r="BBH12" s="184"/>
      <c r="BBI12" s="184"/>
      <c r="BBJ12" s="184"/>
      <c r="BBK12" s="184"/>
      <c r="BBL12" s="184"/>
      <c r="BBM12" s="184"/>
      <c r="BBN12" s="184"/>
      <c r="BBO12" s="184"/>
      <c r="BBP12" s="184"/>
      <c r="BBQ12" s="184"/>
      <c r="BBR12" s="184"/>
      <c r="BBS12" s="184"/>
      <c r="BBT12" s="184"/>
      <c r="BBU12" s="184"/>
      <c r="BBV12" s="184"/>
      <c r="BBW12" s="184"/>
      <c r="BBX12" s="184"/>
      <c r="BBY12" s="184"/>
      <c r="BBZ12" s="184"/>
      <c r="BCA12" s="184"/>
      <c r="BCB12" s="184"/>
      <c r="BCC12" s="184"/>
      <c r="BCD12" s="184"/>
      <c r="BCE12" s="184"/>
      <c r="BCF12" s="184"/>
      <c r="BCG12" s="184"/>
      <c r="BCH12" s="184"/>
      <c r="BCI12" s="184"/>
      <c r="BCJ12" s="184"/>
      <c r="BCK12" s="184"/>
      <c r="BCL12" s="184"/>
      <c r="BCM12" s="184"/>
      <c r="BCN12" s="184"/>
      <c r="BCO12" s="184"/>
      <c r="BCP12" s="184"/>
      <c r="BCQ12" s="184"/>
      <c r="BCR12" s="184"/>
      <c r="BCS12" s="184"/>
      <c r="BCT12" s="184"/>
      <c r="BCU12" s="184"/>
      <c r="BCV12" s="184"/>
      <c r="BCW12" s="184"/>
      <c r="BCX12" s="184"/>
      <c r="BCY12" s="184"/>
      <c r="BCZ12" s="184"/>
      <c r="BDA12" s="184"/>
      <c r="BDB12" s="184"/>
      <c r="BDC12" s="184"/>
      <c r="BDD12" s="184"/>
      <c r="BDE12" s="184"/>
      <c r="BDF12" s="184"/>
      <c r="BDG12" s="184"/>
      <c r="BDH12" s="184"/>
      <c r="BDI12" s="184"/>
      <c r="BDJ12" s="184"/>
      <c r="BDK12" s="184"/>
      <c r="BDL12" s="184"/>
      <c r="BDM12" s="184"/>
      <c r="BDN12" s="184"/>
      <c r="BDO12" s="184"/>
      <c r="BDP12" s="184"/>
      <c r="BDQ12" s="184"/>
      <c r="BDR12" s="184"/>
      <c r="BDS12" s="184"/>
      <c r="BDT12" s="184"/>
      <c r="BDU12" s="184"/>
      <c r="BDV12" s="184"/>
      <c r="BDW12" s="184"/>
      <c r="BDX12" s="184"/>
      <c r="BDY12" s="184"/>
      <c r="BDZ12" s="184"/>
      <c r="BEA12" s="184"/>
      <c r="BEB12" s="184"/>
      <c r="BEC12" s="184"/>
      <c r="BED12" s="184"/>
      <c r="BEE12" s="184"/>
      <c r="BEF12" s="184"/>
      <c r="BEG12" s="184"/>
      <c r="BEH12" s="184"/>
      <c r="BEI12" s="184"/>
      <c r="BEJ12" s="184"/>
      <c r="BEK12" s="184"/>
      <c r="BEL12" s="184"/>
      <c r="BEM12" s="184"/>
      <c r="BEN12" s="184"/>
      <c r="BEO12" s="184"/>
      <c r="BEP12" s="184"/>
      <c r="BEQ12" s="184"/>
      <c r="BER12" s="184"/>
      <c r="BES12" s="184"/>
      <c r="BET12" s="184"/>
      <c r="BEU12" s="184"/>
      <c r="BEV12" s="184"/>
      <c r="BEW12" s="184"/>
      <c r="BEX12" s="184"/>
      <c r="BEY12" s="184"/>
      <c r="BEZ12" s="184"/>
      <c r="BFA12" s="184"/>
      <c r="BFB12" s="184"/>
      <c r="BFC12" s="184"/>
      <c r="BFD12" s="184"/>
      <c r="BFE12" s="184"/>
      <c r="BFF12" s="184"/>
      <c r="BFG12" s="184"/>
      <c r="BFH12" s="184"/>
      <c r="BFI12" s="184"/>
      <c r="BFJ12" s="184"/>
      <c r="BFK12" s="184"/>
      <c r="BFL12" s="184"/>
      <c r="BFM12" s="184"/>
      <c r="BFN12" s="184"/>
      <c r="BFO12" s="184"/>
      <c r="BFP12" s="184"/>
      <c r="BFQ12" s="184"/>
      <c r="BFR12" s="184"/>
      <c r="BFS12" s="184"/>
      <c r="BFT12" s="184"/>
      <c r="BFU12" s="184"/>
      <c r="BFV12" s="184"/>
      <c r="BFW12" s="184"/>
      <c r="BFX12" s="184"/>
      <c r="BFY12" s="184"/>
      <c r="BFZ12" s="184"/>
      <c r="BGA12" s="184"/>
      <c r="BGB12" s="184"/>
      <c r="BGC12" s="184"/>
      <c r="BGD12" s="184"/>
      <c r="BGE12" s="184"/>
      <c r="BGF12" s="184"/>
      <c r="BGG12" s="184"/>
      <c r="BGH12" s="184"/>
      <c r="BGI12" s="184"/>
      <c r="BGJ12" s="184"/>
      <c r="BGK12" s="184"/>
      <c r="BGL12" s="184"/>
      <c r="BGM12" s="184"/>
      <c r="BGN12" s="184"/>
      <c r="BGO12" s="184"/>
      <c r="BGP12" s="184"/>
      <c r="BGQ12" s="184"/>
      <c r="BGR12" s="184"/>
      <c r="BGS12" s="184"/>
      <c r="BGT12" s="184"/>
      <c r="BGU12" s="184"/>
      <c r="BGV12" s="184"/>
      <c r="BGW12" s="184"/>
      <c r="BGX12" s="184"/>
      <c r="BGY12" s="184"/>
      <c r="BGZ12" s="184"/>
      <c r="BHA12" s="184"/>
      <c r="BHB12" s="184"/>
      <c r="BHC12" s="184"/>
      <c r="BHD12" s="184"/>
      <c r="BHE12" s="184"/>
      <c r="BHF12" s="184"/>
      <c r="BHG12" s="184"/>
      <c r="BHH12" s="184"/>
      <c r="BHI12" s="184"/>
      <c r="BHJ12" s="184"/>
      <c r="BHK12" s="184"/>
      <c r="BHL12" s="184"/>
      <c r="BHM12" s="184"/>
      <c r="BHN12" s="184"/>
      <c r="BHO12" s="184"/>
      <c r="BHP12" s="184"/>
      <c r="BHQ12" s="184"/>
      <c r="BHR12" s="184"/>
      <c r="BHS12" s="184"/>
      <c r="BHT12" s="184"/>
      <c r="BHU12" s="184"/>
      <c r="BHV12" s="184"/>
      <c r="BHW12" s="184"/>
      <c r="BHX12" s="184"/>
      <c r="BHY12" s="184"/>
      <c r="BHZ12" s="184"/>
      <c r="BIA12" s="184"/>
      <c r="BIB12" s="184"/>
      <c r="BIC12" s="184"/>
      <c r="BID12" s="184"/>
      <c r="BIE12" s="184"/>
      <c r="BIF12" s="184"/>
      <c r="BIG12" s="184"/>
      <c r="BIH12" s="184"/>
      <c r="BII12" s="184"/>
      <c r="BIJ12" s="184"/>
      <c r="BIK12" s="184"/>
      <c r="BIL12" s="184"/>
      <c r="BIM12" s="184"/>
      <c r="BIN12" s="184"/>
      <c r="BIO12" s="184"/>
      <c r="BIP12" s="184"/>
      <c r="BIQ12" s="184"/>
      <c r="BIR12" s="184"/>
      <c r="BIS12" s="184"/>
      <c r="BIT12" s="184"/>
      <c r="BIU12" s="184"/>
      <c r="BIV12" s="184"/>
      <c r="BIW12" s="184"/>
      <c r="BIX12" s="184"/>
      <c r="BIY12" s="184"/>
      <c r="BIZ12" s="184"/>
      <c r="BJA12" s="184"/>
      <c r="BJB12" s="184"/>
      <c r="BJC12" s="184"/>
      <c r="BJD12" s="184"/>
      <c r="BJE12" s="184"/>
      <c r="BJF12" s="184"/>
      <c r="BJG12" s="184"/>
      <c r="BJH12" s="184"/>
      <c r="BJI12" s="184"/>
      <c r="BJJ12" s="184"/>
      <c r="BJK12" s="184"/>
      <c r="BJL12" s="184"/>
      <c r="BJM12" s="184"/>
      <c r="BJN12" s="184"/>
      <c r="BJO12" s="184"/>
      <c r="BJP12" s="184"/>
      <c r="BJQ12" s="184"/>
      <c r="BJR12" s="184"/>
      <c r="BJS12" s="184"/>
      <c r="BJT12" s="184"/>
      <c r="BJU12" s="184"/>
      <c r="BJV12" s="184"/>
      <c r="BJW12" s="184"/>
      <c r="BJX12" s="184"/>
      <c r="BJY12" s="184"/>
      <c r="BJZ12" s="184"/>
      <c r="BKA12" s="184"/>
      <c r="BKB12" s="184"/>
      <c r="BKC12" s="184"/>
      <c r="BKD12" s="184"/>
      <c r="BKE12" s="184"/>
      <c r="BKF12" s="184"/>
      <c r="BKG12" s="184"/>
      <c r="BKH12" s="184"/>
      <c r="BKI12" s="184"/>
      <c r="BKJ12" s="184"/>
      <c r="BKK12" s="184"/>
      <c r="BKL12" s="184"/>
      <c r="BKM12" s="184"/>
      <c r="BKN12" s="184"/>
      <c r="BKO12" s="184"/>
      <c r="BKP12" s="184"/>
      <c r="BKQ12" s="184"/>
      <c r="BKR12" s="184"/>
      <c r="BKS12" s="184"/>
      <c r="BKT12" s="184"/>
      <c r="BKU12" s="184"/>
      <c r="BKV12" s="184"/>
      <c r="BKW12" s="184"/>
      <c r="BKX12" s="184"/>
      <c r="BKY12" s="184"/>
      <c r="BKZ12" s="184"/>
      <c r="BLA12" s="184"/>
      <c r="BLB12" s="184"/>
      <c r="BLC12" s="184"/>
      <c r="BLD12" s="184"/>
      <c r="BLE12" s="184"/>
      <c r="BLF12" s="184"/>
      <c r="BLG12" s="184"/>
      <c r="BLH12" s="184"/>
      <c r="BLI12" s="184"/>
      <c r="BLJ12" s="184"/>
      <c r="BLK12" s="184"/>
      <c r="BLL12" s="184"/>
      <c r="BLM12" s="184"/>
      <c r="BLN12" s="184"/>
      <c r="BLO12" s="184"/>
      <c r="BLP12" s="184"/>
      <c r="BLQ12" s="184"/>
      <c r="BLR12" s="184"/>
      <c r="BLS12" s="184"/>
      <c r="BLT12" s="184"/>
      <c r="BLU12" s="184"/>
      <c r="BLV12" s="184"/>
      <c r="BLW12" s="184"/>
      <c r="BLX12" s="184"/>
      <c r="BLY12" s="184"/>
      <c r="BLZ12" s="184"/>
      <c r="BMA12" s="184"/>
      <c r="BMB12" s="184"/>
      <c r="BMC12" s="184"/>
      <c r="BMD12" s="184"/>
      <c r="BME12" s="184"/>
      <c r="BMF12" s="184"/>
      <c r="BMG12" s="184"/>
      <c r="BMH12" s="184"/>
      <c r="BMI12" s="184"/>
      <c r="BMJ12" s="184"/>
      <c r="BMK12" s="184"/>
      <c r="BML12" s="184"/>
      <c r="BMM12" s="184"/>
      <c r="BMN12" s="184"/>
      <c r="BMO12" s="184"/>
      <c r="BMP12" s="184"/>
      <c r="BMQ12" s="184"/>
      <c r="BMR12" s="184"/>
      <c r="BMS12" s="184"/>
      <c r="BMT12" s="184"/>
      <c r="BMU12" s="184"/>
      <c r="BMV12" s="184"/>
      <c r="BMW12" s="184"/>
      <c r="BMX12" s="184"/>
      <c r="BMY12" s="184"/>
      <c r="BMZ12" s="184"/>
      <c r="BNA12" s="184"/>
      <c r="BNB12" s="184"/>
      <c r="BNC12" s="184"/>
      <c r="BND12" s="184"/>
      <c r="BNE12" s="184"/>
      <c r="BNF12" s="184"/>
      <c r="BNG12" s="184"/>
      <c r="BNH12" s="184"/>
      <c r="BNI12" s="184"/>
      <c r="BNJ12" s="184"/>
      <c r="BNK12" s="184"/>
      <c r="BNL12" s="184"/>
      <c r="BNM12" s="184"/>
      <c r="BNN12" s="184"/>
      <c r="BNO12" s="184"/>
      <c r="BNP12" s="184"/>
      <c r="BNQ12" s="184"/>
      <c r="BNR12" s="184"/>
      <c r="BNS12" s="184"/>
      <c r="BNT12" s="184"/>
      <c r="BNU12" s="184"/>
      <c r="BNV12" s="184"/>
      <c r="BNW12" s="184"/>
      <c r="BNX12" s="184"/>
      <c r="BNY12" s="184"/>
      <c r="BNZ12" s="184"/>
      <c r="BOA12" s="184"/>
      <c r="BOB12" s="184"/>
      <c r="BOC12" s="184"/>
      <c r="BOD12" s="184"/>
      <c r="BOE12" s="184"/>
      <c r="BOF12" s="184"/>
      <c r="BOG12" s="184"/>
      <c r="BOH12" s="184"/>
      <c r="BOI12" s="184"/>
      <c r="BOJ12" s="184"/>
      <c r="BOK12" s="184"/>
      <c r="BOL12" s="184"/>
      <c r="BOM12" s="184"/>
      <c r="BON12" s="184"/>
      <c r="BOO12" s="184"/>
      <c r="BOP12" s="184"/>
      <c r="BOQ12" s="184"/>
      <c r="BOR12" s="184"/>
      <c r="BOS12" s="184"/>
      <c r="BOT12" s="184"/>
      <c r="BOU12" s="184"/>
      <c r="BOV12" s="184"/>
      <c r="BOW12" s="184"/>
      <c r="BOX12" s="184"/>
      <c r="BOY12" s="184"/>
      <c r="BOZ12" s="184"/>
      <c r="BPA12" s="184"/>
      <c r="BPB12" s="184"/>
      <c r="BPC12" s="184"/>
      <c r="BPD12" s="184"/>
      <c r="BPE12" s="184"/>
      <c r="BPF12" s="184"/>
      <c r="BPG12" s="184"/>
      <c r="BPH12" s="184"/>
      <c r="BPI12" s="184"/>
      <c r="BPJ12" s="184"/>
      <c r="BPK12" s="184"/>
      <c r="BPL12" s="184"/>
      <c r="BPM12" s="184"/>
      <c r="BPN12" s="184"/>
      <c r="BPO12" s="184"/>
      <c r="BPP12" s="184"/>
      <c r="BPQ12" s="184"/>
      <c r="BPR12" s="184"/>
      <c r="BPS12" s="184"/>
      <c r="BPT12" s="184"/>
      <c r="BPU12" s="184"/>
      <c r="BPV12" s="184"/>
      <c r="BPW12" s="184"/>
      <c r="BPX12" s="184"/>
      <c r="BPY12" s="184"/>
      <c r="BPZ12" s="184"/>
      <c r="BQA12" s="184"/>
      <c r="BQB12" s="184"/>
      <c r="BQC12" s="184"/>
      <c r="BQD12" s="184"/>
      <c r="BQE12" s="184"/>
      <c r="BQF12" s="184"/>
      <c r="BQG12" s="184"/>
      <c r="BQH12" s="184"/>
      <c r="BQI12" s="184"/>
      <c r="BQJ12" s="184"/>
      <c r="BQK12" s="184"/>
      <c r="BQL12" s="184"/>
      <c r="BQM12" s="184"/>
      <c r="BQN12" s="184"/>
      <c r="BQO12" s="184"/>
      <c r="BQP12" s="184"/>
      <c r="BQQ12" s="184"/>
      <c r="BQR12" s="184"/>
      <c r="BQS12" s="184"/>
      <c r="BQT12" s="184"/>
      <c r="BQU12" s="184"/>
      <c r="BQV12" s="184"/>
      <c r="BQW12" s="184"/>
      <c r="BQX12" s="184"/>
      <c r="BQY12" s="184"/>
      <c r="BQZ12" s="184"/>
      <c r="BRA12" s="184"/>
      <c r="BRB12" s="184"/>
      <c r="BRC12" s="184"/>
      <c r="BRD12" s="184"/>
      <c r="BRE12" s="184"/>
      <c r="BRF12" s="184"/>
      <c r="BRG12" s="184"/>
      <c r="BRH12" s="184"/>
      <c r="BRI12" s="184"/>
      <c r="BRJ12" s="184"/>
      <c r="BRK12" s="184"/>
      <c r="BRL12" s="184"/>
      <c r="BRM12" s="184"/>
      <c r="BRN12" s="184"/>
      <c r="BRO12" s="184"/>
      <c r="BRP12" s="184"/>
      <c r="BRQ12" s="184"/>
      <c r="BRR12" s="184"/>
      <c r="BRS12" s="184"/>
      <c r="BRT12" s="184"/>
      <c r="BRU12" s="184"/>
      <c r="BRV12" s="184"/>
      <c r="BRW12" s="184"/>
      <c r="BRX12" s="184"/>
      <c r="BRY12" s="184"/>
      <c r="BRZ12" s="184"/>
      <c r="BSA12" s="184"/>
      <c r="BSB12" s="184"/>
      <c r="BSC12" s="184"/>
      <c r="BSD12" s="184"/>
      <c r="BSE12" s="184"/>
      <c r="BSF12" s="184"/>
      <c r="BSG12" s="184"/>
      <c r="BSH12" s="184"/>
      <c r="BSI12" s="184"/>
      <c r="BSJ12" s="184"/>
      <c r="BSK12" s="184"/>
      <c r="BSL12" s="184"/>
      <c r="BSM12" s="184"/>
      <c r="BSN12" s="184"/>
      <c r="BSO12" s="184"/>
      <c r="BSP12" s="184"/>
      <c r="BSQ12" s="184"/>
      <c r="BSR12" s="184"/>
      <c r="BSS12" s="184"/>
      <c r="BST12" s="184"/>
      <c r="BSU12" s="184"/>
      <c r="BSV12" s="184"/>
      <c r="BSW12" s="184"/>
      <c r="BSX12" s="184"/>
      <c r="BSY12" s="184"/>
      <c r="BSZ12" s="184"/>
      <c r="BTA12" s="184"/>
      <c r="BTB12" s="184"/>
      <c r="BTC12" s="184"/>
      <c r="BTD12" s="184"/>
      <c r="BTE12" s="184"/>
      <c r="BTF12" s="184"/>
      <c r="BTG12" s="184"/>
      <c r="BTH12" s="184"/>
      <c r="BTI12" s="184"/>
      <c r="BTJ12" s="184"/>
      <c r="BTK12" s="184"/>
      <c r="BTL12" s="184"/>
      <c r="BTM12" s="184"/>
      <c r="BTN12" s="184"/>
      <c r="BTO12" s="184"/>
      <c r="BTP12" s="184"/>
      <c r="BTQ12" s="184"/>
      <c r="BTR12" s="184"/>
      <c r="BTS12" s="184"/>
      <c r="BTT12" s="184"/>
      <c r="BTU12" s="184"/>
      <c r="BTV12" s="184"/>
      <c r="BTW12" s="184"/>
      <c r="BTX12" s="184"/>
      <c r="BTY12" s="184"/>
      <c r="BTZ12" s="184"/>
      <c r="BUA12" s="184"/>
      <c r="BUB12" s="184"/>
      <c r="BUC12" s="184"/>
      <c r="BUD12" s="184"/>
      <c r="BUE12" s="184"/>
      <c r="BUF12" s="184"/>
      <c r="BUG12" s="184"/>
      <c r="BUH12" s="184"/>
      <c r="BUI12" s="184"/>
      <c r="BUJ12" s="184"/>
      <c r="BUK12" s="184"/>
      <c r="BUL12" s="184"/>
      <c r="BUM12" s="184"/>
      <c r="BUN12" s="184"/>
      <c r="BUO12" s="184"/>
      <c r="BUP12" s="184"/>
      <c r="BUQ12" s="184"/>
      <c r="BUR12" s="184"/>
      <c r="BUS12" s="184"/>
      <c r="BUT12" s="184"/>
      <c r="BUU12" s="184"/>
      <c r="BUV12" s="184"/>
      <c r="BUW12" s="184"/>
      <c r="BUX12" s="184"/>
      <c r="BUY12" s="184"/>
      <c r="BUZ12" s="184"/>
      <c r="BVA12" s="184"/>
      <c r="BVB12" s="184"/>
      <c r="BVC12" s="184"/>
      <c r="BVD12" s="184"/>
      <c r="BVE12" s="184"/>
      <c r="BVF12" s="184"/>
      <c r="BVG12" s="184"/>
      <c r="BVH12" s="184"/>
      <c r="BVI12" s="184"/>
      <c r="BVJ12" s="184"/>
      <c r="BVK12" s="184"/>
      <c r="BVL12" s="184"/>
      <c r="BVM12" s="184"/>
      <c r="BVN12" s="184"/>
      <c r="BVO12" s="184"/>
      <c r="BVP12" s="184"/>
      <c r="BVQ12" s="184"/>
      <c r="BVR12" s="184"/>
      <c r="BVS12" s="184"/>
      <c r="BVT12" s="184"/>
      <c r="BVU12" s="184"/>
      <c r="BVV12" s="184"/>
      <c r="BVW12" s="184"/>
      <c r="BVX12" s="184"/>
      <c r="BVY12" s="184"/>
      <c r="BVZ12" s="184"/>
      <c r="BWA12" s="184"/>
      <c r="BWB12" s="184"/>
      <c r="BWC12" s="184"/>
      <c r="BWD12" s="184"/>
      <c r="BWE12" s="184"/>
      <c r="BWF12" s="184"/>
      <c r="BWG12" s="184"/>
      <c r="BWH12" s="184"/>
      <c r="BWI12" s="184"/>
      <c r="BWJ12" s="184"/>
      <c r="BWK12" s="184"/>
      <c r="BWL12" s="184"/>
      <c r="BWM12" s="184"/>
      <c r="BWN12" s="184"/>
      <c r="BWO12" s="184"/>
      <c r="BWP12" s="184"/>
      <c r="BWQ12" s="184"/>
      <c r="BWR12" s="184"/>
      <c r="BWS12" s="184"/>
      <c r="BWT12" s="184"/>
      <c r="BWU12" s="184"/>
      <c r="BWV12" s="184"/>
      <c r="BWW12" s="184"/>
      <c r="BWX12" s="184"/>
      <c r="BWY12" s="184"/>
      <c r="BWZ12" s="184"/>
      <c r="BXA12" s="184"/>
      <c r="BXB12" s="184"/>
      <c r="BXC12" s="184"/>
      <c r="BXD12" s="184"/>
      <c r="BXE12" s="184"/>
      <c r="BXF12" s="184"/>
      <c r="BXG12" s="184"/>
      <c r="BXH12" s="184"/>
      <c r="BXI12" s="184"/>
      <c r="BXJ12" s="184"/>
      <c r="BXK12" s="184"/>
      <c r="BXL12" s="184"/>
      <c r="BXM12" s="184"/>
      <c r="BXN12" s="184"/>
      <c r="BXO12" s="184"/>
      <c r="BXP12" s="184"/>
      <c r="BXQ12" s="184"/>
      <c r="BXR12" s="184"/>
      <c r="BXS12" s="184"/>
      <c r="BXT12" s="184"/>
      <c r="BXU12" s="184"/>
      <c r="BXV12" s="184"/>
      <c r="BXW12" s="184"/>
      <c r="BXX12" s="184"/>
      <c r="BXY12" s="184"/>
      <c r="BXZ12" s="184"/>
      <c r="BYA12" s="184"/>
      <c r="BYB12" s="184"/>
      <c r="BYC12" s="184"/>
      <c r="BYD12" s="184"/>
      <c r="BYE12" s="184"/>
      <c r="BYF12" s="184"/>
      <c r="BYG12" s="184"/>
      <c r="BYH12" s="184"/>
      <c r="BYI12" s="184"/>
      <c r="BYJ12" s="184"/>
      <c r="BYK12" s="184"/>
      <c r="BYL12" s="184"/>
      <c r="BYM12" s="184"/>
      <c r="BYN12" s="184"/>
      <c r="BYO12" s="184"/>
      <c r="BYP12" s="184"/>
      <c r="BYQ12" s="184"/>
      <c r="BYR12" s="184"/>
      <c r="BYS12" s="184"/>
      <c r="BYT12" s="184"/>
      <c r="BYU12" s="184"/>
      <c r="BYV12" s="184"/>
      <c r="BYW12" s="184"/>
      <c r="BYX12" s="184"/>
      <c r="BYY12" s="184"/>
      <c r="BYZ12" s="184"/>
      <c r="BZA12" s="184"/>
      <c r="BZB12" s="184"/>
      <c r="BZC12" s="184"/>
      <c r="BZD12" s="184"/>
      <c r="BZE12" s="184"/>
      <c r="BZF12" s="184"/>
      <c r="BZG12" s="184"/>
      <c r="BZH12" s="184"/>
      <c r="BZI12" s="184"/>
      <c r="BZJ12" s="184"/>
      <c r="BZK12" s="184"/>
      <c r="BZL12" s="184"/>
      <c r="BZM12" s="184"/>
      <c r="BZN12" s="184"/>
      <c r="BZO12" s="184"/>
      <c r="BZP12" s="184"/>
      <c r="BZQ12" s="184"/>
      <c r="BZR12" s="184"/>
      <c r="BZS12" s="184"/>
      <c r="BZT12" s="184"/>
      <c r="BZU12" s="184"/>
      <c r="BZV12" s="184"/>
      <c r="BZW12" s="184"/>
      <c r="BZX12" s="184"/>
      <c r="BZY12" s="184"/>
      <c r="BZZ12" s="184"/>
      <c r="CAA12" s="184"/>
      <c r="CAB12" s="184"/>
      <c r="CAC12" s="184"/>
      <c r="CAD12" s="184"/>
      <c r="CAE12" s="184"/>
      <c r="CAF12" s="184"/>
      <c r="CAG12" s="184"/>
      <c r="CAH12" s="184"/>
      <c r="CAI12" s="184"/>
      <c r="CAJ12" s="184"/>
      <c r="CAK12" s="184"/>
      <c r="CAL12" s="184"/>
      <c r="CAM12" s="184"/>
      <c r="CAN12" s="184"/>
      <c r="CAO12" s="184"/>
      <c r="CAP12" s="184"/>
      <c r="CAQ12" s="184"/>
      <c r="CAR12" s="184"/>
      <c r="CAS12" s="184"/>
      <c r="CAT12" s="184"/>
      <c r="CAU12" s="184"/>
      <c r="CAV12" s="184"/>
      <c r="CAW12" s="184"/>
      <c r="CAX12" s="184"/>
      <c r="CAY12" s="184"/>
      <c r="CAZ12" s="184"/>
      <c r="CBA12" s="184"/>
      <c r="CBB12" s="184"/>
      <c r="CBC12" s="184"/>
      <c r="CBD12" s="184"/>
      <c r="CBE12" s="184"/>
      <c r="CBF12" s="184"/>
      <c r="CBG12" s="184"/>
      <c r="CBH12" s="184"/>
      <c r="CBI12" s="184"/>
      <c r="CBJ12" s="184"/>
      <c r="CBK12" s="184"/>
      <c r="CBL12" s="184"/>
      <c r="CBM12" s="184"/>
      <c r="CBN12" s="184"/>
      <c r="CBO12" s="184"/>
      <c r="CBP12" s="184"/>
      <c r="CBQ12" s="184"/>
      <c r="CBR12" s="184"/>
      <c r="CBS12" s="184"/>
      <c r="CBT12" s="184"/>
      <c r="CBU12" s="184"/>
      <c r="CBV12" s="184"/>
      <c r="CBW12" s="184"/>
      <c r="CBX12" s="184"/>
      <c r="CBY12" s="184"/>
      <c r="CBZ12" s="184"/>
      <c r="CCA12" s="184"/>
      <c r="CCB12" s="184"/>
      <c r="CCC12" s="184"/>
      <c r="CCD12" s="184"/>
      <c r="CCE12" s="184"/>
      <c r="CCF12" s="184"/>
      <c r="CCG12" s="184"/>
      <c r="CCH12" s="184"/>
      <c r="CCI12" s="184"/>
      <c r="CCJ12" s="184"/>
      <c r="CCK12" s="184"/>
      <c r="CCL12" s="184"/>
      <c r="CCM12" s="184"/>
      <c r="CCN12" s="184"/>
      <c r="CCO12" s="184"/>
      <c r="CCP12" s="184"/>
      <c r="CCQ12" s="184"/>
      <c r="CCR12" s="184"/>
      <c r="CCS12" s="184"/>
      <c r="CCT12" s="184"/>
      <c r="CCU12" s="184"/>
      <c r="CCV12" s="184"/>
      <c r="CCW12" s="184"/>
      <c r="CCX12" s="184"/>
      <c r="CCY12" s="184"/>
      <c r="CCZ12" s="184"/>
      <c r="CDA12" s="184"/>
      <c r="CDB12" s="184"/>
      <c r="CDC12" s="184"/>
      <c r="CDD12" s="184"/>
      <c r="CDE12" s="184"/>
      <c r="CDF12" s="184"/>
      <c r="CDG12" s="184"/>
      <c r="CDH12" s="184"/>
      <c r="CDI12" s="184"/>
      <c r="CDJ12" s="184"/>
      <c r="CDK12" s="184"/>
      <c r="CDL12" s="184"/>
      <c r="CDM12" s="184"/>
      <c r="CDN12" s="184"/>
      <c r="CDO12" s="184"/>
      <c r="CDP12" s="184"/>
      <c r="CDQ12" s="184"/>
      <c r="CDR12" s="184"/>
      <c r="CDS12" s="184"/>
      <c r="CDT12" s="184"/>
      <c r="CDU12" s="184"/>
      <c r="CDV12" s="184"/>
      <c r="CDW12" s="184"/>
      <c r="CDX12" s="184"/>
      <c r="CDY12" s="184"/>
      <c r="CDZ12" s="184"/>
      <c r="CEA12" s="184"/>
      <c r="CEB12" s="184"/>
      <c r="CEC12" s="184"/>
      <c r="CED12" s="184"/>
      <c r="CEE12" s="184"/>
      <c r="CEF12" s="184"/>
      <c r="CEG12" s="184"/>
      <c r="CEH12" s="184"/>
      <c r="CEI12" s="184"/>
      <c r="CEJ12" s="184"/>
      <c r="CEK12" s="184"/>
      <c r="CEL12" s="184"/>
      <c r="CEM12" s="184"/>
      <c r="CEN12" s="184"/>
      <c r="CEO12" s="184"/>
      <c r="CEP12" s="184"/>
      <c r="CEQ12" s="184"/>
      <c r="CER12" s="184"/>
      <c r="CES12" s="184"/>
      <c r="CET12" s="184"/>
      <c r="CEU12" s="184"/>
      <c r="CEV12" s="184"/>
      <c r="CEW12" s="184"/>
      <c r="CEX12" s="184"/>
      <c r="CEY12" s="184"/>
      <c r="CEZ12" s="184"/>
      <c r="CFA12" s="184"/>
      <c r="CFB12" s="184"/>
      <c r="CFC12" s="184"/>
      <c r="CFD12" s="184"/>
      <c r="CFE12" s="184"/>
      <c r="CFF12" s="184"/>
      <c r="CFG12" s="184"/>
      <c r="CFH12" s="184"/>
      <c r="CFI12" s="184"/>
      <c r="CFJ12" s="184"/>
      <c r="CFK12" s="184"/>
      <c r="CFL12" s="184"/>
      <c r="CFM12" s="184"/>
      <c r="CFN12" s="184"/>
      <c r="CFO12" s="184"/>
      <c r="CFP12" s="184"/>
      <c r="CFQ12" s="184"/>
      <c r="CFR12" s="184"/>
      <c r="CFS12" s="184"/>
      <c r="CFT12" s="184"/>
      <c r="CFU12" s="184"/>
      <c r="CFV12" s="184"/>
      <c r="CFW12" s="184"/>
      <c r="CFX12" s="184"/>
      <c r="CFY12" s="184"/>
      <c r="CFZ12" s="184"/>
      <c r="CGA12" s="184"/>
      <c r="CGB12" s="184"/>
      <c r="CGC12" s="184"/>
      <c r="CGD12" s="184"/>
      <c r="CGE12" s="184"/>
      <c r="CGF12" s="184"/>
      <c r="CGG12" s="184"/>
      <c r="CGH12" s="184"/>
      <c r="CGI12" s="184"/>
      <c r="CGJ12" s="184"/>
      <c r="CGK12" s="184"/>
      <c r="CGL12" s="184"/>
      <c r="CGM12" s="184"/>
      <c r="CGN12" s="184"/>
      <c r="CGO12" s="184"/>
      <c r="CGP12" s="184"/>
      <c r="CGQ12" s="184"/>
      <c r="CGR12" s="184"/>
      <c r="CGS12" s="184"/>
      <c r="CGT12" s="184"/>
      <c r="CGU12" s="184"/>
      <c r="CGV12" s="184"/>
      <c r="CGW12" s="184"/>
      <c r="CGX12" s="184"/>
      <c r="CGY12" s="184"/>
      <c r="CGZ12" s="184"/>
      <c r="CHA12" s="184"/>
      <c r="CHB12" s="184"/>
      <c r="CHC12" s="184"/>
      <c r="CHD12" s="184"/>
      <c r="CHE12" s="184"/>
      <c r="CHF12" s="184"/>
      <c r="CHG12" s="184"/>
      <c r="CHH12" s="184"/>
      <c r="CHI12" s="184"/>
      <c r="CHJ12" s="184"/>
      <c r="CHK12" s="184"/>
      <c r="CHL12" s="184"/>
      <c r="CHM12" s="184"/>
      <c r="CHN12" s="184"/>
      <c r="CHO12" s="184"/>
      <c r="CHP12" s="184"/>
      <c r="CHQ12" s="184"/>
      <c r="CHR12" s="184"/>
      <c r="CHS12" s="184"/>
      <c r="CHT12" s="184"/>
      <c r="CHU12" s="184"/>
      <c r="CHV12" s="184"/>
      <c r="CHW12" s="184"/>
      <c r="CHX12" s="184"/>
      <c r="CHY12" s="184"/>
      <c r="CHZ12" s="184"/>
      <c r="CIA12" s="184"/>
      <c r="CIB12" s="184"/>
      <c r="CIC12" s="184"/>
      <c r="CID12" s="184"/>
      <c r="CIE12" s="184"/>
      <c r="CIF12" s="184"/>
      <c r="CIG12" s="184"/>
      <c r="CIH12" s="184"/>
      <c r="CII12" s="184"/>
      <c r="CIJ12" s="184"/>
      <c r="CIK12" s="184"/>
      <c r="CIL12" s="184"/>
      <c r="CIM12" s="184"/>
      <c r="CIN12" s="184"/>
      <c r="CIO12" s="184"/>
      <c r="CIP12" s="184"/>
      <c r="CIQ12" s="184"/>
      <c r="CIR12" s="184"/>
      <c r="CIS12" s="184"/>
      <c r="CIT12" s="184"/>
      <c r="CIU12" s="184"/>
      <c r="CIV12" s="184"/>
      <c r="CIW12" s="184"/>
      <c r="CIX12" s="184"/>
      <c r="CIY12" s="184"/>
      <c r="CIZ12" s="184"/>
      <c r="CJA12" s="184"/>
      <c r="CJB12" s="184"/>
      <c r="CJC12" s="184"/>
      <c r="CJD12" s="184"/>
      <c r="CJE12" s="184"/>
      <c r="CJF12" s="184"/>
      <c r="CJG12" s="184"/>
      <c r="CJH12" s="184"/>
      <c r="CJI12" s="184"/>
      <c r="CJJ12" s="184"/>
      <c r="CJK12" s="184"/>
      <c r="CJL12" s="184"/>
      <c r="CJM12" s="184"/>
      <c r="CJN12" s="184"/>
      <c r="CJO12" s="184"/>
      <c r="CJP12" s="184"/>
      <c r="CJQ12" s="184"/>
      <c r="CJR12" s="184"/>
      <c r="CJS12" s="184"/>
      <c r="CJT12" s="184"/>
      <c r="CJU12" s="184"/>
      <c r="CJV12" s="184"/>
      <c r="CJW12" s="184"/>
      <c r="CJX12" s="184"/>
      <c r="CJY12" s="184"/>
      <c r="CJZ12" s="184"/>
      <c r="CKA12" s="184"/>
      <c r="CKB12" s="184"/>
      <c r="CKC12" s="184"/>
      <c r="CKD12" s="184"/>
      <c r="CKE12" s="184"/>
      <c r="CKF12" s="184"/>
      <c r="CKG12" s="184"/>
      <c r="CKH12" s="184"/>
      <c r="CKI12" s="184"/>
      <c r="CKJ12" s="184"/>
      <c r="CKK12" s="184"/>
      <c r="CKL12" s="184"/>
      <c r="CKM12" s="184"/>
      <c r="CKN12" s="184"/>
      <c r="CKO12" s="184"/>
      <c r="CKP12" s="184"/>
      <c r="CKQ12" s="184"/>
      <c r="CKR12" s="184"/>
      <c r="CKS12" s="184"/>
      <c r="CKT12" s="184"/>
      <c r="CKU12" s="184"/>
      <c r="CKV12" s="184"/>
      <c r="CKW12" s="184"/>
      <c r="CKX12" s="184"/>
      <c r="CKY12" s="184"/>
      <c r="CKZ12" s="184"/>
      <c r="CLA12" s="184"/>
      <c r="CLB12" s="184"/>
      <c r="CLC12" s="184"/>
      <c r="CLD12" s="184"/>
      <c r="CLE12" s="184"/>
      <c r="CLF12" s="184"/>
      <c r="CLG12" s="184"/>
      <c r="CLH12" s="184"/>
      <c r="CLI12" s="184"/>
      <c r="CLJ12" s="184"/>
      <c r="CLK12" s="184"/>
      <c r="CLL12" s="184"/>
      <c r="CLM12" s="184"/>
      <c r="CLN12" s="184"/>
      <c r="CLO12" s="184"/>
      <c r="CLP12" s="184"/>
      <c r="CLQ12" s="184"/>
      <c r="CLR12" s="184"/>
      <c r="CLS12" s="184"/>
      <c r="CLT12" s="184"/>
      <c r="CLU12" s="184"/>
      <c r="CLV12" s="184"/>
      <c r="CLW12" s="184"/>
      <c r="CLX12" s="184"/>
      <c r="CLY12" s="184"/>
      <c r="CLZ12" s="184"/>
      <c r="CMA12" s="184"/>
      <c r="CMB12" s="184"/>
      <c r="CMC12" s="184"/>
      <c r="CMD12" s="184"/>
      <c r="CME12" s="184"/>
      <c r="CMF12" s="184"/>
      <c r="CMG12" s="184"/>
      <c r="CMH12" s="184"/>
      <c r="CMI12" s="184"/>
      <c r="CMJ12" s="184"/>
      <c r="CMK12" s="184"/>
      <c r="CML12" s="184"/>
      <c r="CMM12" s="184"/>
      <c r="CMN12" s="184"/>
      <c r="CMO12" s="184"/>
      <c r="CMP12" s="184"/>
      <c r="CMQ12" s="184"/>
      <c r="CMR12" s="184"/>
      <c r="CMS12" s="184"/>
      <c r="CMT12" s="184"/>
      <c r="CMU12" s="184"/>
      <c r="CMV12" s="184"/>
      <c r="CMW12" s="184"/>
      <c r="CMX12" s="184"/>
      <c r="CMY12" s="184"/>
      <c r="CMZ12" s="184"/>
      <c r="CNA12" s="184"/>
      <c r="CNB12" s="184"/>
      <c r="CNC12" s="184"/>
      <c r="CND12" s="184"/>
      <c r="CNE12" s="184"/>
      <c r="CNF12" s="184"/>
      <c r="CNG12" s="184"/>
      <c r="CNH12" s="184"/>
      <c r="CNI12" s="184"/>
      <c r="CNJ12" s="184"/>
      <c r="CNK12" s="184"/>
      <c r="CNL12" s="184"/>
      <c r="CNM12" s="184"/>
      <c r="CNN12" s="184"/>
      <c r="CNO12" s="184"/>
      <c r="CNP12" s="184"/>
      <c r="CNQ12" s="184"/>
      <c r="CNR12" s="184"/>
      <c r="CNS12" s="184"/>
      <c r="CNT12" s="184"/>
      <c r="CNU12" s="184"/>
      <c r="CNV12" s="184"/>
      <c r="CNW12" s="184"/>
      <c r="CNX12" s="184"/>
      <c r="CNY12" s="184"/>
      <c r="CNZ12" s="184"/>
      <c r="COA12" s="184"/>
      <c r="COB12" s="184"/>
      <c r="COC12" s="184"/>
      <c r="COD12" s="184"/>
      <c r="COE12" s="184"/>
      <c r="COF12" s="184"/>
      <c r="COG12" s="184"/>
      <c r="COH12" s="184"/>
      <c r="COI12" s="184"/>
      <c r="COJ12" s="184"/>
      <c r="COK12" s="184"/>
      <c r="COL12" s="184"/>
      <c r="COM12" s="184"/>
      <c r="CON12" s="184"/>
      <c r="COO12" s="184"/>
      <c r="COP12" s="184"/>
      <c r="COQ12" s="184"/>
      <c r="COR12" s="184"/>
      <c r="COS12" s="184"/>
      <c r="COT12" s="184"/>
      <c r="COU12" s="184"/>
      <c r="COV12" s="184"/>
      <c r="COW12" s="184"/>
      <c r="COX12" s="184"/>
      <c r="COY12" s="184"/>
      <c r="COZ12" s="184"/>
      <c r="CPA12" s="184"/>
      <c r="CPB12" s="184"/>
      <c r="CPC12" s="184"/>
      <c r="CPD12" s="184"/>
      <c r="CPE12" s="184"/>
      <c r="CPF12" s="184"/>
      <c r="CPG12" s="184"/>
      <c r="CPH12" s="184"/>
      <c r="CPI12" s="184"/>
      <c r="CPJ12" s="184"/>
      <c r="CPK12" s="184"/>
      <c r="CPL12" s="184"/>
      <c r="CPM12" s="184"/>
      <c r="CPN12" s="184"/>
      <c r="CPO12" s="184"/>
      <c r="CPP12" s="184"/>
      <c r="CPQ12" s="184"/>
      <c r="CPR12" s="184"/>
      <c r="CPS12" s="184"/>
      <c r="CPT12" s="184"/>
      <c r="CPU12" s="184"/>
      <c r="CPV12" s="184"/>
      <c r="CPW12" s="184"/>
      <c r="CPX12" s="184"/>
      <c r="CPY12" s="184"/>
      <c r="CPZ12" s="184"/>
      <c r="CQA12" s="184"/>
      <c r="CQB12" s="184"/>
      <c r="CQC12" s="184"/>
      <c r="CQD12" s="184"/>
      <c r="CQE12" s="184"/>
      <c r="CQF12" s="184"/>
      <c r="CQG12" s="184"/>
      <c r="CQH12" s="184"/>
      <c r="CQI12" s="184"/>
      <c r="CQJ12" s="184"/>
      <c r="CQK12" s="184"/>
      <c r="CQL12" s="184"/>
      <c r="CQM12" s="184"/>
      <c r="CQN12" s="184"/>
      <c r="CQO12" s="184"/>
      <c r="CQP12" s="184"/>
      <c r="CQQ12" s="184"/>
      <c r="CQR12" s="184"/>
      <c r="CQS12" s="184"/>
      <c r="CQT12" s="184"/>
      <c r="CQU12" s="184"/>
      <c r="CQV12" s="184"/>
      <c r="CQW12" s="184"/>
      <c r="CQX12" s="184"/>
      <c r="CQY12" s="184"/>
      <c r="CQZ12" s="184"/>
      <c r="CRA12" s="184"/>
      <c r="CRB12" s="184"/>
      <c r="CRC12" s="184"/>
      <c r="CRD12" s="184"/>
      <c r="CRE12" s="184"/>
      <c r="CRF12" s="184"/>
      <c r="CRG12" s="184"/>
      <c r="CRH12" s="184"/>
      <c r="CRI12" s="184"/>
      <c r="CRJ12" s="184"/>
      <c r="CRK12" s="184"/>
      <c r="CRL12" s="184"/>
      <c r="CRM12" s="184"/>
      <c r="CRN12" s="184"/>
      <c r="CRO12" s="184"/>
      <c r="CRP12" s="184"/>
      <c r="CRQ12" s="184"/>
      <c r="CRR12" s="184"/>
      <c r="CRS12" s="184"/>
      <c r="CRT12" s="184"/>
      <c r="CRU12" s="184"/>
      <c r="CRV12" s="184"/>
      <c r="CRW12" s="184"/>
      <c r="CRX12" s="184"/>
      <c r="CRY12" s="184"/>
      <c r="CRZ12" s="184"/>
      <c r="CSA12" s="184"/>
      <c r="CSB12" s="184"/>
      <c r="CSC12" s="184"/>
      <c r="CSD12" s="184"/>
      <c r="CSE12" s="184"/>
      <c r="CSF12" s="184"/>
      <c r="CSG12" s="184"/>
      <c r="CSH12" s="184"/>
      <c r="CSI12" s="184"/>
      <c r="CSJ12" s="184"/>
      <c r="CSK12" s="184"/>
      <c r="CSL12" s="184"/>
      <c r="CSM12" s="184"/>
      <c r="CSN12" s="184"/>
      <c r="CSO12" s="184"/>
      <c r="CSP12" s="184"/>
      <c r="CSQ12" s="184"/>
      <c r="CSR12" s="184"/>
      <c r="CSS12" s="184"/>
      <c r="CST12" s="184"/>
      <c r="CSU12" s="184"/>
      <c r="CSV12" s="184"/>
      <c r="CSW12" s="184"/>
      <c r="CSX12" s="184"/>
      <c r="CSY12" s="184"/>
      <c r="CSZ12" s="184"/>
      <c r="CTA12" s="184"/>
      <c r="CTB12" s="184"/>
      <c r="CTC12" s="184"/>
      <c r="CTD12" s="184"/>
      <c r="CTE12" s="184"/>
      <c r="CTF12" s="184"/>
      <c r="CTG12" s="184"/>
      <c r="CTH12" s="184"/>
      <c r="CTI12" s="184"/>
      <c r="CTJ12" s="184"/>
      <c r="CTK12" s="184"/>
      <c r="CTL12" s="184"/>
      <c r="CTM12" s="184"/>
      <c r="CTN12" s="184"/>
      <c r="CTO12" s="184"/>
      <c r="CTP12" s="184"/>
      <c r="CTQ12" s="184"/>
      <c r="CTR12" s="184"/>
      <c r="CTS12" s="184"/>
      <c r="CTT12" s="184"/>
      <c r="CTU12" s="184"/>
      <c r="CTV12" s="184"/>
      <c r="CTW12" s="184"/>
      <c r="CTX12" s="184"/>
      <c r="CTY12" s="184"/>
      <c r="CTZ12" s="184"/>
      <c r="CUA12" s="184"/>
      <c r="CUB12" s="184"/>
      <c r="CUC12" s="184"/>
      <c r="CUD12" s="184"/>
      <c r="CUE12" s="184"/>
      <c r="CUF12" s="184"/>
      <c r="CUG12" s="184"/>
      <c r="CUH12" s="184"/>
      <c r="CUI12" s="184"/>
      <c r="CUJ12" s="184"/>
      <c r="CUK12" s="184"/>
      <c r="CUL12" s="184"/>
      <c r="CUM12" s="184"/>
      <c r="CUN12" s="184"/>
      <c r="CUO12" s="184"/>
      <c r="CUP12" s="184"/>
      <c r="CUQ12" s="184"/>
      <c r="CUR12" s="184"/>
      <c r="CUS12" s="184"/>
      <c r="CUT12" s="184"/>
      <c r="CUU12" s="184"/>
      <c r="CUV12" s="184"/>
      <c r="CUW12" s="184"/>
      <c r="CUX12" s="184"/>
      <c r="CUY12" s="184"/>
      <c r="CUZ12" s="184"/>
      <c r="CVA12" s="184"/>
      <c r="CVB12" s="184"/>
      <c r="CVC12" s="184"/>
      <c r="CVD12" s="184"/>
      <c r="CVE12" s="184"/>
      <c r="CVF12" s="184"/>
      <c r="CVG12" s="184"/>
      <c r="CVH12" s="184"/>
      <c r="CVI12" s="184"/>
      <c r="CVJ12" s="184"/>
      <c r="CVK12" s="184"/>
      <c r="CVL12" s="184"/>
      <c r="CVM12" s="184"/>
      <c r="CVN12" s="184"/>
      <c r="CVO12" s="184"/>
      <c r="CVP12" s="184"/>
      <c r="CVQ12" s="184"/>
      <c r="CVR12" s="184"/>
      <c r="CVS12" s="184"/>
      <c r="CVT12" s="184"/>
      <c r="CVU12" s="184"/>
      <c r="CVV12" s="184"/>
      <c r="CVW12" s="184"/>
      <c r="CVX12" s="184"/>
      <c r="CVY12" s="184"/>
      <c r="CVZ12" s="184"/>
      <c r="CWA12" s="184"/>
      <c r="CWB12" s="184"/>
      <c r="CWC12" s="184"/>
      <c r="CWD12" s="184"/>
      <c r="CWE12" s="184"/>
      <c r="CWF12" s="184"/>
      <c r="CWG12" s="184"/>
      <c r="CWH12" s="184"/>
      <c r="CWI12" s="184"/>
      <c r="CWJ12" s="184"/>
      <c r="CWK12" s="184"/>
      <c r="CWL12" s="184"/>
      <c r="CWM12" s="184"/>
      <c r="CWN12" s="184"/>
      <c r="CWO12" s="184"/>
      <c r="CWP12" s="184"/>
      <c r="CWQ12" s="184"/>
      <c r="CWR12" s="184"/>
      <c r="CWS12" s="184"/>
      <c r="CWT12" s="184"/>
      <c r="CWU12" s="184"/>
      <c r="CWV12" s="184"/>
      <c r="CWW12" s="184"/>
      <c r="CWX12" s="184"/>
      <c r="CWY12" s="184"/>
      <c r="CWZ12" s="184"/>
      <c r="CXA12" s="184"/>
      <c r="CXB12" s="184"/>
      <c r="CXC12" s="184"/>
      <c r="CXD12" s="184"/>
      <c r="CXE12" s="184"/>
      <c r="CXF12" s="184"/>
      <c r="CXG12" s="184"/>
      <c r="CXH12" s="184"/>
      <c r="CXI12" s="184"/>
      <c r="CXJ12" s="184"/>
      <c r="CXK12" s="184"/>
      <c r="CXL12" s="184"/>
      <c r="CXM12" s="184"/>
      <c r="CXN12" s="184"/>
      <c r="CXO12" s="184"/>
      <c r="CXP12" s="184"/>
      <c r="CXQ12" s="184"/>
      <c r="CXR12" s="184"/>
      <c r="CXS12" s="184"/>
      <c r="CXT12" s="184"/>
      <c r="CXU12" s="184"/>
      <c r="CXV12" s="184"/>
      <c r="CXW12" s="184"/>
      <c r="CXX12" s="184"/>
      <c r="CXY12" s="184"/>
      <c r="CXZ12" s="184"/>
      <c r="CYA12" s="184"/>
      <c r="CYB12" s="184"/>
      <c r="CYC12" s="184"/>
      <c r="CYD12" s="184"/>
      <c r="CYE12" s="184"/>
      <c r="CYF12" s="184"/>
      <c r="CYG12" s="184"/>
      <c r="CYH12" s="184"/>
      <c r="CYI12" s="184"/>
      <c r="CYJ12" s="184"/>
      <c r="CYK12" s="184"/>
      <c r="CYL12" s="184"/>
      <c r="CYM12" s="184"/>
      <c r="CYN12" s="184"/>
      <c r="CYO12" s="184"/>
      <c r="CYP12" s="184"/>
      <c r="CYQ12" s="184"/>
      <c r="CYR12" s="184"/>
      <c r="CYS12" s="184"/>
      <c r="CYT12" s="184"/>
      <c r="CYU12" s="184"/>
      <c r="CYV12" s="184"/>
      <c r="CYW12" s="184"/>
      <c r="CYX12" s="184"/>
      <c r="CYY12" s="184"/>
      <c r="CYZ12" s="184"/>
      <c r="CZA12" s="184"/>
      <c r="CZB12" s="184"/>
      <c r="CZC12" s="184"/>
      <c r="CZD12" s="184"/>
      <c r="CZE12" s="184"/>
      <c r="CZF12" s="184"/>
      <c r="CZG12" s="184"/>
      <c r="CZH12" s="184"/>
      <c r="CZI12" s="184"/>
      <c r="CZJ12" s="184"/>
      <c r="CZK12" s="184"/>
      <c r="CZL12" s="184"/>
      <c r="CZM12" s="184"/>
      <c r="CZN12" s="184"/>
      <c r="CZO12" s="184"/>
      <c r="CZP12" s="184"/>
      <c r="CZQ12" s="184"/>
      <c r="CZR12" s="184"/>
      <c r="CZS12" s="184"/>
      <c r="CZT12" s="184"/>
      <c r="CZU12" s="184"/>
      <c r="CZV12" s="184"/>
      <c r="CZW12" s="184"/>
      <c r="CZX12" s="184"/>
      <c r="CZY12" s="184"/>
      <c r="CZZ12" s="184"/>
      <c r="DAA12" s="184"/>
      <c r="DAB12" s="184"/>
      <c r="DAC12" s="184"/>
      <c r="DAD12" s="184"/>
      <c r="DAE12" s="184"/>
      <c r="DAF12" s="184"/>
      <c r="DAG12" s="184"/>
      <c r="DAH12" s="184"/>
      <c r="DAI12" s="184"/>
      <c r="DAJ12" s="184"/>
      <c r="DAK12" s="184"/>
      <c r="DAL12" s="184"/>
      <c r="DAM12" s="184"/>
      <c r="DAN12" s="184"/>
      <c r="DAO12" s="184"/>
      <c r="DAP12" s="184"/>
      <c r="DAQ12" s="184"/>
      <c r="DAR12" s="184"/>
      <c r="DAS12" s="184"/>
      <c r="DAT12" s="184"/>
      <c r="DAU12" s="184"/>
      <c r="DAV12" s="184"/>
      <c r="DAW12" s="184"/>
      <c r="DAX12" s="184"/>
      <c r="DAY12" s="184"/>
      <c r="DAZ12" s="184"/>
      <c r="DBA12" s="184"/>
      <c r="DBB12" s="184"/>
      <c r="DBC12" s="184"/>
      <c r="DBD12" s="184"/>
      <c r="DBE12" s="184"/>
      <c r="DBF12" s="184"/>
      <c r="DBG12" s="184"/>
      <c r="DBH12" s="184"/>
      <c r="DBI12" s="184"/>
      <c r="DBJ12" s="184"/>
      <c r="DBK12" s="184"/>
      <c r="DBL12" s="184"/>
      <c r="DBM12" s="184"/>
      <c r="DBN12" s="184"/>
      <c r="DBO12" s="184"/>
      <c r="DBP12" s="184"/>
      <c r="DBQ12" s="184"/>
      <c r="DBR12" s="184"/>
      <c r="DBS12" s="184"/>
      <c r="DBT12" s="184"/>
      <c r="DBU12" s="184"/>
      <c r="DBV12" s="184"/>
      <c r="DBW12" s="184"/>
      <c r="DBX12" s="184"/>
      <c r="DBY12" s="184"/>
      <c r="DBZ12" s="184"/>
      <c r="DCA12" s="184"/>
      <c r="DCB12" s="184"/>
      <c r="DCC12" s="184"/>
      <c r="DCD12" s="184"/>
      <c r="DCE12" s="184"/>
      <c r="DCF12" s="184"/>
      <c r="DCG12" s="184"/>
      <c r="DCH12" s="184"/>
      <c r="DCI12" s="184"/>
      <c r="DCJ12" s="184"/>
      <c r="DCK12" s="184"/>
      <c r="DCL12" s="184"/>
      <c r="DCM12" s="184"/>
      <c r="DCN12" s="184"/>
      <c r="DCO12" s="184"/>
      <c r="DCP12" s="184"/>
      <c r="DCQ12" s="184"/>
      <c r="DCR12" s="184"/>
      <c r="DCS12" s="184"/>
      <c r="DCT12" s="184"/>
      <c r="DCU12" s="184"/>
      <c r="DCV12" s="184"/>
      <c r="DCW12" s="184"/>
      <c r="DCX12" s="184"/>
      <c r="DCY12" s="184"/>
      <c r="DCZ12" s="184"/>
      <c r="DDA12" s="184"/>
      <c r="DDB12" s="184"/>
      <c r="DDC12" s="184"/>
      <c r="DDD12" s="184"/>
      <c r="DDE12" s="184"/>
      <c r="DDF12" s="184"/>
      <c r="DDG12" s="184"/>
      <c r="DDH12" s="184"/>
      <c r="DDI12" s="184"/>
      <c r="DDJ12" s="184"/>
      <c r="DDK12" s="184"/>
      <c r="DDL12" s="184"/>
      <c r="DDM12" s="184"/>
      <c r="DDN12" s="184"/>
      <c r="DDO12" s="184"/>
      <c r="DDP12" s="184"/>
      <c r="DDQ12" s="184"/>
      <c r="DDR12" s="184"/>
      <c r="DDS12" s="184"/>
      <c r="DDT12" s="184"/>
      <c r="DDU12" s="184"/>
      <c r="DDV12" s="184"/>
      <c r="DDW12" s="184"/>
      <c r="DDX12" s="184"/>
      <c r="DDY12" s="184"/>
      <c r="DDZ12" s="184"/>
      <c r="DEA12" s="184"/>
      <c r="DEB12" s="184"/>
      <c r="DEC12" s="184"/>
      <c r="DED12" s="184"/>
      <c r="DEE12" s="184"/>
      <c r="DEF12" s="184"/>
      <c r="DEG12" s="184"/>
      <c r="DEH12" s="184"/>
      <c r="DEI12" s="184"/>
      <c r="DEJ12" s="184"/>
      <c r="DEK12" s="184"/>
      <c r="DEL12" s="184"/>
      <c r="DEM12" s="184"/>
      <c r="DEN12" s="184"/>
      <c r="DEO12" s="184"/>
      <c r="DEP12" s="184"/>
      <c r="DEQ12" s="184"/>
      <c r="DER12" s="184"/>
      <c r="DES12" s="184"/>
      <c r="DET12" s="184"/>
      <c r="DEU12" s="184"/>
      <c r="DEV12" s="184"/>
      <c r="DEW12" s="184"/>
      <c r="DEX12" s="184"/>
      <c r="DEY12" s="184"/>
      <c r="DEZ12" s="184"/>
      <c r="DFA12" s="184"/>
      <c r="DFB12" s="184"/>
      <c r="DFC12" s="184"/>
      <c r="DFD12" s="184"/>
      <c r="DFE12" s="184"/>
      <c r="DFF12" s="184"/>
      <c r="DFG12" s="184"/>
      <c r="DFH12" s="184"/>
      <c r="DFI12" s="184"/>
      <c r="DFJ12" s="184"/>
      <c r="DFK12" s="184"/>
      <c r="DFL12" s="184"/>
      <c r="DFM12" s="184"/>
      <c r="DFN12" s="184"/>
      <c r="DFO12" s="184"/>
      <c r="DFP12" s="184"/>
      <c r="DFQ12" s="184"/>
      <c r="DFR12" s="184"/>
      <c r="DFS12" s="184"/>
      <c r="DFT12" s="184"/>
      <c r="DFU12" s="184"/>
      <c r="DFV12" s="184"/>
      <c r="DFW12" s="184"/>
      <c r="DFX12" s="184"/>
      <c r="DFY12" s="184"/>
      <c r="DFZ12" s="184"/>
      <c r="DGA12" s="184"/>
      <c r="DGB12" s="184"/>
      <c r="DGC12" s="184"/>
      <c r="DGD12" s="184"/>
      <c r="DGE12" s="184"/>
      <c r="DGF12" s="184"/>
      <c r="DGG12" s="184"/>
      <c r="DGH12" s="184"/>
      <c r="DGI12" s="184"/>
      <c r="DGJ12" s="184"/>
      <c r="DGK12" s="184"/>
      <c r="DGL12" s="184"/>
      <c r="DGM12" s="184"/>
      <c r="DGN12" s="184"/>
      <c r="DGO12" s="184"/>
      <c r="DGP12" s="184"/>
      <c r="DGQ12" s="184"/>
      <c r="DGR12" s="184"/>
      <c r="DGS12" s="184"/>
      <c r="DGT12" s="184"/>
      <c r="DGU12" s="184"/>
      <c r="DGV12" s="184"/>
      <c r="DGW12" s="184"/>
      <c r="DGX12" s="184"/>
      <c r="DGY12" s="184"/>
      <c r="DGZ12" s="184"/>
      <c r="DHA12" s="184"/>
      <c r="DHB12" s="184"/>
      <c r="DHC12" s="184"/>
      <c r="DHD12" s="184"/>
      <c r="DHE12" s="184"/>
      <c r="DHF12" s="184"/>
      <c r="DHG12" s="184"/>
      <c r="DHH12" s="184"/>
      <c r="DHI12" s="184"/>
      <c r="DHJ12" s="184"/>
      <c r="DHK12" s="184"/>
      <c r="DHL12" s="184"/>
      <c r="DHM12" s="184"/>
      <c r="DHN12" s="184"/>
      <c r="DHO12" s="184"/>
      <c r="DHP12" s="184"/>
      <c r="DHQ12" s="184"/>
      <c r="DHR12" s="184"/>
      <c r="DHS12" s="184"/>
      <c r="DHT12" s="184"/>
      <c r="DHU12" s="184"/>
      <c r="DHV12" s="184"/>
      <c r="DHW12" s="184"/>
      <c r="DHX12" s="184"/>
      <c r="DHY12" s="184"/>
      <c r="DHZ12" s="184"/>
      <c r="DIA12" s="184"/>
      <c r="DIB12" s="184"/>
      <c r="DIC12" s="184"/>
      <c r="DID12" s="184"/>
      <c r="DIE12" s="184"/>
      <c r="DIF12" s="184"/>
      <c r="DIG12" s="184"/>
      <c r="DIH12" s="184"/>
      <c r="DII12" s="184"/>
      <c r="DIJ12" s="184"/>
      <c r="DIK12" s="184"/>
      <c r="DIL12" s="184"/>
      <c r="DIM12" s="184"/>
      <c r="DIN12" s="184"/>
      <c r="DIO12" s="184"/>
      <c r="DIP12" s="184"/>
      <c r="DIQ12" s="184"/>
      <c r="DIR12" s="184"/>
      <c r="DIS12" s="184"/>
      <c r="DIT12" s="184"/>
      <c r="DIU12" s="184"/>
      <c r="DIV12" s="184"/>
      <c r="DIW12" s="184"/>
      <c r="DIX12" s="184"/>
      <c r="DIY12" s="184"/>
      <c r="DIZ12" s="184"/>
      <c r="DJA12" s="184"/>
      <c r="DJB12" s="184"/>
      <c r="DJC12" s="184"/>
      <c r="DJD12" s="184"/>
      <c r="DJE12" s="184"/>
      <c r="DJF12" s="184"/>
      <c r="DJG12" s="184"/>
      <c r="DJH12" s="184"/>
      <c r="DJI12" s="184"/>
      <c r="DJJ12" s="184"/>
      <c r="DJK12" s="184"/>
      <c r="DJL12" s="184"/>
      <c r="DJM12" s="184"/>
      <c r="DJN12" s="184"/>
      <c r="DJO12" s="184"/>
      <c r="DJP12" s="184"/>
      <c r="DJQ12" s="184"/>
      <c r="DJR12" s="184"/>
      <c r="DJS12" s="184"/>
      <c r="DJT12" s="184"/>
      <c r="DJU12" s="184"/>
      <c r="DJV12" s="184"/>
      <c r="DJW12" s="184"/>
      <c r="DJX12" s="184"/>
      <c r="DJY12" s="184"/>
      <c r="DJZ12" s="184"/>
      <c r="DKA12" s="184"/>
      <c r="DKB12" s="184"/>
      <c r="DKC12" s="184"/>
      <c r="DKD12" s="184"/>
      <c r="DKE12" s="184"/>
      <c r="DKF12" s="184"/>
      <c r="DKG12" s="184"/>
      <c r="DKH12" s="184"/>
      <c r="DKI12" s="184"/>
      <c r="DKJ12" s="184"/>
      <c r="DKK12" s="184"/>
      <c r="DKL12" s="184"/>
      <c r="DKM12" s="184"/>
      <c r="DKN12" s="184"/>
      <c r="DKO12" s="184"/>
      <c r="DKP12" s="184"/>
      <c r="DKQ12" s="184"/>
      <c r="DKR12" s="184"/>
      <c r="DKS12" s="184"/>
      <c r="DKT12" s="184"/>
      <c r="DKU12" s="184"/>
      <c r="DKV12" s="184"/>
      <c r="DKW12" s="184"/>
      <c r="DKX12" s="184"/>
      <c r="DKY12" s="184"/>
      <c r="DKZ12" s="184"/>
      <c r="DLA12" s="184"/>
      <c r="DLB12" s="184"/>
      <c r="DLC12" s="184"/>
      <c r="DLD12" s="184"/>
      <c r="DLE12" s="184"/>
      <c r="DLF12" s="184"/>
      <c r="DLG12" s="184"/>
      <c r="DLH12" s="184"/>
      <c r="DLI12" s="184"/>
      <c r="DLJ12" s="184"/>
      <c r="DLK12" s="184"/>
      <c r="DLL12" s="184"/>
      <c r="DLM12" s="184"/>
      <c r="DLN12" s="184"/>
      <c r="DLO12" s="184"/>
      <c r="DLP12" s="184"/>
      <c r="DLQ12" s="184"/>
      <c r="DLR12" s="184"/>
      <c r="DLS12" s="184"/>
      <c r="DLT12" s="184"/>
      <c r="DLU12" s="184"/>
      <c r="DLV12" s="184"/>
      <c r="DLW12" s="184"/>
      <c r="DLX12" s="184"/>
      <c r="DLY12" s="184"/>
      <c r="DLZ12" s="184"/>
      <c r="DMA12" s="184"/>
      <c r="DMB12" s="184"/>
      <c r="DMC12" s="184"/>
      <c r="DMD12" s="184"/>
      <c r="DME12" s="184"/>
      <c r="DMF12" s="184"/>
      <c r="DMG12" s="184"/>
      <c r="DMH12" s="184"/>
      <c r="DMI12" s="184"/>
      <c r="DMJ12" s="184"/>
      <c r="DMK12" s="184"/>
      <c r="DML12" s="184"/>
      <c r="DMM12" s="184"/>
      <c r="DMN12" s="184"/>
      <c r="DMO12" s="184"/>
      <c r="DMP12" s="184"/>
      <c r="DMQ12" s="184"/>
      <c r="DMR12" s="184"/>
      <c r="DMS12" s="184"/>
      <c r="DMT12" s="184"/>
      <c r="DMU12" s="184"/>
      <c r="DMV12" s="184"/>
      <c r="DMW12" s="184"/>
      <c r="DMX12" s="184"/>
      <c r="DMY12" s="184"/>
      <c r="DMZ12" s="184"/>
      <c r="DNA12" s="184"/>
      <c r="DNB12" s="184"/>
      <c r="DNC12" s="184"/>
      <c r="DND12" s="184"/>
      <c r="DNE12" s="184"/>
      <c r="DNF12" s="184"/>
      <c r="DNG12" s="184"/>
      <c r="DNH12" s="184"/>
      <c r="DNI12" s="184"/>
      <c r="DNJ12" s="184"/>
      <c r="DNK12" s="184"/>
      <c r="DNL12" s="184"/>
      <c r="DNM12" s="184"/>
      <c r="DNN12" s="184"/>
      <c r="DNO12" s="184"/>
      <c r="DNP12" s="184"/>
      <c r="DNQ12" s="184"/>
      <c r="DNR12" s="184"/>
      <c r="DNS12" s="184"/>
      <c r="DNT12" s="184"/>
      <c r="DNU12" s="184"/>
      <c r="DNV12" s="184"/>
      <c r="DNW12" s="184"/>
      <c r="DNX12" s="184"/>
      <c r="DNY12" s="184"/>
      <c r="DNZ12" s="184"/>
      <c r="DOA12" s="184"/>
      <c r="DOB12" s="184"/>
      <c r="DOC12" s="184"/>
      <c r="DOD12" s="184"/>
      <c r="DOE12" s="184"/>
      <c r="DOF12" s="184"/>
      <c r="DOG12" s="184"/>
      <c r="DOH12" s="184"/>
      <c r="DOI12" s="184"/>
      <c r="DOJ12" s="184"/>
      <c r="DOK12" s="184"/>
      <c r="DOL12" s="184"/>
      <c r="DOM12" s="184"/>
      <c r="DON12" s="184"/>
      <c r="DOO12" s="184"/>
      <c r="DOP12" s="184"/>
      <c r="DOQ12" s="184"/>
      <c r="DOR12" s="184"/>
      <c r="DOS12" s="184"/>
      <c r="DOT12" s="184"/>
      <c r="DOU12" s="184"/>
      <c r="DOV12" s="184"/>
      <c r="DOW12" s="184"/>
      <c r="DOX12" s="184"/>
      <c r="DOY12" s="184"/>
      <c r="DOZ12" s="184"/>
      <c r="DPA12" s="184"/>
      <c r="DPB12" s="184"/>
      <c r="DPC12" s="184"/>
      <c r="DPD12" s="184"/>
      <c r="DPE12" s="184"/>
      <c r="DPF12" s="184"/>
      <c r="DPG12" s="184"/>
      <c r="DPH12" s="184"/>
      <c r="DPI12" s="184"/>
      <c r="DPJ12" s="184"/>
      <c r="DPK12" s="184"/>
      <c r="DPL12" s="184"/>
      <c r="DPM12" s="184"/>
      <c r="DPN12" s="184"/>
      <c r="DPO12" s="184"/>
      <c r="DPP12" s="184"/>
      <c r="DPQ12" s="184"/>
      <c r="DPR12" s="184"/>
      <c r="DPS12" s="184"/>
      <c r="DPT12" s="184"/>
      <c r="DPU12" s="184"/>
      <c r="DPV12" s="184"/>
      <c r="DPW12" s="184"/>
      <c r="DPX12" s="184"/>
      <c r="DPY12" s="184"/>
      <c r="DPZ12" s="184"/>
      <c r="DQA12" s="184"/>
      <c r="DQB12" s="184"/>
      <c r="DQC12" s="184"/>
      <c r="DQD12" s="184"/>
      <c r="DQE12" s="184"/>
      <c r="DQF12" s="184"/>
      <c r="DQG12" s="184"/>
      <c r="DQH12" s="184"/>
      <c r="DQI12" s="184"/>
      <c r="DQJ12" s="184"/>
      <c r="DQK12" s="184"/>
      <c r="DQL12" s="184"/>
      <c r="DQM12" s="184"/>
      <c r="DQN12" s="184"/>
      <c r="DQO12" s="184"/>
      <c r="DQP12" s="184"/>
      <c r="DQQ12" s="184"/>
      <c r="DQR12" s="184"/>
      <c r="DQS12" s="184"/>
      <c r="DQT12" s="184"/>
      <c r="DQU12" s="184"/>
      <c r="DQV12" s="184"/>
      <c r="DQW12" s="184"/>
      <c r="DQX12" s="184"/>
      <c r="DQY12" s="184"/>
      <c r="DQZ12" s="184"/>
      <c r="DRA12" s="184"/>
      <c r="DRB12" s="184"/>
      <c r="DRC12" s="184"/>
      <c r="DRD12" s="184"/>
      <c r="DRE12" s="184"/>
      <c r="DRF12" s="184"/>
      <c r="DRG12" s="184"/>
      <c r="DRH12" s="184"/>
      <c r="DRI12" s="184"/>
      <c r="DRJ12" s="184"/>
      <c r="DRK12" s="184"/>
      <c r="DRL12" s="184"/>
      <c r="DRM12" s="184"/>
      <c r="DRN12" s="184"/>
      <c r="DRO12" s="184"/>
      <c r="DRP12" s="184"/>
      <c r="DRQ12" s="184"/>
      <c r="DRR12" s="184"/>
      <c r="DRS12" s="184"/>
      <c r="DRT12" s="184"/>
      <c r="DRU12" s="184"/>
      <c r="DRV12" s="184"/>
      <c r="DRW12" s="184"/>
      <c r="DRX12" s="184"/>
      <c r="DRY12" s="184"/>
      <c r="DRZ12" s="184"/>
      <c r="DSA12" s="184"/>
      <c r="DSB12" s="184"/>
      <c r="DSC12" s="184"/>
      <c r="DSD12" s="184"/>
      <c r="DSE12" s="184"/>
      <c r="DSF12" s="184"/>
      <c r="DSG12" s="184"/>
      <c r="DSH12" s="184"/>
      <c r="DSI12" s="184"/>
      <c r="DSJ12" s="184"/>
      <c r="DSK12" s="184"/>
      <c r="DSL12" s="184"/>
      <c r="DSM12" s="184"/>
      <c r="DSN12" s="184"/>
      <c r="DSO12" s="184"/>
      <c r="DSP12" s="184"/>
      <c r="DSQ12" s="184"/>
      <c r="DSR12" s="184"/>
      <c r="DSS12" s="184"/>
      <c r="DST12" s="184"/>
      <c r="DSU12" s="184"/>
      <c r="DSV12" s="184"/>
      <c r="DSW12" s="184"/>
      <c r="DSX12" s="184"/>
      <c r="DSY12" s="184"/>
      <c r="DSZ12" s="184"/>
      <c r="DTA12" s="184"/>
      <c r="DTB12" s="184"/>
      <c r="DTC12" s="184"/>
      <c r="DTD12" s="184"/>
      <c r="DTE12" s="184"/>
      <c r="DTF12" s="184"/>
      <c r="DTG12" s="184"/>
      <c r="DTH12" s="184"/>
      <c r="DTI12" s="184"/>
      <c r="DTJ12" s="184"/>
      <c r="DTK12" s="184"/>
      <c r="DTL12" s="184"/>
      <c r="DTM12" s="184"/>
      <c r="DTN12" s="184"/>
      <c r="DTO12" s="184"/>
      <c r="DTP12" s="184"/>
      <c r="DTQ12" s="184"/>
      <c r="DTR12" s="184"/>
      <c r="DTS12" s="184"/>
      <c r="DTT12" s="184"/>
      <c r="DTU12" s="184"/>
      <c r="DTV12" s="184"/>
      <c r="DTW12" s="184"/>
      <c r="DTX12" s="184"/>
      <c r="DTY12" s="184"/>
      <c r="DTZ12" s="184"/>
      <c r="DUA12" s="184"/>
      <c r="DUB12" s="184"/>
      <c r="DUC12" s="184"/>
      <c r="DUD12" s="184"/>
      <c r="DUE12" s="184"/>
      <c r="DUF12" s="184"/>
      <c r="DUG12" s="184"/>
      <c r="DUH12" s="184"/>
      <c r="DUI12" s="184"/>
      <c r="DUJ12" s="184"/>
      <c r="DUK12" s="184"/>
      <c r="DUL12" s="184"/>
      <c r="DUM12" s="184"/>
      <c r="DUN12" s="184"/>
      <c r="DUO12" s="184"/>
      <c r="DUP12" s="184"/>
      <c r="DUQ12" s="184"/>
      <c r="DUR12" s="184"/>
      <c r="DUS12" s="184"/>
      <c r="DUT12" s="184"/>
      <c r="DUU12" s="184"/>
      <c r="DUV12" s="184"/>
      <c r="DUW12" s="184"/>
      <c r="DUX12" s="184"/>
      <c r="DUY12" s="184"/>
      <c r="DUZ12" s="184"/>
      <c r="DVA12" s="184"/>
      <c r="DVB12" s="184"/>
      <c r="DVC12" s="184"/>
      <c r="DVD12" s="184"/>
      <c r="DVE12" s="184"/>
      <c r="DVF12" s="184"/>
      <c r="DVG12" s="184"/>
      <c r="DVH12" s="184"/>
      <c r="DVI12" s="184"/>
      <c r="DVJ12" s="184"/>
      <c r="DVK12" s="184"/>
      <c r="DVL12" s="184"/>
      <c r="DVM12" s="184"/>
      <c r="DVN12" s="184"/>
      <c r="DVO12" s="184"/>
      <c r="DVP12" s="184"/>
      <c r="DVQ12" s="184"/>
      <c r="DVR12" s="184"/>
      <c r="DVS12" s="184"/>
      <c r="DVT12" s="184"/>
      <c r="DVU12" s="184"/>
      <c r="DVV12" s="184"/>
      <c r="DVW12" s="184"/>
      <c r="DVX12" s="184"/>
      <c r="DVY12" s="184"/>
      <c r="DVZ12" s="184"/>
      <c r="DWA12" s="184"/>
      <c r="DWB12" s="184"/>
      <c r="DWC12" s="184"/>
      <c r="DWD12" s="184"/>
      <c r="DWE12" s="184"/>
      <c r="DWF12" s="184"/>
      <c r="DWG12" s="184"/>
      <c r="DWH12" s="184"/>
      <c r="DWI12" s="184"/>
      <c r="DWJ12" s="184"/>
      <c r="DWK12" s="184"/>
      <c r="DWL12" s="184"/>
      <c r="DWM12" s="184"/>
      <c r="DWN12" s="184"/>
      <c r="DWO12" s="184"/>
      <c r="DWP12" s="184"/>
      <c r="DWQ12" s="184"/>
      <c r="DWR12" s="184"/>
      <c r="DWS12" s="184"/>
      <c r="DWT12" s="184"/>
      <c r="DWU12" s="184"/>
      <c r="DWV12" s="184"/>
      <c r="DWW12" s="184"/>
      <c r="DWX12" s="184"/>
      <c r="DWY12" s="184"/>
      <c r="DWZ12" s="184"/>
      <c r="DXA12" s="184"/>
      <c r="DXB12" s="184"/>
      <c r="DXC12" s="184"/>
      <c r="DXD12" s="184"/>
      <c r="DXE12" s="184"/>
      <c r="DXF12" s="184"/>
      <c r="DXG12" s="184"/>
      <c r="DXH12" s="184"/>
      <c r="DXI12" s="184"/>
      <c r="DXJ12" s="184"/>
      <c r="DXK12" s="184"/>
      <c r="DXL12" s="184"/>
      <c r="DXM12" s="184"/>
      <c r="DXN12" s="184"/>
      <c r="DXO12" s="184"/>
      <c r="DXP12" s="184"/>
      <c r="DXQ12" s="184"/>
      <c r="DXR12" s="184"/>
      <c r="DXS12" s="184"/>
      <c r="DXT12" s="184"/>
      <c r="DXU12" s="184"/>
      <c r="DXV12" s="184"/>
      <c r="DXW12" s="184"/>
      <c r="DXX12" s="184"/>
      <c r="DXY12" s="184"/>
      <c r="DXZ12" s="184"/>
      <c r="DYA12" s="184"/>
      <c r="DYB12" s="184"/>
      <c r="DYC12" s="184"/>
      <c r="DYD12" s="184"/>
      <c r="DYE12" s="184"/>
      <c r="DYF12" s="184"/>
      <c r="DYG12" s="184"/>
      <c r="DYH12" s="184"/>
      <c r="DYI12" s="184"/>
      <c r="DYJ12" s="184"/>
      <c r="DYK12" s="184"/>
      <c r="DYL12" s="184"/>
      <c r="DYM12" s="184"/>
      <c r="DYN12" s="184"/>
      <c r="DYO12" s="184"/>
      <c r="DYP12" s="184"/>
      <c r="DYQ12" s="184"/>
      <c r="DYR12" s="184"/>
      <c r="DYS12" s="184"/>
      <c r="DYT12" s="184"/>
      <c r="DYU12" s="184"/>
      <c r="DYV12" s="184"/>
      <c r="DYW12" s="184"/>
      <c r="DYX12" s="184"/>
      <c r="DYY12" s="184"/>
      <c r="DYZ12" s="184"/>
      <c r="DZA12" s="184"/>
      <c r="DZB12" s="184"/>
      <c r="DZC12" s="184"/>
      <c r="DZD12" s="184"/>
      <c r="DZE12" s="184"/>
      <c r="DZF12" s="184"/>
      <c r="DZG12" s="184"/>
      <c r="DZH12" s="184"/>
      <c r="DZI12" s="184"/>
      <c r="DZJ12" s="184"/>
      <c r="DZK12" s="184"/>
      <c r="DZL12" s="184"/>
      <c r="DZM12" s="184"/>
      <c r="DZN12" s="184"/>
      <c r="DZO12" s="184"/>
      <c r="DZP12" s="184"/>
      <c r="DZQ12" s="184"/>
      <c r="DZR12" s="184"/>
      <c r="DZS12" s="184"/>
      <c r="DZT12" s="184"/>
      <c r="DZU12" s="184"/>
      <c r="DZV12" s="184"/>
      <c r="DZW12" s="184"/>
      <c r="DZX12" s="184"/>
      <c r="DZY12" s="184"/>
      <c r="DZZ12" s="184"/>
      <c r="EAA12" s="184"/>
      <c r="EAB12" s="184"/>
      <c r="EAC12" s="184"/>
      <c r="EAD12" s="184"/>
      <c r="EAE12" s="184"/>
      <c r="EAF12" s="184"/>
      <c r="EAG12" s="184"/>
      <c r="EAH12" s="184"/>
      <c r="EAI12" s="184"/>
      <c r="EAJ12" s="184"/>
      <c r="EAK12" s="184"/>
      <c r="EAL12" s="184"/>
      <c r="EAM12" s="184"/>
      <c r="EAN12" s="184"/>
      <c r="EAO12" s="184"/>
      <c r="EAP12" s="184"/>
      <c r="EAQ12" s="184"/>
      <c r="EAR12" s="184"/>
      <c r="EAS12" s="184"/>
      <c r="EAT12" s="184"/>
      <c r="EAU12" s="184"/>
      <c r="EAV12" s="184"/>
      <c r="EAW12" s="184"/>
      <c r="EAX12" s="184"/>
      <c r="EAY12" s="184"/>
      <c r="EAZ12" s="184"/>
      <c r="EBA12" s="184"/>
      <c r="EBB12" s="184"/>
      <c r="EBC12" s="184"/>
      <c r="EBD12" s="184"/>
      <c r="EBE12" s="184"/>
      <c r="EBF12" s="184"/>
      <c r="EBG12" s="184"/>
      <c r="EBH12" s="184"/>
      <c r="EBI12" s="184"/>
      <c r="EBJ12" s="184"/>
      <c r="EBK12" s="184"/>
      <c r="EBL12" s="184"/>
      <c r="EBM12" s="184"/>
      <c r="EBN12" s="184"/>
      <c r="EBO12" s="184"/>
      <c r="EBP12" s="184"/>
      <c r="EBQ12" s="184"/>
      <c r="EBR12" s="184"/>
      <c r="EBS12" s="184"/>
      <c r="EBT12" s="184"/>
      <c r="EBU12" s="184"/>
      <c r="EBV12" s="184"/>
      <c r="EBW12" s="184"/>
      <c r="EBX12" s="184"/>
      <c r="EBY12" s="184"/>
      <c r="EBZ12" s="184"/>
      <c r="ECA12" s="184"/>
      <c r="ECB12" s="184"/>
      <c r="ECC12" s="184"/>
      <c r="ECD12" s="184"/>
      <c r="ECE12" s="184"/>
      <c r="ECF12" s="184"/>
      <c r="ECG12" s="184"/>
      <c r="ECH12" s="184"/>
      <c r="ECI12" s="184"/>
      <c r="ECJ12" s="184"/>
      <c r="ECK12" s="184"/>
      <c r="ECL12" s="184"/>
      <c r="ECM12" s="184"/>
      <c r="ECN12" s="184"/>
      <c r="ECO12" s="184"/>
      <c r="ECP12" s="184"/>
      <c r="ECQ12" s="184"/>
      <c r="ECR12" s="184"/>
      <c r="ECS12" s="184"/>
      <c r="ECT12" s="184"/>
      <c r="ECU12" s="184"/>
      <c r="ECV12" s="184"/>
      <c r="ECW12" s="184"/>
      <c r="ECX12" s="184"/>
      <c r="ECY12" s="184"/>
      <c r="ECZ12" s="184"/>
      <c r="EDA12" s="184"/>
      <c r="EDB12" s="184"/>
      <c r="EDC12" s="184"/>
      <c r="EDD12" s="184"/>
      <c r="EDE12" s="184"/>
      <c r="EDF12" s="184"/>
      <c r="EDG12" s="184"/>
      <c r="EDH12" s="184"/>
      <c r="EDI12" s="184"/>
      <c r="EDJ12" s="184"/>
      <c r="EDK12" s="184"/>
      <c r="EDL12" s="184"/>
      <c r="EDM12" s="184"/>
      <c r="EDN12" s="184"/>
      <c r="EDO12" s="184"/>
      <c r="EDP12" s="184"/>
      <c r="EDQ12" s="184"/>
      <c r="EDR12" s="184"/>
      <c r="EDS12" s="184"/>
      <c r="EDT12" s="184"/>
      <c r="EDU12" s="184"/>
      <c r="EDV12" s="184"/>
      <c r="EDW12" s="184"/>
      <c r="EDX12" s="184"/>
      <c r="EDY12" s="184"/>
      <c r="EDZ12" s="184"/>
      <c r="EEA12" s="184"/>
      <c r="EEB12" s="184"/>
      <c r="EEC12" s="184"/>
      <c r="EED12" s="184"/>
      <c r="EEE12" s="184"/>
      <c r="EEF12" s="184"/>
      <c r="EEG12" s="184"/>
      <c r="EEH12" s="184"/>
      <c r="EEI12" s="184"/>
      <c r="EEJ12" s="184"/>
      <c r="EEK12" s="184"/>
      <c r="EEL12" s="184"/>
      <c r="EEM12" s="184"/>
      <c r="EEN12" s="184"/>
      <c r="EEO12" s="184"/>
      <c r="EEP12" s="184"/>
      <c r="EEQ12" s="184"/>
      <c r="EER12" s="184"/>
      <c r="EES12" s="184"/>
      <c r="EET12" s="184"/>
      <c r="EEU12" s="184"/>
      <c r="EEV12" s="184"/>
      <c r="EEW12" s="184"/>
      <c r="EEX12" s="184"/>
      <c r="EEY12" s="184"/>
      <c r="EEZ12" s="184"/>
      <c r="EFA12" s="184"/>
      <c r="EFB12" s="184"/>
      <c r="EFC12" s="184"/>
      <c r="EFD12" s="184"/>
      <c r="EFE12" s="184"/>
      <c r="EFF12" s="184"/>
      <c r="EFG12" s="184"/>
      <c r="EFH12" s="184"/>
      <c r="EFI12" s="184"/>
      <c r="EFJ12" s="184"/>
      <c r="EFK12" s="184"/>
      <c r="EFL12" s="184"/>
      <c r="EFM12" s="184"/>
      <c r="EFN12" s="184"/>
      <c r="EFO12" s="184"/>
      <c r="EFP12" s="184"/>
      <c r="EFQ12" s="184"/>
      <c r="EFR12" s="184"/>
      <c r="EFS12" s="184"/>
      <c r="EFT12" s="184"/>
      <c r="EFU12" s="184"/>
      <c r="EFV12" s="184"/>
      <c r="EFW12" s="184"/>
      <c r="EFX12" s="184"/>
      <c r="EFY12" s="184"/>
      <c r="EFZ12" s="184"/>
      <c r="EGA12" s="184"/>
      <c r="EGB12" s="184"/>
      <c r="EGC12" s="184"/>
      <c r="EGD12" s="184"/>
      <c r="EGE12" s="184"/>
      <c r="EGF12" s="184"/>
      <c r="EGG12" s="184"/>
      <c r="EGH12" s="184"/>
      <c r="EGI12" s="184"/>
      <c r="EGJ12" s="184"/>
      <c r="EGK12" s="184"/>
      <c r="EGL12" s="184"/>
      <c r="EGM12" s="184"/>
      <c r="EGN12" s="184"/>
      <c r="EGO12" s="184"/>
      <c r="EGP12" s="184"/>
      <c r="EGQ12" s="184"/>
      <c r="EGR12" s="184"/>
      <c r="EGS12" s="184"/>
      <c r="EGT12" s="184"/>
      <c r="EGU12" s="184"/>
      <c r="EGV12" s="184"/>
      <c r="EGW12" s="184"/>
      <c r="EGX12" s="184"/>
      <c r="EGY12" s="184"/>
      <c r="EGZ12" s="184"/>
      <c r="EHA12" s="184"/>
      <c r="EHB12" s="184"/>
      <c r="EHC12" s="184"/>
      <c r="EHD12" s="184"/>
      <c r="EHE12" s="184"/>
      <c r="EHF12" s="184"/>
      <c r="EHG12" s="184"/>
      <c r="EHH12" s="184"/>
      <c r="EHI12" s="184"/>
      <c r="EHJ12" s="184"/>
      <c r="EHK12" s="184"/>
      <c r="EHL12" s="184"/>
      <c r="EHM12" s="184"/>
      <c r="EHN12" s="184"/>
      <c r="EHO12" s="184"/>
      <c r="EHP12" s="184"/>
      <c r="EHQ12" s="184"/>
      <c r="EHR12" s="184"/>
      <c r="EHS12" s="184"/>
      <c r="EHT12" s="184"/>
      <c r="EHU12" s="184"/>
      <c r="EHV12" s="184"/>
      <c r="EHW12" s="184"/>
      <c r="EHX12" s="184"/>
      <c r="EHY12" s="184"/>
      <c r="EHZ12" s="184"/>
      <c r="EIA12" s="184"/>
      <c r="EIB12" s="184"/>
      <c r="EIC12" s="184"/>
      <c r="EID12" s="184"/>
      <c r="EIE12" s="184"/>
      <c r="EIF12" s="184"/>
      <c r="EIG12" s="184"/>
      <c r="EIH12" s="184"/>
      <c r="EII12" s="184"/>
      <c r="EIJ12" s="184"/>
      <c r="EIK12" s="184"/>
      <c r="EIL12" s="184"/>
      <c r="EIM12" s="184"/>
      <c r="EIN12" s="184"/>
      <c r="EIO12" s="184"/>
      <c r="EIP12" s="184"/>
      <c r="EIQ12" s="184"/>
      <c r="EIR12" s="184"/>
      <c r="EIS12" s="184"/>
      <c r="EIT12" s="184"/>
      <c r="EIU12" s="184"/>
      <c r="EIV12" s="184"/>
      <c r="EIW12" s="184"/>
      <c r="EIX12" s="184"/>
      <c r="EIY12" s="184"/>
      <c r="EIZ12" s="184"/>
      <c r="EJA12" s="184"/>
      <c r="EJB12" s="184"/>
      <c r="EJC12" s="184"/>
      <c r="EJD12" s="184"/>
      <c r="EJE12" s="184"/>
      <c r="EJF12" s="184"/>
      <c r="EJG12" s="184"/>
      <c r="EJH12" s="184"/>
      <c r="EJI12" s="184"/>
      <c r="EJJ12" s="184"/>
      <c r="EJK12" s="184"/>
      <c r="EJL12" s="184"/>
      <c r="EJM12" s="184"/>
      <c r="EJN12" s="184"/>
      <c r="EJO12" s="184"/>
      <c r="EJP12" s="184"/>
      <c r="EJQ12" s="184"/>
      <c r="EJR12" s="184"/>
      <c r="EJS12" s="184"/>
      <c r="EJT12" s="184"/>
      <c r="EJU12" s="184"/>
      <c r="EJV12" s="184"/>
      <c r="EJW12" s="184"/>
      <c r="EJX12" s="184"/>
      <c r="EJY12" s="184"/>
      <c r="EJZ12" s="184"/>
      <c r="EKA12" s="184"/>
      <c r="EKB12" s="184"/>
      <c r="EKC12" s="184"/>
      <c r="EKD12" s="184"/>
      <c r="EKE12" s="184"/>
      <c r="EKF12" s="184"/>
      <c r="EKG12" s="184"/>
      <c r="EKH12" s="184"/>
      <c r="EKI12" s="184"/>
      <c r="EKJ12" s="184"/>
      <c r="EKK12" s="184"/>
      <c r="EKL12" s="184"/>
      <c r="EKM12" s="184"/>
      <c r="EKN12" s="184"/>
      <c r="EKO12" s="184"/>
      <c r="EKP12" s="184"/>
      <c r="EKQ12" s="184"/>
      <c r="EKR12" s="184"/>
      <c r="EKS12" s="184"/>
      <c r="EKT12" s="184"/>
      <c r="EKU12" s="184"/>
      <c r="EKV12" s="184"/>
      <c r="EKW12" s="184"/>
      <c r="EKX12" s="184"/>
      <c r="EKY12" s="184"/>
      <c r="EKZ12" s="184"/>
      <c r="ELA12" s="184"/>
      <c r="ELB12" s="184"/>
      <c r="ELC12" s="184"/>
      <c r="ELD12" s="184"/>
      <c r="ELE12" s="184"/>
      <c r="ELF12" s="184"/>
      <c r="ELG12" s="184"/>
      <c r="ELH12" s="184"/>
      <c r="ELI12" s="184"/>
      <c r="ELJ12" s="184"/>
      <c r="ELK12" s="184"/>
      <c r="ELL12" s="184"/>
      <c r="ELM12" s="184"/>
      <c r="ELN12" s="184"/>
      <c r="ELO12" s="184"/>
      <c r="ELP12" s="184"/>
      <c r="ELQ12" s="184"/>
      <c r="ELR12" s="184"/>
      <c r="ELS12" s="184"/>
      <c r="ELT12" s="184"/>
      <c r="ELU12" s="184"/>
      <c r="ELV12" s="184"/>
      <c r="ELW12" s="184"/>
      <c r="ELX12" s="184"/>
      <c r="ELY12" s="184"/>
      <c r="ELZ12" s="184"/>
      <c r="EMA12" s="184"/>
      <c r="EMB12" s="184"/>
      <c r="EMC12" s="184"/>
      <c r="EMD12" s="184"/>
      <c r="EME12" s="184"/>
      <c r="EMF12" s="184"/>
      <c r="EMG12" s="184"/>
      <c r="EMH12" s="184"/>
      <c r="EMI12" s="184"/>
      <c r="EMJ12" s="184"/>
      <c r="EMK12" s="184"/>
      <c r="EML12" s="184"/>
      <c r="EMM12" s="184"/>
      <c r="EMN12" s="184"/>
      <c r="EMO12" s="184"/>
      <c r="EMP12" s="184"/>
      <c r="EMQ12" s="184"/>
      <c r="EMR12" s="184"/>
      <c r="EMS12" s="184"/>
      <c r="EMT12" s="184"/>
      <c r="EMU12" s="184"/>
      <c r="EMV12" s="184"/>
      <c r="EMW12" s="184"/>
      <c r="EMX12" s="184"/>
      <c r="EMY12" s="184"/>
      <c r="EMZ12" s="184"/>
      <c r="ENA12" s="184"/>
      <c r="ENB12" s="184"/>
      <c r="ENC12" s="184"/>
      <c r="END12" s="184"/>
      <c r="ENE12" s="184"/>
      <c r="ENF12" s="184"/>
      <c r="ENG12" s="184"/>
      <c r="ENH12" s="184"/>
      <c r="ENI12" s="184"/>
      <c r="ENJ12" s="184"/>
      <c r="ENK12" s="184"/>
      <c r="ENL12" s="184"/>
      <c r="ENM12" s="184"/>
      <c r="ENN12" s="184"/>
      <c r="ENO12" s="184"/>
      <c r="ENP12" s="184"/>
      <c r="ENQ12" s="184"/>
      <c r="ENR12" s="184"/>
      <c r="ENS12" s="184"/>
      <c r="ENT12" s="184"/>
      <c r="ENU12" s="184"/>
      <c r="ENV12" s="184"/>
      <c r="ENW12" s="184"/>
      <c r="ENX12" s="184"/>
      <c r="ENY12" s="184"/>
      <c r="ENZ12" s="184"/>
      <c r="EOA12" s="184"/>
      <c r="EOB12" s="184"/>
      <c r="EOC12" s="184"/>
      <c r="EOD12" s="184"/>
      <c r="EOE12" s="184"/>
      <c r="EOF12" s="184"/>
      <c r="EOG12" s="184"/>
      <c r="EOH12" s="184"/>
      <c r="EOI12" s="184"/>
      <c r="EOJ12" s="184"/>
      <c r="EOK12" s="184"/>
      <c r="EOL12" s="184"/>
      <c r="EOM12" s="184"/>
      <c r="EON12" s="184"/>
      <c r="EOO12" s="184"/>
      <c r="EOP12" s="184"/>
      <c r="EOQ12" s="184"/>
      <c r="EOR12" s="184"/>
      <c r="EOS12" s="184"/>
      <c r="EOT12" s="184"/>
      <c r="EOU12" s="184"/>
      <c r="EOV12" s="184"/>
      <c r="EOW12" s="184"/>
      <c r="EOX12" s="184"/>
      <c r="EOY12" s="184"/>
      <c r="EOZ12" s="184"/>
      <c r="EPA12" s="184"/>
      <c r="EPB12" s="184"/>
      <c r="EPC12" s="184"/>
      <c r="EPD12" s="184"/>
      <c r="EPE12" s="184"/>
      <c r="EPF12" s="184"/>
      <c r="EPG12" s="184"/>
      <c r="EPH12" s="184"/>
      <c r="EPI12" s="184"/>
      <c r="EPJ12" s="184"/>
      <c r="EPK12" s="184"/>
      <c r="EPL12" s="184"/>
      <c r="EPM12" s="184"/>
      <c r="EPN12" s="184"/>
      <c r="EPO12" s="184"/>
      <c r="EPP12" s="184"/>
      <c r="EPQ12" s="184"/>
      <c r="EPR12" s="184"/>
      <c r="EPS12" s="184"/>
      <c r="EPT12" s="184"/>
      <c r="EPU12" s="184"/>
      <c r="EPV12" s="184"/>
      <c r="EPW12" s="184"/>
      <c r="EPX12" s="184"/>
      <c r="EPY12" s="184"/>
      <c r="EPZ12" s="184"/>
      <c r="EQA12" s="184"/>
      <c r="EQB12" s="184"/>
      <c r="EQC12" s="184"/>
      <c r="EQD12" s="184"/>
      <c r="EQE12" s="184"/>
      <c r="EQF12" s="184"/>
      <c r="EQG12" s="184"/>
      <c r="EQH12" s="184"/>
      <c r="EQI12" s="184"/>
      <c r="EQJ12" s="184"/>
      <c r="EQK12" s="184"/>
      <c r="EQL12" s="184"/>
      <c r="EQM12" s="184"/>
      <c r="EQN12" s="184"/>
      <c r="EQO12" s="184"/>
      <c r="EQP12" s="184"/>
      <c r="EQQ12" s="184"/>
      <c r="EQR12" s="184"/>
      <c r="EQS12" s="184"/>
      <c r="EQT12" s="184"/>
      <c r="EQU12" s="184"/>
      <c r="EQV12" s="184"/>
      <c r="EQW12" s="184"/>
      <c r="EQX12" s="184"/>
      <c r="EQY12" s="184"/>
      <c r="EQZ12" s="184"/>
      <c r="ERA12" s="184"/>
      <c r="ERB12" s="184"/>
      <c r="ERC12" s="184"/>
      <c r="ERD12" s="184"/>
      <c r="ERE12" s="184"/>
      <c r="ERF12" s="184"/>
      <c r="ERG12" s="184"/>
      <c r="ERH12" s="184"/>
      <c r="ERI12" s="184"/>
      <c r="ERJ12" s="184"/>
      <c r="ERK12" s="184"/>
      <c r="ERL12" s="184"/>
      <c r="ERM12" s="184"/>
      <c r="ERN12" s="184"/>
      <c r="ERO12" s="184"/>
      <c r="ERP12" s="184"/>
      <c r="ERQ12" s="184"/>
      <c r="ERR12" s="184"/>
      <c r="ERS12" s="184"/>
      <c r="ERT12" s="184"/>
      <c r="ERU12" s="149"/>
      <c r="ERV12" s="149"/>
      <c r="ERW12" s="149"/>
      <c r="ERX12" s="149"/>
      <c r="ERY12" s="149"/>
      <c r="ERZ12" s="149"/>
      <c r="ESA12" s="149"/>
      <c r="ESB12" s="149"/>
      <c r="ESC12" s="149"/>
      <c r="ESD12" s="149"/>
      <c r="ESE12" s="149"/>
      <c r="ESF12" s="149"/>
      <c r="ESG12" s="149"/>
      <c r="ESH12" s="149"/>
      <c r="ESI12" s="149"/>
      <c r="ESJ12" s="149"/>
      <c r="ESK12" s="149"/>
      <c r="ESL12" s="149"/>
      <c r="ESM12" s="149"/>
      <c r="ESN12" s="149"/>
      <c r="ESO12" s="149"/>
      <c r="ESP12" s="149"/>
      <c r="ESQ12" s="149"/>
      <c r="ESR12" s="149"/>
      <c r="ESS12" s="149"/>
      <c r="EST12" s="149"/>
      <c r="ESU12" s="149"/>
      <c r="ESV12" s="149"/>
      <c r="ESW12" s="149"/>
      <c r="ESX12" s="149"/>
      <c r="ESY12" s="149"/>
      <c r="ESZ12" s="149"/>
      <c r="ETA12" s="149"/>
      <c r="ETB12" s="149"/>
      <c r="ETC12" s="149"/>
    </row>
    <row r="13" spans="2:3903" ht="27" x14ac:dyDescent="0.5">
      <c r="B13" s="64" t="s">
        <v>150</v>
      </c>
      <c r="C13" s="372" t="s">
        <v>1</v>
      </c>
      <c r="D13" s="372"/>
      <c r="E13" s="372"/>
      <c r="F13" s="372"/>
      <c r="G13" s="372"/>
      <c r="H13" s="372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4"/>
      <c r="BE13" s="184"/>
      <c r="BF13" s="184"/>
      <c r="BG13" s="184"/>
      <c r="BH13" s="184"/>
      <c r="BI13" s="184"/>
      <c r="BJ13" s="184"/>
      <c r="BK13" s="184"/>
      <c r="BL13" s="184"/>
      <c r="BM13" s="184"/>
      <c r="BN13" s="184"/>
      <c r="BO13" s="184"/>
      <c r="BP13" s="184"/>
      <c r="BQ13" s="184"/>
      <c r="BR13" s="184"/>
      <c r="BS13" s="184"/>
      <c r="BT13" s="184"/>
      <c r="BU13" s="184"/>
      <c r="BV13" s="184"/>
      <c r="BW13" s="184"/>
      <c r="BX13" s="184"/>
      <c r="BY13" s="184"/>
      <c r="BZ13" s="184"/>
      <c r="CA13" s="184"/>
      <c r="CB13" s="184"/>
      <c r="CC13" s="184"/>
      <c r="CD13" s="184"/>
      <c r="CE13" s="184"/>
      <c r="CF13" s="184"/>
      <c r="CG13" s="184"/>
      <c r="CH13" s="184"/>
      <c r="CI13" s="184"/>
      <c r="CJ13" s="184"/>
      <c r="CK13" s="184"/>
      <c r="CL13" s="184"/>
      <c r="CM13" s="184"/>
      <c r="CN13" s="184"/>
      <c r="CO13" s="184"/>
      <c r="CP13" s="184"/>
      <c r="CQ13" s="184"/>
      <c r="CR13" s="184"/>
      <c r="CS13" s="184"/>
      <c r="CT13" s="184"/>
      <c r="CU13" s="184"/>
      <c r="CV13" s="184"/>
      <c r="CW13" s="184"/>
      <c r="CX13" s="184"/>
      <c r="CY13" s="184"/>
      <c r="CZ13" s="184"/>
      <c r="DA13" s="184"/>
      <c r="DB13" s="184"/>
      <c r="DC13" s="184"/>
      <c r="DD13" s="184"/>
      <c r="DE13" s="184"/>
      <c r="DF13" s="184"/>
      <c r="DG13" s="184"/>
      <c r="DH13" s="184"/>
      <c r="DI13" s="184"/>
      <c r="DJ13" s="184"/>
      <c r="DK13" s="184"/>
      <c r="DL13" s="184"/>
      <c r="DM13" s="184"/>
      <c r="DN13" s="184"/>
      <c r="DO13" s="184"/>
      <c r="DP13" s="184"/>
      <c r="DQ13" s="184"/>
      <c r="DR13" s="184"/>
      <c r="DS13" s="184"/>
      <c r="DT13" s="184"/>
      <c r="DU13" s="184"/>
      <c r="DV13" s="184"/>
      <c r="DW13" s="184"/>
      <c r="DX13" s="184"/>
      <c r="DY13" s="184"/>
      <c r="DZ13" s="184"/>
      <c r="EA13" s="184"/>
      <c r="EB13" s="184"/>
      <c r="EC13" s="184"/>
      <c r="ED13" s="184"/>
      <c r="EE13" s="184"/>
      <c r="EF13" s="184"/>
      <c r="EG13" s="184"/>
      <c r="EH13" s="184"/>
      <c r="EI13" s="184"/>
      <c r="EJ13" s="184"/>
      <c r="EK13" s="184"/>
      <c r="EL13" s="184"/>
      <c r="EM13" s="184"/>
      <c r="EN13" s="184"/>
      <c r="EO13" s="184"/>
      <c r="EP13" s="184"/>
      <c r="EQ13" s="184"/>
      <c r="ER13" s="184"/>
      <c r="ES13" s="184"/>
      <c r="ET13" s="184"/>
      <c r="EU13" s="184"/>
      <c r="EV13" s="184"/>
      <c r="EW13" s="184"/>
      <c r="EX13" s="184"/>
      <c r="EY13" s="184"/>
      <c r="EZ13" s="184"/>
      <c r="FA13" s="184"/>
      <c r="FB13" s="184"/>
      <c r="FC13" s="184"/>
      <c r="FD13" s="184"/>
      <c r="FE13" s="184"/>
      <c r="FF13" s="184"/>
      <c r="FG13" s="184"/>
      <c r="FH13" s="184"/>
      <c r="FI13" s="184"/>
      <c r="FJ13" s="184"/>
      <c r="FK13" s="184"/>
      <c r="FL13" s="184"/>
      <c r="FM13" s="184"/>
      <c r="FN13" s="184"/>
      <c r="FO13" s="184"/>
      <c r="FP13" s="184"/>
      <c r="FQ13" s="184"/>
      <c r="FR13" s="184"/>
      <c r="FS13" s="184"/>
      <c r="FT13" s="184"/>
      <c r="FU13" s="184"/>
      <c r="FV13" s="184"/>
      <c r="FW13" s="184"/>
      <c r="FX13" s="184"/>
      <c r="FY13" s="184"/>
      <c r="FZ13" s="184"/>
      <c r="GA13" s="184"/>
      <c r="GB13" s="184"/>
      <c r="GC13" s="184"/>
      <c r="GD13" s="184"/>
      <c r="GE13" s="184"/>
      <c r="GF13" s="184"/>
      <c r="GG13" s="184"/>
      <c r="GH13" s="184"/>
      <c r="GI13" s="184"/>
      <c r="GJ13" s="184"/>
      <c r="GK13" s="184"/>
      <c r="GL13" s="184"/>
      <c r="GM13" s="184"/>
      <c r="GN13" s="184"/>
      <c r="GO13" s="184"/>
      <c r="GP13" s="184"/>
      <c r="GQ13" s="184"/>
      <c r="GR13" s="184"/>
      <c r="GS13" s="184"/>
      <c r="GT13" s="184"/>
      <c r="GU13" s="184"/>
      <c r="GV13" s="184"/>
      <c r="GW13" s="184"/>
      <c r="GX13" s="184"/>
      <c r="GY13" s="184"/>
      <c r="GZ13" s="184"/>
      <c r="HA13" s="184"/>
      <c r="HB13" s="184"/>
      <c r="HC13" s="184"/>
      <c r="HD13" s="184"/>
      <c r="HE13" s="184"/>
      <c r="HF13" s="184"/>
      <c r="HG13" s="184"/>
      <c r="HH13" s="184"/>
      <c r="HI13" s="184"/>
      <c r="HJ13" s="184"/>
      <c r="HK13" s="184"/>
      <c r="HL13" s="184"/>
      <c r="HM13" s="184"/>
      <c r="HN13" s="184"/>
      <c r="HO13" s="184"/>
      <c r="HP13" s="184"/>
      <c r="HQ13" s="184"/>
      <c r="HR13" s="184"/>
      <c r="HS13" s="184"/>
      <c r="HT13" s="184"/>
      <c r="HU13" s="184"/>
      <c r="HV13" s="184"/>
      <c r="HW13" s="184"/>
      <c r="HX13" s="184"/>
      <c r="HY13" s="184"/>
      <c r="HZ13" s="184"/>
      <c r="IA13" s="184"/>
      <c r="IB13" s="184"/>
      <c r="IC13" s="184"/>
      <c r="ID13" s="184"/>
      <c r="IE13" s="184"/>
      <c r="IF13" s="184"/>
      <c r="IG13" s="184"/>
      <c r="IH13" s="184"/>
      <c r="II13" s="184"/>
      <c r="IJ13" s="184"/>
      <c r="IK13" s="184"/>
      <c r="IL13" s="184"/>
      <c r="IM13" s="184"/>
      <c r="IN13" s="184"/>
      <c r="IO13" s="184"/>
      <c r="IP13" s="184"/>
      <c r="IQ13" s="184"/>
      <c r="IR13" s="184"/>
      <c r="IS13" s="184"/>
      <c r="IT13" s="184"/>
      <c r="IU13" s="184"/>
      <c r="IV13" s="184"/>
      <c r="IW13" s="184"/>
      <c r="IX13" s="184"/>
      <c r="IY13" s="184"/>
      <c r="IZ13" s="184"/>
      <c r="JA13" s="184"/>
      <c r="JB13" s="184"/>
      <c r="JC13" s="184"/>
      <c r="JD13" s="184"/>
      <c r="JE13" s="184"/>
      <c r="JF13" s="184"/>
      <c r="JG13" s="184"/>
      <c r="JH13" s="184"/>
      <c r="JI13" s="184"/>
      <c r="JJ13" s="184"/>
      <c r="JK13" s="184"/>
      <c r="JL13" s="184"/>
      <c r="JM13" s="184"/>
      <c r="JN13" s="184"/>
      <c r="JO13" s="184"/>
      <c r="JP13" s="184"/>
      <c r="JQ13" s="184"/>
      <c r="JR13" s="184"/>
      <c r="JS13" s="184"/>
      <c r="JT13" s="184"/>
      <c r="JU13" s="184"/>
      <c r="JV13" s="184"/>
      <c r="JW13" s="184"/>
      <c r="JX13" s="184"/>
      <c r="JY13" s="184"/>
      <c r="JZ13" s="184"/>
      <c r="KA13" s="184"/>
      <c r="KB13" s="184"/>
      <c r="KC13" s="184"/>
      <c r="KD13" s="184"/>
      <c r="KE13" s="184"/>
      <c r="KF13" s="184"/>
      <c r="KG13" s="184"/>
      <c r="KH13" s="184"/>
      <c r="KI13" s="184"/>
      <c r="KJ13" s="184"/>
      <c r="KK13" s="184"/>
      <c r="KL13" s="184"/>
      <c r="KM13" s="184"/>
      <c r="KN13" s="184"/>
      <c r="KO13" s="184"/>
      <c r="KP13" s="184"/>
      <c r="KQ13" s="184"/>
      <c r="KR13" s="184"/>
      <c r="KS13" s="184"/>
      <c r="KT13" s="184"/>
      <c r="KU13" s="184"/>
      <c r="KV13" s="184"/>
      <c r="KW13" s="184"/>
      <c r="KX13" s="184"/>
      <c r="KY13" s="184"/>
      <c r="KZ13" s="184"/>
      <c r="LA13" s="184"/>
      <c r="LB13" s="184"/>
      <c r="LC13" s="184"/>
      <c r="LD13" s="184"/>
      <c r="LE13" s="184"/>
      <c r="LF13" s="184"/>
      <c r="LG13" s="184"/>
      <c r="LH13" s="184"/>
      <c r="LI13" s="184"/>
      <c r="LJ13" s="184"/>
      <c r="LK13" s="184"/>
      <c r="LL13" s="184"/>
      <c r="LM13" s="184"/>
      <c r="LN13" s="184"/>
      <c r="LO13" s="184"/>
      <c r="LP13" s="184"/>
      <c r="LQ13" s="184"/>
      <c r="LR13" s="184"/>
      <c r="LS13" s="184"/>
      <c r="LT13" s="184"/>
      <c r="LU13" s="184"/>
      <c r="LV13" s="184"/>
      <c r="LW13" s="184"/>
      <c r="LX13" s="184"/>
      <c r="LY13" s="184"/>
      <c r="LZ13" s="184"/>
      <c r="MA13" s="184"/>
      <c r="MB13" s="184"/>
      <c r="MC13" s="184"/>
      <c r="MD13" s="184"/>
      <c r="ME13" s="184"/>
      <c r="MF13" s="184"/>
      <c r="MG13" s="184"/>
      <c r="MH13" s="184"/>
      <c r="MI13" s="184"/>
      <c r="MJ13" s="184"/>
      <c r="MK13" s="184"/>
      <c r="ML13" s="184"/>
      <c r="MM13" s="184"/>
      <c r="MN13" s="184"/>
      <c r="MO13" s="184"/>
      <c r="MP13" s="184"/>
      <c r="MQ13" s="184"/>
      <c r="MR13" s="184"/>
      <c r="MS13" s="184"/>
      <c r="MT13" s="184"/>
      <c r="MU13" s="184"/>
      <c r="MV13" s="184"/>
      <c r="MW13" s="184"/>
      <c r="MX13" s="184"/>
      <c r="MY13" s="184"/>
      <c r="MZ13" s="184"/>
      <c r="NA13" s="184"/>
      <c r="NB13" s="184"/>
      <c r="NC13" s="184"/>
      <c r="ND13" s="184"/>
      <c r="NE13" s="184"/>
      <c r="NF13" s="184"/>
      <c r="NG13" s="184"/>
      <c r="NH13" s="184"/>
      <c r="NI13" s="184"/>
      <c r="NJ13" s="184"/>
      <c r="NK13" s="184"/>
      <c r="NL13" s="184"/>
      <c r="NM13" s="184"/>
      <c r="NN13" s="184"/>
      <c r="NO13" s="184"/>
      <c r="NP13" s="184"/>
      <c r="NQ13" s="184"/>
      <c r="NR13" s="184"/>
      <c r="NS13" s="184"/>
      <c r="NT13" s="184"/>
      <c r="NU13" s="184"/>
      <c r="NV13" s="184"/>
      <c r="NW13" s="184"/>
      <c r="NX13" s="184"/>
      <c r="NY13" s="184"/>
      <c r="NZ13" s="184"/>
      <c r="OA13" s="184"/>
      <c r="OB13" s="184"/>
      <c r="OC13" s="184"/>
      <c r="OD13" s="184"/>
      <c r="OE13" s="184"/>
      <c r="OF13" s="184"/>
      <c r="OG13" s="184"/>
      <c r="OH13" s="184"/>
      <c r="OI13" s="184"/>
      <c r="OJ13" s="184"/>
      <c r="OK13" s="184"/>
      <c r="OL13" s="184"/>
      <c r="OM13" s="184"/>
      <c r="ON13" s="184"/>
      <c r="OO13" s="184"/>
      <c r="OP13" s="184"/>
      <c r="OQ13" s="184"/>
      <c r="OR13" s="184"/>
      <c r="OS13" s="184"/>
      <c r="OT13" s="184"/>
      <c r="OU13" s="184"/>
      <c r="OV13" s="184"/>
      <c r="OW13" s="184"/>
      <c r="OX13" s="184"/>
      <c r="OY13" s="184"/>
      <c r="OZ13" s="184"/>
      <c r="PA13" s="184"/>
      <c r="PB13" s="184"/>
      <c r="PC13" s="184"/>
      <c r="PD13" s="184"/>
      <c r="PE13" s="184"/>
      <c r="PF13" s="184"/>
      <c r="PG13" s="184"/>
      <c r="PH13" s="184"/>
      <c r="PI13" s="184"/>
      <c r="PJ13" s="184"/>
      <c r="PK13" s="184"/>
      <c r="PL13" s="184"/>
      <c r="PM13" s="184"/>
      <c r="PN13" s="184"/>
      <c r="PO13" s="184"/>
      <c r="PP13" s="184"/>
      <c r="PQ13" s="184"/>
      <c r="PR13" s="184"/>
      <c r="PS13" s="184"/>
      <c r="PT13" s="184"/>
      <c r="PU13" s="184"/>
      <c r="PV13" s="184"/>
      <c r="PW13" s="184"/>
      <c r="PX13" s="184"/>
      <c r="PY13" s="184"/>
      <c r="PZ13" s="184"/>
      <c r="QA13" s="184"/>
      <c r="QB13" s="184"/>
      <c r="QC13" s="184"/>
      <c r="QD13" s="184"/>
      <c r="QE13" s="184"/>
      <c r="QF13" s="184"/>
      <c r="QG13" s="184"/>
      <c r="QH13" s="184"/>
      <c r="QI13" s="184"/>
      <c r="QJ13" s="184"/>
      <c r="QK13" s="184"/>
      <c r="QL13" s="184"/>
      <c r="QM13" s="184"/>
      <c r="QN13" s="184"/>
      <c r="QO13" s="184"/>
      <c r="QP13" s="184"/>
      <c r="QQ13" s="184"/>
      <c r="QR13" s="184"/>
      <c r="QS13" s="184"/>
      <c r="QT13" s="184"/>
      <c r="QU13" s="184"/>
      <c r="QV13" s="184"/>
      <c r="QW13" s="184"/>
      <c r="QX13" s="184"/>
      <c r="QY13" s="184"/>
      <c r="QZ13" s="184"/>
      <c r="RA13" s="184"/>
      <c r="RB13" s="184"/>
      <c r="RC13" s="184"/>
      <c r="RD13" s="184"/>
      <c r="RE13" s="184"/>
      <c r="RF13" s="184"/>
      <c r="RG13" s="184"/>
      <c r="RH13" s="184"/>
      <c r="RI13" s="184"/>
      <c r="RJ13" s="184"/>
      <c r="RK13" s="184"/>
      <c r="RL13" s="184"/>
      <c r="RM13" s="184"/>
      <c r="RN13" s="184"/>
      <c r="RO13" s="184"/>
      <c r="RP13" s="184"/>
      <c r="RQ13" s="184"/>
      <c r="RR13" s="184"/>
      <c r="RS13" s="184"/>
      <c r="RT13" s="184"/>
      <c r="RU13" s="184"/>
      <c r="RV13" s="184"/>
      <c r="RW13" s="184"/>
      <c r="RX13" s="184"/>
      <c r="RY13" s="184"/>
      <c r="RZ13" s="184"/>
      <c r="SA13" s="184"/>
      <c r="SB13" s="184"/>
      <c r="SC13" s="184"/>
      <c r="SD13" s="184"/>
      <c r="SE13" s="184"/>
      <c r="SF13" s="184"/>
      <c r="SG13" s="184"/>
      <c r="SH13" s="184"/>
      <c r="SI13" s="184"/>
      <c r="SJ13" s="184"/>
      <c r="SK13" s="184"/>
      <c r="SL13" s="184"/>
      <c r="SM13" s="184"/>
      <c r="SN13" s="184"/>
      <c r="SO13" s="184"/>
      <c r="SP13" s="184"/>
      <c r="SQ13" s="184"/>
      <c r="SR13" s="184"/>
      <c r="SS13" s="184"/>
      <c r="ST13" s="184"/>
      <c r="SU13" s="184"/>
      <c r="SV13" s="184"/>
      <c r="SW13" s="184"/>
      <c r="SX13" s="184"/>
      <c r="SY13" s="184"/>
      <c r="SZ13" s="184"/>
      <c r="TA13" s="184"/>
      <c r="TB13" s="184"/>
      <c r="TC13" s="184"/>
      <c r="TD13" s="184"/>
      <c r="TE13" s="184"/>
      <c r="TF13" s="184"/>
      <c r="TG13" s="184"/>
      <c r="TH13" s="184"/>
      <c r="TI13" s="184"/>
      <c r="TJ13" s="184"/>
      <c r="TK13" s="184"/>
      <c r="TL13" s="184"/>
      <c r="TM13" s="184"/>
      <c r="TN13" s="184"/>
      <c r="TO13" s="184"/>
      <c r="TP13" s="184"/>
      <c r="TQ13" s="184"/>
      <c r="TR13" s="184"/>
      <c r="TS13" s="184"/>
      <c r="TT13" s="184"/>
      <c r="TU13" s="184"/>
      <c r="TV13" s="184"/>
      <c r="TW13" s="184"/>
      <c r="TX13" s="184"/>
      <c r="TY13" s="184"/>
      <c r="TZ13" s="184"/>
      <c r="UA13" s="184"/>
      <c r="UB13" s="184"/>
      <c r="UC13" s="184"/>
      <c r="UD13" s="184"/>
      <c r="UE13" s="184"/>
      <c r="UF13" s="184"/>
      <c r="UG13" s="184"/>
      <c r="UH13" s="184"/>
      <c r="UI13" s="184"/>
      <c r="UJ13" s="184"/>
      <c r="UK13" s="184"/>
      <c r="UL13" s="184"/>
      <c r="UM13" s="184"/>
      <c r="UN13" s="184"/>
      <c r="UO13" s="184"/>
      <c r="UP13" s="184"/>
      <c r="UQ13" s="184"/>
      <c r="UR13" s="184"/>
      <c r="US13" s="184"/>
      <c r="UT13" s="184"/>
      <c r="UU13" s="184"/>
      <c r="UV13" s="184"/>
      <c r="UW13" s="184"/>
      <c r="UX13" s="184"/>
      <c r="UY13" s="184"/>
      <c r="UZ13" s="184"/>
      <c r="VA13" s="184"/>
      <c r="VB13" s="184"/>
      <c r="VC13" s="184"/>
      <c r="VD13" s="184"/>
      <c r="VE13" s="184"/>
      <c r="VF13" s="184"/>
      <c r="VG13" s="184"/>
      <c r="VH13" s="184"/>
      <c r="VI13" s="184"/>
      <c r="VJ13" s="184"/>
      <c r="VK13" s="184"/>
      <c r="VL13" s="184"/>
      <c r="VM13" s="184"/>
      <c r="VN13" s="184"/>
      <c r="VO13" s="184"/>
      <c r="VP13" s="184"/>
      <c r="VQ13" s="184"/>
      <c r="VR13" s="184"/>
      <c r="VS13" s="184"/>
      <c r="VT13" s="184"/>
      <c r="VU13" s="184"/>
      <c r="VV13" s="184"/>
      <c r="VW13" s="184"/>
      <c r="VX13" s="184"/>
      <c r="VY13" s="184"/>
      <c r="VZ13" s="184"/>
      <c r="WA13" s="184"/>
      <c r="WB13" s="184"/>
      <c r="WC13" s="184"/>
      <c r="WD13" s="184"/>
      <c r="WE13" s="184"/>
      <c r="WF13" s="184"/>
      <c r="WG13" s="184"/>
      <c r="WH13" s="184"/>
      <c r="WI13" s="184"/>
      <c r="WJ13" s="184"/>
      <c r="WK13" s="184"/>
      <c r="WL13" s="184"/>
      <c r="WM13" s="184"/>
      <c r="WN13" s="184"/>
      <c r="WO13" s="184"/>
      <c r="WP13" s="184"/>
      <c r="WQ13" s="184"/>
      <c r="WR13" s="184"/>
      <c r="WS13" s="184"/>
      <c r="WT13" s="184"/>
      <c r="WU13" s="184"/>
      <c r="WV13" s="184"/>
      <c r="WW13" s="184"/>
      <c r="WX13" s="184"/>
      <c r="WY13" s="184"/>
      <c r="WZ13" s="184"/>
      <c r="XA13" s="184"/>
      <c r="XB13" s="184"/>
      <c r="XC13" s="184"/>
      <c r="XD13" s="184"/>
      <c r="XE13" s="184"/>
      <c r="XF13" s="184"/>
      <c r="XG13" s="184"/>
      <c r="XH13" s="184"/>
      <c r="XI13" s="184"/>
      <c r="XJ13" s="184"/>
      <c r="XK13" s="184"/>
      <c r="XL13" s="184"/>
      <c r="XM13" s="184"/>
      <c r="XN13" s="184"/>
      <c r="XO13" s="184"/>
      <c r="XP13" s="184"/>
      <c r="XQ13" s="184"/>
      <c r="XR13" s="184"/>
      <c r="XS13" s="184"/>
      <c r="XT13" s="184"/>
      <c r="XU13" s="184"/>
      <c r="XV13" s="184"/>
      <c r="XW13" s="184"/>
      <c r="XX13" s="184"/>
      <c r="XY13" s="184"/>
      <c r="XZ13" s="184"/>
      <c r="YA13" s="184"/>
      <c r="YB13" s="184"/>
      <c r="YC13" s="184"/>
      <c r="YD13" s="184"/>
      <c r="YE13" s="184"/>
      <c r="YF13" s="184"/>
      <c r="YG13" s="184"/>
      <c r="YH13" s="184"/>
      <c r="YI13" s="184"/>
      <c r="YJ13" s="184"/>
      <c r="YK13" s="184"/>
      <c r="YL13" s="184"/>
      <c r="YM13" s="184"/>
      <c r="YN13" s="184"/>
      <c r="YO13" s="184"/>
      <c r="YP13" s="184"/>
      <c r="YQ13" s="184"/>
      <c r="YR13" s="184"/>
      <c r="YS13" s="184"/>
      <c r="YT13" s="184"/>
      <c r="YU13" s="184"/>
      <c r="YV13" s="184"/>
      <c r="YW13" s="184"/>
      <c r="YX13" s="184"/>
      <c r="YY13" s="184"/>
      <c r="YZ13" s="184"/>
      <c r="ZA13" s="184"/>
      <c r="ZB13" s="184"/>
      <c r="ZC13" s="184"/>
      <c r="ZD13" s="184"/>
      <c r="ZE13" s="184"/>
      <c r="ZF13" s="184"/>
      <c r="ZG13" s="184"/>
      <c r="ZH13" s="184"/>
      <c r="ZI13" s="184"/>
      <c r="ZJ13" s="184"/>
      <c r="ZK13" s="184"/>
      <c r="ZL13" s="184"/>
      <c r="ZM13" s="184"/>
      <c r="ZN13" s="184"/>
      <c r="ZO13" s="184"/>
      <c r="ZP13" s="184"/>
      <c r="ZQ13" s="184"/>
      <c r="ZR13" s="184"/>
      <c r="ZS13" s="184"/>
      <c r="ZT13" s="184"/>
      <c r="ZU13" s="184"/>
      <c r="ZV13" s="184"/>
      <c r="ZW13" s="184"/>
      <c r="ZX13" s="184"/>
      <c r="ZY13" s="184"/>
      <c r="ZZ13" s="184"/>
      <c r="AAA13" s="184"/>
      <c r="AAB13" s="184"/>
      <c r="AAC13" s="184"/>
      <c r="AAD13" s="184"/>
      <c r="AAE13" s="184"/>
      <c r="AAF13" s="184"/>
      <c r="AAG13" s="184"/>
      <c r="AAH13" s="184"/>
      <c r="AAI13" s="184"/>
      <c r="AAJ13" s="184"/>
      <c r="AAK13" s="184"/>
      <c r="AAL13" s="184"/>
      <c r="AAM13" s="184"/>
      <c r="AAN13" s="184"/>
      <c r="AAO13" s="184"/>
      <c r="AAP13" s="184"/>
      <c r="AAQ13" s="184"/>
      <c r="AAR13" s="184"/>
      <c r="AAS13" s="184"/>
      <c r="AAT13" s="184"/>
      <c r="AAU13" s="184"/>
      <c r="AAV13" s="184"/>
      <c r="AAW13" s="184"/>
      <c r="AAX13" s="184"/>
      <c r="AAY13" s="184"/>
      <c r="AAZ13" s="184"/>
      <c r="ABA13" s="184"/>
      <c r="ABB13" s="184"/>
      <c r="ABC13" s="184"/>
      <c r="ABD13" s="184"/>
      <c r="ABE13" s="184"/>
      <c r="ABF13" s="184"/>
      <c r="ABG13" s="184"/>
      <c r="ABH13" s="184"/>
      <c r="ABI13" s="184"/>
      <c r="ABJ13" s="184"/>
      <c r="ABK13" s="184"/>
      <c r="ABL13" s="184"/>
      <c r="ABM13" s="184"/>
      <c r="ABN13" s="184"/>
      <c r="ABO13" s="184"/>
      <c r="ABP13" s="184"/>
      <c r="ABQ13" s="184"/>
      <c r="ABR13" s="184"/>
      <c r="ABS13" s="184"/>
      <c r="ABT13" s="184"/>
      <c r="ABU13" s="184"/>
      <c r="ABV13" s="184"/>
      <c r="ABW13" s="184"/>
      <c r="ABX13" s="184"/>
      <c r="ABY13" s="184"/>
      <c r="ABZ13" s="184"/>
      <c r="ACA13" s="184"/>
      <c r="ACB13" s="184"/>
      <c r="ACC13" s="184"/>
      <c r="ACD13" s="184"/>
      <c r="ACE13" s="184"/>
      <c r="ACF13" s="184"/>
      <c r="ACG13" s="184"/>
      <c r="ACH13" s="184"/>
      <c r="ACI13" s="184"/>
      <c r="ACJ13" s="184"/>
      <c r="ACK13" s="184"/>
      <c r="ACL13" s="184"/>
      <c r="ACM13" s="184"/>
      <c r="ACN13" s="184"/>
      <c r="ACO13" s="184"/>
      <c r="ACP13" s="184"/>
      <c r="ACQ13" s="184"/>
      <c r="ACR13" s="184"/>
      <c r="ACS13" s="184"/>
      <c r="ACT13" s="184"/>
      <c r="ACU13" s="184"/>
      <c r="ACV13" s="184"/>
      <c r="ACW13" s="184"/>
      <c r="ACX13" s="184"/>
      <c r="ACY13" s="184"/>
      <c r="ACZ13" s="184"/>
      <c r="ADA13" s="184"/>
      <c r="ADB13" s="184"/>
      <c r="ADC13" s="184"/>
      <c r="ADD13" s="184"/>
      <c r="ADE13" s="184"/>
      <c r="ADF13" s="184"/>
      <c r="ADG13" s="184"/>
      <c r="ADH13" s="184"/>
      <c r="ADI13" s="184"/>
      <c r="ADJ13" s="184"/>
      <c r="ADK13" s="184"/>
      <c r="ADL13" s="184"/>
      <c r="ADM13" s="184"/>
      <c r="ADN13" s="184"/>
      <c r="ADO13" s="184"/>
      <c r="ADP13" s="184"/>
      <c r="ADQ13" s="184"/>
      <c r="ADR13" s="184"/>
      <c r="ADS13" s="184"/>
      <c r="ADT13" s="184"/>
      <c r="ADU13" s="184"/>
      <c r="ADV13" s="184"/>
      <c r="ADW13" s="184"/>
      <c r="ADX13" s="184"/>
      <c r="ADY13" s="184"/>
      <c r="ADZ13" s="184"/>
      <c r="AEA13" s="184"/>
      <c r="AEB13" s="184"/>
      <c r="AEC13" s="184"/>
      <c r="AED13" s="184"/>
      <c r="AEE13" s="184"/>
      <c r="AEF13" s="184"/>
      <c r="AEG13" s="184"/>
      <c r="AEH13" s="184"/>
      <c r="AEI13" s="184"/>
      <c r="AEJ13" s="184"/>
      <c r="AEK13" s="184"/>
      <c r="AEL13" s="184"/>
      <c r="AEM13" s="184"/>
      <c r="AEN13" s="184"/>
      <c r="AEO13" s="184"/>
      <c r="AEP13" s="184"/>
      <c r="AEQ13" s="184"/>
      <c r="AER13" s="184"/>
      <c r="AES13" s="184"/>
      <c r="AET13" s="184"/>
      <c r="AEU13" s="184"/>
      <c r="AEV13" s="184"/>
      <c r="AEW13" s="184"/>
      <c r="AEX13" s="184"/>
      <c r="AEY13" s="184"/>
      <c r="AEZ13" s="184"/>
      <c r="AFA13" s="184"/>
      <c r="AFB13" s="184"/>
      <c r="AFC13" s="184"/>
      <c r="AFD13" s="184"/>
      <c r="AFE13" s="184"/>
      <c r="AFF13" s="184"/>
      <c r="AFG13" s="184"/>
      <c r="AFH13" s="184"/>
      <c r="AFI13" s="184"/>
      <c r="AFJ13" s="184"/>
      <c r="AFK13" s="184"/>
      <c r="AFL13" s="184"/>
      <c r="AFM13" s="184"/>
      <c r="AFN13" s="184"/>
      <c r="AFO13" s="184"/>
      <c r="AFP13" s="184"/>
      <c r="AFQ13" s="184"/>
      <c r="AFR13" s="184"/>
      <c r="AFS13" s="184"/>
      <c r="AFT13" s="184"/>
      <c r="AFU13" s="184"/>
      <c r="AFV13" s="184"/>
      <c r="AFW13" s="184"/>
      <c r="AFX13" s="184"/>
      <c r="AFY13" s="184"/>
      <c r="AFZ13" s="184"/>
      <c r="AGA13" s="184"/>
      <c r="AGB13" s="184"/>
      <c r="AGC13" s="184"/>
      <c r="AGD13" s="184"/>
      <c r="AGE13" s="184"/>
      <c r="AGF13" s="184"/>
      <c r="AGG13" s="184"/>
      <c r="AGH13" s="184"/>
      <c r="AGI13" s="184"/>
      <c r="AGJ13" s="184"/>
      <c r="AGK13" s="184"/>
      <c r="AGL13" s="184"/>
      <c r="AGM13" s="184"/>
      <c r="AGN13" s="184"/>
      <c r="AGO13" s="184"/>
      <c r="AGP13" s="184"/>
      <c r="AGQ13" s="184"/>
      <c r="AGR13" s="184"/>
      <c r="AGS13" s="184"/>
      <c r="AGT13" s="184"/>
      <c r="AGU13" s="184"/>
      <c r="AGV13" s="184"/>
      <c r="AGW13" s="184"/>
      <c r="AGX13" s="184"/>
      <c r="AGY13" s="184"/>
      <c r="AGZ13" s="184"/>
      <c r="AHA13" s="184"/>
      <c r="AHB13" s="184"/>
      <c r="AHC13" s="184"/>
      <c r="AHD13" s="184"/>
      <c r="AHE13" s="184"/>
      <c r="AHF13" s="184"/>
      <c r="AHG13" s="184"/>
      <c r="AHH13" s="184"/>
      <c r="AHI13" s="184"/>
      <c r="AHJ13" s="184"/>
      <c r="AHK13" s="184"/>
      <c r="AHL13" s="184"/>
      <c r="AHM13" s="184"/>
      <c r="AHN13" s="184"/>
      <c r="AHO13" s="184"/>
      <c r="AHP13" s="184"/>
      <c r="AHQ13" s="184"/>
      <c r="AHR13" s="184"/>
      <c r="AHS13" s="184"/>
      <c r="AHT13" s="184"/>
      <c r="AHU13" s="184"/>
      <c r="AHV13" s="184"/>
      <c r="AHW13" s="184"/>
      <c r="AHX13" s="184"/>
      <c r="AHY13" s="184"/>
      <c r="AHZ13" s="184"/>
      <c r="AIA13" s="184"/>
      <c r="AIB13" s="184"/>
      <c r="AIC13" s="184"/>
      <c r="AID13" s="184"/>
      <c r="AIE13" s="184"/>
      <c r="AIF13" s="184"/>
      <c r="AIG13" s="184"/>
      <c r="AIH13" s="184"/>
      <c r="AII13" s="184"/>
      <c r="AIJ13" s="184"/>
      <c r="AIK13" s="184"/>
      <c r="AIL13" s="184"/>
      <c r="AIM13" s="184"/>
      <c r="AIN13" s="184"/>
      <c r="AIO13" s="184"/>
      <c r="AIP13" s="184"/>
      <c r="AIQ13" s="184"/>
      <c r="AIR13" s="184"/>
      <c r="AIS13" s="184"/>
      <c r="AIT13" s="184"/>
      <c r="AIU13" s="184"/>
      <c r="AIV13" s="184"/>
      <c r="AIW13" s="184"/>
      <c r="AIX13" s="184"/>
      <c r="AIY13" s="184"/>
      <c r="AIZ13" s="184"/>
      <c r="AJA13" s="184"/>
      <c r="AJB13" s="184"/>
      <c r="AJC13" s="184"/>
      <c r="AJD13" s="184"/>
      <c r="AJE13" s="184"/>
      <c r="AJF13" s="184"/>
      <c r="AJG13" s="184"/>
      <c r="AJH13" s="184"/>
      <c r="AJI13" s="184"/>
      <c r="AJJ13" s="184"/>
      <c r="AJK13" s="184"/>
      <c r="AJL13" s="184"/>
      <c r="AJM13" s="184"/>
      <c r="AJN13" s="184"/>
      <c r="AJO13" s="184"/>
      <c r="AJP13" s="184"/>
      <c r="AJQ13" s="184"/>
      <c r="AJR13" s="184"/>
      <c r="AJS13" s="184"/>
      <c r="AJT13" s="184"/>
      <c r="AJU13" s="184"/>
      <c r="AJV13" s="184"/>
      <c r="AJW13" s="184"/>
      <c r="AJX13" s="184"/>
      <c r="AJY13" s="184"/>
      <c r="AJZ13" s="184"/>
      <c r="AKA13" s="184"/>
      <c r="AKB13" s="184"/>
      <c r="AKC13" s="184"/>
      <c r="AKD13" s="184"/>
      <c r="AKE13" s="184"/>
      <c r="AKF13" s="184"/>
      <c r="AKG13" s="184"/>
      <c r="AKH13" s="184"/>
      <c r="AKI13" s="184"/>
      <c r="AKJ13" s="184"/>
      <c r="AKK13" s="184"/>
      <c r="AKL13" s="184"/>
      <c r="AKM13" s="184"/>
      <c r="AKN13" s="184"/>
      <c r="AKO13" s="184"/>
      <c r="AKP13" s="184"/>
      <c r="AKQ13" s="184"/>
      <c r="AKR13" s="184"/>
      <c r="AKS13" s="184"/>
      <c r="AKT13" s="184"/>
      <c r="AKU13" s="184"/>
      <c r="AKV13" s="184"/>
      <c r="AKW13" s="184"/>
      <c r="AKX13" s="184"/>
      <c r="AKY13" s="184"/>
      <c r="AKZ13" s="184"/>
      <c r="ALA13" s="184"/>
      <c r="ALB13" s="184"/>
      <c r="ALC13" s="184"/>
      <c r="ALD13" s="184"/>
      <c r="ALE13" s="184"/>
      <c r="ALF13" s="184"/>
      <c r="ALG13" s="184"/>
      <c r="ALH13" s="184"/>
      <c r="ALI13" s="184"/>
      <c r="ALJ13" s="184"/>
      <c r="ALK13" s="184"/>
      <c r="ALL13" s="184"/>
      <c r="ALM13" s="184"/>
      <c r="ALN13" s="184"/>
      <c r="ALO13" s="184"/>
      <c r="ALP13" s="184"/>
      <c r="ALQ13" s="184"/>
      <c r="ALR13" s="184"/>
      <c r="ALS13" s="184"/>
      <c r="ALT13" s="184"/>
      <c r="ALU13" s="184"/>
      <c r="ALV13" s="184"/>
      <c r="ALW13" s="184"/>
      <c r="ALX13" s="184"/>
      <c r="ALY13" s="184"/>
      <c r="ALZ13" s="184"/>
      <c r="AMA13" s="184"/>
      <c r="AMB13" s="184"/>
      <c r="AMC13" s="184"/>
      <c r="AMD13" s="184"/>
      <c r="AME13" s="184"/>
      <c r="AMF13" s="184"/>
      <c r="AMG13" s="184"/>
      <c r="AMH13" s="184"/>
      <c r="AMI13" s="184"/>
      <c r="AMJ13" s="184"/>
      <c r="AMK13" s="184"/>
      <c r="AML13" s="184"/>
      <c r="AMM13" s="184"/>
      <c r="AMN13" s="184"/>
      <c r="AMO13" s="184"/>
      <c r="AMP13" s="184"/>
      <c r="AMQ13" s="184"/>
      <c r="AMR13" s="184"/>
      <c r="AMS13" s="184"/>
      <c r="AMT13" s="184"/>
      <c r="AMU13" s="184"/>
      <c r="AMV13" s="184"/>
      <c r="AMW13" s="184"/>
      <c r="AMX13" s="184"/>
      <c r="AMY13" s="184"/>
      <c r="AMZ13" s="184"/>
      <c r="ANA13" s="184"/>
      <c r="ANB13" s="184"/>
      <c r="ANC13" s="184"/>
      <c r="AND13" s="184"/>
      <c r="ANE13" s="184"/>
      <c r="ANF13" s="184"/>
      <c r="ANG13" s="184"/>
      <c r="ANH13" s="184"/>
      <c r="ANI13" s="184"/>
      <c r="ANJ13" s="184"/>
      <c r="ANK13" s="184"/>
      <c r="ANL13" s="184"/>
      <c r="ANM13" s="184"/>
      <c r="ANN13" s="184"/>
      <c r="ANO13" s="184"/>
      <c r="ANP13" s="184"/>
      <c r="ANQ13" s="184"/>
      <c r="ANR13" s="184"/>
      <c r="ANS13" s="184"/>
      <c r="ANT13" s="184"/>
      <c r="ANU13" s="184"/>
      <c r="ANV13" s="184"/>
      <c r="ANW13" s="184"/>
      <c r="ANX13" s="184"/>
      <c r="ANY13" s="184"/>
      <c r="ANZ13" s="184"/>
      <c r="AOA13" s="184"/>
      <c r="AOB13" s="184"/>
      <c r="AOC13" s="184"/>
      <c r="AOD13" s="184"/>
      <c r="AOE13" s="184"/>
      <c r="AOF13" s="184"/>
      <c r="AOG13" s="184"/>
      <c r="AOH13" s="184"/>
      <c r="AOI13" s="184"/>
      <c r="AOJ13" s="184"/>
      <c r="AOK13" s="184"/>
      <c r="AOL13" s="184"/>
      <c r="AOM13" s="184"/>
      <c r="AON13" s="184"/>
      <c r="AOO13" s="184"/>
      <c r="AOP13" s="184"/>
      <c r="AOQ13" s="184"/>
      <c r="AOR13" s="184"/>
      <c r="AOS13" s="184"/>
      <c r="AOT13" s="184"/>
      <c r="AOU13" s="184"/>
      <c r="AOV13" s="184"/>
      <c r="AOW13" s="184"/>
      <c r="AOX13" s="184"/>
      <c r="AOY13" s="184"/>
      <c r="AOZ13" s="184"/>
      <c r="APA13" s="184"/>
      <c r="APB13" s="184"/>
      <c r="APC13" s="184"/>
      <c r="APD13" s="184"/>
      <c r="APE13" s="184"/>
      <c r="APF13" s="184"/>
      <c r="APG13" s="184"/>
      <c r="APH13" s="184"/>
      <c r="API13" s="184"/>
      <c r="APJ13" s="184"/>
      <c r="APK13" s="184"/>
      <c r="APL13" s="184"/>
      <c r="APM13" s="184"/>
      <c r="APN13" s="184"/>
      <c r="APO13" s="184"/>
      <c r="APP13" s="184"/>
      <c r="APQ13" s="184"/>
      <c r="APR13" s="184"/>
      <c r="APS13" s="184"/>
      <c r="APT13" s="184"/>
      <c r="APU13" s="184"/>
      <c r="APV13" s="184"/>
      <c r="APW13" s="184"/>
      <c r="APX13" s="184"/>
      <c r="APY13" s="184"/>
      <c r="APZ13" s="184"/>
      <c r="AQA13" s="184"/>
      <c r="AQB13" s="184"/>
      <c r="AQC13" s="184"/>
      <c r="AQD13" s="184"/>
      <c r="AQE13" s="184"/>
      <c r="AQF13" s="184"/>
      <c r="AQG13" s="184"/>
      <c r="AQH13" s="184"/>
      <c r="AQI13" s="184"/>
      <c r="AQJ13" s="184"/>
      <c r="AQK13" s="184"/>
      <c r="AQL13" s="184"/>
      <c r="AQM13" s="184"/>
      <c r="AQN13" s="184"/>
      <c r="AQO13" s="184"/>
      <c r="AQP13" s="184"/>
      <c r="AQQ13" s="184"/>
      <c r="AQR13" s="184"/>
      <c r="AQS13" s="184"/>
      <c r="AQT13" s="184"/>
      <c r="AQU13" s="184"/>
      <c r="AQV13" s="184"/>
      <c r="AQW13" s="184"/>
      <c r="AQX13" s="184"/>
      <c r="AQY13" s="184"/>
      <c r="AQZ13" s="184"/>
      <c r="ARA13" s="184"/>
      <c r="ARB13" s="184"/>
      <c r="ARC13" s="184"/>
      <c r="ARD13" s="184"/>
      <c r="ARE13" s="184"/>
      <c r="ARF13" s="184"/>
      <c r="ARG13" s="184"/>
      <c r="ARH13" s="184"/>
      <c r="ARI13" s="184"/>
      <c r="ARJ13" s="184"/>
      <c r="ARK13" s="184"/>
      <c r="ARL13" s="184"/>
      <c r="ARM13" s="184"/>
      <c r="ARN13" s="184"/>
      <c r="ARO13" s="184"/>
      <c r="ARP13" s="184"/>
      <c r="ARQ13" s="184"/>
      <c r="ARR13" s="184"/>
      <c r="ARS13" s="184"/>
      <c r="ART13" s="184"/>
      <c r="ARU13" s="184"/>
      <c r="ARV13" s="184"/>
      <c r="ARW13" s="184"/>
      <c r="ARX13" s="184"/>
      <c r="ARY13" s="184"/>
      <c r="ARZ13" s="184"/>
      <c r="ASA13" s="184"/>
      <c r="ASB13" s="184"/>
      <c r="ASC13" s="184"/>
      <c r="ASD13" s="184"/>
      <c r="ASE13" s="184"/>
      <c r="ASF13" s="184"/>
      <c r="ASG13" s="184"/>
      <c r="ASH13" s="184"/>
      <c r="ASI13" s="184"/>
      <c r="ASJ13" s="184"/>
      <c r="ASK13" s="184"/>
      <c r="ASL13" s="184"/>
      <c r="ASM13" s="184"/>
      <c r="ASN13" s="184"/>
      <c r="ASO13" s="184"/>
      <c r="ASP13" s="184"/>
      <c r="ASQ13" s="184"/>
      <c r="ASR13" s="184"/>
      <c r="ASS13" s="184"/>
      <c r="AST13" s="184"/>
      <c r="ASU13" s="184"/>
      <c r="ASV13" s="184"/>
      <c r="ASW13" s="184"/>
      <c r="ASX13" s="184"/>
      <c r="ASY13" s="184"/>
      <c r="ASZ13" s="184"/>
      <c r="ATA13" s="184"/>
      <c r="ATB13" s="184"/>
      <c r="ATC13" s="184"/>
      <c r="ATD13" s="184"/>
      <c r="ATE13" s="184"/>
      <c r="ATF13" s="184"/>
      <c r="ATG13" s="184"/>
      <c r="ATH13" s="184"/>
      <c r="ATI13" s="184"/>
      <c r="ATJ13" s="184"/>
      <c r="ATK13" s="184"/>
      <c r="ATL13" s="184"/>
      <c r="ATM13" s="184"/>
      <c r="ATN13" s="184"/>
      <c r="ATO13" s="184"/>
      <c r="ATP13" s="184"/>
      <c r="ATQ13" s="184"/>
      <c r="ATR13" s="184"/>
      <c r="ATS13" s="184"/>
      <c r="ATT13" s="184"/>
      <c r="ATU13" s="184"/>
      <c r="ATV13" s="184"/>
      <c r="ATW13" s="184"/>
      <c r="ATX13" s="184"/>
      <c r="ATY13" s="184"/>
      <c r="ATZ13" s="184"/>
      <c r="AUA13" s="184"/>
      <c r="AUB13" s="184"/>
      <c r="AUC13" s="184"/>
      <c r="AUD13" s="184"/>
      <c r="AUE13" s="184"/>
      <c r="AUF13" s="184"/>
      <c r="AUG13" s="184"/>
      <c r="AUH13" s="184"/>
      <c r="AUI13" s="184"/>
      <c r="AUJ13" s="184"/>
      <c r="AUK13" s="184"/>
      <c r="AUL13" s="184"/>
      <c r="AUM13" s="184"/>
      <c r="AUN13" s="184"/>
      <c r="AUO13" s="184"/>
      <c r="AUP13" s="184"/>
      <c r="AUQ13" s="184"/>
      <c r="AUR13" s="184"/>
      <c r="AUS13" s="184"/>
      <c r="AUT13" s="184"/>
      <c r="AUU13" s="184"/>
      <c r="AUV13" s="184"/>
      <c r="AUW13" s="184"/>
      <c r="AUX13" s="184"/>
      <c r="AUY13" s="184"/>
      <c r="AUZ13" s="184"/>
      <c r="AVA13" s="184"/>
      <c r="AVB13" s="184"/>
      <c r="AVC13" s="184"/>
      <c r="AVD13" s="184"/>
      <c r="AVE13" s="184"/>
      <c r="AVF13" s="184"/>
      <c r="AVG13" s="184"/>
      <c r="AVH13" s="184"/>
      <c r="AVI13" s="184"/>
      <c r="AVJ13" s="184"/>
      <c r="AVK13" s="184"/>
      <c r="AVL13" s="184"/>
      <c r="AVM13" s="184"/>
      <c r="AVN13" s="184"/>
      <c r="AVO13" s="184"/>
      <c r="AVP13" s="184"/>
      <c r="AVQ13" s="184"/>
      <c r="AVR13" s="184"/>
      <c r="AVS13" s="184"/>
      <c r="AVT13" s="184"/>
      <c r="AVU13" s="184"/>
      <c r="AVV13" s="184"/>
      <c r="AVW13" s="184"/>
      <c r="AVX13" s="184"/>
      <c r="AVY13" s="184"/>
      <c r="AVZ13" s="184"/>
      <c r="AWA13" s="184"/>
      <c r="AWB13" s="184"/>
      <c r="AWC13" s="184"/>
      <c r="AWD13" s="184"/>
      <c r="AWE13" s="184"/>
      <c r="AWF13" s="184"/>
      <c r="AWG13" s="184"/>
      <c r="AWH13" s="184"/>
      <c r="AWI13" s="184"/>
      <c r="AWJ13" s="184"/>
      <c r="AWK13" s="184"/>
      <c r="AWL13" s="184"/>
      <c r="AWM13" s="184"/>
      <c r="AWN13" s="184"/>
      <c r="AWO13" s="184"/>
      <c r="AWP13" s="184"/>
      <c r="AWQ13" s="184"/>
      <c r="AWR13" s="184"/>
      <c r="AWS13" s="184"/>
      <c r="AWT13" s="184"/>
      <c r="AWU13" s="184"/>
      <c r="AWV13" s="184"/>
      <c r="AWW13" s="184"/>
      <c r="AWX13" s="184"/>
      <c r="AWY13" s="184"/>
      <c r="AWZ13" s="184"/>
      <c r="AXA13" s="184"/>
      <c r="AXB13" s="184"/>
      <c r="AXC13" s="184"/>
      <c r="AXD13" s="184"/>
      <c r="AXE13" s="184"/>
      <c r="AXF13" s="184"/>
      <c r="AXG13" s="184"/>
      <c r="AXH13" s="184"/>
      <c r="AXI13" s="184"/>
      <c r="AXJ13" s="184"/>
      <c r="AXK13" s="184"/>
      <c r="AXL13" s="184"/>
      <c r="AXM13" s="184"/>
      <c r="AXN13" s="184"/>
      <c r="AXO13" s="184"/>
      <c r="AXP13" s="184"/>
      <c r="AXQ13" s="184"/>
      <c r="AXR13" s="184"/>
      <c r="AXS13" s="184"/>
      <c r="AXT13" s="184"/>
      <c r="AXU13" s="184"/>
      <c r="AXV13" s="184"/>
      <c r="AXW13" s="184"/>
      <c r="AXX13" s="184"/>
      <c r="AXY13" s="184"/>
      <c r="AXZ13" s="184"/>
      <c r="AYA13" s="184"/>
      <c r="AYB13" s="184"/>
      <c r="AYC13" s="184"/>
      <c r="AYD13" s="184"/>
      <c r="AYE13" s="184"/>
      <c r="AYF13" s="184"/>
      <c r="AYG13" s="184"/>
      <c r="AYH13" s="184"/>
      <c r="AYI13" s="184"/>
      <c r="AYJ13" s="184"/>
      <c r="AYK13" s="184"/>
      <c r="AYL13" s="184"/>
      <c r="AYM13" s="184"/>
      <c r="AYN13" s="184"/>
      <c r="AYO13" s="184"/>
      <c r="AYP13" s="184"/>
      <c r="AYQ13" s="184"/>
      <c r="AYR13" s="184"/>
      <c r="AYS13" s="184"/>
      <c r="AYT13" s="184"/>
      <c r="AYU13" s="184"/>
      <c r="AYV13" s="184"/>
      <c r="AYW13" s="184"/>
      <c r="AYX13" s="184"/>
      <c r="AYY13" s="184"/>
      <c r="AYZ13" s="184"/>
      <c r="AZA13" s="184"/>
      <c r="AZB13" s="184"/>
      <c r="AZC13" s="184"/>
      <c r="AZD13" s="184"/>
      <c r="AZE13" s="184"/>
      <c r="AZF13" s="184"/>
      <c r="AZG13" s="184"/>
      <c r="AZH13" s="184"/>
      <c r="AZI13" s="184"/>
      <c r="AZJ13" s="184"/>
      <c r="AZK13" s="184"/>
      <c r="AZL13" s="184"/>
      <c r="AZM13" s="184"/>
      <c r="AZN13" s="184"/>
      <c r="AZO13" s="184"/>
      <c r="AZP13" s="184"/>
      <c r="AZQ13" s="184"/>
      <c r="AZR13" s="184"/>
      <c r="AZS13" s="184"/>
      <c r="AZT13" s="184"/>
      <c r="AZU13" s="184"/>
      <c r="AZV13" s="184"/>
      <c r="AZW13" s="184"/>
      <c r="AZX13" s="184"/>
      <c r="AZY13" s="184"/>
      <c r="AZZ13" s="184"/>
      <c r="BAA13" s="184"/>
      <c r="BAB13" s="184"/>
      <c r="BAC13" s="184"/>
      <c r="BAD13" s="184"/>
      <c r="BAE13" s="184"/>
      <c r="BAF13" s="184"/>
      <c r="BAG13" s="184"/>
      <c r="BAH13" s="184"/>
      <c r="BAI13" s="184"/>
      <c r="BAJ13" s="184"/>
      <c r="BAK13" s="184"/>
      <c r="BAL13" s="184"/>
      <c r="BAM13" s="184"/>
      <c r="BAN13" s="184"/>
      <c r="BAO13" s="184"/>
      <c r="BAP13" s="184"/>
      <c r="BAQ13" s="184"/>
      <c r="BAR13" s="184"/>
      <c r="BAS13" s="184"/>
      <c r="BAT13" s="184"/>
      <c r="BAU13" s="184"/>
      <c r="BAV13" s="184"/>
      <c r="BAW13" s="184"/>
      <c r="BAX13" s="184"/>
      <c r="BAY13" s="184"/>
      <c r="BAZ13" s="184"/>
      <c r="BBA13" s="184"/>
      <c r="BBB13" s="184"/>
      <c r="BBC13" s="184"/>
      <c r="BBD13" s="184"/>
      <c r="BBE13" s="184"/>
      <c r="BBF13" s="184"/>
      <c r="BBG13" s="184"/>
      <c r="BBH13" s="184"/>
      <c r="BBI13" s="184"/>
      <c r="BBJ13" s="184"/>
      <c r="BBK13" s="184"/>
      <c r="BBL13" s="184"/>
      <c r="BBM13" s="184"/>
      <c r="BBN13" s="184"/>
      <c r="BBO13" s="184"/>
      <c r="BBP13" s="184"/>
      <c r="BBQ13" s="184"/>
      <c r="BBR13" s="184"/>
      <c r="BBS13" s="184"/>
      <c r="BBT13" s="184"/>
      <c r="BBU13" s="184"/>
      <c r="BBV13" s="184"/>
      <c r="BBW13" s="184"/>
      <c r="BBX13" s="184"/>
      <c r="BBY13" s="184"/>
      <c r="BBZ13" s="184"/>
      <c r="BCA13" s="184"/>
      <c r="BCB13" s="184"/>
      <c r="BCC13" s="184"/>
      <c r="BCD13" s="184"/>
      <c r="BCE13" s="184"/>
      <c r="BCF13" s="184"/>
      <c r="BCG13" s="184"/>
      <c r="BCH13" s="184"/>
      <c r="BCI13" s="184"/>
      <c r="BCJ13" s="184"/>
      <c r="BCK13" s="184"/>
      <c r="BCL13" s="184"/>
      <c r="BCM13" s="184"/>
      <c r="BCN13" s="184"/>
      <c r="BCO13" s="184"/>
      <c r="BCP13" s="184"/>
      <c r="BCQ13" s="184"/>
      <c r="BCR13" s="184"/>
      <c r="BCS13" s="184"/>
      <c r="BCT13" s="184"/>
      <c r="BCU13" s="184"/>
      <c r="BCV13" s="184"/>
      <c r="BCW13" s="184"/>
      <c r="BCX13" s="184"/>
      <c r="BCY13" s="184"/>
      <c r="BCZ13" s="184"/>
      <c r="BDA13" s="184"/>
      <c r="BDB13" s="184"/>
      <c r="BDC13" s="184"/>
      <c r="BDD13" s="184"/>
      <c r="BDE13" s="184"/>
      <c r="BDF13" s="184"/>
      <c r="BDG13" s="184"/>
      <c r="BDH13" s="184"/>
      <c r="BDI13" s="184"/>
      <c r="BDJ13" s="184"/>
      <c r="BDK13" s="184"/>
      <c r="BDL13" s="184"/>
      <c r="BDM13" s="184"/>
      <c r="BDN13" s="184"/>
      <c r="BDO13" s="184"/>
      <c r="BDP13" s="184"/>
      <c r="BDQ13" s="184"/>
      <c r="BDR13" s="184"/>
      <c r="BDS13" s="184"/>
      <c r="BDT13" s="184"/>
      <c r="BDU13" s="184"/>
      <c r="BDV13" s="184"/>
      <c r="BDW13" s="184"/>
      <c r="BDX13" s="184"/>
      <c r="BDY13" s="184"/>
      <c r="BDZ13" s="184"/>
      <c r="BEA13" s="184"/>
      <c r="BEB13" s="184"/>
      <c r="BEC13" s="184"/>
      <c r="BED13" s="184"/>
      <c r="BEE13" s="184"/>
      <c r="BEF13" s="184"/>
      <c r="BEG13" s="184"/>
      <c r="BEH13" s="184"/>
      <c r="BEI13" s="184"/>
      <c r="BEJ13" s="184"/>
      <c r="BEK13" s="184"/>
      <c r="BEL13" s="184"/>
      <c r="BEM13" s="184"/>
      <c r="BEN13" s="184"/>
      <c r="BEO13" s="184"/>
      <c r="BEP13" s="184"/>
      <c r="BEQ13" s="184"/>
      <c r="BER13" s="184"/>
      <c r="BES13" s="184"/>
      <c r="BET13" s="184"/>
      <c r="BEU13" s="184"/>
      <c r="BEV13" s="184"/>
      <c r="BEW13" s="184"/>
      <c r="BEX13" s="184"/>
      <c r="BEY13" s="184"/>
      <c r="BEZ13" s="184"/>
      <c r="BFA13" s="184"/>
      <c r="BFB13" s="184"/>
      <c r="BFC13" s="184"/>
      <c r="BFD13" s="184"/>
      <c r="BFE13" s="184"/>
      <c r="BFF13" s="184"/>
      <c r="BFG13" s="184"/>
      <c r="BFH13" s="184"/>
      <c r="BFI13" s="184"/>
      <c r="BFJ13" s="184"/>
      <c r="BFK13" s="184"/>
      <c r="BFL13" s="184"/>
      <c r="BFM13" s="184"/>
      <c r="BFN13" s="184"/>
      <c r="BFO13" s="184"/>
      <c r="BFP13" s="184"/>
      <c r="BFQ13" s="184"/>
      <c r="BFR13" s="184"/>
      <c r="BFS13" s="184"/>
      <c r="BFT13" s="184"/>
      <c r="BFU13" s="184"/>
      <c r="BFV13" s="184"/>
      <c r="BFW13" s="184"/>
      <c r="BFX13" s="184"/>
      <c r="BFY13" s="184"/>
      <c r="BFZ13" s="184"/>
      <c r="BGA13" s="184"/>
      <c r="BGB13" s="184"/>
      <c r="BGC13" s="184"/>
      <c r="BGD13" s="184"/>
      <c r="BGE13" s="184"/>
      <c r="BGF13" s="184"/>
      <c r="BGG13" s="184"/>
      <c r="BGH13" s="184"/>
      <c r="BGI13" s="184"/>
      <c r="BGJ13" s="184"/>
      <c r="BGK13" s="184"/>
      <c r="BGL13" s="184"/>
      <c r="BGM13" s="184"/>
      <c r="BGN13" s="184"/>
      <c r="BGO13" s="184"/>
      <c r="BGP13" s="184"/>
      <c r="BGQ13" s="184"/>
      <c r="BGR13" s="184"/>
      <c r="BGS13" s="184"/>
      <c r="BGT13" s="184"/>
      <c r="BGU13" s="184"/>
      <c r="BGV13" s="184"/>
      <c r="BGW13" s="184"/>
      <c r="BGX13" s="184"/>
      <c r="BGY13" s="184"/>
      <c r="BGZ13" s="184"/>
      <c r="BHA13" s="184"/>
      <c r="BHB13" s="184"/>
      <c r="BHC13" s="184"/>
      <c r="BHD13" s="184"/>
      <c r="BHE13" s="184"/>
      <c r="BHF13" s="184"/>
      <c r="BHG13" s="184"/>
      <c r="BHH13" s="184"/>
      <c r="BHI13" s="184"/>
      <c r="BHJ13" s="184"/>
      <c r="BHK13" s="184"/>
      <c r="BHL13" s="184"/>
      <c r="BHM13" s="184"/>
      <c r="BHN13" s="184"/>
      <c r="BHO13" s="184"/>
      <c r="BHP13" s="184"/>
      <c r="BHQ13" s="184"/>
      <c r="BHR13" s="184"/>
      <c r="BHS13" s="184"/>
      <c r="BHT13" s="184"/>
      <c r="BHU13" s="184"/>
      <c r="BHV13" s="184"/>
      <c r="BHW13" s="184"/>
      <c r="BHX13" s="184"/>
      <c r="BHY13" s="184"/>
      <c r="BHZ13" s="184"/>
      <c r="BIA13" s="184"/>
      <c r="BIB13" s="184"/>
      <c r="BIC13" s="184"/>
      <c r="BID13" s="184"/>
      <c r="BIE13" s="184"/>
      <c r="BIF13" s="184"/>
      <c r="BIG13" s="184"/>
      <c r="BIH13" s="184"/>
      <c r="BII13" s="184"/>
      <c r="BIJ13" s="184"/>
      <c r="BIK13" s="184"/>
      <c r="BIL13" s="184"/>
      <c r="BIM13" s="184"/>
      <c r="BIN13" s="184"/>
      <c r="BIO13" s="184"/>
      <c r="BIP13" s="184"/>
      <c r="BIQ13" s="184"/>
      <c r="BIR13" s="184"/>
      <c r="BIS13" s="184"/>
      <c r="BIT13" s="184"/>
      <c r="BIU13" s="184"/>
      <c r="BIV13" s="184"/>
      <c r="BIW13" s="184"/>
      <c r="BIX13" s="184"/>
      <c r="BIY13" s="184"/>
      <c r="BIZ13" s="184"/>
      <c r="BJA13" s="184"/>
      <c r="BJB13" s="184"/>
      <c r="BJC13" s="184"/>
      <c r="BJD13" s="184"/>
      <c r="BJE13" s="184"/>
      <c r="BJF13" s="184"/>
      <c r="BJG13" s="184"/>
      <c r="BJH13" s="184"/>
      <c r="BJI13" s="184"/>
      <c r="BJJ13" s="184"/>
      <c r="BJK13" s="184"/>
      <c r="BJL13" s="184"/>
      <c r="BJM13" s="184"/>
      <c r="BJN13" s="184"/>
      <c r="BJO13" s="184"/>
      <c r="BJP13" s="184"/>
      <c r="BJQ13" s="184"/>
      <c r="BJR13" s="184"/>
      <c r="BJS13" s="184"/>
      <c r="BJT13" s="184"/>
      <c r="BJU13" s="184"/>
      <c r="BJV13" s="184"/>
      <c r="BJW13" s="184"/>
      <c r="BJX13" s="184"/>
      <c r="BJY13" s="184"/>
      <c r="BJZ13" s="184"/>
      <c r="BKA13" s="184"/>
      <c r="BKB13" s="184"/>
      <c r="BKC13" s="184"/>
      <c r="BKD13" s="184"/>
      <c r="BKE13" s="184"/>
      <c r="BKF13" s="184"/>
      <c r="BKG13" s="184"/>
      <c r="BKH13" s="184"/>
      <c r="BKI13" s="184"/>
      <c r="BKJ13" s="184"/>
      <c r="BKK13" s="184"/>
      <c r="BKL13" s="184"/>
      <c r="BKM13" s="184"/>
      <c r="BKN13" s="184"/>
      <c r="BKO13" s="184"/>
      <c r="BKP13" s="184"/>
      <c r="BKQ13" s="184"/>
      <c r="BKR13" s="184"/>
      <c r="BKS13" s="184"/>
      <c r="BKT13" s="184"/>
      <c r="BKU13" s="184"/>
      <c r="BKV13" s="184"/>
      <c r="BKW13" s="184"/>
      <c r="BKX13" s="184"/>
      <c r="BKY13" s="184"/>
      <c r="BKZ13" s="184"/>
      <c r="BLA13" s="184"/>
      <c r="BLB13" s="184"/>
      <c r="BLC13" s="184"/>
      <c r="BLD13" s="184"/>
      <c r="BLE13" s="184"/>
      <c r="BLF13" s="184"/>
      <c r="BLG13" s="184"/>
      <c r="BLH13" s="184"/>
      <c r="BLI13" s="184"/>
      <c r="BLJ13" s="184"/>
      <c r="BLK13" s="184"/>
      <c r="BLL13" s="184"/>
      <c r="BLM13" s="184"/>
      <c r="BLN13" s="184"/>
      <c r="BLO13" s="184"/>
      <c r="BLP13" s="184"/>
      <c r="BLQ13" s="184"/>
      <c r="BLR13" s="184"/>
      <c r="BLS13" s="184"/>
      <c r="BLT13" s="184"/>
      <c r="BLU13" s="184"/>
      <c r="BLV13" s="184"/>
      <c r="BLW13" s="184"/>
      <c r="BLX13" s="184"/>
      <c r="BLY13" s="184"/>
      <c r="BLZ13" s="184"/>
      <c r="BMA13" s="184"/>
      <c r="BMB13" s="184"/>
      <c r="BMC13" s="184"/>
      <c r="BMD13" s="184"/>
      <c r="BME13" s="184"/>
      <c r="BMF13" s="184"/>
      <c r="BMG13" s="184"/>
      <c r="BMH13" s="184"/>
      <c r="BMI13" s="184"/>
      <c r="BMJ13" s="184"/>
      <c r="BMK13" s="184"/>
      <c r="BML13" s="184"/>
      <c r="BMM13" s="184"/>
      <c r="BMN13" s="184"/>
      <c r="BMO13" s="184"/>
      <c r="BMP13" s="184"/>
      <c r="BMQ13" s="184"/>
      <c r="BMR13" s="184"/>
      <c r="BMS13" s="184"/>
      <c r="BMT13" s="184"/>
      <c r="BMU13" s="184"/>
      <c r="BMV13" s="184"/>
      <c r="BMW13" s="184"/>
      <c r="BMX13" s="184"/>
      <c r="BMY13" s="184"/>
      <c r="BMZ13" s="184"/>
      <c r="BNA13" s="184"/>
      <c r="BNB13" s="184"/>
      <c r="BNC13" s="184"/>
      <c r="BND13" s="184"/>
      <c r="BNE13" s="184"/>
      <c r="BNF13" s="184"/>
      <c r="BNG13" s="184"/>
      <c r="BNH13" s="184"/>
      <c r="BNI13" s="184"/>
      <c r="BNJ13" s="184"/>
      <c r="BNK13" s="184"/>
      <c r="BNL13" s="184"/>
      <c r="BNM13" s="184"/>
      <c r="BNN13" s="184"/>
      <c r="BNO13" s="184"/>
      <c r="BNP13" s="184"/>
      <c r="BNQ13" s="184"/>
      <c r="BNR13" s="184"/>
      <c r="BNS13" s="184"/>
      <c r="BNT13" s="184"/>
      <c r="BNU13" s="184"/>
      <c r="BNV13" s="184"/>
      <c r="BNW13" s="184"/>
      <c r="BNX13" s="184"/>
      <c r="BNY13" s="184"/>
      <c r="BNZ13" s="184"/>
      <c r="BOA13" s="184"/>
      <c r="BOB13" s="184"/>
      <c r="BOC13" s="184"/>
      <c r="BOD13" s="184"/>
      <c r="BOE13" s="184"/>
      <c r="BOF13" s="184"/>
      <c r="BOG13" s="184"/>
      <c r="BOH13" s="184"/>
      <c r="BOI13" s="184"/>
      <c r="BOJ13" s="184"/>
      <c r="BOK13" s="184"/>
      <c r="BOL13" s="184"/>
      <c r="BOM13" s="184"/>
      <c r="BON13" s="184"/>
      <c r="BOO13" s="184"/>
      <c r="BOP13" s="184"/>
      <c r="BOQ13" s="184"/>
      <c r="BOR13" s="184"/>
      <c r="BOS13" s="184"/>
      <c r="BOT13" s="184"/>
      <c r="BOU13" s="184"/>
      <c r="BOV13" s="184"/>
      <c r="BOW13" s="184"/>
      <c r="BOX13" s="184"/>
      <c r="BOY13" s="184"/>
      <c r="BOZ13" s="184"/>
      <c r="BPA13" s="184"/>
      <c r="BPB13" s="184"/>
      <c r="BPC13" s="184"/>
      <c r="BPD13" s="184"/>
      <c r="BPE13" s="184"/>
      <c r="BPF13" s="184"/>
      <c r="BPG13" s="184"/>
      <c r="BPH13" s="184"/>
      <c r="BPI13" s="184"/>
      <c r="BPJ13" s="184"/>
      <c r="BPK13" s="184"/>
      <c r="BPL13" s="184"/>
      <c r="BPM13" s="184"/>
      <c r="BPN13" s="184"/>
      <c r="BPO13" s="184"/>
      <c r="BPP13" s="184"/>
      <c r="BPQ13" s="184"/>
      <c r="BPR13" s="184"/>
      <c r="BPS13" s="184"/>
      <c r="BPT13" s="184"/>
      <c r="BPU13" s="184"/>
      <c r="BPV13" s="184"/>
      <c r="BPW13" s="184"/>
      <c r="BPX13" s="184"/>
      <c r="BPY13" s="184"/>
      <c r="BPZ13" s="184"/>
      <c r="BQA13" s="184"/>
      <c r="BQB13" s="184"/>
      <c r="BQC13" s="184"/>
      <c r="BQD13" s="184"/>
      <c r="BQE13" s="184"/>
      <c r="BQF13" s="184"/>
      <c r="BQG13" s="184"/>
      <c r="BQH13" s="184"/>
      <c r="BQI13" s="184"/>
      <c r="BQJ13" s="184"/>
      <c r="BQK13" s="184"/>
      <c r="BQL13" s="184"/>
      <c r="BQM13" s="184"/>
      <c r="BQN13" s="184"/>
      <c r="BQO13" s="184"/>
      <c r="BQP13" s="184"/>
      <c r="BQQ13" s="184"/>
      <c r="BQR13" s="184"/>
      <c r="BQS13" s="184"/>
      <c r="BQT13" s="184"/>
      <c r="BQU13" s="184"/>
      <c r="BQV13" s="184"/>
      <c r="BQW13" s="184"/>
      <c r="BQX13" s="184"/>
      <c r="BQY13" s="184"/>
      <c r="BQZ13" s="184"/>
      <c r="BRA13" s="184"/>
      <c r="BRB13" s="184"/>
      <c r="BRC13" s="184"/>
      <c r="BRD13" s="184"/>
      <c r="BRE13" s="184"/>
      <c r="BRF13" s="184"/>
      <c r="BRG13" s="184"/>
      <c r="BRH13" s="184"/>
      <c r="BRI13" s="184"/>
      <c r="BRJ13" s="184"/>
      <c r="BRK13" s="184"/>
      <c r="BRL13" s="184"/>
      <c r="BRM13" s="184"/>
      <c r="BRN13" s="184"/>
      <c r="BRO13" s="184"/>
      <c r="BRP13" s="184"/>
      <c r="BRQ13" s="184"/>
      <c r="BRR13" s="184"/>
      <c r="BRS13" s="184"/>
      <c r="BRT13" s="184"/>
      <c r="BRU13" s="184"/>
      <c r="BRV13" s="184"/>
      <c r="BRW13" s="184"/>
      <c r="BRX13" s="184"/>
      <c r="BRY13" s="184"/>
      <c r="BRZ13" s="184"/>
      <c r="BSA13" s="184"/>
      <c r="BSB13" s="184"/>
      <c r="BSC13" s="184"/>
      <c r="BSD13" s="184"/>
      <c r="BSE13" s="184"/>
      <c r="BSF13" s="184"/>
      <c r="BSG13" s="184"/>
      <c r="BSH13" s="184"/>
      <c r="BSI13" s="184"/>
      <c r="BSJ13" s="184"/>
      <c r="BSK13" s="184"/>
      <c r="BSL13" s="184"/>
      <c r="BSM13" s="184"/>
      <c r="BSN13" s="184"/>
      <c r="BSO13" s="184"/>
      <c r="BSP13" s="184"/>
      <c r="BSQ13" s="184"/>
      <c r="BSR13" s="184"/>
      <c r="BSS13" s="184"/>
      <c r="BST13" s="184"/>
      <c r="BSU13" s="184"/>
      <c r="BSV13" s="184"/>
      <c r="BSW13" s="184"/>
      <c r="BSX13" s="184"/>
      <c r="BSY13" s="184"/>
      <c r="BSZ13" s="184"/>
      <c r="BTA13" s="184"/>
      <c r="BTB13" s="184"/>
      <c r="BTC13" s="184"/>
      <c r="BTD13" s="184"/>
      <c r="BTE13" s="184"/>
      <c r="BTF13" s="184"/>
      <c r="BTG13" s="184"/>
      <c r="BTH13" s="184"/>
      <c r="BTI13" s="184"/>
      <c r="BTJ13" s="184"/>
      <c r="BTK13" s="184"/>
      <c r="BTL13" s="184"/>
      <c r="BTM13" s="184"/>
      <c r="BTN13" s="184"/>
      <c r="BTO13" s="184"/>
      <c r="BTP13" s="184"/>
      <c r="BTQ13" s="184"/>
      <c r="BTR13" s="184"/>
      <c r="BTS13" s="184"/>
      <c r="BTT13" s="184"/>
      <c r="BTU13" s="184"/>
      <c r="BTV13" s="184"/>
      <c r="BTW13" s="184"/>
      <c r="BTX13" s="184"/>
      <c r="BTY13" s="184"/>
      <c r="BTZ13" s="184"/>
      <c r="BUA13" s="184"/>
      <c r="BUB13" s="184"/>
      <c r="BUC13" s="184"/>
      <c r="BUD13" s="184"/>
      <c r="BUE13" s="184"/>
      <c r="BUF13" s="184"/>
      <c r="BUG13" s="184"/>
      <c r="BUH13" s="184"/>
      <c r="BUI13" s="184"/>
      <c r="BUJ13" s="184"/>
      <c r="BUK13" s="184"/>
      <c r="BUL13" s="184"/>
      <c r="BUM13" s="184"/>
      <c r="BUN13" s="184"/>
      <c r="BUO13" s="184"/>
      <c r="BUP13" s="184"/>
      <c r="BUQ13" s="184"/>
      <c r="BUR13" s="184"/>
      <c r="BUS13" s="184"/>
      <c r="BUT13" s="184"/>
      <c r="BUU13" s="184"/>
      <c r="BUV13" s="184"/>
      <c r="BUW13" s="184"/>
      <c r="BUX13" s="184"/>
      <c r="BUY13" s="184"/>
      <c r="BUZ13" s="184"/>
      <c r="BVA13" s="184"/>
      <c r="BVB13" s="184"/>
      <c r="BVC13" s="184"/>
      <c r="BVD13" s="184"/>
      <c r="BVE13" s="184"/>
      <c r="BVF13" s="184"/>
      <c r="BVG13" s="184"/>
      <c r="BVH13" s="184"/>
      <c r="BVI13" s="184"/>
      <c r="BVJ13" s="184"/>
      <c r="BVK13" s="184"/>
      <c r="BVL13" s="184"/>
      <c r="BVM13" s="184"/>
      <c r="BVN13" s="184"/>
      <c r="BVO13" s="184"/>
      <c r="BVP13" s="184"/>
      <c r="BVQ13" s="184"/>
      <c r="BVR13" s="184"/>
      <c r="BVS13" s="184"/>
      <c r="BVT13" s="184"/>
      <c r="BVU13" s="184"/>
      <c r="BVV13" s="184"/>
      <c r="BVW13" s="184"/>
      <c r="BVX13" s="184"/>
      <c r="BVY13" s="184"/>
      <c r="BVZ13" s="184"/>
      <c r="BWA13" s="184"/>
      <c r="BWB13" s="184"/>
      <c r="BWC13" s="184"/>
      <c r="BWD13" s="184"/>
      <c r="BWE13" s="184"/>
      <c r="BWF13" s="184"/>
      <c r="BWG13" s="184"/>
      <c r="BWH13" s="184"/>
      <c r="BWI13" s="184"/>
      <c r="BWJ13" s="184"/>
      <c r="BWK13" s="184"/>
      <c r="BWL13" s="184"/>
      <c r="BWM13" s="184"/>
      <c r="BWN13" s="184"/>
      <c r="BWO13" s="184"/>
      <c r="BWP13" s="184"/>
      <c r="BWQ13" s="184"/>
      <c r="BWR13" s="184"/>
      <c r="BWS13" s="184"/>
      <c r="BWT13" s="184"/>
      <c r="BWU13" s="184"/>
      <c r="BWV13" s="184"/>
      <c r="BWW13" s="184"/>
      <c r="BWX13" s="184"/>
      <c r="BWY13" s="184"/>
      <c r="BWZ13" s="184"/>
      <c r="BXA13" s="184"/>
      <c r="BXB13" s="184"/>
      <c r="BXC13" s="184"/>
      <c r="BXD13" s="184"/>
      <c r="BXE13" s="184"/>
      <c r="BXF13" s="184"/>
      <c r="BXG13" s="184"/>
      <c r="BXH13" s="184"/>
      <c r="BXI13" s="184"/>
      <c r="BXJ13" s="184"/>
      <c r="BXK13" s="184"/>
      <c r="BXL13" s="184"/>
      <c r="BXM13" s="184"/>
      <c r="BXN13" s="184"/>
      <c r="BXO13" s="184"/>
      <c r="BXP13" s="184"/>
      <c r="BXQ13" s="184"/>
      <c r="BXR13" s="184"/>
      <c r="BXS13" s="184"/>
      <c r="BXT13" s="184"/>
      <c r="BXU13" s="184"/>
      <c r="BXV13" s="184"/>
      <c r="BXW13" s="184"/>
      <c r="BXX13" s="184"/>
      <c r="BXY13" s="184"/>
      <c r="BXZ13" s="184"/>
      <c r="BYA13" s="184"/>
      <c r="BYB13" s="184"/>
      <c r="BYC13" s="184"/>
      <c r="BYD13" s="184"/>
      <c r="BYE13" s="184"/>
      <c r="BYF13" s="184"/>
      <c r="BYG13" s="184"/>
      <c r="BYH13" s="184"/>
      <c r="BYI13" s="184"/>
      <c r="BYJ13" s="184"/>
      <c r="BYK13" s="184"/>
      <c r="BYL13" s="184"/>
      <c r="BYM13" s="184"/>
      <c r="BYN13" s="184"/>
      <c r="BYO13" s="184"/>
      <c r="BYP13" s="184"/>
      <c r="BYQ13" s="184"/>
      <c r="BYR13" s="184"/>
      <c r="BYS13" s="184"/>
      <c r="BYT13" s="184"/>
      <c r="BYU13" s="184"/>
      <c r="BYV13" s="184"/>
      <c r="BYW13" s="184"/>
      <c r="BYX13" s="184"/>
      <c r="BYY13" s="184"/>
      <c r="BYZ13" s="184"/>
      <c r="BZA13" s="184"/>
      <c r="BZB13" s="184"/>
      <c r="BZC13" s="184"/>
      <c r="BZD13" s="184"/>
      <c r="BZE13" s="184"/>
      <c r="BZF13" s="184"/>
      <c r="BZG13" s="184"/>
      <c r="BZH13" s="184"/>
      <c r="BZI13" s="184"/>
      <c r="BZJ13" s="184"/>
      <c r="BZK13" s="184"/>
      <c r="BZL13" s="184"/>
      <c r="BZM13" s="184"/>
      <c r="BZN13" s="184"/>
      <c r="BZO13" s="184"/>
      <c r="BZP13" s="184"/>
      <c r="BZQ13" s="184"/>
      <c r="BZR13" s="184"/>
      <c r="BZS13" s="184"/>
      <c r="BZT13" s="184"/>
      <c r="BZU13" s="184"/>
      <c r="BZV13" s="184"/>
      <c r="BZW13" s="184"/>
      <c r="BZX13" s="184"/>
      <c r="BZY13" s="184"/>
      <c r="BZZ13" s="184"/>
      <c r="CAA13" s="184"/>
      <c r="CAB13" s="184"/>
      <c r="CAC13" s="184"/>
      <c r="CAD13" s="184"/>
      <c r="CAE13" s="184"/>
      <c r="CAF13" s="184"/>
      <c r="CAG13" s="184"/>
      <c r="CAH13" s="184"/>
      <c r="CAI13" s="184"/>
      <c r="CAJ13" s="184"/>
      <c r="CAK13" s="184"/>
      <c r="CAL13" s="184"/>
      <c r="CAM13" s="184"/>
      <c r="CAN13" s="184"/>
      <c r="CAO13" s="184"/>
      <c r="CAP13" s="184"/>
      <c r="CAQ13" s="184"/>
      <c r="CAR13" s="184"/>
      <c r="CAS13" s="184"/>
      <c r="CAT13" s="184"/>
      <c r="CAU13" s="184"/>
      <c r="CAV13" s="184"/>
      <c r="CAW13" s="184"/>
      <c r="CAX13" s="184"/>
      <c r="CAY13" s="184"/>
      <c r="CAZ13" s="184"/>
      <c r="CBA13" s="184"/>
      <c r="CBB13" s="184"/>
      <c r="CBC13" s="184"/>
      <c r="CBD13" s="184"/>
      <c r="CBE13" s="184"/>
      <c r="CBF13" s="184"/>
      <c r="CBG13" s="184"/>
      <c r="CBH13" s="184"/>
      <c r="CBI13" s="184"/>
      <c r="CBJ13" s="184"/>
      <c r="CBK13" s="184"/>
      <c r="CBL13" s="184"/>
      <c r="CBM13" s="184"/>
      <c r="CBN13" s="184"/>
      <c r="CBO13" s="184"/>
      <c r="CBP13" s="184"/>
      <c r="CBQ13" s="184"/>
      <c r="CBR13" s="184"/>
      <c r="CBS13" s="184"/>
      <c r="CBT13" s="184"/>
      <c r="CBU13" s="184"/>
      <c r="CBV13" s="184"/>
      <c r="CBW13" s="184"/>
      <c r="CBX13" s="184"/>
      <c r="CBY13" s="184"/>
      <c r="CBZ13" s="184"/>
      <c r="CCA13" s="184"/>
      <c r="CCB13" s="184"/>
      <c r="CCC13" s="184"/>
      <c r="CCD13" s="184"/>
      <c r="CCE13" s="184"/>
      <c r="CCF13" s="184"/>
      <c r="CCG13" s="184"/>
      <c r="CCH13" s="184"/>
      <c r="CCI13" s="184"/>
      <c r="CCJ13" s="184"/>
      <c r="CCK13" s="184"/>
      <c r="CCL13" s="184"/>
      <c r="CCM13" s="184"/>
      <c r="CCN13" s="184"/>
      <c r="CCO13" s="184"/>
      <c r="CCP13" s="184"/>
      <c r="CCQ13" s="184"/>
      <c r="CCR13" s="184"/>
      <c r="CCS13" s="184"/>
      <c r="CCT13" s="184"/>
      <c r="CCU13" s="184"/>
      <c r="CCV13" s="184"/>
      <c r="CCW13" s="184"/>
      <c r="CCX13" s="184"/>
      <c r="CCY13" s="184"/>
      <c r="CCZ13" s="184"/>
      <c r="CDA13" s="184"/>
      <c r="CDB13" s="184"/>
      <c r="CDC13" s="184"/>
      <c r="CDD13" s="184"/>
      <c r="CDE13" s="184"/>
      <c r="CDF13" s="184"/>
      <c r="CDG13" s="184"/>
      <c r="CDH13" s="184"/>
      <c r="CDI13" s="184"/>
      <c r="CDJ13" s="184"/>
      <c r="CDK13" s="184"/>
      <c r="CDL13" s="184"/>
      <c r="CDM13" s="184"/>
      <c r="CDN13" s="184"/>
      <c r="CDO13" s="184"/>
      <c r="CDP13" s="184"/>
      <c r="CDQ13" s="184"/>
      <c r="CDR13" s="184"/>
      <c r="CDS13" s="184"/>
      <c r="CDT13" s="184"/>
      <c r="CDU13" s="184"/>
      <c r="CDV13" s="184"/>
      <c r="CDW13" s="184"/>
      <c r="CDX13" s="184"/>
      <c r="CDY13" s="184"/>
      <c r="CDZ13" s="184"/>
      <c r="CEA13" s="184"/>
      <c r="CEB13" s="184"/>
      <c r="CEC13" s="184"/>
      <c r="CED13" s="184"/>
      <c r="CEE13" s="184"/>
      <c r="CEF13" s="184"/>
      <c r="CEG13" s="184"/>
      <c r="CEH13" s="184"/>
      <c r="CEI13" s="184"/>
      <c r="CEJ13" s="184"/>
      <c r="CEK13" s="184"/>
      <c r="CEL13" s="184"/>
      <c r="CEM13" s="184"/>
      <c r="CEN13" s="184"/>
      <c r="CEO13" s="184"/>
      <c r="CEP13" s="184"/>
      <c r="CEQ13" s="184"/>
      <c r="CER13" s="184"/>
      <c r="CES13" s="184"/>
      <c r="CET13" s="184"/>
      <c r="CEU13" s="184"/>
      <c r="CEV13" s="184"/>
      <c r="CEW13" s="184"/>
      <c r="CEX13" s="184"/>
      <c r="CEY13" s="184"/>
      <c r="CEZ13" s="184"/>
      <c r="CFA13" s="184"/>
      <c r="CFB13" s="184"/>
      <c r="CFC13" s="184"/>
      <c r="CFD13" s="184"/>
      <c r="CFE13" s="184"/>
      <c r="CFF13" s="184"/>
      <c r="CFG13" s="184"/>
      <c r="CFH13" s="184"/>
      <c r="CFI13" s="184"/>
      <c r="CFJ13" s="184"/>
      <c r="CFK13" s="184"/>
      <c r="CFL13" s="184"/>
      <c r="CFM13" s="184"/>
      <c r="CFN13" s="184"/>
      <c r="CFO13" s="184"/>
      <c r="CFP13" s="184"/>
      <c r="CFQ13" s="184"/>
      <c r="CFR13" s="184"/>
      <c r="CFS13" s="184"/>
      <c r="CFT13" s="184"/>
      <c r="CFU13" s="184"/>
      <c r="CFV13" s="184"/>
      <c r="CFW13" s="184"/>
      <c r="CFX13" s="184"/>
      <c r="CFY13" s="184"/>
      <c r="CFZ13" s="184"/>
      <c r="CGA13" s="184"/>
      <c r="CGB13" s="184"/>
      <c r="CGC13" s="184"/>
      <c r="CGD13" s="184"/>
      <c r="CGE13" s="184"/>
      <c r="CGF13" s="184"/>
      <c r="CGG13" s="184"/>
      <c r="CGH13" s="184"/>
      <c r="CGI13" s="184"/>
      <c r="CGJ13" s="184"/>
      <c r="CGK13" s="184"/>
      <c r="CGL13" s="184"/>
      <c r="CGM13" s="184"/>
      <c r="CGN13" s="184"/>
      <c r="CGO13" s="184"/>
      <c r="CGP13" s="184"/>
      <c r="CGQ13" s="184"/>
      <c r="CGR13" s="184"/>
      <c r="CGS13" s="184"/>
      <c r="CGT13" s="184"/>
      <c r="CGU13" s="184"/>
      <c r="CGV13" s="184"/>
      <c r="CGW13" s="184"/>
      <c r="CGX13" s="184"/>
      <c r="CGY13" s="184"/>
      <c r="CGZ13" s="184"/>
      <c r="CHA13" s="184"/>
      <c r="CHB13" s="184"/>
      <c r="CHC13" s="184"/>
      <c r="CHD13" s="184"/>
      <c r="CHE13" s="184"/>
      <c r="CHF13" s="184"/>
      <c r="CHG13" s="184"/>
      <c r="CHH13" s="184"/>
      <c r="CHI13" s="184"/>
      <c r="CHJ13" s="184"/>
      <c r="CHK13" s="184"/>
      <c r="CHL13" s="184"/>
      <c r="CHM13" s="184"/>
      <c r="CHN13" s="184"/>
      <c r="CHO13" s="184"/>
      <c r="CHP13" s="184"/>
      <c r="CHQ13" s="184"/>
      <c r="CHR13" s="184"/>
      <c r="CHS13" s="184"/>
      <c r="CHT13" s="184"/>
      <c r="CHU13" s="184"/>
      <c r="CHV13" s="184"/>
      <c r="CHW13" s="184"/>
      <c r="CHX13" s="184"/>
      <c r="CHY13" s="184"/>
      <c r="CHZ13" s="184"/>
      <c r="CIA13" s="184"/>
      <c r="CIB13" s="184"/>
      <c r="CIC13" s="184"/>
      <c r="CID13" s="184"/>
      <c r="CIE13" s="184"/>
      <c r="CIF13" s="184"/>
      <c r="CIG13" s="184"/>
      <c r="CIH13" s="184"/>
      <c r="CII13" s="184"/>
      <c r="CIJ13" s="184"/>
      <c r="CIK13" s="184"/>
      <c r="CIL13" s="184"/>
      <c r="CIM13" s="184"/>
      <c r="CIN13" s="184"/>
      <c r="CIO13" s="184"/>
      <c r="CIP13" s="184"/>
      <c r="CIQ13" s="184"/>
      <c r="CIR13" s="184"/>
      <c r="CIS13" s="184"/>
      <c r="CIT13" s="184"/>
      <c r="CIU13" s="184"/>
      <c r="CIV13" s="184"/>
      <c r="CIW13" s="184"/>
      <c r="CIX13" s="184"/>
      <c r="CIY13" s="184"/>
      <c r="CIZ13" s="184"/>
      <c r="CJA13" s="184"/>
      <c r="CJB13" s="184"/>
      <c r="CJC13" s="184"/>
      <c r="CJD13" s="184"/>
      <c r="CJE13" s="184"/>
      <c r="CJF13" s="184"/>
      <c r="CJG13" s="184"/>
      <c r="CJH13" s="184"/>
      <c r="CJI13" s="184"/>
      <c r="CJJ13" s="184"/>
      <c r="CJK13" s="184"/>
      <c r="CJL13" s="184"/>
      <c r="CJM13" s="184"/>
      <c r="CJN13" s="184"/>
      <c r="CJO13" s="184"/>
      <c r="CJP13" s="184"/>
      <c r="CJQ13" s="184"/>
      <c r="CJR13" s="184"/>
      <c r="CJS13" s="184"/>
      <c r="CJT13" s="184"/>
      <c r="CJU13" s="184"/>
      <c r="CJV13" s="184"/>
      <c r="CJW13" s="184"/>
      <c r="CJX13" s="184"/>
      <c r="CJY13" s="184"/>
      <c r="CJZ13" s="184"/>
      <c r="CKA13" s="184"/>
      <c r="CKB13" s="184"/>
      <c r="CKC13" s="184"/>
      <c r="CKD13" s="184"/>
      <c r="CKE13" s="184"/>
      <c r="CKF13" s="184"/>
      <c r="CKG13" s="184"/>
      <c r="CKH13" s="184"/>
      <c r="CKI13" s="184"/>
      <c r="CKJ13" s="184"/>
      <c r="CKK13" s="184"/>
      <c r="CKL13" s="184"/>
      <c r="CKM13" s="184"/>
      <c r="CKN13" s="184"/>
      <c r="CKO13" s="184"/>
      <c r="CKP13" s="184"/>
      <c r="CKQ13" s="184"/>
      <c r="CKR13" s="184"/>
      <c r="CKS13" s="184"/>
      <c r="CKT13" s="184"/>
      <c r="CKU13" s="184"/>
      <c r="CKV13" s="184"/>
      <c r="CKW13" s="184"/>
      <c r="CKX13" s="184"/>
      <c r="CKY13" s="184"/>
      <c r="CKZ13" s="184"/>
      <c r="CLA13" s="184"/>
      <c r="CLB13" s="184"/>
      <c r="CLC13" s="184"/>
      <c r="CLD13" s="184"/>
      <c r="CLE13" s="184"/>
      <c r="CLF13" s="184"/>
      <c r="CLG13" s="184"/>
      <c r="CLH13" s="184"/>
      <c r="CLI13" s="184"/>
      <c r="CLJ13" s="184"/>
      <c r="CLK13" s="184"/>
      <c r="CLL13" s="184"/>
      <c r="CLM13" s="184"/>
      <c r="CLN13" s="184"/>
      <c r="CLO13" s="184"/>
      <c r="CLP13" s="184"/>
      <c r="CLQ13" s="184"/>
      <c r="CLR13" s="184"/>
      <c r="CLS13" s="184"/>
      <c r="CLT13" s="184"/>
      <c r="CLU13" s="184"/>
      <c r="CLV13" s="184"/>
      <c r="CLW13" s="184"/>
      <c r="CLX13" s="184"/>
      <c r="CLY13" s="184"/>
      <c r="CLZ13" s="184"/>
      <c r="CMA13" s="184"/>
      <c r="CMB13" s="184"/>
      <c r="CMC13" s="184"/>
      <c r="CMD13" s="184"/>
      <c r="CME13" s="184"/>
      <c r="CMF13" s="184"/>
      <c r="CMG13" s="184"/>
      <c r="CMH13" s="184"/>
      <c r="CMI13" s="184"/>
      <c r="CMJ13" s="184"/>
      <c r="CMK13" s="184"/>
      <c r="CML13" s="184"/>
      <c r="CMM13" s="184"/>
      <c r="CMN13" s="184"/>
      <c r="CMO13" s="184"/>
      <c r="CMP13" s="184"/>
      <c r="CMQ13" s="184"/>
      <c r="CMR13" s="184"/>
      <c r="CMS13" s="184"/>
      <c r="CMT13" s="184"/>
      <c r="CMU13" s="184"/>
      <c r="CMV13" s="184"/>
      <c r="CMW13" s="184"/>
      <c r="CMX13" s="184"/>
      <c r="CMY13" s="184"/>
      <c r="CMZ13" s="184"/>
      <c r="CNA13" s="184"/>
      <c r="CNB13" s="184"/>
      <c r="CNC13" s="184"/>
      <c r="CND13" s="184"/>
      <c r="CNE13" s="184"/>
      <c r="CNF13" s="184"/>
      <c r="CNG13" s="184"/>
      <c r="CNH13" s="184"/>
      <c r="CNI13" s="184"/>
      <c r="CNJ13" s="184"/>
      <c r="CNK13" s="184"/>
      <c r="CNL13" s="184"/>
      <c r="CNM13" s="184"/>
      <c r="CNN13" s="184"/>
      <c r="CNO13" s="184"/>
      <c r="CNP13" s="184"/>
      <c r="CNQ13" s="184"/>
      <c r="CNR13" s="184"/>
      <c r="CNS13" s="184"/>
      <c r="CNT13" s="184"/>
      <c r="CNU13" s="184"/>
      <c r="CNV13" s="184"/>
      <c r="CNW13" s="184"/>
      <c r="CNX13" s="184"/>
      <c r="CNY13" s="184"/>
      <c r="CNZ13" s="184"/>
      <c r="COA13" s="184"/>
      <c r="COB13" s="184"/>
      <c r="COC13" s="184"/>
      <c r="COD13" s="184"/>
      <c r="COE13" s="184"/>
      <c r="COF13" s="184"/>
      <c r="COG13" s="184"/>
      <c r="COH13" s="184"/>
      <c r="COI13" s="184"/>
      <c r="COJ13" s="184"/>
      <c r="COK13" s="184"/>
      <c r="COL13" s="184"/>
      <c r="COM13" s="184"/>
      <c r="CON13" s="184"/>
      <c r="COO13" s="184"/>
      <c r="COP13" s="184"/>
      <c r="COQ13" s="184"/>
      <c r="COR13" s="184"/>
      <c r="COS13" s="184"/>
      <c r="COT13" s="184"/>
      <c r="COU13" s="184"/>
      <c r="COV13" s="184"/>
      <c r="COW13" s="184"/>
      <c r="COX13" s="184"/>
      <c r="COY13" s="184"/>
      <c r="COZ13" s="184"/>
      <c r="CPA13" s="184"/>
      <c r="CPB13" s="184"/>
      <c r="CPC13" s="184"/>
      <c r="CPD13" s="184"/>
      <c r="CPE13" s="184"/>
      <c r="CPF13" s="184"/>
      <c r="CPG13" s="184"/>
      <c r="CPH13" s="184"/>
      <c r="CPI13" s="184"/>
      <c r="CPJ13" s="184"/>
      <c r="CPK13" s="184"/>
      <c r="CPL13" s="184"/>
      <c r="CPM13" s="184"/>
      <c r="CPN13" s="184"/>
      <c r="CPO13" s="184"/>
      <c r="CPP13" s="184"/>
      <c r="CPQ13" s="184"/>
      <c r="CPR13" s="184"/>
      <c r="CPS13" s="184"/>
      <c r="CPT13" s="184"/>
      <c r="CPU13" s="184"/>
      <c r="CPV13" s="184"/>
      <c r="CPW13" s="184"/>
      <c r="CPX13" s="184"/>
      <c r="CPY13" s="184"/>
      <c r="CPZ13" s="184"/>
      <c r="CQA13" s="184"/>
      <c r="CQB13" s="184"/>
      <c r="CQC13" s="184"/>
      <c r="CQD13" s="184"/>
      <c r="CQE13" s="184"/>
      <c r="CQF13" s="184"/>
      <c r="CQG13" s="184"/>
      <c r="CQH13" s="184"/>
      <c r="CQI13" s="184"/>
      <c r="CQJ13" s="184"/>
      <c r="CQK13" s="184"/>
      <c r="CQL13" s="184"/>
      <c r="CQM13" s="184"/>
      <c r="CQN13" s="184"/>
      <c r="CQO13" s="184"/>
      <c r="CQP13" s="184"/>
      <c r="CQQ13" s="184"/>
      <c r="CQR13" s="184"/>
      <c r="CQS13" s="184"/>
      <c r="CQT13" s="184"/>
      <c r="CQU13" s="184"/>
      <c r="CQV13" s="184"/>
      <c r="CQW13" s="184"/>
      <c r="CQX13" s="184"/>
      <c r="CQY13" s="184"/>
      <c r="CQZ13" s="184"/>
      <c r="CRA13" s="184"/>
      <c r="CRB13" s="184"/>
      <c r="CRC13" s="184"/>
      <c r="CRD13" s="184"/>
      <c r="CRE13" s="184"/>
      <c r="CRF13" s="184"/>
      <c r="CRG13" s="184"/>
      <c r="CRH13" s="184"/>
      <c r="CRI13" s="184"/>
      <c r="CRJ13" s="184"/>
      <c r="CRK13" s="184"/>
      <c r="CRL13" s="184"/>
      <c r="CRM13" s="184"/>
      <c r="CRN13" s="184"/>
      <c r="CRO13" s="184"/>
      <c r="CRP13" s="184"/>
      <c r="CRQ13" s="184"/>
      <c r="CRR13" s="184"/>
      <c r="CRS13" s="184"/>
      <c r="CRT13" s="184"/>
      <c r="CRU13" s="184"/>
      <c r="CRV13" s="184"/>
      <c r="CRW13" s="184"/>
      <c r="CRX13" s="184"/>
      <c r="CRY13" s="184"/>
      <c r="CRZ13" s="184"/>
      <c r="CSA13" s="184"/>
      <c r="CSB13" s="184"/>
      <c r="CSC13" s="184"/>
      <c r="CSD13" s="184"/>
      <c r="CSE13" s="184"/>
      <c r="CSF13" s="184"/>
      <c r="CSG13" s="184"/>
      <c r="CSH13" s="184"/>
      <c r="CSI13" s="184"/>
      <c r="CSJ13" s="184"/>
      <c r="CSK13" s="184"/>
      <c r="CSL13" s="184"/>
      <c r="CSM13" s="184"/>
      <c r="CSN13" s="184"/>
      <c r="CSO13" s="184"/>
      <c r="CSP13" s="184"/>
      <c r="CSQ13" s="184"/>
      <c r="CSR13" s="184"/>
      <c r="CSS13" s="184"/>
      <c r="CST13" s="184"/>
      <c r="CSU13" s="184"/>
      <c r="CSV13" s="184"/>
      <c r="CSW13" s="184"/>
      <c r="CSX13" s="184"/>
      <c r="CSY13" s="184"/>
      <c r="CSZ13" s="184"/>
      <c r="CTA13" s="184"/>
      <c r="CTB13" s="184"/>
      <c r="CTC13" s="184"/>
      <c r="CTD13" s="184"/>
      <c r="CTE13" s="184"/>
      <c r="CTF13" s="184"/>
      <c r="CTG13" s="184"/>
      <c r="CTH13" s="184"/>
      <c r="CTI13" s="184"/>
      <c r="CTJ13" s="184"/>
      <c r="CTK13" s="184"/>
      <c r="CTL13" s="184"/>
      <c r="CTM13" s="184"/>
      <c r="CTN13" s="184"/>
      <c r="CTO13" s="184"/>
      <c r="CTP13" s="184"/>
      <c r="CTQ13" s="184"/>
      <c r="CTR13" s="184"/>
      <c r="CTS13" s="184"/>
      <c r="CTT13" s="184"/>
      <c r="CTU13" s="184"/>
      <c r="CTV13" s="184"/>
      <c r="CTW13" s="184"/>
      <c r="CTX13" s="184"/>
      <c r="CTY13" s="184"/>
      <c r="CTZ13" s="184"/>
      <c r="CUA13" s="184"/>
      <c r="CUB13" s="184"/>
      <c r="CUC13" s="184"/>
      <c r="CUD13" s="184"/>
      <c r="CUE13" s="184"/>
      <c r="CUF13" s="184"/>
      <c r="CUG13" s="184"/>
      <c r="CUH13" s="184"/>
      <c r="CUI13" s="184"/>
      <c r="CUJ13" s="184"/>
      <c r="CUK13" s="184"/>
      <c r="CUL13" s="184"/>
      <c r="CUM13" s="184"/>
      <c r="CUN13" s="184"/>
      <c r="CUO13" s="184"/>
      <c r="CUP13" s="184"/>
      <c r="CUQ13" s="184"/>
      <c r="CUR13" s="184"/>
      <c r="CUS13" s="184"/>
      <c r="CUT13" s="184"/>
      <c r="CUU13" s="184"/>
      <c r="CUV13" s="184"/>
      <c r="CUW13" s="184"/>
      <c r="CUX13" s="184"/>
      <c r="CUY13" s="184"/>
      <c r="CUZ13" s="184"/>
      <c r="CVA13" s="184"/>
      <c r="CVB13" s="184"/>
      <c r="CVC13" s="184"/>
      <c r="CVD13" s="184"/>
      <c r="CVE13" s="184"/>
      <c r="CVF13" s="184"/>
      <c r="CVG13" s="184"/>
      <c r="CVH13" s="184"/>
      <c r="CVI13" s="184"/>
      <c r="CVJ13" s="184"/>
      <c r="CVK13" s="184"/>
      <c r="CVL13" s="184"/>
      <c r="CVM13" s="184"/>
      <c r="CVN13" s="184"/>
      <c r="CVO13" s="184"/>
      <c r="CVP13" s="184"/>
      <c r="CVQ13" s="184"/>
      <c r="CVR13" s="184"/>
      <c r="CVS13" s="184"/>
      <c r="CVT13" s="184"/>
      <c r="CVU13" s="184"/>
      <c r="CVV13" s="184"/>
      <c r="CVW13" s="184"/>
      <c r="CVX13" s="184"/>
      <c r="CVY13" s="184"/>
      <c r="CVZ13" s="184"/>
      <c r="CWA13" s="184"/>
      <c r="CWB13" s="184"/>
      <c r="CWC13" s="184"/>
      <c r="CWD13" s="184"/>
      <c r="CWE13" s="184"/>
      <c r="CWF13" s="184"/>
      <c r="CWG13" s="184"/>
      <c r="CWH13" s="184"/>
      <c r="CWI13" s="184"/>
      <c r="CWJ13" s="184"/>
      <c r="CWK13" s="184"/>
      <c r="CWL13" s="184"/>
      <c r="CWM13" s="184"/>
      <c r="CWN13" s="184"/>
      <c r="CWO13" s="184"/>
      <c r="CWP13" s="184"/>
      <c r="CWQ13" s="184"/>
      <c r="CWR13" s="184"/>
      <c r="CWS13" s="184"/>
      <c r="CWT13" s="184"/>
      <c r="CWU13" s="184"/>
      <c r="CWV13" s="184"/>
      <c r="CWW13" s="184"/>
      <c r="CWX13" s="184"/>
      <c r="CWY13" s="184"/>
      <c r="CWZ13" s="184"/>
      <c r="CXA13" s="184"/>
      <c r="CXB13" s="184"/>
      <c r="CXC13" s="184"/>
      <c r="CXD13" s="184"/>
      <c r="CXE13" s="184"/>
      <c r="CXF13" s="184"/>
      <c r="CXG13" s="184"/>
      <c r="CXH13" s="184"/>
      <c r="CXI13" s="184"/>
      <c r="CXJ13" s="184"/>
      <c r="CXK13" s="184"/>
      <c r="CXL13" s="184"/>
      <c r="CXM13" s="184"/>
      <c r="CXN13" s="184"/>
      <c r="CXO13" s="184"/>
      <c r="CXP13" s="184"/>
      <c r="CXQ13" s="184"/>
      <c r="CXR13" s="184"/>
      <c r="CXS13" s="184"/>
      <c r="CXT13" s="184"/>
      <c r="CXU13" s="184"/>
      <c r="CXV13" s="184"/>
      <c r="CXW13" s="184"/>
      <c r="CXX13" s="184"/>
      <c r="CXY13" s="184"/>
      <c r="CXZ13" s="184"/>
      <c r="CYA13" s="184"/>
      <c r="CYB13" s="184"/>
      <c r="CYC13" s="184"/>
      <c r="CYD13" s="184"/>
      <c r="CYE13" s="184"/>
      <c r="CYF13" s="184"/>
      <c r="CYG13" s="184"/>
      <c r="CYH13" s="184"/>
      <c r="CYI13" s="184"/>
      <c r="CYJ13" s="184"/>
      <c r="CYK13" s="184"/>
      <c r="CYL13" s="184"/>
      <c r="CYM13" s="184"/>
      <c r="CYN13" s="184"/>
      <c r="CYO13" s="184"/>
      <c r="CYP13" s="184"/>
      <c r="CYQ13" s="184"/>
      <c r="CYR13" s="184"/>
      <c r="CYS13" s="184"/>
      <c r="CYT13" s="184"/>
      <c r="CYU13" s="184"/>
      <c r="CYV13" s="184"/>
      <c r="CYW13" s="184"/>
      <c r="CYX13" s="184"/>
      <c r="CYY13" s="184"/>
      <c r="CYZ13" s="184"/>
      <c r="CZA13" s="184"/>
      <c r="CZB13" s="184"/>
      <c r="CZC13" s="184"/>
      <c r="CZD13" s="184"/>
      <c r="CZE13" s="184"/>
      <c r="CZF13" s="184"/>
      <c r="CZG13" s="184"/>
      <c r="CZH13" s="184"/>
      <c r="CZI13" s="184"/>
      <c r="CZJ13" s="184"/>
      <c r="CZK13" s="184"/>
      <c r="CZL13" s="184"/>
      <c r="CZM13" s="184"/>
      <c r="CZN13" s="184"/>
      <c r="CZO13" s="184"/>
      <c r="CZP13" s="184"/>
      <c r="CZQ13" s="184"/>
      <c r="CZR13" s="184"/>
      <c r="CZS13" s="184"/>
      <c r="CZT13" s="184"/>
      <c r="CZU13" s="184"/>
      <c r="CZV13" s="184"/>
      <c r="CZW13" s="184"/>
      <c r="CZX13" s="184"/>
      <c r="CZY13" s="184"/>
      <c r="CZZ13" s="184"/>
      <c r="DAA13" s="184"/>
      <c r="DAB13" s="184"/>
      <c r="DAC13" s="184"/>
      <c r="DAD13" s="184"/>
      <c r="DAE13" s="184"/>
      <c r="DAF13" s="184"/>
      <c r="DAG13" s="184"/>
      <c r="DAH13" s="184"/>
      <c r="DAI13" s="184"/>
      <c r="DAJ13" s="184"/>
      <c r="DAK13" s="184"/>
      <c r="DAL13" s="184"/>
      <c r="DAM13" s="184"/>
      <c r="DAN13" s="184"/>
      <c r="DAO13" s="184"/>
      <c r="DAP13" s="184"/>
      <c r="DAQ13" s="184"/>
      <c r="DAR13" s="184"/>
      <c r="DAS13" s="184"/>
      <c r="DAT13" s="184"/>
      <c r="DAU13" s="184"/>
      <c r="DAV13" s="184"/>
      <c r="DAW13" s="184"/>
      <c r="DAX13" s="184"/>
      <c r="DAY13" s="184"/>
      <c r="DAZ13" s="184"/>
      <c r="DBA13" s="184"/>
      <c r="DBB13" s="184"/>
      <c r="DBC13" s="184"/>
      <c r="DBD13" s="184"/>
      <c r="DBE13" s="184"/>
      <c r="DBF13" s="184"/>
      <c r="DBG13" s="184"/>
      <c r="DBH13" s="184"/>
      <c r="DBI13" s="184"/>
      <c r="DBJ13" s="184"/>
      <c r="DBK13" s="184"/>
      <c r="DBL13" s="184"/>
      <c r="DBM13" s="184"/>
      <c r="DBN13" s="184"/>
      <c r="DBO13" s="184"/>
      <c r="DBP13" s="184"/>
      <c r="DBQ13" s="184"/>
      <c r="DBR13" s="184"/>
      <c r="DBS13" s="184"/>
      <c r="DBT13" s="184"/>
      <c r="DBU13" s="184"/>
      <c r="DBV13" s="184"/>
      <c r="DBW13" s="184"/>
      <c r="DBX13" s="184"/>
      <c r="DBY13" s="184"/>
      <c r="DBZ13" s="184"/>
      <c r="DCA13" s="184"/>
      <c r="DCB13" s="184"/>
      <c r="DCC13" s="184"/>
      <c r="DCD13" s="184"/>
      <c r="DCE13" s="184"/>
      <c r="DCF13" s="184"/>
      <c r="DCG13" s="184"/>
      <c r="DCH13" s="184"/>
      <c r="DCI13" s="184"/>
      <c r="DCJ13" s="184"/>
      <c r="DCK13" s="184"/>
      <c r="DCL13" s="184"/>
      <c r="DCM13" s="184"/>
      <c r="DCN13" s="184"/>
      <c r="DCO13" s="184"/>
      <c r="DCP13" s="184"/>
      <c r="DCQ13" s="184"/>
      <c r="DCR13" s="184"/>
      <c r="DCS13" s="184"/>
      <c r="DCT13" s="184"/>
      <c r="DCU13" s="184"/>
      <c r="DCV13" s="184"/>
      <c r="DCW13" s="184"/>
      <c r="DCX13" s="184"/>
      <c r="DCY13" s="184"/>
      <c r="DCZ13" s="184"/>
      <c r="DDA13" s="184"/>
      <c r="DDB13" s="184"/>
      <c r="DDC13" s="184"/>
      <c r="DDD13" s="184"/>
      <c r="DDE13" s="184"/>
      <c r="DDF13" s="184"/>
      <c r="DDG13" s="184"/>
      <c r="DDH13" s="184"/>
      <c r="DDI13" s="184"/>
      <c r="DDJ13" s="184"/>
      <c r="DDK13" s="184"/>
      <c r="DDL13" s="184"/>
      <c r="DDM13" s="184"/>
      <c r="DDN13" s="184"/>
      <c r="DDO13" s="184"/>
      <c r="DDP13" s="184"/>
      <c r="DDQ13" s="184"/>
      <c r="DDR13" s="184"/>
      <c r="DDS13" s="184"/>
      <c r="DDT13" s="184"/>
      <c r="DDU13" s="184"/>
      <c r="DDV13" s="184"/>
      <c r="DDW13" s="184"/>
      <c r="DDX13" s="184"/>
      <c r="DDY13" s="184"/>
      <c r="DDZ13" s="184"/>
      <c r="DEA13" s="184"/>
      <c r="DEB13" s="184"/>
      <c r="DEC13" s="184"/>
      <c r="DED13" s="184"/>
      <c r="DEE13" s="184"/>
      <c r="DEF13" s="184"/>
      <c r="DEG13" s="184"/>
      <c r="DEH13" s="184"/>
      <c r="DEI13" s="184"/>
      <c r="DEJ13" s="184"/>
      <c r="DEK13" s="184"/>
      <c r="DEL13" s="184"/>
      <c r="DEM13" s="184"/>
      <c r="DEN13" s="184"/>
      <c r="DEO13" s="184"/>
      <c r="DEP13" s="184"/>
      <c r="DEQ13" s="184"/>
      <c r="DER13" s="184"/>
      <c r="DES13" s="184"/>
      <c r="DET13" s="184"/>
      <c r="DEU13" s="184"/>
      <c r="DEV13" s="184"/>
      <c r="DEW13" s="184"/>
      <c r="DEX13" s="184"/>
      <c r="DEY13" s="184"/>
      <c r="DEZ13" s="184"/>
      <c r="DFA13" s="184"/>
      <c r="DFB13" s="184"/>
      <c r="DFC13" s="184"/>
      <c r="DFD13" s="184"/>
      <c r="DFE13" s="184"/>
      <c r="DFF13" s="184"/>
      <c r="DFG13" s="184"/>
      <c r="DFH13" s="184"/>
      <c r="DFI13" s="184"/>
      <c r="DFJ13" s="184"/>
      <c r="DFK13" s="184"/>
      <c r="DFL13" s="184"/>
      <c r="DFM13" s="184"/>
      <c r="DFN13" s="184"/>
      <c r="DFO13" s="184"/>
      <c r="DFP13" s="184"/>
      <c r="DFQ13" s="184"/>
      <c r="DFR13" s="184"/>
      <c r="DFS13" s="184"/>
      <c r="DFT13" s="184"/>
      <c r="DFU13" s="184"/>
      <c r="DFV13" s="184"/>
      <c r="DFW13" s="184"/>
      <c r="DFX13" s="184"/>
      <c r="DFY13" s="184"/>
      <c r="DFZ13" s="184"/>
      <c r="DGA13" s="184"/>
      <c r="DGB13" s="184"/>
      <c r="DGC13" s="184"/>
      <c r="DGD13" s="184"/>
      <c r="DGE13" s="184"/>
      <c r="DGF13" s="184"/>
      <c r="DGG13" s="184"/>
      <c r="DGH13" s="184"/>
      <c r="DGI13" s="184"/>
      <c r="DGJ13" s="184"/>
      <c r="DGK13" s="184"/>
      <c r="DGL13" s="184"/>
      <c r="DGM13" s="184"/>
      <c r="DGN13" s="184"/>
      <c r="DGO13" s="184"/>
      <c r="DGP13" s="184"/>
      <c r="DGQ13" s="184"/>
      <c r="DGR13" s="184"/>
      <c r="DGS13" s="184"/>
      <c r="DGT13" s="184"/>
      <c r="DGU13" s="184"/>
      <c r="DGV13" s="184"/>
      <c r="DGW13" s="184"/>
      <c r="DGX13" s="184"/>
      <c r="DGY13" s="184"/>
      <c r="DGZ13" s="184"/>
      <c r="DHA13" s="184"/>
      <c r="DHB13" s="184"/>
      <c r="DHC13" s="184"/>
      <c r="DHD13" s="184"/>
      <c r="DHE13" s="184"/>
      <c r="DHF13" s="184"/>
      <c r="DHG13" s="184"/>
      <c r="DHH13" s="184"/>
      <c r="DHI13" s="184"/>
      <c r="DHJ13" s="184"/>
      <c r="DHK13" s="184"/>
      <c r="DHL13" s="184"/>
      <c r="DHM13" s="184"/>
      <c r="DHN13" s="184"/>
      <c r="DHO13" s="184"/>
      <c r="DHP13" s="184"/>
      <c r="DHQ13" s="184"/>
      <c r="DHR13" s="184"/>
      <c r="DHS13" s="184"/>
      <c r="DHT13" s="184"/>
      <c r="DHU13" s="184"/>
      <c r="DHV13" s="184"/>
      <c r="DHW13" s="184"/>
      <c r="DHX13" s="184"/>
      <c r="DHY13" s="184"/>
      <c r="DHZ13" s="184"/>
      <c r="DIA13" s="184"/>
      <c r="DIB13" s="184"/>
      <c r="DIC13" s="184"/>
      <c r="DID13" s="184"/>
      <c r="DIE13" s="184"/>
      <c r="DIF13" s="184"/>
      <c r="DIG13" s="184"/>
      <c r="DIH13" s="184"/>
      <c r="DII13" s="184"/>
      <c r="DIJ13" s="184"/>
      <c r="DIK13" s="184"/>
      <c r="DIL13" s="184"/>
      <c r="DIM13" s="184"/>
      <c r="DIN13" s="184"/>
      <c r="DIO13" s="184"/>
      <c r="DIP13" s="184"/>
      <c r="DIQ13" s="184"/>
      <c r="DIR13" s="184"/>
      <c r="DIS13" s="184"/>
      <c r="DIT13" s="184"/>
      <c r="DIU13" s="184"/>
      <c r="DIV13" s="184"/>
      <c r="DIW13" s="184"/>
      <c r="DIX13" s="184"/>
      <c r="DIY13" s="184"/>
      <c r="DIZ13" s="184"/>
      <c r="DJA13" s="184"/>
      <c r="DJB13" s="184"/>
      <c r="DJC13" s="184"/>
      <c r="DJD13" s="184"/>
      <c r="DJE13" s="184"/>
      <c r="DJF13" s="184"/>
      <c r="DJG13" s="184"/>
      <c r="DJH13" s="184"/>
      <c r="DJI13" s="184"/>
      <c r="DJJ13" s="184"/>
      <c r="DJK13" s="184"/>
      <c r="DJL13" s="184"/>
      <c r="DJM13" s="184"/>
      <c r="DJN13" s="184"/>
      <c r="DJO13" s="184"/>
      <c r="DJP13" s="184"/>
      <c r="DJQ13" s="184"/>
      <c r="DJR13" s="184"/>
      <c r="DJS13" s="184"/>
      <c r="DJT13" s="184"/>
      <c r="DJU13" s="184"/>
      <c r="DJV13" s="184"/>
      <c r="DJW13" s="184"/>
      <c r="DJX13" s="184"/>
      <c r="DJY13" s="184"/>
      <c r="DJZ13" s="184"/>
      <c r="DKA13" s="184"/>
      <c r="DKB13" s="184"/>
      <c r="DKC13" s="184"/>
      <c r="DKD13" s="184"/>
      <c r="DKE13" s="184"/>
      <c r="DKF13" s="184"/>
      <c r="DKG13" s="184"/>
      <c r="DKH13" s="184"/>
      <c r="DKI13" s="184"/>
      <c r="DKJ13" s="184"/>
      <c r="DKK13" s="184"/>
      <c r="DKL13" s="184"/>
      <c r="DKM13" s="184"/>
      <c r="DKN13" s="184"/>
      <c r="DKO13" s="184"/>
      <c r="DKP13" s="184"/>
      <c r="DKQ13" s="184"/>
      <c r="DKR13" s="184"/>
      <c r="DKS13" s="184"/>
      <c r="DKT13" s="184"/>
      <c r="DKU13" s="184"/>
      <c r="DKV13" s="184"/>
      <c r="DKW13" s="184"/>
      <c r="DKX13" s="184"/>
      <c r="DKY13" s="184"/>
      <c r="DKZ13" s="184"/>
      <c r="DLA13" s="184"/>
      <c r="DLB13" s="184"/>
      <c r="DLC13" s="184"/>
      <c r="DLD13" s="184"/>
      <c r="DLE13" s="184"/>
      <c r="DLF13" s="184"/>
      <c r="DLG13" s="184"/>
      <c r="DLH13" s="184"/>
      <c r="DLI13" s="184"/>
      <c r="DLJ13" s="184"/>
      <c r="DLK13" s="184"/>
      <c r="DLL13" s="184"/>
      <c r="DLM13" s="184"/>
      <c r="DLN13" s="184"/>
      <c r="DLO13" s="184"/>
      <c r="DLP13" s="184"/>
      <c r="DLQ13" s="184"/>
      <c r="DLR13" s="184"/>
      <c r="DLS13" s="184"/>
      <c r="DLT13" s="184"/>
      <c r="DLU13" s="184"/>
      <c r="DLV13" s="184"/>
      <c r="DLW13" s="184"/>
      <c r="DLX13" s="184"/>
      <c r="DLY13" s="184"/>
      <c r="DLZ13" s="184"/>
      <c r="DMA13" s="184"/>
      <c r="DMB13" s="184"/>
      <c r="DMC13" s="184"/>
      <c r="DMD13" s="184"/>
      <c r="DME13" s="184"/>
      <c r="DMF13" s="184"/>
      <c r="DMG13" s="184"/>
      <c r="DMH13" s="184"/>
      <c r="DMI13" s="184"/>
      <c r="DMJ13" s="184"/>
      <c r="DMK13" s="184"/>
      <c r="DML13" s="184"/>
      <c r="DMM13" s="184"/>
      <c r="DMN13" s="184"/>
      <c r="DMO13" s="184"/>
      <c r="DMP13" s="184"/>
      <c r="DMQ13" s="184"/>
      <c r="DMR13" s="184"/>
      <c r="DMS13" s="184"/>
      <c r="DMT13" s="184"/>
      <c r="DMU13" s="184"/>
      <c r="DMV13" s="184"/>
      <c r="DMW13" s="184"/>
      <c r="DMX13" s="184"/>
      <c r="DMY13" s="184"/>
      <c r="DMZ13" s="184"/>
      <c r="DNA13" s="184"/>
      <c r="DNB13" s="184"/>
      <c r="DNC13" s="184"/>
      <c r="DND13" s="184"/>
      <c r="DNE13" s="184"/>
      <c r="DNF13" s="184"/>
      <c r="DNG13" s="184"/>
      <c r="DNH13" s="184"/>
      <c r="DNI13" s="184"/>
      <c r="DNJ13" s="184"/>
      <c r="DNK13" s="184"/>
      <c r="DNL13" s="184"/>
      <c r="DNM13" s="184"/>
      <c r="DNN13" s="184"/>
      <c r="DNO13" s="184"/>
      <c r="DNP13" s="184"/>
      <c r="DNQ13" s="184"/>
      <c r="DNR13" s="184"/>
      <c r="DNS13" s="184"/>
      <c r="DNT13" s="184"/>
      <c r="DNU13" s="184"/>
      <c r="DNV13" s="184"/>
      <c r="DNW13" s="184"/>
      <c r="DNX13" s="184"/>
      <c r="DNY13" s="184"/>
      <c r="DNZ13" s="184"/>
      <c r="DOA13" s="184"/>
      <c r="DOB13" s="184"/>
      <c r="DOC13" s="184"/>
      <c r="DOD13" s="184"/>
      <c r="DOE13" s="184"/>
      <c r="DOF13" s="184"/>
      <c r="DOG13" s="184"/>
      <c r="DOH13" s="184"/>
      <c r="DOI13" s="184"/>
      <c r="DOJ13" s="184"/>
      <c r="DOK13" s="184"/>
      <c r="DOL13" s="184"/>
      <c r="DOM13" s="184"/>
      <c r="DON13" s="184"/>
      <c r="DOO13" s="184"/>
      <c r="DOP13" s="184"/>
      <c r="DOQ13" s="184"/>
      <c r="DOR13" s="184"/>
      <c r="DOS13" s="184"/>
      <c r="DOT13" s="184"/>
      <c r="DOU13" s="184"/>
      <c r="DOV13" s="184"/>
      <c r="DOW13" s="184"/>
      <c r="DOX13" s="184"/>
      <c r="DOY13" s="184"/>
      <c r="DOZ13" s="184"/>
      <c r="DPA13" s="184"/>
      <c r="DPB13" s="184"/>
      <c r="DPC13" s="184"/>
      <c r="DPD13" s="184"/>
      <c r="DPE13" s="184"/>
      <c r="DPF13" s="184"/>
      <c r="DPG13" s="184"/>
      <c r="DPH13" s="184"/>
      <c r="DPI13" s="184"/>
      <c r="DPJ13" s="184"/>
      <c r="DPK13" s="184"/>
      <c r="DPL13" s="184"/>
      <c r="DPM13" s="184"/>
      <c r="DPN13" s="184"/>
      <c r="DPO13" s="184"/>
      <c r="DPP13" s="184"/>
      <c r="DPQ13" s="184"/>
      <c r="DPR13" s="184"/>
      <c r="DPS13" s="184"/>
      <c r="DPT13" s="184"/>
      <c r="DPU13" s="184"/>
      <c r="DPV13" s="184"/>
      <c r="DPW13" s="184"/>
      <c r="DPX13" s="184"/>
      <c r="DPY13" s="184"/>
      <c r="DPZ13" s="184"/>
      <c r="DQA13" s="184"/>
      <c r="DQB13" s="184"/>
      <c r="DQC13" s="184"/>
      <c r="DQD13" s="184"/>
      <c r="DQE13" s="184"/>
      <c r="DQF13" s="184"/>
      <c r="DQG13" s="184"/>
      <c r="DQH13" s="184"/>
      <c r="DQI13" s="184"/>
      <c r="DQJ13" s="184"/>
      <c r="DQK13" s="184"/>
      <c r="DQL13" s="184"/>
      <c r="DQM13" s="184"/>
      <c r="DQN13" s="184"/>
      <c r="DQO13" s="184"/>
      <c r="DQP13" s="184"/>
      <c r="DQQ13" s="184"/>
      <c r="DQR13" s="184"/>
      <c r="DQS13" s="184"/>
      <c r="DQT13" s="184"/>
      <c r="DQU13" s="184"/>
      <c r="DQV13" s="184"/>
      <c r="DQW13" s="184"/>
      <c r="DQX13" s="184"/>
      <c r="DQY13" s="184"/>
      <c r="DQZ13" s="184"/>
      <c r="DRA13" s="184"/>
      <c r="DRB13" s="184"/>
      <c r="DRC13" s="184"/>
      <c r="DRD13" s="184"/>
      <c r="DRE13" s="184"/>
      <c r="DRF13" s="184"/>
      <c r="DRG13" s="184"/>
      <c r="DRH13" s="184"/>
      <c r="DRI13" s="184"/>
      <c r="DRJ13" s="184"/>
      <c r="DRK13" s="184"/>
      <c r="DRL13" s="184"/>
      <c r="DRM13" s="184"/>
      <c r="DRN13" s="184"/>
      <c r="DRO13" s="184"/>
      <c r="DRP13" s="184"/>
      <c r="DRQ13" s="184"/>
      <c r="DRR13" s="184"/>
      <c r="DRS13" s="184"/>
      <c r="DRT13" s="184"/>
      <c r="DRU13" s="184"/>
      <c r="DRV13" s="184"/>
      <c r="DRW13" s="184"/>
      <c r="DRX13" s="184"/>
      <c r="DRY13" s="184"/>
      <c r="DRZ13" s="184"/>
      <c r="DSA13" s="184"/>
      <c r="DSB13" s="184"/>
      <c r="DSC13" s="184"/>
      <c r="DSD13" s="184"/>
      <c r="DSE13" s="184"/>
      <c r="DSF13" s="184"/>
      <c r="DSG13" s="184"/>
      <c r="DSH13" s="184"/>
      <c r="DSI13" s="184"/>
      <c r="DSJ13" s="184"/>
      <c r="DSK13" s="184"/>
      <c r="DSL13" s="184"/>
      <c r="DSM13" s="184"/>
      <c r="DSN13" s="184"/>
      <c r="DSO13" s="184"/>
      <c r="DSP13" s="184"/>
      <c r="DSQ13" s="184"/>
      <c r="DSR13" s="184"/>
      <c r="DSS13" s="184"/>
      <c r="DST13" s="184"/>
      <c r="DSU13" s="184"/>
      <c r="DSV13" s="184"/>
      <c r="DSW13" s="184"/>
      <c r="DSX13" s="184"/>
      <c r="DSY13" s="184"/>
      <c r="DSZ13" s="184"/>
      <c r="DTA13" s="184"/>
      <c r="DTB13" s="184"/>
      <c r="DTC13" s="184"/>
      <c r="DTD13" s="184"/>
      <c r="DTE13" s="184"/>
      <c r="DTF13" s="184"/>
      <c r="DTG13" s="184"/>
      <c r="DTH13" s="184"/>
      <c r="DTI13" s="184"/>
      <c r="DTJ13" s="184"/>
      <c r="DTK13" s="184"/>
      <c r="DTL13" s="184"/>
      <c r="DTM13" s="184"/>
      <c r="DTN13" s="184"/>
      <c r="DTO13" s="184"/>
      <c r="DTP13" s="184"/>
      <c r="DTQ13" s="184"/>
      <c r="DTR13" s="184"/>
      <c r="DTS13" s="184"/>
      <c r="DTT13" s="184"/>
      <c r="DTU13" s="184"/>
      <c r="DTV13" s="184"/>
      <c r="DTW13" s="184"/>
      <c r="DTX13" s="184"/>
      <c r="DTY13" s="184"/>
      <c r="DTZ13" s="184"/>
      <c r="DUA13" s="184"/>
      <c r="DUB13" s="184"/>
      <c r="DUC13" s="184"/>
      <c r="DUD13" s="184"/>
      <c r="DUE13" s="184"/>
      <c r="DUF13" s="184"/>
      <c r="DUG13" s="184"/>
      <c r="DUH13" s="184"/>
      <c r="DUI13" s="184"/>
      <c r="DUJ13" s="184"/>
      <c r="DUK13" s="184"/>
      <c r="DUL13" s="184"/>
      <c r="DUM13" s="184"/>
      <c r="DUN13" s="184"/>
      <c r="DUO13" s="184"/>
      <c r="DUP13" s="184"/>
      <c r="DUQ13" s="184"/>
      <c r="DUR13" s="184"/>
      <c r="DUS13" s="184"/>
      <c r="DUT13" s="184"/>
      <c r="DUU13" s="184"/>
      <c r="DUV13" s="184"/>
      <c r="DUW13" s="184"/>
      <c r="DUX13" s="184"/>
      <c r="DUY13" s="184"/>
      <c r="DUZ13" s="184"/>
      <c r="DVA13" s="184"/>
      <c r="DVB13" s="184"/>
      <c r="DVC13" s="184"/>
      <c r="DVD13" s="184"/>
      <c r="DVE13" s="184"/>
      <c r="DVF13" s="184"/>
      <c r="DVG13" s="184"/>
      <c r="DVH13" s="184"/>
      <c r="DVI13" s="184"/>
      <c r="DVJ13" s="184"/>
      <c r="DVK13" s="184"/>
      <c r="DVL13" s="184"/>
      <c r="DVM13" s="184"/>
      <c r="DVN13" s="184"/>
      <c r="DVO13" s="184"/>
      <c r="DVP13" s="184"/>
      <c r="DVQ13" s="184"/>
      <c r="DVR13" s="184"/>
      <c r="DVS13" s="184"/>
      <c r="DVT13" s="184"/>
      <c r="DVU13" s="184"/>
      <c r="DVV13" s="184"/>
      <c r="DVW13" s="184"/>
      <c r="DVX13" s="184"/>
      <c r="DVY13" s="184"/>
      <c r="DVZ13" s="184"/>
      <c r="DWA13" s="184"/>
      <c r="DWB13" s="184"/>
      <c r="DWC13" s="184"/>
      <c r="DWD13" s="184"/>
      <c r="DWE13" s="184"/>
      <c r="DWF13" s="184"/>
      <c r="DWG13" s="184"/>
      <c r="DWH13" s="184"/>
      <c r="DWI13" s="184"/>
      <c r="DWJ13" s="184"/>
      <c r="DWK13" s="184"/>
      <c r="DWL13" s="184"/>
      <c r="DWM13" s="184"/>
      <c r="DWN13" s="184"/>
      <c r="DWO13" s="184"/>
      <c r="DWP13" s="184"/>
      <c r="DWQ13" s="184"/>
      <c r="DWR13" s="184"/>
      <c r="DWS13" s="184"/>
      <c r="DWT13" s="184"/>
      <c r="DWU13" s="184"/>
      <c r="DWV13" s="184"/>
      <c r="DWW13" s="184"/>
      <c r="DWX13" s="184"/>
      <c r="DWY13" s="184"/>
      <c r="DWZ13" s="184"/>
      <c r="DXA13" s="184"/>
      <c r="DXB13" s="184"/>
      <c r="DXC13" s="184"/>
      <c r="DXD13" s="184"/>
      <c r="DXE13" s="184"/>
      <c r="DXF13" s="184"/>
      <c r="DXG13" s="184"/>
      <c r="DXH13" s="184"/>
      <c r="DXI13" s="184"/>
      <c r="DXJ13" s="184"/>
      <c r="DXK13" s="184"/>
      <c r="DXL13" s="184"/>
      <c r="DXM13" s="184"/>
      <c r="DXN13" s="184"/>
      <c r="DXO13" s="184"/>
      <c r="DXP13" s="184"/>
      <c r="DXQ13" s="184"/>
      <c r="DXR13" s="184"/>
      <c r="DXS13" s="184"/>
      <c r="DXT13" s="184"/>
      <c r="DXU13" s="184"/>
      <c r="DXV13" s="184"/>
      <c r="DXW13" s="184"/>
      <c r="DXX13" s="184"/>
      <c r="DXY13" s="184"/>
      <c r="DXZ13" s="184"/>
      <c r="DYA13" s="184"/>
      <c r="DYB13" s="184"/>
      <c r="DYC13" s="184"/>
      <c r="DYD13" s="184"/>
      <c r="DYE13" s="184"/>
      <c r="DYF13" s="184"/>
      <c r="DYG13" s="184"/>
      <c r="DYH13" s="184"/>
      <c r="DYI13" s="184"/>
      <c r="DYJ13" s="184"/>
      <c r="DYK13" s="184"/>
      <c r="DYL13" s="184"/>
      <c r="DYM13" s="184"/>
      <c r="DYN13" s="184"/>
      <c r="DYO13" s="184"/>
      <c r="DYP13" s="184"/>
      <c r="DYQ13" s="184"/>
      <c r="DYR13" s="184"/>
      <c r="DYS13" s="184"/>
      <c r="DYT13" s="184"/>
      <c r="DYU13" s="184"/>
      <c r="DYV13" s="184"/>
      <c r="DYW13" s="184"/>
      <c r="DYX13" s="184"/>
      <c r="DYY13" s="184"/>
      <c r="DYZ13" s="184"/>
      <c r="DZA13" s="184"/>
      <c r="DZB13" s="184"/>
      <c r="DZC13" s="184"/>
      <c r="DZD13" s="184"/>
      <c r="DZE13" s="184"/>
      <c r="DZF13" s="184"/>
      <c r="DZG13" s="184"/>
      <c r="DZH13" s="184"/>
      <c r="DZI13" s="184"/>
      <c r="DZJ13" s="184"/>
      <c r="DZK13" s="184"/>
      <c r="DZL13" s="184"/>
      <c r="DZM13" s="184"/>
      <c r="DZN13" s="184"/>
      <c r="DZO13" s="184"/>
      <c r="DZP13" s="184"/>
      <c r="DZQ13" s="184"/>
      <c r="DZR13" s="184"/>
      <c r="DZS13" s="184"/>
      <c r="DZT13" s="184"/>
      <c r="DZU13" s="184"/>
      <c r="DZV13" s="184"/>
      <c r="DZW13" s="184"/>
      <c r="DZX13" s="184"/>
      <c r="DZY13" s="184"/>
      <c r="DZZ13" s="184"/>
      <c r="EAA13" s="184"/>
      <c r="EAB13" s="184"/>
      <c r="EAC13" s="184"/>
      <c r="EAD13" s="184"/>
      <c r="EAE13" s="184"/>
      <c r="EAF13" s="184"/>
      <c r="EAG13" s="184"/>
      <c r="EAH13" s="184"/>
      <c r="EAI13" s="184"/>
      <c r="EAJ13" s="184"/>
      <c r="EAK13" s="184"/>
      <c r="EAL13" s="184"/>
      <c r="EAM13" s="184"/>
      <c r="EAN13" s="184"/>
      <c r="EAO13" s="184"/>
      <c r="EAP13" s="184"/>
      <c r="EAQ13" s="184"/>
      <c r="EAR13" s="184"/>
      <c r="EAS13" s="184"/>
      <c r="EAT13" s="184"/>
      <c r="EAU13" s="184"/>
      <c r="EAV13" s="184"/>
      <c r="EAW13" s="184"/>
      <c r="EAX13" s="184"/>
      <c r="EAY13" s="184"/>
      <c r="EAZ13" s="184"/>
      <c r="EBA13" s="184"/>
      <c r="EBB13" s="184"/>
      <c r="EBC13" s="184"/>
      <c r="EBD13" s="184"/>
      <c r="EBE13" s="184"/>
      <c r="EBF13" s="184"/>
      <c r="EBG13" s="184"/>
      <c r="EBH13" s="184"/>
      <c r="EBI13" s="184"/>
      <c r="EBJ13" s="184"/>
      <c r="EBK13" s="184"/>
      <c r="EBL13" s="184"/>
      <c r="EBM13" s="184"/>
      <c r="EBN13" s="184"/>
      <c r="EBO13" s="184"/>
      <c r="EBP13" s="184"/>
      <c r="EBQ13" s="184"/>
      <c r="EBR13" s="184"/>
      <c r="EBS13" s="184"/>
      <c r="EBT13" s="184"/>
      <c r="EBU13" s="184"/>
      <c r="EBV13" s="184"/>
      <c r="EBW13" s="184"/>
      <c r="EBX13" s="184"/>
      <c r="EBY13" s="184"/>
      <c r="EBZ13" s="184"/>
      <c r="ECA13" s="184"/>
      <c r="ECB13" s="184"/>
      <c r="ECC13" s="184"/>
      <c r="ECD13" s="184"/>
      <c r="ECE13" s="184"/>
      <c r="ECF13" s="184"/>
      <c r="ECG13" s="184"/>
      <c r="ECH13" s="184"/>
      <c r="ECI13" s="184"/>
      <c r="ECJ13" s="184"/>
      <c r="ECK13" s="184"/>
      <c r="ECL13" s="184"/>
      <c r="ECM13" s="184"/>
      <c r="ECN13" s="184"/>
      <c r="ECO13" s="184"/>
      <c r="ECP13" s="184"/>
      <c r="ECQ13" s="184"/>
      <c r="ECR13" s="184"/>
      <c r="ECS13" s="184"/>
      <c r="ECT13" s="184"/>
      <c r="ECU13" s="184"/>
      <c r="ECV13" s="184"/>
      <c r="ECW13" s="184"/>
      <c r="ECX13" s="184"/>
      <c r="ECY13" s="184"/>
      <c r="ECZ13" s="184"/>
      <c r="EDA13" s="184"/>
      <c r="EDB13" s="184"/>
      <c r="EDC13" s="184"/>
      <c r="EDD13" s="184"/>
      <c r="EDE13" s="184"/>
      <c r="EDF13" s="184"/>
      <c r="EDG13" s="184"/>
      <c r="EDH13" s="184"/>
      <c r="EDI13" s="184"/>
      <c r="EDJ13" s="184"/>
      <c r="EDK13" s="184"/>
      <c r="EDL13" s="184"/>
      <c r="EDM13" s="184"/>
      <c r="EDN13" s="184"/>
      <c r="EDO13" s="184"/>
      <c r="EDP13" s="184"/>
      <c r="EDQ13" s="184"/>
      <c r="EDR13" s="184"/>
      <c r="EDS13" s="184"/>
      <c r="EDT13" s="184"/>
      <c r="EDU13" s="184"/>
      <c r="EDV13" s="184"/>
      <c r="EDW13" s="184"/>
      <c r="EDX13" s="184"/>
      <c r="EDY13" s="184"/>
      <c r="EDZ13" s="184"/>
      <c r="EEA13" s="184"/>
      <c r="EEB13" s="184"/>
      <c r="EEC13" s="184"/>
      <c r="EED13" s="184"/>
      <c r="EEE13" s="184"/>
      <c r="EEF13" s="184"/>
      <c r="EEG13" s="184"/>
      <c r="EEH13" s="184"/>
      <c r="EEI13" s="184"/>
      <c r="EEJ13" s="184"/>
      <c r="EEK13" s="184"/>
      <c r="EEL13" s="184"/>
      <c r="EEM13" s="184"/>
      <c r="EEN13" s="184"/>
      <c r="EEO13" s="184"/>
      <c r="EEP13" s="184"/>
      <c r="EEQ13" s="184"/>
      <c r="EER13" s="184"/>
      <c r="EES13" s="184"/>
      <c r="EET13" s="184"/>
      <c r="EEU13" s="184"/>
      <c r="EEV13" s="184"/>
      <c r="EEW13" s="184"/>
      <c r="EEX13" s="184"/>
      <c r="EEY13" s="184"/>
      <c r="EEZ13" s="184"/>
      <c r="EFA13" s="184"/>
      <c r="EFB13" s="184"/>
      <c r="EFC13" s="184"/>
      <c r="EFD13" s="184"/>
      <c r="EFE13" s="184"/>
      <c r="EFF13" s="184"/>
      <c r="EFG13" s="184"/>
      <c r="EFH13" s="184"/>
      <c r="EFI13" s="184"/>
      <c r="EFJ13" s="184"/>
      <c r="EFK13" s="184"/>
      <c r="EFL13" s="184"/>
      <c r="EFM13" s="184"/>
      <c r="EFN13" s="184"/>
      <c r="EFO13" s="184"/>
      <c r="EFP13" s="184"/>
      <c r="EFQ13" s="184"/>
      <c r="EFR13" s="184"/>
      <c r="EFS13" s="184"/>
      <c r="EFT13" s="184"/>
      <c r="EFU13" s="184"/>
      <c r="EFV13" s="184"/>
      <c r="EFW13" s="184"/>
      <c r="EFX13" s="184"/>
      <c r="EFY13" s="184"/>
      <c r="EFZ13" s="184"/>
      <c r="EGA13" s="184"/>
      <c r="EGB13" s="184"/>
      <c r="EGC13" s="184"/>
      <c r="EGD13" s="184"/>
      <c r="EGE13" s="184"/>
      <c r="EGF13" s="184"/>
      <c r="EGG13" s="184"/>
      <c r="EGH13" s="184"/>
      <c r="EGI13" s="184"/>
      <c r="EGJ13" s="184"/>
      <c r="EGK13" s="184"/>
      <c r="EGL13" s="184"/>
      <c r="EGM13" s="184"/>
      <c r="EGN13" s="184"/>
      <c r="EGO13" s="184"/>
      <c r="EGP13" s="184"/>
      <c r="EGQ13" s="184"/>
      <c r="EGR13" s="184"/>
      <c r="EGS13" s="184"/>
      <c r="EGT13" s="184"/>
      <c r="EGU13" s="184"/>
      <c r="EGV13" s="184"/>
      <c r="EGW13" s="184"/>
      <c r="EGX13" s="184"/>
      <c r="EGY13" s="184"/>
      <c r="EGZ13" s="184"/>
      <c r="EHA13" s="184"/>
      <c r="EHB13" s="184"/>
      <c r="EHC13" s="184"/>
      <c r="EHD13" s="184"/>
      <c r="EHE13" s="184"/>
      <c r="EHF13" s="184"/>
      <c r="EHG13" s="184"/>
      <c r="EHH13" s="184"/>
      <c r="EHI13" s="184"/>
      <c r="EHJ13" s="184"/>
      <c r="EHK13" s="184"/>
      <c r="EHL13" s="184"/>
      <c r="EHM13" s="184"/>
      <c r="EHN13" s="184"/>
      <c r="EHO13" s="184"/>
      <c r="EHP13" s="184"/>
      <c r="EHQ13" s="184"/>
      <c r="EHR13" s="184"/>
      <c r="EHS13" s="184"/>
      <c r="EHT13" s="184"/>
      <c r="EHU13" s="184"/>
      <c r="EHV13" s="184"/>
      <c r="EHW13" s="184"/>
      <c r="EHX13" s="184"/>
      <c r="EHY13" s="184"/>
      <c r="EHZ13" s="184"/>
      <c r="EIA13" s="184"/>
      <c r="EIB13" s="184"/>
      <c r="EIC13" s="184"/>
      <c r="EID13" s="184"/>
      <c r="EIE13" s="184"/>
      <c r="EIF13" s="184"/>
      <c r="EIG13" s="184"/>
      <c r="EIH13" s="184"/>
      <c r="EII13" s="184"/>
      <c r="EIJ13" s="184"/>
      <c r="EIK13" s="184"/>
      <c r="EIL13" s="184"/>
      <c r="EIM13" s="184"/>
      <c r="EIN13" s="184"/>
      <c r="EIO13" s="184"/>
      <c r="EIP13" s="184"/>
      <c r="EIQ13" s="184"/>
      <c r="EIR13" s="184"/>
      <c r="EIS13" s="184"/>
      <c r="EIT13" s="184"/>
      <c r="EIU13" s="184"/>
      <c r="EIV13" s="184"/>
      <c r="EIW13" s="184"/>
      <c r="EIX13" s="184"/>
      <c r="EIY13" s="184"/>
      <c r="EIZ13" s="184"/>
      <c r="EJA13" s="184"/>
      <c r="EJB13" s="184"/>
      <c r="EJC13" s="184"/>
      <c r="EJD13" s="184"/>
      <c r="EJE13" s="184"/>
      <c r="EJF13" s="184"/>
      <c r="EJG13" s="184"/>
      <c r="EJH13" s="184"/>
      <c r="EJI13" s="184"/>
      <c r="EJJ13" s="184"/>
      <c r="EJK13" s="184"/>
      <c r="EJL13" s="184"/>
      <c r="EJM13" s="184"/>
      <c r="EJN13" s="184"/>
      <c r="EJO13" s="184"/>
      <c r="EJP13" s="184"/>
      <c r="EJQ13" s="184"/>
      <c r="EJR13" s="184"/>
      <c r="EJS13" s="184"/>
      <c r="EJT13" s="184"/>
      <c r="EJU13" s="184"/>
      <c r="EJV13" s="184"/>
      <c r="EJW13" s="184"/>
      <c r="EJX13" s="184"/>
      <c r="EJY13" s="184"/>
      <c r="EJZ13" s="184"/>
      <c r="EKA13" s="184"/>
      <c r="EKB13" s="184"/>
      <c r="EKC13" s="184"/>
      <c r="EKD13" s="184"/>
      <c r="EKE13" s="184"/>
      <c r="EKF13" s="184"/>
      <c r="EKG13" s="184"/>
      <c r="EKH13" s="184"/>
      <c r="EKI13" s="184"/>
      <c r="EKJ13" s="184"/>
      <c r="EKK13" s="184"/>
      <c r="EKL13" s="184"/>
      <c r="EKM13" s="184"/>
      <c r="EKN13" s="184"/>
      <c r="EKO13" s="184"/>
      <c r="EKP13" s="184"/>
      <c r="EKQ13" s="184"/>
      <c r="EKR13" s="184"/>
      <c r="EKS13" s="184"/>
      <c r="EKT13" s="184"/>
      <c r="EKU13" s="184"/>
      <c r="EKV13" s="184"/>
      <c r="EKW13" s="184"/>
      <c r="EKX13" s="184"/>
      <c r="EKY13" s="184"/>
      <c r="EKZ13" s="184"/>
      <c r="ELA13" s="184"/>
      <c r="ELB13" s="184"/>
      <c r="ELC13" s="184"/>
      <c r="ELD13" s="184"/>
      <c r="ELE13" s="184"/>
      <c r="ELF13" s="184"/>
      <c r="ELG13" s="184"/>
      <c r="ELH13" s="184"/>
      <c r="ELI13" s="184"/>
      <c r="ELJ13" s="184"/>
      <c r="ELK13" s="184"/>
      <c r="ELL13" s="184"/>
      <c r="ELM13" s="184"/>
      <c r="ELN13" s="184"/>
      <c r="ELO13" s="184"/>
      <c r="ELP13" s="184"/>
      <c r="ELQ13" s="184"/>
      <c r="ELR13" s="184"/>
      <c r="ELS13" s="184"/>
      <c r="ELT13" s="184"/>
      <c r="ELU13" s="184"/>
      <c r="ELV13" s="184"/>
      <c r="ELW13" s="184"/>
      <c r="ELX13" s="184"/>
      <c r="ELY13" s="184"/>
      <c r="ELZ13" s="184"/>
      <c r="EMA13" s="184"/>
      <c r="EMB13" s="184"/>
      <c r="EMC13" s="184"/>
      <c r="EMD13" s="184"/>
      <c r="EME13" s="184"/>
      <c r="EMF13" s="184"/>
      <c r="EMG13" s="184"/>
      <c r="EMH13" s="184"/>
      <c r="EMI13" s="184"/>
      <c r="EMJ13" s="184"/>
      <c r="EMK13" s="184"/>
      <c r="EML13" s="184"/>
      <c r="EMM13" s="184"/>
      <c r="EMN13" s="184"/>
      <c r="EMO13" s="184"/>
      <c r="EMP13" s="184"/>
      <c r="EMQ13" s="184"/>
      <c r="EMR13" s="184"/>
      <c r="EMS13" s="184"/>
      <c r="EMT13" s="184"/>
      <c r="EMU13" s="184"/>
      <c r="EMV13" s="184"/>
      <c r="EMW13" s="184"/>
      <c r="EMX13" s="184"/>
      <c r="EMY13" s="184"/>
      <c r="EMZ13" s="184"/>
      <c r="ENA13" s="184"/>
      <c r="ENB13" s="184"/>
      <c r="ENC13" s="184"/>
      <c r="END13" s="184"/>
      <c r="ENE13" s="184"/>
      <c r="ENF13" s="184"/>
      <c r="ENG13" s="184"/>
      <c r="ENH13" s="184"/>
      <c r="ENI13" s="184"/>
      <c r="ENJ13" s="184"/>
      <c r="ENK13" s="184"/>
      <c r="ENL13" s="184"/>
      <c r="ENM13" s="184"/>
      <c r="ENN13" s="184"/>
      <c r="ENO13" s="184"/>
      <c r="ENP13" s="184"/>
      <c r="ENQ13" s="184"/>
      <c r="ENR13" s="184"/>
      <c r="ENS13" s="184"/>
      <c r="ENT13" s="184"/>
      <c r="ENU13" s="184"/>
      <c r="ENV13" s="184"/>
      <c r="ENW13" s="184"/>
      <c r="ENX13" s="184"/>
      <c r="ENY13" s="184"/>
      <c r="ENZ13" s="184"/>
      <c r="EOA13" s="184"/>
      <c r="EOB13" s="184"/>
      <c r="EOC13" s="184"/>
      <c r="EOD13" s="184"/>
      <c r="EOE13" s="184"/>
      <c r="EOF13" s="184"/>
      <c r="EOG13" s="184"/>
      <c r="EOH13" s="184"/>
      <c r="EOI13" s="184"/>
      <c r="EOJ13" s="184"/>
      <c r="EOK13" s="184"/>
      <c r="EOL13" s="184"/>
      <c r="EOM13" s="184"/>
      <c r="EON13" s="184"/>
      <c r="EOO13" s="184"/>
      <c r="EOP13" s="184"/>
      <c r="EOQ13" s="184"/>
      <c r="EOR13" s="184"/>
      <c r="EOS13" s="184"/>
      <c r="EOT13" s="184"/>
      <c r="EOU13" s="184"/>
      <c r="EOV13" s="184"/>
      <c r="EOW13" s="184"/>
      <c r="EOX13" s="184"/>
      <c r="EOY13" s="184"/>
      <c r="EOZ13" s="184"/>
      <c r="EPA13" s="184"/>
      <c r="EPB13" s="184"/>
      <c r="EPC13" s="184"/>
      <c r="EPD13" s="184"/>
      <c r="EPE13" s="184"/>
      <c r="EPF13" s="184"/>
      <c r="EPG13" s="184"/>
      <c r="EPH13" s="184"/>
      <c r="EPI13" s="184"/>
      <c r="EPJ13" s="184"/>
      <c r="EPK13" s="184"/>
      <c r="EPL13" s="184"/>
      <c r="EPM13" s="184"/>
      <c r="EPN13" s="184"/>
      <c r="EPO13" s="184"/>
      <c r="EPP13" s="184"/>
      <c r="EPQ13" s="184"/>
      <c r="EPR13" s="184"/>
      <c r="EPS13" s="184"/>
      <c r="EPT13" s="184"/>
      <c r="EPU13" s="184"/>
      <c r="EPV13" s="184"/>
      <c r="EPW13" s="184"/>
      <c r="EPX13" s="184"/>
      <c r="EPY13" s="184"/>
      <c r="EPZ13" s="184"/>
      <c r="EQA13" s="184"/>
      <c r="EQB13" s="184"/>
      <c r="EQC13" s="184"/>
      <c r="EQD13" s="184"/>
      <c r="EQE13" s="184"/>
      <c r="EQF13" s="184"/>
      <c r="EQG13" s="184"/>
      <c r="EQH13" s="184"/>
      <c r="EQI13" s="184"/>
      <c r="EQJ13" s="184"/>
      <c r="EQK13" s="184"/>
      <c r="EQL13" s="184"/>
      <c r="EQM13" s="184"/>
      <c r="EQN13" s="184"/>
      <c r="EQO13" s="184"/>
      <c r="EQP13" s="184"/>
      <c r="EQQ13" s="184"/>
      <c r="EQR13" s="184"/>
      <c r="EQS13" s="184"/>
      <c r="EQT13" s="184"/>
      <c r="EQU13" s="184"/>
      <c r="EQV13" s="184"/>
      <c r="EQW13" s="184"/>
      <c r="EQX13" s="184"/>
      <c r="EQY13" s="184"/>
      <c r="EQZ13" s="184"/>
      <c r="ERA13" s="184"/>
      <c r="ERB13" s="184"/>
      <c r="ERC13" s="184"/>
      <c r="ERD13" s="184"/>
      <c r="ERE13" s="184"/>
      <c r="ERF13" s="184"/>
      <c r="ERG13" s="184"/>
      <c r="ERH13" s="184"/>
      <c r="ERI13" s="184"/>
      <c r="ERJ13" s="184"/>
      <c r="ERK13" s="184"/>
      <c r="ERL13" s="184"/>
      <c r="ERM13" s="184"/>
      <c r="ERN13" s="184"/>
      <c r="ERO13" s="184"/>
      <c r="ERP13" s="184"/>
      <c r="ERQ13" s="184"/>
      <c r="ERR13" s="184"/>
      <c r="ERS13" s="184"/>
      <c r="ERT13" s="184"/>
      <c r="ERU13" s="149"/>
      <c r="ERV13" s="149"/>
      <c r="ERW13" s="149"/>
      <c r="ERX13" s="149"/>
      <c r="ERY13" s="149"/>
      <c r="ERZ13" s="149"/>
      <c r="ESA13" s="149"/>
      <c r="ESB13" s="149"/>
      <c r="ESC13" s="149"/>
      <c r="ESD13" s="149"/>
      <c r="ESE13" s="149"/>
      <c r="ESF13" s="149"/>
      <c r="ESG13" s="149"/>
      <c r="ESH13" s="149"/>
      <c r="ESI13" s="149"/>
      <c r="ESJ13" s="149"/>
      <c r="ESK13" s="149"/>
      <c r="ESL13" s="149"/>
      <c r="ESM13" s="149"/>
      <c r="ESN13" s="149"/>
      <c r="ESO13" s="149"/>
      <c r="ESP13" s="149"/>
      <c r="ESQ13" s="149"/>
      <c r="ESR13" s="149"/>
      <c r="ESS13" s="149"/>
      <c r="EST13" s="149"/>
      <c r="ESU13" s="149"/>
      <c r="ESV13" s="149"/>
      <c r="ESW13" s="149"/>
      <c r="ESX13" s="149"/>
      <c r="ESY13" s="149"/>
      <c r="ESZ13" s="149"/>
      <c r="ETA13" s="149"/>
      <c r="ETB13" s="149"/>
      <c r="ETC13" s="149"/>
    </row>
    <row r="14" spans="2:3903" x14ac:dyDescent="0.25"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  <c r="AH14" s="149"/>
      <c r="AI14" s="149"/>
      <c r="AJ14" s="149"/>
      <c r="AK14" s="149"/>
      <c r="AL14" s="149"/>
      <c r="AM14" s="149"/>
      <c r="AN14" s="149"/>
      <c r="AO14" s="149"/>
      <c r="AP14" s="149"/>
      <c r="AQ14" s="149"/>
      <c r="AR14" s="149"/>
      <c r="AS14" s="149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49"/>
      <c r="BE14" s="149"/>
      <c r="BF14" s="149"/>
      <c r="BG14" s="149"/>
      <c r="BH14" s="149"/>
      <c r="BI14" s="149"/>
      <c r="BJ14" s="149"/>
      <c r="BK14" s="149"/>
      <c r="BL14" s="149"/>
      <c r="BM14" s="149"/>
      <c r="BN14" s="149"/>
      <c r="BO14" s="149"/>
      <c r="BP14" s="149"/>
      <c r="BQ14" s="149"/>
      <c r="BR14" s="149"/>
      <c r="BS14" s="149"/>
      <c r="BT14" s="149"/>
      <c r="BU14" s="149"/>
      <c r="BV14" s="149"/>
      <c r="BW14" s="149"/>
      <c r="BX14" s="149"/>
      <c r="BY14" s="149"/>
      <c r="BZ14" s="149"/>
      <c r="CA14" s="149"/>
      <c r="CB14" s="149"/>
      <c r="CC14" s="149"/>
      <c r="CD14" s="149"/>
      <c r="CE14" s="149"/>
      <c r="CF14" s="149"/>
      <c r="CG14" s="149"/>
      <c r="CH14" s="149"/>
      <c r="CI14" s="149"/>
      <c r="CJ14" s="149"/>
      <c r="CK14" s="149"/>
      <c r="CL14" s="149"/>
      <c r="CM14" s="149"/>
      <c r="CN14" s="149"/>
      <c r="CO14" s="149"/>
      <c r="CP14" s="149"/>
      <c r="CQ14" s="149"/>
      <c r="CR14" s="149"/>
      <c r="CS14" s="149"/>
      <c r="CT14" s="149"/>
      <c r="CU14" s="149"/>
      <c r="CV14" s="149"/>
      <c r="CW14" s="149"/>
      <c r="CX14" s="149"/>
      <c r="CY14" s="149"/>
      <c r="CZ14" s="149"/>
      <c r="DA14" s="149"/>
      <c r="DB14" s="149"/>
      <c r="DC14" s="149"/>
      <c r="DD14" s="149"/>
      <c r="DE14" s="149"/>
      <c r="DF14" s="149"/>
      <c r="DG14" s="149"/>
      <c r="DH14" s="149"/>
      <c r="DI14" s="149"/>
      <c r="DJ14" s="149"/>
      <c r="DK14" s="149"/>
      <c r="DL14" s="149"/>
      <c r="DM14" s="149"/>
      <c r="DN14" s="149"/>
      <c r="DO14" s="149"/>
      <c r="DP14" s="149"/>
      <c r="DQ14" s="149"/>
      <c r="DR14" s="149"/>
      <c r="DS14" s="149"/>
      <c r="DT14" s="149"/>
      <c r="DU14" s="149"/>
      <c r="DV14" s="149"/>
      <c r="DW14" s="149"/>
      <c r="DX14" s="149"/>
      <c r="DY14" s="149"/>
      <c r="DZ14" s="149"/>
      <c r="EA14" s="149"/>
      <c r="EB14" s="149"/>
      <c r="EC14" s="149"/>
      <c r="ED14" s="149"/>
      <c r="EE14" s="149"/>
      <c r="EF14" s="149"/>
      <c r="EG14" s="149"/>
      <c r="EH14" s="149"/>
      <c r="EI14" s="149"/>
      <c r="EJ14" s="149"/>
      <c r="EK14" s="149"/>
      <c r="EL14" s="149"/>
      <c r="EM14" s="149"/>
      <c r="EN14" s="149"/>
      <c r="EO14" s="149"/>
      <c r="EP14" s="149"/>
      <c r="EQ14" s="149"/>
      <c r="ER14" s="149"/>
      <c r="ES14" s="149"/>
      <c r="ET14" s="149"/>
      <c r="EU14" s="149"/>
      <c r="EV14" s="149"/>
      <c r="EW14" s="149"/>
      <c r="EX14" s="149"/>
      <c r="EY14" s="149"/>
      <c r="EZ14" s="149"/>
      <c r="FA14" s="149"/>
      <c r="FB14" s="149"/>
      <c r="FC14" s="149"/>
      <c r="FD14" s="149"/>
      <c r="FE14" s="149"/>
      <c r="FF14" s="149"/>
      <c r="FG14" s="149"/>
      <c r="FH14" s="149"/>
      <c r="FI14" s="149"/>
      <c r="FJ14" s="149"/>
      <c r="FK14" s="149"/>
      <c r="FL14" s="149"/>
      <c r="FM14" s="149"/>
      <c r="FN14" s="149"/>
      <c r="FO14" s="149"/>
      <c r="FP14" s="149"/>
      <c r="FQ14" s="149"/>
      <c r="FR14" s="149"/>
      <c r="FS14" s="149"/>
      <c r="FT14" s="149"/>
      <c r="FU14" s="149"/>
      <c r="FV14" s="149"/>
      <c r="FW14" s="149"/>
      <c r="FX14" s="149"/>
      <c r="FY14" s="149"/>
      <c r="FZ14" s="149"/>
      <c r="GA14" s="149"/>
      <c r="GB14" s="149"/>
      <c r="GC14" s="149"/>
      <c r="GD14" s="149"/>
      <c r="GE14" s="149"/>
      <c r="GF14" s="149"/>
      <c r="GG14" s="149"/>
      <c r="GH14" s="149"/>
      <c r="GI14" s="149"/>
      <c r="GJ14" s="149"/>
      <c r="GK14" s="149"/>
      <c r="GL14" s="149"/>
      <c r="GM14" s="149"/>
      <c r="GN14" s="149"/>
      <c r="GO14" s="149"/>
      <c r="GP14" s="149"/>
      <c r="GQ14" s="149"/>
      <c r="GR14" s="149"/>
      <c r="GS14" s="149"/>
      <c r="GT14" s="149"/>
      <c r="GU14" s="149"/>
      <c r="GV14" s="149"/>
      <c r="GW14" s="149"/>
      <c r="GX14" s="149"/>
      <c r="GY14" s="149"/>
      <c r="GZ14" s="149"/>
      <c r="HA14" s="149"/>
      <c r="HB14" s="149"/>
      <c r="HC14" s="149"/>
      <c r="HD14" s="149"/>
      <c r="HE14" s="149"/>
      <c r="HF14" s="149"/>
      <c r="HG14" s="149"/>
      <c r="HH14" s="149"/>
      <c r="HI14" s="149"/>
      <c r="HJ14" s="149"/>
      <c r="HK14" s="149"/>
      <c r="HL14" s="149"/>
      <c r="HM14" s="149"/>
      <c r="HN14" s="149"/>
      <c r="HO14" s="149"/>
      <c r="HP14" s="149"/>
      <c r="HQ14" s="149"/>
      <c r="HR14" s="149"/>
      <c r="HS14" s="149"/>
      <c r="HT14" s="149"/>
      <c r="HU14" s="149"/>
      <c r="HV14" s="149"/>
      <c r="HW14" s="149"/>
      <c r="HX14" s="149"/>
      <c r="HY14" s="149"/>
      <c r="HZ14" s="149"/>
      <c r="IA14" s="149"/>
      <c r="IB14" s="149"/>
      <c r="IC14" s="149"/>
      <c r="ID14" s="149"/>
      <c r="IE14" s="149"/>
      <c r="IF14" s="149"/>
      <c r="IG14" s="149"/>
      <c r="IH14" s="149"/>
      <c r="II14" s="149"/>
      <c r="IJ14" s="149"/>
      <c r="IK14" s="149"/>
      <c r="IL14" s="149"/>
      <c r="IM14" s="149"/>
      <c r="IN14" s="149"/>
      <c r="IO14" s="149"/>
      <c r="IP14" s="149"/>
      <c r="IQ14" s="149"/>
      <c r="IR14" s="149"/>
      <c r="IS14" s="149"/>
      <c r="IT14" s="149"/>
      <c r="IU14" s="149"/>
      <c r="IV14" s="149"/>
      <c r="IW14" s="149"/>
      <c r="IX14" s="149"/>
      <c r="IY14" s="149"/>
      <c r="IZ14" s="149"/>
      <c r="JA14" s="149"/>
      <c r="JB14" s="149"/>
      <c r="JC14" s="149"/>
      <c r="JD14" s="149"/>
      <c r="JE14" s="149"/>
      <c r="JF14" s="149"/>
      <c r="JG14" s="149"/>
      <c r="JH14" s="149"/>
      <c r="JI14" s="149"/>
      <c r="JJ14" s="149"/>
      <c r="JK14" s="149"/>
      <c r="JL14" s="149"/>
      <c r="JM14" s="149"/>
      <c r="JN14" s="149"/>
      <c r="JO14" s="149"/>
      <c r="JP14" s="149"/>
      <c r="JQ14" s="149"/>
      <c r="JR14" s="149"/>
      <c r="JS14" s="149"/>
      <c r="JT14" s="149"/>
      <c r="JU14" s="149"/>
      <c r="JV14" s="149"/>
      <c r="JW14" s="149"/>
      <c r="JX14" s="149"/>
      <c r="JY14" s="149"/>
      <c r="JZ14" s="149"/>
      <c r="KA14" s="149"/>
      <c r="KB14" s="149"/>
      <c r="KC14" s="149"/>
      <c r="KD14" s="149"/>
      <c r="KE14" s="149"/>
      <c r="KF14" s="149"/>
      <c r="KG14" s="149"/>
      <c r="KH14" s="149"/>
      <c r="KI14" s="149"/>
      <c r="KJ14" s="149"/>
      <c r="KK14" s="149"/>
      <c r="KL14" s="149"/>
      <c r="KM14" s="149"/>
      <c r="KN14" s="149"/>
      <c r="KO14" s="149"/>
      <c r="KP14" s="149"/>
      <c r="KQ14" s="149"/>
      <c r="KR14" s="149"/>
      <c r="KS14" s="149"/>
      <c r="KT14" s="149"/>
      <c r="KU14" s="149"/>
      <c r="KV14" s="149"/>
      <c r="KW14" s="149"/>
      <c r="KX14" s="149"/>
      <c r="KY14" s="149"/>
      <c r="KZ14" s="149"/>
      <c r="LA14" s="149"/>
      <c r="LB14" s="149"/>
      <c r="LC14" s="149"/>
      <c r="LD14" s="149"/>
      <c r="LE14" s="149"/>
      <c r="LF14" s="149"/>
      <c r="LG14" s="149"/>
      <c r="LH14" s="149"/>
      <c r="LI14" s="149"/>
      <c r="LJ14" s="149"/>
      <c r="LK14" s="149"/>
      <c r="LL14" s="149"/>
      <c r="LM14" s="149"/>
      <c r="LN14" s="149"/>
      <c r="LO14" s="149"/>
      <c r="LP14" s="149"/>
      <c r="LQ14" s="149"/>
      <c r="LR14" s="149"/>
      <c r="LS14" s="149"/>
      <c r="LT14" s="149"/>
      <c r="LU14" s="149"/>
      <c r="LV14" s="149"/>
      <c r="LW14" s="149"/>
      <c r="LX14" s="149"/>
      <c r="LY14" s="149"/>
      <c r="LZ14" s="149"/>
      <c r="MA14" s="149"/>
      <c r="MB14" s="149"/>
      <c r="MC14" s="149"/>
      <c r="MD14" s="149"/>
      <c r="ME14" s="149"/>
      <c r="MF14" s="149"/>
      <c r="MG14" s="149"/>
      <c r="MH14" s="149"/>
      <c r="MI14" s="149"/>
      <c r="MJ14" s="149"/>
      <c r="MK14" s="149"/>
      <c r="ML14" s="149"/>
      <c r="MM14" s="149"/>
      <c r="MN14" s="149"/>
      <c r="MO14" s="149"/>
      <c r="MP14" s="149"/>
      <c r="MQ14" s="149"/>
      <c r="MR14" s="149"/>
      <c r="MS14" s="149"/>
      <c r="MT14" s="149"/>
      <c r="MU14" s="149"/>
      <c r="MV14" s="149"/>
      <c r="MW14" s="149"/>
      <c r="MX14" s="149"/>
      <c r="MY14" s="149"/>
      <c r="MZ14" s="149"/>
      <c r="NA14" s="149"/>
      <c r="NB14" s="149"/>
      <c r="NC14" s="149"/>
      <c r="ND14" s="149"/>
      <c r="NE14" s="149"/>
      <c r="NF14" s="149"/>
      <c r="NG14" s="149"/>
      <c r="NH14" s="149"/>
      <c r="NI14" s="149"/>
      <c r="NJ14" s="149"/>
      <c r="NK14" s="149"/>
      <c r="NL14" s="149"/>
      <c r="NM14" s="149"/>
      <c r="NN14" s="149"/>
      <c r="NO14" s="149"/>
      <c r="NP14" s="149"/>
      <c r="NQ14" s="149"/>
      <c r="NR14" s="149"/>
      <c r="NS14" s="149"/>
      <c r="NT14" s="149"/>
      <c r="NU14" s="149"/>
      <c r="NV14" s="149"/>
      <c r="NW14" s="149"/>
      <c r="NX14" s="149"/>
      <c r="NY14" s="149"/>
      <c r="NZ14" s="149"/>
      <c r="OA14" s="149"/>
      <c r="OB14" s="149"/>
      <c r="OC14" s="149"/>
      <c r="OD14" s="149"/>
      <c r="OE14" s="149"/>
      <c r="OF14" s="149"/>
      <c r="OG14" s="149"/>
      <c r="OH14" s="149"/>
      <c r="OI14" s="149"/>
      <c r="OJ14" s="149"/>
      <c r="OK14" s="149"/>
      <c r="OL14" s="149"/>
      <c r="OM14" s="149"/>
      <c r="ON14" s="149"/>
      <c r="OO14" s="149"/>
      <c r="OP14" s="149"/>
      <c r="OQ14" s="149"/>
      <c r="OR14" s="149"/>
      <c r="OS14" s="149"/>
      <c r="OT14" s="149"/>
      <c r="OU14" s="149"/>
      <c r="OV14" s="149"/>
      <c r="OW14" s="149"/>
      <c r="OX14" s="149"/>
      <c r="OY14" s="149"/>
      <c r="OZ14" s="149"/>
      <c r="PA14" s="149"/>
      <c r="PB14" s="149"/>
      <c r="PC14" s="149"/>
      <c r="PD14" s="149"/>
      <c r="PE14" s="149"/>
      <c r="PF14" s="149"/>
      <c r="PG14" s="149"/>
      <c r="PH14" s="149"/>
      <c r="PI14" s="149"/>
      <c r="PJ14" s="149"/>
      <c r="PK14" s="149"/>
      <c r="PL14" s="149"/>
      <c r="PM14" s="149"/>
      <c r="PN14" s="149"/>
      <c r="PO14" s="149"/>
      <c r="PP14" s="149"/>
      <c r="PQ14" s="149"/>
      <c r="PR14" s="149"/>
      <c r="PS14" s="149"/>
      <c r="PT14" s="149"/>
      <c r="PU14" s="149"/>
      <c r="PV14" s="149"/>
      <c r="PW14" s="149"/>
      <c r="PX14" s="149"/>
      <c r="PY14" s="149"/>
      <c r="PZ14" s="149"/>
      <c r="QA14" s="149"/>
      <c r="QB14" s="149"/>
      <c r="QC14" s="149"/>
      <c r="QD14" s="149"/>
      <c r="QE14" s="149"/>
      <c r="QF14" s="149"/>
      <c r="QG14" s="149"/>
      <c r="QH14" s="149"/>
      <c r="QI14" s="149"/>
      <c r="QJ14" s="149"/>
      <c r="QK14" s="149"/>
      <c r="QL14" s="149"/>
      <c r="QM14" s="149"/>
      <c r="QN14" s="149"/>
      <c r="QO14" s="149"/>
      <c r="QP14" s="149"/>
      <c r="QQ14" s="149"/>
      <c r="QR14" s="149"/>
      <c r="QS14" s="149"/>
      <c r="QT14" s="149"/>
      <c r="QU14" s="149"/>
      <c r="QV14" s="149"/>
      <c r="QW14" s="149"/>
      <c r="QX14" s="149"/>
      <c r="QY14" s="149"/>
      <c r="QZ14" s="149"/>
      <c r="RA14" s="149"/>
      <c r="RB14" s="149"/>
      <c r="RC14" s="149"/>
      <c r="RD14" s="149"/>
      <c r="RE14" s="149"/>
      <c r="RF14" s="149"/>
      <c r="RG14" s="149"/>
      <c r="RH14" s="149"/>
      <c r="RI14" s="149"/>
      <c r="RJ14" s="149"/>
      <c r="RK14" s="149"/>
      <c r="RL14" s="149"/>
      <c r="RM14" s="149"/>
      <c r="RN14" s="149"/>
      <c r="RO14" s="149"/>
      <c r="RP14" s="149"/>
      <c r="RQ14" s="149"/>
      <c r="RR14" s="149"/>
      <c r="RS14" s="149"/>
      <c r="RT14" s="149"/>
      <c r="RU14" s="149"/>
      <c r="RV14" s="149"/>
      <c r="RW14" s="149"/>
      <c r="RX14" s="149"/>
      <c r="RY14" s="149"/>
      <c r="RZ14" s="149"/>
      <c r="SA14" s="149"/>
      <c r="SB14" s="149"/>
      <c r="SC14" s="149"/>
      <c r="SD14" s="149"/>
      <c r="SE14" s="149"/>
      <c r="SF14" s="149"/>
      <c r="SG14" s="149"/>
      <c r="SH14" s="149"/>
      <c r="SI14" s="149"/>
      <c r="SJ14" s="149"/>
      <c r="SK14" s="149"/>
      <c r="SL14" s="149"/>
      <c r="SM14" s="149"/>
      <c r="SN14" s="149"/>
      <c r="SO14" s="149"/>
      <c r="SP14" s="149"/>
      <c r="SQ14" s="149"/>
      <c r="SR14" s="149"/>
      <c r="SS14" s="149"/>
      <c r="ST14" s="149"/>
      <c r="SU14" s="149"/>
      <c r="SV14" s="149"/>
      <c r="SW14" s="149"/>
      <c r="SX14" s="149"/>
      <c r="SY14" s="149"/>
      <c r="SZ14" s="149"/>
      <c r="TA14" s="149"/>
      <c r="TB14" s="149"/>
      <c r="TC14" s="149"/>
      <c r="TD14" s="149"/>
      <c r="TE14" s="149"/>
      <c r="TF14" s="149"/>
      <c r="TG14" s="149"/>
      <c r="TH14" s="149"/>
      <c r="TI14" s="149"/>
      <c r="TJ14" s="149"/>
      <c r="TK14" s="149"/>
      <c r="TL14" s="149"/>
      <c r="TM14" s="149"/>
      <c r="TN14" s="149"/>
      <c r="TO14" s="149"/>
      <c r="TP14" s="149"/>
      <c r="TQ14" s="149"/>
      <c r="TR14" s="149"/>
      <c r="TS14" s="149"/>
      <c r="TT14" s="149"/>
      <c r="TU14" s="149"/>
      <c r="TV14" s="149"/>
      <c r="TW14" s="149"/>
      <c r="TX14" s="149"/>
      <c r="TY14" s="149"/>
      <c r="TZ14" s="149"/>
      <c r="UA14" s="149"/>
      <c r="UB14" s="149"/>
      <c r="UC14" s="149"/>
      <c r="UD14" s="149"/>
      <c r="UE14" s="149"/>
      <c r="UF14" s="149"/>
      <c r="UG14" s="149"/>
      <c r="UH14" s="149"/>
      <c r="UI14" s="149"/>
      <c r="UJ14" s="149"/>
      <c r="UK14" s="149"/>
      <c r="UL14" s="149"/>
      <c r="UM14" s="149"/>
      <c r="UN14" s="149"/>
      <c r="UO14" s="149"/>
      <c r="UP14" s="149"/>
      <c r="UQ14" s="149"/>
      <c r="UR14" s="149"/>
      <c r="US14" s="149"/>
      <c r="UT14" s="149"/>
      <c r="UU14" s="149"/>
      <c r="UV14" s="149"/>
      <c r="UW14" s="149"/>
      <c r="UX14" s="149"/>
      <c r="UY14" s="149"/>
      <c r="UZ14" s="149"/>
      <c r="VA14" s="149"/>
      <c r="VB14" s="149"/>
      <c r="VC14" s="149"/>
      <c r="VD14" s="149"/>
      <c r="VE14" s="149"/>
      <c r="VF14" s="149"/>
      <c r="VG14" s="149"/>
      <c r="VH14" s="149"/>
      <c r="VI14" s="149"/>
      <c r="VJ14" s="149"/>
      <c r="VK14" s="149"/>
      <c r="VL14" s="149"/>
      <c r="VM14" s="149"/>
      <c r="VN14" s="149"/>
      <c r="VO14" s="149"/>
      <c r="VP14" s="149"/>
      <c r="VQ14" s="149"/>
      <c r="VR14" s="149"/>
      <c r="VS14" s="149"/>
      <c r="VT14" s="149"/>
      <c r="VU14" s="149"/>
      <c r="VV14" s="149"/>
      <c r="VW14" s="149"/>
      <c r="VX14" s="149"/>
      <c r="VY14" s="149"/>
      <c r="VZ14" s="149"/>
      <c r="WA14" s="149"/>
      <c r="WB14" s="149"/>
      <c r="WC14" s="149"/>
      <c r="WD14" s="149"/>
      <c r="WE14" s="149"/>
      <c r="WF14" s="149"/>
      <c r="WG14" s="149"/>
      <c r="WH14" s="149"/>
      <c r="WI14" s="149"/>
      <c r="WJ14" s="149"/>
      <c r="WK14" s="149"/>
      <c r="WL14" s="149"/>
      <c r="WM14" s="149"/>
      <c r="WN14" s="149"/>
      <c r="WO14" s="149"/>
      <c r="WP14" s="149"/>
      <c r="WQ14" s="149"/>
      <c r="WR14" s="149"/>
      <c r="WS14" s="149"/>
      <c r="WT14" s="149"/>
      <c r="WU14" s="149"/>
      <c r="WV14" s="149"/>
      <c r="WW14" s="149"/>
      <c r="WX14" s="149"/>
      <c r="WY14" s="149"/>
      <c r="WZ14" s="149"/>
      <c r="XA14" s="149"/>
      <c r="XB14" s="149"/>
      <c r="XC14" s="149"/>
      <c r="XD14" s="149"/>
      <c r="XE14" s="149"/>
      <c r="XF14" s="149"/>
      <c r="XG14" s="149"/>
      <c r="XH14" s="149"/>
      <c r="XI14" s="149"/>
      <c r="XJ14" s="149"/>
      <c r="XK14" s="149"/>
      <c r="XL14" s="149"/>
      <c r="XM14" s="149"/>
      <c r="XN14" s="149"/>
      <c r="XO14" s="149"/>
      <c r="XP14" s="149"/>
      <c r="XQ14" s="149"/>
      <c r="XR14" s="149"/>
      <c r="XS14" s="149"/>
      <c r="XT14" s="149"/>
      <c r="XU14" s="149"/>
      <c r="XV14" s="149"/>
      <c r="XW14" s="149"/>
      <c r="XX14" s="149"/>
      <c r="XY14" s="149"/>
      <c r="XZ14" s="149"/>
      <c r="YA14" s="149"/>
      <c r="YB14" s="149"/>
      <c r="YC14" s="149"/>
      <c r="YD14" s="149"/>
      <c r="YE14" s="149"/>
      <c r="YF14" s="149"/>
      <c r="YG14" s="149"/>
      <c r="YH14" s="149"/>
      <c r="YI14" s="149"/>
      <c r="YJ14" s="149"/>
      <c r="YK14" s="149"/>
      <c r="YL14" s="149"/>
      <c r="YM14" s="149"/>
      <c r="YN14" s="149"/>
      <c r="YO14" s="149"/>
      <c r="YP14" s="149"/>
      <c r="YQ14" s="149"/>
      <c r="YR14" s="149"/>
      <c r="YS14" s="149"/>
      <c r="YT14" s="149"/>
      <c r="YU14" s="149"/>
      <c r="YV14" s="149"/>
      <c r="YW14" s="149"/>
      <c r="YX14" s="149"/>
      <c r="YY14" s="149"/>
      <c r="YZ14" s="149"/>
      <c r="ZA14" s="149"/>
      <c r="ZB14" s="149"/>
      <c r="ZC14" s="149"/>
      <c r="ZD14" s="149"/>
      <c r="ZE14" s="149"/>
      <c r="ZF14" s="149"/>
      <c r="ZG14" s="149"/>
      <c r="ZH14" s="149"/>
      <c r="ZI14" s="149"/>
      <c r="ZJ14" s="149"/>
      <c r="ZK14" s="149"/>
      <c r="ZL14" s="149"/>
      <c r="ZM14" s="149"/>
      <c r="ZN14" s="149"/>
      <c r="ZO14" s="149"/>
      <c r="ZP14" s="149"/>
      <c r="ZQ14" s="149"/>
      <c r="ZR14" s="149"/>
      <c r="ZS14" s="149"/>
      <c r="ZT14" s="149"/>
      <c r="ZU14" s="149"/>
      <c r="ZV14" s="149"/>
      <c r="ZW14" s="149"/>
      <c r="ZX14" s="149"/>
      <c r="ZY14" s="149"/>
      <c r="ZZ14" s="149"/>
      <c r="AAA14" s="149"/>
      <c r="AAB14" s="149"/>
      <c r="AAC14" s="149"/>
      <c r="AAD14" s="149"/>
      <c r="AAE14" s="149"/>
      <c r="AAF14" s="149"/>
      <c r="AAG14" s="149"/>
      <c r="AAH14" s="149"/>
      <c r="AAI14" s="149"/>
      <c r="AAJ14" s="149"/>
      <c r="AAK14" s="149"/>
      <c r="AAL14" s="149"/>
      <c r="AAM14" s="149"/>
      <c r="AAN14" s="149"/>
      <c r="AAO14" s="149"/>
      <c r="AAP14" s="149"/>
      <c r="AAQ14" s="149"/>
      <c r="AAR14" s="149"/>
      <c r="AAS14" s="149"/>
      <c r="AAT14" s="149"/>
      <c r="AAU14" s="149"/>
      <c r="AAV14" s="149"/>
      <c r="AAW14" s="149"/>
      <c r="AAX14" s="149"/>
      <c r="AAY14" s="149"/>
      <c r="AAZ14" s="149"/>
      <c r="ABA14" s="149"/>
      <c r="ABB14" s="149"/>
      <c r="ABC14" s="149"/>
      <c r="ABD14" s="149"/>
      <c r="ABE14" s="149"/>
      <c r="ABF14" s="149"/>
      <c r="ABG14" s="149"/>
      <c r="ABH14" s="149"/>
      <c r="ABI14" s="149"/>
      <c r="ABJ14" s="149"/>
      <c r="ABK14" s="149"/>
      <c r="ABL14" s="149"/>
      <c r="ABM14" s="149"/>
      <c r="ABN14" s="149"/>
      <c r="ABO14" s="149"/>
      <c r="ABP14" s="149"/>
      <c r="ABQ14" s="149"/>
      <c r="ABR14" s="149"/>
      <c r="ABS14" s="149"/>
      <c r="ABT14" s="149"/>
      <c r="ABU14" s="149"/>
      <c r="ABV14" s="149"/>
      <c r="ABW14" s="149"/>
      <c r="ABX14" s="149"/>
      <c r="ABY14" s="149"/>
      <c r="ABZ14" s="149"/>
      <c r="ACA14" s="149"/>
      <c r="ACB14" s="149"/>
      <c r="ACC14" s="149"/>
      <c r="ACD14" s="149"/>
      <c r="ACE14" s="149"/>
      <c r="ACF14" s="149"/>
      <c r="ACG14" s="149"/>
      <c r="ACH14" s="149"/>
      <c r="ACI14" s="149"/>
      <c r="ACJ14" s="149"/>
      <c r="ACK14" s="149"/>
      <c r="ACL14" s="149"/>
      <c r="ACM14" s="149"/>
      <c r="ACN14" s="149"/>
      <c r="ACO14" s="149"/>
      <c r="ACP14" s="149"/>
      <c r="ACQ14" s="149"/>
      <c r="ACR14" s="149"/>
      <c r="ACS14" s="149"/>
      <c r="ACT14" s="149"/>
      <c r="ACU14" s="149"/>
      <c r="ACV14" s="149"/>
      <c r="ACW14" s="149"/>
      <c r="ACX14" s="149"/>
      <c r="ACY14" s="149"/>
      <c r="ACZ14" s="149"/>
      <c r="ADA14" s="149"/>
      <c r="ADB14" s="149"/>
      <c r="ADC14" s="149"/>
      <c r="ADD14" s="149"/>
      <c r="ADE14" s="149"/>
      <c r="ADF14" s="149"/>
      <c r="ADG14" s="149"/>
      <c r="ADH14" s="149"/>
      <c r="ADI14" s="149"/>
      <c r="ADJ14" s="149"/>
      <c r="ADK14" s="149"/>
      <c r="ADL14" s="149"/>
      <c r="ADM14" s="149"/>
      <c r="ADN14" s="149"/>
      <c r="ADO14" s="149"/>
      <c r="ADP14" s="149"/>
      <c r="ADQ14" s="149"/>
      <c r="ADR14" s="149"/>
      <c r="ADS14" s="149"/>
      <c r="ADT14" s="149"/>
      <c r="ADU14" s="149"/>
      <c r="ADV14" s="149"/>
      <c r="ADW14" s="149"/>
      <c r="ADX14" s="149"/>
      <c r="ADY14" s="149"/>
      <c r="ADZ14" s="149"/>
      <c r="AEA14" s="149"/>
      <c r="AEB14" s="149"/>
      <c r="AEC14" s="149"/>
      <c r="AED14" s="149"/>
      <c r="AEE14" s="149"/>
      <c r="AEF14" s="149"/>
      <c r="AEG14" s="149"/>
      <c r="AEH14" s="149"/>
      <c r="AEI14" s="149"/>
      <c r="AEJ14" s="149"/>
      <c r="AEK14" s="149"/>
      <c r="AEL14" s="149"/>
      <c r="AEM14" s="149"/>
      <c r="AEN14" s="149"/>
      <c r="AEO14" s="149"/>
      <c r="AEP14" s="149"/>
      <c r="AEQ14" s="149"/>
      <c r="AER14" s="149"/>
      <c r="AES14" s="149"/>
      <c r="AET14" s="149"/>
      <c r="AEU14" s="149"/>
      <c r="AEV14" s="149"/>
      <c r="AEW14" s="149"/>
      <c r="AEX14" s="149"/>
      <c r="AEY14" s="149"/>
      <c r="AEZ14" s="149"/>
      <c r="AFA14" s="149"/>
      <c r="AFB14" s="149"/>
      <c r="AFC14" s="149"/>
      <c r="AFD14" s="149"/>
      <c r="AFE14" s="149"/>
      <c r="AFF14" s="149"/>
      <c r="AFG14" s="149"/>
      <c r="AFH14" s="149"/>
      <c r="AFI14" s="149"/>
      <c r="AFJ14" s="149"/>
      <c r="AFK14" s="149"/>
      <c r="AFL14" s="149"/>
      <c r="AFM14" s="149"/>
      <c r="AFN14" s="149"/>
      <c r="AFO14" s="149"/>
      <c r="AFP14" s="149"/>
      <c r="AFQ14" s="149"/>
      <c r="AFR14" s="149"/>
      <c r="AFS14" s="149"/>
      <c r="AFT14" s="149"/>
      <c r="AFU14" s="149"/>
      <c r="AFV14" s="149"/>
      <c r="AFW14" s="149"/>
      <c r="AFX14" s="149"/>
      <c r="AFY14" s="149"/>
      <c r="AFZ14" s="149"/>
      <c r="AGA14" s="149"/>
      <c r="AGB14" s="149"/>
      <c r="AGC14" s="149"/>
      <c r="AGD14" s="149"/>
      <c r="AGE14" s="149"/>
      <c r="AGF14" s="149"/>
      <c r="AGG14" s="149"/>
      <c r="AGH14" s="149"/>
      <c r="AGI14" s="149"/>
      <c r="AGJ14" s="149"/>
      <c r="AGK14" s="149"/>
      <c r="AGL14" s="149"/>
      <c r="AGM14" s="149"/>
      <c r="AGN14" s="149"/>
      <c r="AGO14" s="149"/>
      <c r="AGP14" s="149"/>
      <c r="AGQ14" s="149"/>
      <c r="AGR14" s="149"/>
      <c r="AGS14" s="149"/>
      <c r="AGT14" s="149"/>
      <c r="AGU14" s="149"/>
      <c r="AGV14" s="149"/>
      <c r="AGW14" s="149"/>
      <c r="AGX14" s="149"/>
      <c r="AGY14" s="149"/>
      <c r="AGZ14" s="149"/>
      <c r="AHA14" s="149"/>
      <c r="AHB14" s="149"/>
      <c r="AHC14" s="149"/>
      <c r="AHD14" s="149"/>
      <c r="AHE14" s="149"/>
      <c r="AHF14" s="149"/>
      <c r="AHG14" s="149"/>
      <c r="AHH14" s="149"/>
      <c r="AHI14" s="149"/>
      <c r="AHJ14" s="149"/>
      <c r="AHK14" s="149"/>
      <c r="AHL14" s="149"/>
      <c r="AHM14" s="149"/>
      <c r="AHN14" s="149"/>
      <c r="AHO14" s="149"/>
      <c r="AHP14" s="149"/>
      <c r="AHQ14" s="149"/>
      <c r="AHR14" s="149"/>
      <c r="AHS14" s="149"/>
      <c r="AHT14" s="149"/>
      <c r="AHU14" s="149"/>
      <c r="AHV14" s="149"/>
      <c r="AHW14" s="149"/>
      <c r="AHX14" s="149"/>
      <c r="AHY14" s="149"/>
      <c r="AHZ14" s="149"/>
      <c r="AIA14" s="149"/>
      <c r="AIB14" s="149"/>
      <c r="AIC14" s="149"/>
      <c r="AID14" s="149"/>
      <c r="AIE14" s="149"/>
      <c r="AIF14" s="149"/>
      <c r="AIG14" s="149"/>
      <c r="AIH14" s="149"/>
      <c r="AII14" s="149"/>
      <c r="AIJ14" s="149"/>
      <c r="AIK14" s="149"/>
      <c r="AIL14" s="149"/>
      <c r="AIM14" s="149"/>
      <c r="AIN14" s="149"/>
      <c r="AIO14" s="149"/>
      <c r="AIP14" s="149"/>
      <c r="AIQ14" s="149"/>
      <c r="AIR14" s="149"/>
      <c r="AIS14" s="149"/>
      <c r="AIT14" s="149"/>
      <c r="AIU14" s="149"/>
      <c r="AIV14" s="149"/>
      <c r="AIW14" s="149"/>
      <c r="AIX14" s="149"/>
      <c r="AIY14" s="149"/>
      <c r="AIZ14" s="149"/>
      <c r="AJA14" s="149"/>
      <c r="AJB14" s="149"/>
      <c r="AJC14" s="149"/>
      <c r="AJD14" s="149"/>
      <c r="AJE14" s="149"/>
      <c r="AJF14" s="149"/>
      <c r="AJG14" s="149"/>
      <c r="AJH14" s="149"/>
      <c r="AJI14" s="149"/>
      <c r="AJJ14" s="149"/>
      <c r="AJK14" s="149"/>
      <c r="AJL14" s="149"/>
      <c r="AJM14" s="149"/>
      <c r="AJN14" s="149"/>
      <c r="AJO14" s="149"/>
      <c r="AJP14" s="149"/>
      <c r="AJQ14" s="149"/>
      <c r="AJR14" s="149"/>
      <c r="AJS14" s="149"/>
      <c r="AJT14" s="149"/>
      <c r="AJU14" s="149"/>
      <c r="AJV14" s="149"/>
      <c r="AJW14" s="149"/>
      <c r="AJX14" s="149"/>
      <c r="AJY14" s="149"/>
      <c r="AJZ14" s="149"/>
      <c r="AKA14" s="149"/>
      <c r="AKB14" s="149"/>
      <c r="AKC14" s="149"/>
      <c r="AKD14" s="149"/>
      <c r="AKE14" s="149"/>
      <c r="AKF14" s="149"/>
      <c r="AKG14" s="149"/>
      <c r="AKH14" s="149"/>
      <c r="AKI14" s="149"/>
      <c r="AKJ14" s="149"/>
      <c r="AKK14" s="149"/>
      <c r="AKL14" s="149"/>
      <c r="AKM14" s="149"/>
      <c r="AKN14" s="149"/>
      <c r="AKO14" s="149"/>
      <c r="AKP14" s="149"/>
      <c r="AKQ14" s="149"/>
      <c r="AKR14" s="149"/>
      <c r="AKS14" s="149"/>
      <c r="AKT14" s="149"/>
      <c r="AKU14" s="149"/>
      <c r="AKV14" s="149"/>
      <c r="AKW14" s="149"/>
      <c r="AKX14" s="149"/>
      <c r="AKY14" s="149"/>
      <c r="AKZ14" s="149"/>
      <c r="ALA14" s="149"/>
      <c r="ALB14" s="149"/>
      <c r="ALC14" s="149"/>
      <c r="ALD14" s="149"/>
      <c r="ALE14" s="149"/>
      <c r="ALF14" s="149"/>
      <c r="ALG14" s="149"/>
      <c r="ALH14" s="149"/>
      <c r="ALI14" s="149"/>
      <c r="ALJ14" s="149"/>
      <c r="ALK14" s="149"/>
      <c r="ALL14" s="149"/>
      <c r="ALM14" s="149"/>
      <c r="ALN14" s="149"/>
      <c r="ALO14" s="149"/>
      <c r="ALP14" s="149"/>
      <c r="ALQ14" s="149"/>
      <c r="ALR14" s="149"/>
      <c r="ALS14" s="149"/>
      <c r="ALT14" s="149"/>
      <c r="ALU14" s="149"/>
      <c r="ALV14" s="149"/>
      <c r="ALW14" s="149"/>
      <c r="ALX14" s="149"/>
      <c r="ALY14" s="149"/>
      <c r="ALZ14" s="149"/>
      <c r="AMA14" s="149"/>
      <c r="AMB14" s="149"/>
      <c r="AMC14" s="149"/>
      <c r="AMD14" s="149"/>
      <c r="AME14" s="149"/>
      <c r="AMF14" s="149"/>
      <c r="AMG14" s="149"/>
      <c r="AMH14" s="149"/>
      <c r="AMI14" s="149"/>
      <c r="AMJ14" s="149"/>
      <c r="AMK14" s="149"/>
      <c r="AML14" s="149"/>
      <c r="AMM14" s="149"/>
      <c r="AMN14" s="149"/>
      <c r="AMO14" s="149"/>
      <c r="AMP14" s="149"/>
      <c r="AMQ14" s="149"/>
      <c r="AMR14" s="149"/>
      <c r="AMS14" s="149"/>
      <c r="AMT14" s="149"/>
      <c r="AMU14" s="149"/>
      <c r="AMV14" s="149"/>
      <c r="AMW14" s="149"/>
      <c r="AMX14" s="149"/>
      <c r="AMY14" s="149"/>
      <c r="AMZ14" s="149"/>
      <c r="ANA14" s="149"/>
      <c r="ANB14" s="149"/>
      <c r="ANC14" s="149"/>
      <c r="AND14" s="149"/>
      <c r="ANE14" s="149"/>
      <c r="ANF14" s="149"/>
      <c r="ANG14" s="149"/>
      <c r="ANH14" s="149"/>
      <c r="ANI14" s="149"/>
      <c r="ANJ14" s="149"/>
      <c r="ANK14" s="149"/>
      <c r="ANL14" s="149"/>
      <c r="ANM14" s="149"/>
      <c r="ANN14" s="149"/>
      <c r="ANO14" s="149"/>
      <c r="ANP14" s="149"/>
      <c r="ANQ14" s="149"/>
      <c r="ANR14" s="149"/>
      <c r="ANS14" s="149"/>
      <c r="ANT14" s="149"/>
      <c r="ANU14" s="149"/>
      <c r="ANV14" s="149"/>
      <c r="ANW14" s="149"/>
      <c r="ANX14" s="149"/>
      <c r="ANY14" s="149"/>
      <c r="ANZ14" s="149"/>
      <c r="AOA14" s="149"/>
      <c r="AOB14" s="149"/>
      <c r="AOC14" s="149"/>
      <c r="AOD14" s="149"/>
      <c r="AOE14" s="149"/>
      <c r="AOF14" s="149"/>
      <c r="AOG14" s="149"/>
      <c r="AOH14" s="149"/>
      <c r="AOI14" s="149"/>
      <c r="AOJ14" s="149"/>
      <c r="AOK14" s="149"/>
      <c r="AOL14" s="149"/>
      <c r="AOM14" s="149"/>
      <c r="AON14" s="149"/>
      <c r="AOO14" s="149"/>
      <c r="AOP14" s="149"/>
      <c r="AOQ14" s="149"/>
      <c r="AOR14" s="149"/>
      <c r="AOS14" s="149"/>
      <c r="AOT14" s="149"/>
      <c r="AOU14" s="149"/>
      <c r="AOV14" s="149"/>
      <c r="AOW14" s="149"/>
      <c r="AOX14" s="149"/>
      <c r="AOY14" s="149"/>
      <c r="AOZ14" s="149"/>
      <c r="APA14" s="149"/>
      <c r="APB14" s="149"/>
      <c r="APC14" s="149"/>
      <c r="APD14" s="149"/>
      <c r="APE14" s="149"/>
      <c r="APF14" s="149"/>
      <c r="APG14" s="149"/>
      <c r="APH14" s="149"/>
      <c r="API14" s="149"/>
      <c r="APJ14" s="149"/>
      <c r="APK14" s="149"/>
      <c r="APL14" s="149"/>
      <c r="APM14" s="149"/>
      <c r="APN14" s="149"/>
      <c r="APO14" s="149"/>
      <c r="APP14" s="149"/>
      <c r="APQ14" s="149"/>
      <c r="APR14" s="149"/>
      <c r="APS14" s="149"/>
      <c r="APT14" s="149"/>
      <c r="APU14" s="149"/>
      <c r="APV14" s="149"/>
      <c r="APW14" s="149"/>
      <c r="APX14" s="149"/>
      <c r="APY14" s="149"/>
      <c r="APZ14" s="149"/>
      <c r="AQA14" s="149"/>
      <c r="AQB14" s="149"/>
      <c r="AQC14" s="149"/>
      <c r="AQD14" s="149"/>
      <c r="AQE14" s="149"/>
      <c r="AQF14" s="149"/>
      <c r="AQG14" s="149"/>
      <c r="AQH14" s="149"/>
      <c r="AQI14" s="149"/>
      <c r="AQJ14" s="149"/>
      <c r="AQK14" s="149"/>
      <c r="AQL14" s="149"/>
      <c r="AQM14" s="149"/>
      <c r="AQN14" s="149"/>
      <c r="AQO14" s="149"/>
      <c r="AQP14" s="149"/>
      <c r="AQQ14" s="149"/>
      <c r="AQR14" s="149"/>
      <c r="AQS14" s="149"/>
      <c r="AQT14" s="149"/>
      <c r="AQU14" s="149"/>
      <c r="AQV14" s="149"/>
      <c r="AQW14" s="149"/>
      <c r="AQX14" s="149"/>
      <c r="AQY14" s="149"/>
      <c r="AQZ14" s="149"/>
      <c r="ARA14" s="149"/>
      <c r="ARB14" s="149"/>
      <c r="ARC14" s="149"/>
      <c r="ARD14" s="149"/>
      <c r="ARE14" s="149"/>
      <c r="ARF14" s="149"/>
      <c r="ARG14" s="149"/>
      <c r="ARH14" s="149"/>
      <c r="ARI14" s="149"/>
      <c r="ARJ14" s="149"/>
      <c r="ARK14" s="149"/>
      <c r="ARL14" s="149"/>
      <c r="ARM14" s="149"/>
      <c r="ARN14" s="149"/>
      <c r="ARO14" s="149"/>
      <c r="ARP14" s="149"/>
      <c r="ARQ14" s="149"/>
      <c r="ARR14" s="149"/>
      <c r="ARS14" s="149"/>
      <c r="ART14" s="149"/>
      <c r="ARU14" s="149"/>
      <c r="ARV14" s="149"/>
      <c r="ARW14" s="149"/>
      <c r="ARX14" s="149"/>
      <c r="ARY14" s="149"/>
      <c r="ARZ14" s="149"/>
      <c r="ASA14" s="149"/>
      <c r="ASB14" s="149"/>
      <c r="ASC14" s="149"/>
      <c r="ASD14" s="149"/>
      <c r="ASE14" s="149"/>
      <c r="ASF14" s="149"/>
      <c r="ASG14" s="149"/>
      <c r="ASH14" s="149"/>
      <c r="ASI14" s="149"/>
      <c r="ASJ14" s="149"/>
      <c r="ASK14" s="149"/>
      <c r="ASL14" s="149"/>
      <c r="ASM14" s="149"/>
      <c r="ASN14" s="149"/>
      <c r="ASO14" s="149"/>
      <c r="ASP14" s="149"/>
      <c r="ASQ14" s="149"/>
      <c r="ASR14" s="149"/>
      <c r="ASS14" s="149"/>
      <c r="AST14" s="149"/>
      <c r="ASU14" s="149"/>
      <c r="ASV14" s="149"/>
      <c r="ASW14" s="149"/>
      <c r="ASX14" s="149"/>
      <c r="ASY14" s="149"/>
      <c r="ASZ14" s="149"/>
      <c r="ATA14" s="149"/>
      <c r="ATB14" s="149"/>
      <c r="ATC14" s="149"/>
      <c r="ATD14" s="149"/>
      <c r="ATE14" s="149"/>
      <c r="ATF14" s="149"/>
      <c r="ATG14" s="149"/>
      <c r="ATH14" s="149"/>
      <c r="ATI14" s="149"/>
      <c r="ATJ14" s="149"/>
      <c r="ATK14" s="149"/>
      <c r="ATL14" s="149"/>
      <c r="ATM14" s="149"/>
      <c r="ATN14" s="149"/>
      <c r="ATO14" s="149"/>
      <c r="ATP14" s="149"/>
      <c r="ATQ14" s="149"/>
      <c r="ATR14" s="149"/>
      <c r="ATS14" s="149"/>
      <c r="ATT14" s="149"/>
      <c r="ATU14" s="149"/>
      <c r="ATV14" s="149"/>
      <c r="ATW14" s="149"/>
      <c r="ATX14" s="149"/>
      <c r="ATY14" s="149"/>
      <c r="ATZ14" s="149"/>
      <c r="AUA14" s="149"/>
      <c r="AUB14" s="149"/>
      <c r="AUC14" s="149"/>
      <c r="AUD14" s="149"/>
      <c r="AUE14" s="149"/>
      <c r="AUF14" s="149"/>
      <c r="AUG14" s="149"/>
      <c r="AUH14" s="149"/>
      <c r="AUI14" s="149"/>
      <c r="AUJ14" s="149"/>
      <c r="AUK14" s="149"/>
      <c r="AUL14" s="149"/>
      <c r="AUM14" s="149"/>
      <c r="AUN14" s="149"/>
      <c r="AUO14" s="149"/>
      <c r="AUP14" s="149"/>
      <c r="AUQ14" s="149"/>
      <c r="AUR14" s="149"/>
      <c r="AUS14" s="149"/>
      <c r="AUT14" s="149"/>
      <c r="AUU14" s="149"/>
      <c r="AUV14" s="149"/>
      <c r="AUW14" s="149"/>
      <c r="AUX14" s="149"/>
      <c r="AUY14" s="149"/>
      <c r="AUZ14" s="149"/>
      <c r="AVA14" s="149"/>
      <c r="AVB14" s="149"/>
      <c r="AVC14" s="149"/>
      <c r="AVD14" s="149"/>
      <c r="AVE14" s="149"/>
      <c r="AVF14" s="149"/>
      <c r="AVG14" s="149"/>
      <c r="AVH14" s="149"/>
      <c r="AVI14" s="149"/>
      <c r="AVJ14" s="149"/>
      <c r="AVK14" s="149"/>
      <c r="AVL14" s="149"/>
      <c r="AVM14" s="149"/>
      <c r="AVN14" s="149"/>
      <c r="AVO14" s="149"/>
      <c r="AVP14" s="149"/>
      <c r="AVQ14" s="149"/>
      <c r="AVR14" s="149"/>
      <c r="AVS14" s="149"/>
      <c r="AVT14" s="149"/>
      <c r="AVU14" s="149"/>
      <c r="AVV14" s="149"/>
      <c r="AVW14" s="149"/>
      <c r="AVX14" s="149"/>
      <c r="AVY14" s="149"/>
      <c r="AVZ14" s="149"/>
      <c r="AWA14" s="149"/>
      <c r="AWB14" s="149"/>
      <c r="AWC14" s="149"/>
      <c r="AWD14" s="149"/>
      <c r="AWE14" s="149"/>
      <c r="AWF14" s="149"/>
      <c r="AWG14" s="149"/>
      <c r="AWH14" s="149"/>
      <c r="AWI14" s="149"/>
      <c r="AWJ14" s="149"/>
      <c r="AWK14" s="149"/>
      <c r="AWL14" s="149"/>
      <c r="AWM14" s="149"/>
      <c r="AWN14" s="149"/>
      <c r="AWO14" s="149"/>
      <c r="AWP14" s="149"/>
      <c r="AWQ14" s="149"/>
      <c r="AWR14" s="149"/>
      <c r="AWS14" s="149"/>
      <c r="AWT14" s="149"/>
      <c r="AWU14" s="149"/>
      <c r="AWV14" s="149"/>
      <c r="AWW14" s="149"/>
      <c r="AWX14" s="149"/>
      <c r="AWY14" s="149"/>
      <c r="AWZ14" s="149"/>
      <c r="AXA14" s="149"/>
      <c r="AXB14" s="149"/>
      <c r="AXC14" s="149"/>
      <c r="AXD14" s="149"/>
      <c r="AXE14" s="149"/>
      <c r="AXF14" s="149"/>
      <c r="AXG14" s="149"/>
      <c r="AXH14" s="149"/>
      <c r="AXI14" s="149"/>
      <c r="AXJ14" s="149"/>
      <c r="AXK14" s="149"/>
      <c r="AXL14" s="149"/>
      <c r="AXM14" s="149"/>
      <c r="AXN14" s="149"/>
      <c r="AXO14" s="149"/>
      <c r="AXP14" s="149"/>
      <c r="AXQ14" s="149"/>
      <c r="AXR14" s="149"/>
      <c r="AXS14" s="149"/>
      <c r="AXT14" s="149"/>
      <c r="AXU14" s="149"/>
      <c r="AXV14" s="149"/>
      <c r="AXW14" s="149"/>
      <c r="AXX14" s="149"/>
      <c r="AXY14" s="149"/>
      <c r="AXZ14" s="149"/>
      <c r="AYA14" s="149"/>
      <c r="AYB14" s="149"/>
      <c r="AYC14" s="149"/>
      <c r="AYD14" s="149"/>
      <c r="AYE14" s="149"/>
      <c r="AYF14" s="149"/>
      <c r="AYG14" s="149"/>
      <c r="AYH14" s="149"/>
      <c r="AYI14" s="149"/>
      <c r="AYJ14" s="149"/>
      <c r="AYK14" s="149"/>
      <c r="AYL14" s="149"/>
      <c r="AYM14" s="149"/>
      <c r="AYN14" s="149"/>
      <c r="AYO14" s="149"/>
      <c r="AYP14" s="149"/>
      <c r="AYQ14" s="149"/>
      <c r="AYR14" s="149"/>
      <c r="AYS14" s="149"/>
      <c r="AYT14" s="149"/>
      <c r="AYU14" s="149"/>
      <c r="AYV14" s="149"/>
      <c r="AYW14" s="149"/>
      <c r="AYX14" s="149"/>
      <c r="AYY14" s="149"/>
      <c r="AYZ14" s="149"/>
      <c r="AZA14" s="149"/>
      <c r="AZB14" s="149"/>
      <c r="AZC14" s="149"/>
      <c r="AZD14" s="149"/>
      <c r="AZE14" s="149"/>
      <c r="AZF14" s="149"/>
      <c r="AZG14" s="149"/>
      <c r="AZH14" s="149"/>
      <c r="AZI14" s="149"/>
      <c r="AZJ14" s="149"/>
      <c r="AZK14" s="149"/>
      <c r="AZL14" s="149"/>
      <c r="AZM14" s="149"/>
      <c r="AZN14" s="149"/>
      <c r="AZO14" s="149"/>
      <c r="AZP14" s="149"/>
      <c r="AZQ14" s="149"/>
      <c r="AZR14" s="149"/>
      <c r="AZS14" s="149"/>
      <c r="AZT14" s="149"/>
      <c r="AZU14" s="149"/>
      <c r="AZV14" s="149"/>
      <c r="AZW14" s="149"/>
      <c r="AZX14" s="149"/>
      <c r="AZY14" s="149"/>
      <c r="AZZ14" s="149"/>
      <c r="BAA14" s="149"/>
      <c r="BAB14" s="149"/>
      <c r="BAC14" s="149"/>
      <c r="BAD14" s="149"/>
      <c r="BAE14" s="149"/>
      <c r="BAF14" s="149"/>
      <c r="BAG14" s="149"/>
      <c r="BAH14" s="149"/>
      <c r="BAI14" s="149"/>
      <c r="BAJ14" s="149"/>
      <c r="BAK14" s="149"/>
      <c r="BAL14" s="149"/>
      <c r="BAM14" s="149"/>
      <c r="BAN14" s="149"/>
      <c r="BAO14" s="149"/>
      <c r="BAP14" s="149"/>
      <c r="BAQ14" s="149"/>
      <c r="BAR14" s="149"/>
      <c r="BAS14" s="149"/>
      <c r="BAT14" s="149"/>
      <c r="BAU14" s="149"/>
      <c r="BAV14" s="149"/>
      <c r="BAW14" s="149"/>
      <c r="BAX14" s="149"/>
      <c r="BAY14" s="149"/>
      <c r="BAZ14" s="149"/>
      <c r="BBA14" s="149"/>
      <c r="BBB14" s="149"/>
      <c r="BBC14" s="149"/>
      <c r="BBD14" s="149"/>
      <c r="BBE14" s="149"/>
      <c r="BBF14" s="149"/>
      <c r="BBG14" s="149"/>
      <c r="BBH14" s="149"/>
      <c r="BBI14" s="149"/>
      <c r="BBJ14" s="149"/>
      <c r="BBK14" s="149"/>
      <c r="BBL14" s="149"/>
      <c r="BBM14" s="149"/>
      <c r="BBN14" s="149"/>
      <c r="BBO14" s="149"/>
      <c r="BBP14" s="149"/>
      <c r="BBQ14" s="149"/>
      <c r="BBR14" s="149"/>
      <c r="BBS14" s="149"/>
      <c r="BBT14" s="149"/>
      <c r="BBU14" s="149"/>
      <c r="BBV14" s="149"/>
      <c r="BBW14" s="149"/>
      <c r="BBX14" s="149"/>
      <c r="BBY14" s="149"/>
      <c r="BBZ14" s="149"/>
      <c r="BCA14" s="149"/>
      <c r="BCB14" s="149"/>
      <c r="BCC14" s="149"/>
      <c r="BCD14" s="149"/>
      <c r="BCE14" s="149"/>
      <c r="BCF14" s="149"/>
      <c r="BCG14" s="149"/>
      <c r="BCH14" s="149"/>
      <c r="BCI14" s="149"/>
      <c r="BCJ14" s="149"/>
      <c r="BCK14" s="149"/>
      <c r="BCL14" s="149"/>
      <c r="BCM14" s="149"/>
      <c r="BCN14" s="149"/>
      <c r="BCO14" s="149"/>
      <c r="BCP14" s="149"/>
      <c r="BCQ14" s="149"/>
      <c r="BCR14" s="149"/>
      <c r="BCS14" s="149"/>
      <c r="BCT14" s="149"/>
      <c r="BCU14" s="149"/>
      <c r="BCV14" s="149"/>
      <c r="BCW14" s="149"/>
      <c r="BCX14" s="149"/>
      <c r="BCY14" s="149"/>
      <c r="BCZ14" s="149"/>
      <c r="BDA14" s="149"/>
      <c r="BDB14" s="149"/>
      <c r="BDC14" s="149"/>
      <c r="BDD14" s="149"/>
      <c r="BDE14" s="149"/>
      <c r="BDF14" s="149"/>
      <c r="BDG14" s="149"/>
      <c r="BDH14" s="149"/>
      <c r="BDI14" s="149"/>
      <c r="BDJ14" s="149"/>
      <c r="BDK14" s="149"/>
      <c r="BDL14" s="149"/>
      <c r="BDM14" s="149"/>
      <c r="BDN14" s="149"/>
      <c r="BDO14" s="149"/>
      <c r="BDP14" s="149"/>
      <c r="BDQ14" s="149"/>
      <c r="BDR14" s="149"/>
      <c r="BDS14" s="149"/>
      <c r="BDT14" s="149"/>
      <c r="BDU14" s="149"/>
      <c r="BDV14" s="149"/>
      <c r="BDW14" s="149"/>
      <c r="BDX14" s="149"/>
      <c r="BDY14" s="149"/>
      <c r="BDZ14" s="149"/>
      <c r="BEA14" s="149"/>
      <c r="BEB14" s="149"/>
      <c r="BEC14" s="149"/>
      <c r="BED14" s="149"/>
      <c r="BEE14" s="149"/>
      <c r="BEF14" s="149"/>
      <c r="BEG14" s="149"/>
      <c r="BEH14" s="149"/>
      <c r="BEI14" s="149"/>
      <c r="BEJ14" s="149"/>
      <c r="BEK14" s="149"/>
      <c r="BEL14" s="149"/>
      <c r="BEM14" s="149"/>
      <c r="BEN14" s="149"/>
      <c r="BEO14" s="149"/>
      <c r="BEP14" s="149"/>
      <c r="BEQ14" s="149"/>
      <c r="BER14" s="149"/>
      <c r="BES14" s="149"/>
      <c r="BET14" s="149"/>
      <c r="BEU14" s="149"/>
      <c r="BEV14" s="149"/>
      <c r="BEW14" s="149"/>
      <c r="BEX14" s="149"/>
      <c r="BEY14" s="149"/>
      <c r="BEZ14" s="149"/>
      <c r="BFA14" s="149"/>
      <c r="BFB14" s="149"/>
      <c r="BFC14" s="149"/>
      <c r="BFD14" s="149"/>
      <c r="BFE14" s="149"/>
      <c r="BFF14" s="149"/>
      <c r="BFG14" s="149"/>
      <c r="BFH14" s="149"/>
      <c r="BFI14" s="149"/>
      <c r="BFJ14" s="149"/>
      <c r="BFK14" s="149"/>
      <c r="BFL14" s="149"/>
      <c r="BFM14" s="149"/>
      <c r="BFN14" s="149"/>
      <c r="BFO14" s="149"/>
      <c r="BFP14" s="149"/>
      <c r="BFQ14" s="149"/>
      <c r="BFR14" s="149"/>
      <c r="BFS14" s="149"/>
      <c r="BFT14" s="149"/>
      <c r="BFU14" s="149"/>
      <c r="BFV14" s="149"/>
      <c r="BFW14" s="149"/>
      <c r="BFX14" s="149"/>
      <c r="BFY14" s="149"/>
      <c r="BFZ14" s="149"/>
      <c r="BGA14" s="149"/>
      <c r="BGB14" s="149"/>
      <c r="BGC14" s="149"/>
      <c r="BGD14" s="149"/>
      <c r="BGE14" s="149"/>
      <c r="BGF14" s="149"/>
      <c r="BGG14" s="149"/>
      <c r="BGH14" s="149"/>
      <c r="BGI14" s="149"/>
      <c r="BGJ14" s="149"/>
      <c r="BGK14" s="149"/>
      <c r="BGL14" s="149"/>
      <c r="BGM14" s="149"/>
      <c r="BGN14" s="149"/>
      <c r="BGO14" s="149"/>
      <c r="BGP14" s="149"/>
      <c r="BGQ14" s="149"/>
      <c r="BGR14" s="149"/>
      <c r="BGS14" s="149"/>
      <c r="BGT14" s="149"/>
      <c r="BGU14" s="149"/>
      <c r="BGV14" s="149"/>
      <c r="BGW14" s="149"/>
      <c r="BGX14" s="149"/>
      <c r="BGY14" s="149"/>
      <c r="BGZ14" s="149"/>
      <c r="BHA14" s="149"/>
      <c r="BHB14" s="149"/>
      <c r="BHC14" s="149"/>
      <c r="BHD14" s="149"/>
      <c r="BHE14" s="149"/>
      <c r="BHF14" s="149"/>
      <c r="BHG14" s="149"/>
      <c r="BHH14" s="149"/>
      <c r="BHI14" s="149"/>
      <c r="BHJ14" s="149"/>
      <c r="BHK14" s="149"/>
      <c r="BHL14" s="149"/>
      <c r="BHM14" s="149"/>
      <c r="BHN14" s="149"/>
      <c r="BHO14" s="149"/>
      <c r="BHP14" s="149"/>
      <c r="BHQ14" s="149"/>
      <c r="BHR14" s="149"/>
      <c r="BHS14" s="149"/>
      <c r="BHT14" s="149"/>
      <c r="BHU14" s="149"/>
      <c r="BHV14" s="149"/>
      <c r="BHW14" s="149"/>
      <c r="BHX14" s="149"/>
      <c r="BHY14" s="149"/>
      <c r="BHZ14" s="149"/>
      <c r="BIA14" s="149"/>
      <c r="BIB14" s="149"/>
      <c r="BIC14" s="149"/>
      <c r="BID14" s="149"/>
      <c r="BIE14" s="149"/>
      <c r="BIF14" s="149"/>
      <c r="BIG14" s="149"/>
      <c r="BIH14" s="149"/>
      <c r="BII14" s="149"/>
      <c r="BIJ14" s="149"/>
      <c r="BIK14" s="149"/>
      <c r="BIL14" s="149"/>
      <c r="BIM14" s="149"/>
      <c r="BIN14" s="149"/>
      <c r="BIO14" s="149"/>
      <c r="BIP14" s="149"/>
      <c r="BIQ14" s="149"/>
      <c r="BIR14" s="149"/>
      <c r="BIS14" s="149"/>
      <c r="BIT14" s="149"/>
      <c r="BIU14" s="149"/>
      <c r="BIV14" s="149"/>
      <c r="BIW14" s="149"/>
      <c r="BIX14" s="149"/>
      <c r="BIY14" s="149"/>
      <c r="BIZ14" s="149"/>
      <c r="BJA14" s="149"/>
      <c r="BJB14" s="149"/>
      <c r="BJC14" s="149"/>
      <c r="BJD14" s="149"/>
      <c r="BJE14" s="149"/>
      <c r="BJF14" s="149"/>
      <c r="BJG14" s="149"/>
      <c r="BJH14" s="149"/>
      <c r="BJI14" s="149"/>
      <c r="BJJ14" s="149"/>
      <c r="BJK14" s="149"/>
      <c r="BJL14" s="149"/>
      <c r="BJM14" s="149"/>
      <c r="BJN14" s="149"/>
      <c r="BJO14" s="149"/>
      <c r="BJP14" s="149"/>
      <c r="BJQ14" s="149"/>
      <c r="BJR14" s="149"/>
      <c r="BJS14" s="149"/>
      <c r="BJT14" s="149"/>
      <c r="BJU14" s="149"/>
      <c r="BJV14" s="149"/>
      <c r="BJW14" s="149"/>
      <c r="BJX14" s="149"/>
      <c r="BJY14" s="149"/>
      <c r="BJZ14" s="149"/>
      <c r="BKA14" s="149"/>
      <c r="BKB14" s="149"/>
      <c r="BKC14" s="149"/>
      <c r="BKD14" s="149"/>
      <c r="BKE14" s="149"/>
      <c r="BKF14" s="149"/>
      <c r="BKG14" s="149"/>
      <c r="BKH14" s="149"/>
      <c r="BKI14" s="149"/>
      <c r="BKJ14" s="149"/>
      <c r="BKK14" s="149"/>
      <c r="BKL14" s="149"/>
      <c r="BKM14" s="149"/>
      <c r="BKN14" s="149"/>
      <c r="BKO14" s="149"/>
      <c r="BKP14" s="149"/>
      <c r="BKQ14" s="149"/>
      <c r="BKR14" s="149"/>
      <c r="BKS14" s="149"/>
      <c r="BKT14" s="149"/>
      <c r="BKU14" s="149"/>
      <c r="BKV14" s="149"/>
      <c r="BKW14" s="149"/>
      <c r="BKX14" s="149"/>
      <c r="BKY14" s="149"/>
      <c r="BKZ14" s="149"/>
      <c r="BLA14" s="149"/>
      <c r="BLB14" s="149"/>
      <c r="BLC14" s="149"/>
      <c r="BLD14" s="149"/>
      <c r="BLE14" s="149"/>
      <c r="BLF14" s="149"/>
      <c r="BLG14" s="149"/>
      <c r="BLH14" s="149"/>
      <c r="BLI14" s="149"/>
      <c r="BLJ14" s="149"/>
      <c r="BLK14" s="149"/>
      <c r="BLL14" s="149"/>
      <c r="BLM14" s="149"/>
      <c r="BLN14" s="149"/>
      <c r="BLO14" s="149"/>
      <c r="BLP14" s="149"/>
      <c r="BLQ14" s="149"/>
      <c r="BLR14" s="149"/>
      <c r="BLS14" s="149"/>
      <c r="BLT14" s="149"/>
      <c r="BLU14" s="149"/>
      <c r="BLV14" s="149"/>
      <c r="BLW14" s="149"/>
      <c r="BLX14" s="149"/>
      <c r="BLY14" s="149"/>
      <c r="BLZ14" s="149"/>
      <c r="BMA14" s="149"/>
      <c r="BMB14" s="149"/>
      <c r="BMC14" s="149"/>
      <c r="BMD14" s="149"/>
      <c r="BME14" s="149"/>
      <c r="BMF14" s="149"/>
      <c r="BMG14" s="149"/>
      <c r="BMH14" s="149"/>
      <c r="BMI14" s="149"/>
      <c r="BMJ14" s="149"/>
      <c r="BMK14" s="149"/>
      <c r="BML14" s="149"/>
      <c r="BMM14" s="149"/>
      <c r="BMN14" s="149"/>
      <c r="BMO14" s="149"/>
      <c r="BMP14" s="149"/>
      <c r="BMQ14" s="149"/>
      <c r="BMR14" s="149"/>
      <c r="BMS14" s="149"/>
      <c r="BMT14" s="149"/>
      <c r="BMU14" s="149"/>
      <c r="BMV14" s="149"/>
      <c r="BMW14" s="149"/>
      <c r="BMX14" s="149"/>
      <c r="BMY14" s="149"/>
      <c r="BMZ14" s="149"/>
      <c r="BNA14" s="149"/>
      <c r="BNB14" s="149"/>
      <c r="BNC14" s="149"/>
      <c r="BND14" s="149"/>
      <c r="BNE14" s="149"/>
      <c r="BNF14" s="149"/>
      <c r="BNG14" s="149"/>
      <c r="BNH14" s="149"/>
      <c r="BNI14" s="149"/>
      <c r="BNJ14" s="149"/>
      <c r="BNK14" s="149"/>
      <c r="BNL14" s="149"/>
      <c r="BNM14" s="149"/>
      <c r="BNN14" s="149"/>
      <c r="BNO14" s="149"/>
      <c r="BNP14" s="149"/>
      <c r="BNQ14" s="149"/>
      <c r="BNR14" s="149"/>
      <c r="BNS14" s="149"/>
      <c r="BNT14" s="149"/>
      <c r="BNU14" s="149"/>
      <c r="BNV14" s="149"/>
      <c r="BNW14" s="149"/>
      <c r="BNX14" s="149"/>
      <c r="BNY14" s="149"/>
      <c r="BNZ14" s="149"/>
      <c r="BOA14" s="149"/>
      <c r="BOB14" s="149"/>
      <c r="BOC14" s="149"/>
      <c r="BOD14" s="149"/>
      <c r="BOE14" s="149"/>
      <c r="BOF14" s="149"/>
      <c r="BOG14" s="149"/>
      <c r="BOH14" s="149"/>
      <c r="BOI14" s="149"/>
      <c r="BOJ14" s="149"/>
      <c r="BOK14" s="149"/>
      <c r="BOL14" s="149"/>
      <c r="BOM14" s="149"/>
      <c r="BON14" s="149"/>
      <c r="BOO14" s="149"/>
      <c r="BOP14" s="149"/>
      <c r="BOQ14" s="149"/>
      <c r="BOR14" s="149"/>
      <c r="BOS14" s="149"/>
      <c r="BOT14" s="149"/>
      <c r="BOU14" s="149"/>
      <c r="BOV14" s="149"/>
      <c r="BOW14" s="149"/>
      <c r="BOX14" s="149"/>
      <c r="BOY14" s="149"/>
      <c r="BOZ14" s="149"/>
      <c r="BPA14" s="149"/>
      <c r="BPB14" s="149"/>
      <c r="BPC14" s="149"/>
      <c r="BPD14" s="149"/>
      <c r="BPE14" s="149"/>
      <c r="BPF14" s="149"/>
      <c r="BPG14" s="149"/>
      <c r="BPH14" s="149"/>
      <c r="BPI14" s="149"/>
      <c r="BPJ14" s="149"/>
      <c r="BPK14" s="149"/>
      <c r="BPL14" s="149"/>
      <c r="BPM14" s="149"/>
      <c r="BPN14" s="149"/>
      <c r="BPO14" s="149"/>
      <c r="BPP14" s="149"/>
      <c r="BPQ14" s="149"/>
      <c r="BPR14" s="149"/>
      <c r="BPS14" s="149"/>
      <c r="BPT14" s="149"/>
      <c r="BPU14" s="149"/>
      <c r="BPV14" s="149"/>
      <c r="BPW14" s="149"/>
      <c r="BPX14" s="149"/>
      <c r="BPY14" s="149"/>
      <c r="BPZ14" s="149"/>
      <c r="BQA14" s="149"/>
      <c r="BQB14" s="149"/>
      <c r="BQC14" s="149"/>
      <c r="BQD14" s="149"/>
      <c r="BQE14" s="149"/>
      <c r="BQF14" s="149"/>
      <c r="BQG14" s="149"/>
      <c r="BQH14" s="149"/>
      <c r="BQI14" s="149"/>
      <c r="BQJ14" s="149"/>
      <c r="BQK14" s="149"/>
      <c r="BQL14" s="149"/>
      <c r="BQM14" s="149"/>
      <c r="BQN14" s="149"/>
      <c r="BQO14" s="149"/>
      <c r="BQP14" s="149"/>
      <c r="BQQ14" s="149"/>
      <c r="BQR14" s="149"/>
      <c r="BQS14" s="149"/>
      <c r="BQT14" s="149"/>
      <c r="BQU14" s="149"/>
      <c r="BQV14" s="149"/>
      <c r="BQW14" s="149"/>
      <c r="BQX14" s="149"/>
      <c r="BQY14" s="149"/>
      <c r="BQZ14" s="149"/>
      <c r="BRA14" s="149"/>
      <c r="BRB14" s="149"/>
      <c r="BRC14" s="149"/>
      <c r="BRD14" s="149"/>
      <c r="BRE14" s="149"/>
      <c r="BRF14" s="149"/>
      <c r="BRG14" s="149"/>
      <c r="BRH14" s="149"/>
      <c r="BRI14" s="149"/>
      <c r="BRJ14" s="149"/>
      <c r="BRK14" s="149"/>
      <c r="BRL14" s="149"/>
      <c r="BRM14" s="149"/>
      <c r="BRN14" s="149"/>
      <c r="BRO14" s="149"/>
      <c r="BRP14" s="149"/>
      <c r="BRQ14" s="149"/>
      <c r="BRR14" s="149"/>
      <c r="BRS14" s="149"/>
      <c r="BRT14" s="149"/>
      <c r="BRU14" s="149"/>
      <c r="BRV14" s="149"/>
      <c r="BRW14" s="149"/>
      <c r="BRX14" s="149"/>
      <c r="BRY14" s="149"/>
      <c r="BRZ14" s="149"/>
      <c r="BSA14" s="149"/>
      <c r="BSB14" s="149"/>
      <c r="BSC14" s="149"/>
      <c r="BSD14" s="149"/>
      <c r="BSE14" s="149"/>
      <c r="BSF14" s="149"/>
      <c r="BSG14" s="149"/>
      <c r="BSH14" s="149"/>
      <c r="BSI14" s="149"/>
      <c r="BSJ14" s="149"/>
      <c r="BSK14" s="149"/>
      <c r="BSL14" s="149"/>
      <c r="BSM14" s="149"/>
      <c r="BSN14" s="149"/>
      <c r="BSO14" s="149"/>
      <c r="BSP14" s="149"/>
      <c r="BSQ14" s="149"/>
      <c r="BSR14" s="149"/>
      <c r="BSS14" s="149"/>
      <c r="BST14" s="149"/>
      <c r="BSU14" s="149"/>
      <c r="BSV14" s="149"/>
      <c r="BSW14" s="149"/>
      <c r="BSX14" s="149"/>
      <c r="BSY14" s="149"/>
      <c r="BSZ14" s="149"/>
      <c r="BTA14" s="149"/>
      <c r="BTB14" s="149"/>
      <c r="BTC14" s="149"/>
      <c r="BTD14" s="149"/>
      <c r="BTE14" s="149"/>
      <c r="BTF14" s="149"/>
      <c r="BTG14" s="149"/>
      <c r="BTH14" s="149"/>
      <c r="BTI14" s="149"/>
      <c r="BTJ14" s="149"/>
      <c r="BTK14" s="149"/>
      <c r="BTL14" s="149"/>
      <c r="BTM14" s="149"/>
      <c r="BTN14" s="149"/>
      <c r="BTO14" s="149"/>
      <c r="BTP14" s="149"/>
      <c r="BTQ14" s="149"/>
      <c r="BTR14" s="149"/>
      <c r="BTS14" s="149"/>
      <c r="BTT14" s="149"/>
      <c r="BTU14" s="149"/>
      <c r="BTV14" s="149"/>
      <c r="BTW14" s="149"/>
      <c r="BTX14" s="149"/>
      <c r="BTY14" s="149"/>
      <c r="BTZ14" s="149"/>
      <c r="BUA14" s="149"/>
      <c r="BUB14" s="149"/>
      <c r="BUC14" s="149"/>
      <c r="BUD14" s="149"/>
      <c r="BUE14" s="149"/>
      <c r="BUF14" s="149"/>
      <c r="BUG14" s="149"/>
      <c r="BUH14" s="149"/>
      <c r="BUI14" s="149"/>
      <c r="BUJ14" s="149"/>
      <c r="BUK14" s="149"/>
      <c r="BUL14" s="149"/>
      <c r="BUM14" s="149"/>
      <c r="BUN14" s="149"/>
      <c r="BUO14" s="149"/>
      <c r="BUP14" s="149"/>
      <c r="BUQ14" s="149"/>
      <c r="BUR14" s="149"/>
      <c r="BUS14" s="149"/>
      <c r="BUT14" s="149"/>
      <c r="BUU14" s="149"/>
      <c r="BUV14" s="149"/>
      <c r="BUW14" s="149"/>
      <c r="BUX14" s="149"/>
      <c r="BUY14" s="149"/>
      <c r="BUZ14" s="149"/>
      <c r="BVA14" s="149"/>
      <c r="BVB14" s="149"/>
      <c r="BVC14" s="149"/>
      <c r="BVD14" s="149"/>
      <c r="BVE14" s="149"/>
      <c r="BVF14" s="149"/>
      <c r="BVG14" s="149"/>
      <c r="BVH14" s="149"/>
      <c r="BVI14" s="149"/>
      <c r="BVJ14" s="149"/>
      <c r="BVK14" s="149"/>
      <c r="BVL14" s="149"/>
      <c r="BVM14" s="149"/>
      <c r="BVN14" s="149"/>
      <c r="BVO14" s="149"/>
      <c r="BVP14" s="149"/>
      <c r="BVQ14" s="149"/>
      <c r="BVR14" s="149"/>
      <c r="BVS14" s="149"/>
      <c r="BVT14" s="149"/>
      <c r="BVU14" s="149"/>
      <c r="BVV14" s="149"/>
      <c r="BVW14" s="149"/>
      <c r="BVX14" s="149"/>
      <c r="BVY14" s="149"/>
      <c r="BVZ14" s="149"/>
      <c r="BWA14" s="149"/>
      <c r="BWB14" s="149"/>
      <c r="BWC14" s="149"/>
      <c r="BWD14" s="149"/>
      <c r="BWE14" s="149"/>
      <c r="BWF14" s="149"/>
      <c r="BWG14" s="149"/>
      <c r="BWH14" s="149"/>
      <c r="BWI14" s="149"/>
      <c r="BWJ14" s="149"/>
      <c r="BWK14" s="149"/>
      <c r="BWL14" s="149"/>
      <c r="BWM14" s="149"/>
      <c r="BWN14" s="149"/>
      <c r="BWO14" s="149"/>
      <c r="BWP14" s="149"/>
      <c r="BWQ14" s="149"/>
      <c r="BWR14" s="149"/>
      <c r="BWS14" s="149"/>
      <c r="BWT14" s="149"/>
      <c r="BWU14" s="149"/>
      <c r="BWV14" s="149"/>
      <c r="BWW14" s="149"/>
      <c r="BWX14" s="149"/>
      <c r="BWY14" s="149"/>
      <c r="BWZ14" s="149"/>
      <c r="BXA14" s="149"/>
      <c r="BXB14" s="149"/>
      <c r="BXC14" s="149"/>
      <c r="BXD14" s="149"/>
      <c r="BXE14" s="149"/>
      <c r="BXF14" s="149"/>
      <c r="BXG14" s="149"/>
      <c r="BXH14" s="149"/>
      <c r="BXI14" s="149"/>
      <c r="BXJ14" s="149"/>
      <c r="BXK14" s="149"/>
      <c r="BXL14" s="149"/>
      <c r="BXM14" s="149"/>
      <c r="BXN14" s="149"/>
      <c r="BXO14" s="149"/>
      <c r="BXP14" s="149"/>
      <c r="BXQ14" s="149"/>
      <c r="BXR14" s="149"/>
      <c r="BXS14" s="149"/>
      <c r="BXT14" s="149"/>
      <c r="BXU14" s="149"/>
      <c r="BXV14" s="149"/>
      <c r="BXW14" s="149"/>
      <c r="BXX14" s="149"/>
      <c r="BXY14" s="149"/>
      <c r="BXZ14" s="149"/>
      <c r="BYA14" s="149"/>
      <c r="BYB14" s="149"/>
      <c r="BYC14" s="149"/>
      <c r="BYD14" s="149"/>
      <c r="BYE14" s="149"/>
      <c r="BYF14" s="149"/>
      <c r="BYG14" s="149"/>
      <c r="BYH14" s="149"/>
      <c r="BYI14" s="149"/>
      <c r="BYJ14" s="149"/>
      <c r="BYK14" s="149"/>
      <c r="BYL14" s="149"/>
      <c r="BYM14" s="149"/>
      <c r="BYN14" s="149"/>
      <c r="BYO14" s="149"/>
      <c r="BYP14" s="149"/>
      <c r="BYQ14" s="149"/>
      <c r="BYR14" s="149"/>
      <c r="BYS14" s="149"/>
      <c r="BYT14" s="149"/>
      <c r="BYU14" s="149"/>
      <c r="BYV14" s="149"/>
      <c r="BYW14" s="149"/>
      <c r="BYX14" s="149"/>
      <c r="BYY14" s="149"/>
      <c r="BYZ14" s="149"/>
      <c r="BZA14" s="149"/>
      <c r="BZB14" s="149"/>
      <c r="BZC14" s="149"/>
      <c r="BZD14" s="149"/>
      <c r="BZE14" s="149"/>
      <c r="BZF14" s="149"/>
      <c r="BZG14" s="149"/>
      <c r="BZH14" s="149"/>
      <c r="BZI14" s="149"/>
      <c r="BZJ14" s="149"/>
      <c r="BZK14" s="149"/>
      <c r="BZL14" s="149"/>
      <c r="BZM14" s="149"/>
      <c r="BZN14" s="149"/>
      <c r="BZO14" s="149"/>
      <c r="BZP14" s="149"/>
      <c r="BZQ14" s="149"/>
      <c r="BZR14" s="149"/>
      <c r="BZS14" s="149"/>
      <c r="BZT14" s="149"/>
      <c r="BZU14" s="149"/>
      <c r="BZV14" s="149"/>
      <c r="BZW14" s="149"/>
      <c r="BZX14" s="149"/>
      <c r="BZY14" s="149"/>
      <c r="BZZ14" s="149"/>
      <c r="CAA14" s="149"/>
      <c r="CAB14" s="149"/>
      <c r="CAC14" s="149"/>
      <c r="CAD14" s="149"/>
      <c r="CAE14" s="149"/>
      <c r="CAF14" s="149"/>
      <c r="CAG14" s="149"/>
      <c r="CAH14" s="149"/>
      <c r="CAI14" s="149"/>
      <c r="CAJ14" s="149"/>
      <c r="CAK14" s="149"/>
      <c r="CAL14" s="149"/>
      <c r="CAM14" s="149"/>
      <c r="CAN14" s="149"/>
      <c r="CAO14" s="149"/>
      <c r="CAP14" s="149"/>
      <c r="CAQ14" s="149"/>
      <c r="CAR14" s="149"/>
      <c r="CAS14" s="149"/>
      <c r="CAT14" s="149"/>
      <c r="CAU14" s="149"/>
      <c r="CAV14" s="149"/>
      <c r="CAW14" s="149"/>
      <c r="CAX14" s="149"/>
      <c r="CAY14" s="149"/>
      <c r="CAZ14" s="149"/>
      <c r="CBA14" s="149"/>
      <c r="CBB14" s="149"/>
      <c r="CBC14" s="149"/>
      <c r="CBD14" s="149"/>
      <c r="CBE14" s="149"/>
      <c r="CBF14" s="149"/>
      <c r="CBG14" s="149"/>
      <c r="CBH14" s="149"/>
      <c r="CBI14" s="149"/>
      <c r="CBJ14" s="149"/>
      <c r="CBK14" s="149"/>
      <c r="CBL14" s="149"/>
      <c r="CBM14" s="149"/>
      <c r="CBN14" s="149"/>
      <c r="CBO14" s="149"/>
      <c r="CBP14" s="149"/>
      <c r="CBQ14" s="149"/>
      <c r="CBR14" s="149"/>
      <c r="CBS14" s="149"/>
      <c r="CBT14" s="149"/>
      <c r="CBU14" s="149"/>
      <c r="CBV14" s="149"/>
      <c r="CBW14" s="149"/>
      <c r="CBX14" s="149"/>
      <c r="CBY14" s="149"/>
      <c r="CBZ14" s="149"/>
      <c r="CCA14" s="149"/>
      <c r="CCB14" s="149"/>
      <c r="CCC14" s="149"/>
      <c r="CCD14" s="149"/>
      <c r="CCE14" s="149"/>
      <c r="CCF14" s="149"/>
      <c r="CCG14" s="149"/>
      <c r="CCH14" s="149"/>
      <c r="CCI14" s="149"/>
      <c r="CCJ14" s="149"/>
      <c r="CCK14" s="149"/>
      <c r="CCL14" s="149"/>
      <c r="CCM14" s="149"/>
      <c r="CCN14" s="149"/>
      <c r="CCO14" s="149"/>
      <c r="CCP14" s="149"/>
      <c r="CCQ14" s="149"/>
      <c r="CCR14" s="149"/>
      <c r="CCS14" s="149"/>
      <c r="CCT14" s="149"/>
      <c r="CCU14" s="149"/>
      <c r="CCV14" s="149"/>
      <c r="CCW14" s="149"/>
      <c r="CCX14" s="149"/>
      <c r="CCY14" s="149"/>
      <c r="CCZ14" s="149"/>
      <c r="CDA14" s="149"/>
      <c r="CDB14" s="149"/>
      <c r="CDC14" s="149"/>
      <c r="CDD14" s="149"/>
      <c r="CDE14" s="149"/>
      <c r="CDF14" s="149"/>
      <c r="CDG14" s="149"/>
      <c r="CDH14" s="149"/>
      <c r="CDI14" s="149"/>
      <c r="CDJ14" s="149"/>
      <c r="CDK14" s="149"/>
      <c r="CDL14" s="149"/>
      <c r="CDM14" s="149"/>
      <c r="CDN14" s="149"/>
      <c r="CDO14" s="149"/>
      <c r="CDP14" s="149"/>
      <c r="CDQ14" s="149"/>
      <c r="CDR14" s="149"/>
      <c r="CDS14" s="149"/>
      <c r="CDT14" s="149"/>
      <c r="CDU14" s="149"/>
      <c r="CDV14" s="149"/>
      <c r="CDW14" s="149"/>
      <c r="CDX14" s="149"/>
      <c r="CDY14" s="149"/>
      <c r="CDZ14" s="149"/>
      <c r="CEA14" s="149"/>
      <c r="CEB14" s="149"/>
      <c r="CEC14" s="149"/>
      <c r="CED14" s="149"/>
      <c r="CEE14" s="149"/>
      <c r="CEF14" s="149"/>
      <c r="CEG14" s="149"/>
      <c r="CEH14" s="149"/>
      <c r="CEI14" s="149"/>
      <c r="CEJ14" s="149"/>
      <c r="CEK14" s="149"/>
      <c r="CEL14" s="149"/>
      <c r="CEM14" s="149"/>
      <c r="CEN14" s="149"/>
      <c r="CEO14" s="149"/>
      <c r="CEP14" s="149"/>
      <c r="CEQ14" s="149"/>
      <c r="CER14" s="149"/>
      <c r="CES14" s="149"/>
      <c r="CET14" s="149"/>
      <c r="CEU14" s="149"/>
      <c r="CEV14" s="149"/>
      <c r="CEW14" s="149"/>
      <c r="CEX14" s="149"/>
      <c r="CEY14" s="149"/>
      <c r="CEZ14" s="149"/>
      <c r="CFA14" s="149"/>
      <c r="CFB14" s="149"/>
      <c r="CFC14" s="149"/>
      <c r="CFD14" s="149"/>
      <c r="CFE14" s="149"/>
      <c r="CFF14" s="149"/>
      <c r="CFG14" s="149"/>
      <c r="CFH14" s="149"/>
      <c r="CFI14" s="149"/>
      <c r="CFJ14" s="149"/>
      <c r="CFK14" s="149"/>
      <c r="CFL14" s="149"/>
      <c r="CFM14" s="149"/>
      <c r="CFN14" s="149"/>
      <c r="CFO14" s="149"/>
      <c r="CFP14" s="149"/>
      <c r="CFQ14" s="149"/>
      <c r="CFR14" s="149"/>
      <c r="CFS14" s="149"/>
      <c r="CFT14" s="149"/>
      <c r="CFU14" s="149"/>
      <c r="CFV14" s="149"/>
      <c r="CFW14" s="149"/>
      <c r="CFX14" s="149"/>
      <c r="CFY14" s="149"/>
      <c r="CFZ14" s="149"/>
      <c r="CGA14" s="149"/>
      <c r="CGB14" s="149"/>
      <c r="CGC14" s="149"/>
      <c r="CGD14" s="149"/>
      <c r="CGE14" s="149"/>
      <c r="CGF14" s="149"/>
      <c r="CGG14" s="149"/>
      <c r="CGH14" s="149"/>
      <c r="CGI14" s="149"/>
      <c r="CGJ14" s="149"/>
      <c r="CGK14" s="149"/>
      <c r="CGL14" s="149"/>
      <c r="CGM14" s="149"/>
      <c r="CGN14" s="149"/>
      <c r="CGO14" s="149"/>
      <c r="CGP14" s="149"/>
      <c r="CGQ14" s="149"/>
      <c r="CGR14" s="149"/>
      <c r="CGS14" s="149"/>
      <c r="CGT14" s="149"/>
      <c r="CGU14" s="149"/>
      <c r="CGV14" s="149"/>
      <c r="CGW14" s="149"/>
      <c r="CGX14" s="149"/>
      <c r="CGY14" s="149"/>
      <c r="CGZ14" s="149"/>
      <c r="CHA14" s="149"/>
      <c r="CHB14" s="149"/>
      <c r="CHC14" s="149"/>
      <c r="CHD14" s="149"/>
      <c r="CHE14" s="149"/>
      <c r="CHF14" s="149"/>
      <c r="CHG14" s="149"/>
      <c r="CHH14" s="149"/>
      <c r="CHI14" s="149"/>
      <c r="CHJ14" s="149"/>
      <c r="CHK14" s="149"/>
      <c r="CHL14" s="149"/>
      <c r="CHM14" s="149"/>
      <c r="CHN14" s="149"/>
      <c r="CHO14" s="149"/>
      <c r="CHP14" s="149"/>
      <c r="CHQ14" s="149"/>
      <c r="CHR14" s="149"/>
      <c r="CHS14" s="149"/>
      <c r="CHT14" s="149"/>
      <c r="CHU14" s="149"/>
      <c r="CHV14" s="149"/>
      <c r="CHW14" s="149"/>
      <c r="CHX14" s="149"/>
      <c r="CHY14" s="149"/>
      <c r="CHZ14" s="149"/>
      <c r="CIA14" s="149"/>
      <c r="CIB14" s="149"/>
      <c r="CIC14" s="149"/>
      <c r="CID14" s="149"/>
      <c r="CIE14" s="149"/>
      <c r="CIF14" s="149"/>
      <c r="CIG14" s="149"/>
      <c r="CIH14" s="149"/>
      <c r="CII14" s="149"/>
      <c r="CIJ14" s="149"/>
      <c r="CIK14" s="149"/>
      <c r="CIL14" s="149"/>
      <c r="CIM14" s="149"/>
      <c r="CIN14" s="149"/>
      <c r="CIO14" s="149"/>
      <c r="CIP14" s="149"/>
      <c r="CIQ14" s="149"/>
      <c r="CIR14" s="149"/>
      <c r="CIS14" s="149"/>
      <c r="CIT14" s="149"/>
      <c r="CIU14" s="149"/>
      <c r="CIV14" s="149"/>
      <c r="CIW14" s="149"/>
      <c r="CIX14" s="149"/>
      <c r="CIY14" s="149"/>
      <c r="CIZ14" s="149"/>
      <c r="CJA14" s="149"/>
      <c r="CJB14" s="149"/>
      <c r="CJC14" s="149"/>
      <c r="CJD14" s="149"/>
      <c r="CJE14" s="149"/>
      <c r="CJF14" s="149"/>
      <c r="CJG14" s="149"/>
      <c r="CJH14" s="149"/>
      <c r="CJI14" s="149"/>
      <c r="CJJ14" s="149"/>
      <c r="CJK14" s="149"/>
      <c r="CJL14" s="149"/>
      <c r="CJM14" s="149"/>
      <c r="CJN14" s="149"/>
      <c r="CJO14" s="149"/>
      <c r="CJP14" s="149"/>
      <c r="CJQ14" s="149"/>
      <c r="CJR14" s="149"/>
      <c r="CJS14" s="149"/>
      <c r="CJT14" s="149"/>
      <c r="CJU14" s="149"/>
      <c r="CJV14" s="149"/>
      <c r="CJW14" s="149"/>
      <c r="CJX14" s="149"/>
      <c r="CJY14" s="149"/>
      <c r="CJZ14" s="149"/>
      <c r="CKA14" s="149"/>
      <c r="CKB14" s="149"/>
      <c r="CKC14" s="149"/>
      <c r="CKD14" s="149"/>
      <c r="CKE14" s="149"/>
      <c r="CKF14" s="149"/>
      <c r="CKG14" s="149"/>
      <c r="CKH14" s="149"/>
      <c r="CKI14" s="149"/>
      <c r="CKJ14" s="149"/>
      <c r="CKK14" s="149"/>
      <c r="CKL14" s="149"/>
      <c r="CKM14" s="149"/>
      <c r="CKN14" s="149"/>
      <c r="CKO14" s="149"/>
      <c r="CKP14" s="149"/>
      <c r="CKQ14" s="149"/>
      <c r="CKR14" s="149"/>
      <c r="CKS14" s="149"/>
      <c r="CKT14" s="149"/>
      <c r="CKU14" s="149"/>
      <c r="CKV14" s="149"/>
      <c r="CKW14" s="149"/>
      <c r="CKX14" s="149"/>
      <c r="CKY14" s="149"/>
      <c r="CKZ14" s="149"/>
      <c r="CLA14" s="149"/>
      <c r="CLB14" s="149"/>
      <c r="CLC14" s="149"/>
      <c r="CLD14" s="149"/>
      <c r="CLE14" s="149"/>
      <c r="CLF14" s="149"/>
      <c r="CLG14" s="149"/>
      <c r="CLH14" s="149"/>
      <c r="CLI14" s="149"/>
      <c r="CLJ14" s="149"/>
      <c r="CLK14" s="149"/>
      <c r="CLL14" s="149"/>
      <c r="CLM14" s="149"/>
      <c r="CLN14" s="149"/>
      <c r="CLO14" s="149"/>
      <c r="CLP14" s="149"/>
      <c r="CLQ14" s="149"/>
      <c r="CLR14" s="149"/>
      <c r="CLS14" s="149"/>
      <c r="CLT14" s="149"/>
      <c r="CLU14" s="149"/>
      <c r="CLV14" s="149"/>
      <c r="CLW14" s="149"/>
      <c r="CLX14" s="149"/>
      <c r="CLY14" s="149"/>
      <c r="CLZ14" s="149"/>
      <c r="CMA14" s="149"/>
      <c r="CMB14" s="149"/>
      <c r="CMC14" s="149"/>
      <c r="CMD14" s="149"/>
      <c r="CME14" s="149"/>
      <c r="CMF14" s="149"/>
      <c r="CMG14" s="149"/>
      <c r="CMH14" s="149"/>
      <c r="CMI14" s="149"/>
      <c r="CMJ14" s="149"/>
      <c r="CMK14" s="149"/>
      <c r="CML14" s="149"/>
      <c r="CMM14" s="149"/>
      <c r="CMN14" s="149"/>
      <c r="CMO14" s="149"/>
      <c r="CMP14" s="149"/>
      <c r="CMQ14" s="149"/>
      <c r="CMR14" s="149"/>
      <c r="CMS14" s="149"/>
      <c r="CMT14" s="149"/>
      <c r="CMU14" s="149"/>
      <c r="CMV14" s="149"/>
      <c r="CMW14" s="149"/>
      <c r="CMX14" s="149"/>
      <c r="CMY14" s="149"/>
      <c r="CMZ14" s="149"/>
      <c r="CNA14" s="149"/>
      <c r="CNB14" s="149"/>
      <c r="CNC14" s="149"/>
      <c r="CND14" s="149"/>
      <c r="CNE14" s="149"/>
      <c r="CNF14" s="149"/>
      <c r="CNG14" s="149"/>
      <c r="CNH14" s="149"/>
      <c r="CNI14" s="149"/>
      <c r="CNJ14" s="149"/>
      <c r="CNK14" s="149"/>
      <c r="CNL14" s="149"/>
      <c r="CNM14" s="149"/>
      <c r="CNN14" s="149"/>
      <c r="CNO14" s="149"/>
      <c r="CNP14" s="149"/>
      <c r="CNQ14" s="149"/>
      <c r="CNR14" s="149"/>
      <c r="CNS14" s="149"/>
      <c r="CNT14" s="149"/>
      <c r="CNU14" s="149"/>
      <c r="CNV14" s="149"/>
      <c r="CNW14" s="149"/>
      <c r="CNX14" s="149"/>
      <c r="CNY14" s="149"/>
      <c r="CNZ14" s="149"/>
      <c r="COA14" s="149"/>
      <c r="COB14" s="149"/>
      <c r="COC14" s="149"/>
      <c r="COD14" s="149"/>
      <c r="COE14" s="149"/>
      <c r="COF14" s="149"/>
      <c r="COG14" s="149"/>
      <c r="COH14" s="149"/>
      <c r="COI14" s="149"/>
      <c r="COJ14" s="149"/>
      <c r="COK14" s="149"/>
      <c r="COL14" s="149"/>
      <c r="COM14" s="149"/>
      <c r="CON14" s="149"/>
      <c r="COO14" s="149"/>
      <c r="COP14" s="149"/>
      <c r="COQ14" s="149"/>
      <c r="COR14" s="149"/>
      <c r="COS14" s="149"/>
      <c r="COT14" s="149"/>
      <c r="COU14" s="149"/>
      <c r="COV14" s="149"/>
      <c r="COW14" s="149"/>
      <c r="COX14" s="149"/>
      <c r="COY14" s="149"/>
      <c r="COZ14" s="149"/>
      <c r="CPA14" s="149"/>
      <c r="CPB14" s="149"/>
      <c r="CPC14" s="149"/>
      <c r="CPD14" s="149"/>
      <c r="CPE14" s="149"/>
      <c r="CPF14" s="149"/>
      <c r="CPG14" s="149"/>
      <c r="CPH14" s="149"/>
      <c r="CPI14" s="149"/>
      <c r="CPJ14" s="149"/>
      <c r="CPK14" s="149"/>
      <c r="CPL14" s="149"/>
      <c r="CPM14" s="149"/>
      <c r="CPN14" s="149"/>
      <c r="CPO14" s="149"/>
      <c r="CPP14" s="149"/>
      <c r="CPQ14" s="149"/>
      <c r="CPR14" s="149"/>
      <c r="CPS14" s="149"/>
      <c r="CPT14" s="149"/>
      <c r="CPU14" s="149"/>
      <c r="CPV14" s="149"/>
      <c r="CPW14" s="149"/>
      <c r="CPX14" s="149"/>
      <c r="CPY14" s="149"/>
      <c r="CPZ14" s="149"/>
      <c r="CQA14" s="149"/>
      <c r="CQB14" s="149"/>
      <c r="CQC14" s="149"/>
      <c r="CQD14" s="149"/>
      <c r="CQE14" s="149"/>
      <c r="CQF14" s="149"/>
      <c r="CQG14" s="149"/>
      <c r="CQH14" s="149"/>
      <c r="CQI14" s="149"/>
      <c r="CQJ14" s="149"/>
      <c r="CQK14" s="149"/>
      <c r="CQL14" s="149"/>
      <c r="CQM14" s="149"/>
      <c r="CQN14" s="149"/>
      <c r="CQO14" s="149"/>
      <c r="CQP14" s="149"/>
      <c r="CQQ14" s="149"/>
      <c r="CQR14" s="149"/>
      <c r="CQS14" s="149"/>
      <c r="CQT14" s="149"/>
      <c r="CQU14" s="149"/>
      <c r="CQV14" s="149"/>
      <c r="CQW14" s="149"/>
      <c r="CQX14" s="149"/>
      <c r="CQY14" s="149"/>
      <c r="CQZ14" s="149"/>
      <c r="CRA14" s="149"/>
      <c r="CRB14" s="149"/>
      <c r="CRC14" s="149"/>
      <c r="CRD14" s="149"/>
      <c r="CRE14" s="149"/>
      <c r="CRF14" s="149"/>
      <c r="CRG14" s="149"/>
      <c r="CRH14" s="149"/>
      <c r="CRI14" s="149"/>
      <c r="CRJ14" s="149"/>
      <c r="CRK14" s="149"/>
      <c r="CRL14" s="149"/>
      <c r="CRM14" s="149"/>
      <c r="CRN14" s="149"/>
      <c r="CRO14" s="149"/>
      <c r="CRP14" s="149"/>
      <c r="CRQ14" s="149"/>
      <c r="CRR14" s="149"/>
      <c r="CRS14" s="149"/>
      <c r="CRT14" s="149"/>
      <c r="CRU14" s="149"/>
      <c r="CRV14" s="149"/>
      <c r="CRW14" s="149"/>
      <c r="CRX14" s="149"/>
      <c r="CRY14" s="149"/>
      <c r="CRZ14" s="149"/>
      <c r="CSA14" s="149"/>
      <c r="CSB14" s="149"/>
      <c r="CSC14" s="149"/>
      <c r="CSD14" s="149"/>
      <c r="CSE14" s="149"/>
      <c r="CSF14" s="149"/>
      <c r="CSG14" s="149"/>
      <c r="CSH14" s="149"/>
      <c r="CSI14" s="149"/>
      <c r="CSJ14" s="149"/>
      <c r="CSK14" s="149"/>
      <c r="CSL14" s="149"/>
      <c r="CSM14" s="149"/>
      <c r="CSN14" s="149"/>
      <c r="CSO14" s="149"/>
      <c r="CSP14" s="149"/>
      <c r="CSQ14" s="149"/>
      <c r="CSR14" s="149"/>
      <c r="CSS14" s="149"/>
      <c r="CST14" s="149"/>
      <c r="CSU14" s="149"/>
      <c r="CSV14" s="149"/>
      <c r="CSW14" s="149"/>
      <c r="CSX14" s="149"/>
      <c r="CSY14" s="149"/>
      <c r="CSZ14" s="149"/>
      <c r="CTA14" s="149"/>
      <c r="CTB14" s="149"/>
      <c r="CTC14" s="149"/>
      <c r="CTD14" s="149"/>
      <c r="CTE14" s="149"/>
      <c r="CTF14" s="149"/>
      <c r="CTG14" s="149"/>
      <c r="CTH14" s="149"/>
      <c r="CTI14" s="149"/>
      <c r="CTJ14" s="149"/>
      <c r="CTK14" s="149"/>
      <c r="CTL14" s="149"/>
      <c r="CTM14" s="149"/>
      <c r="CTN14" s="149"/>
      <c r="CTO14" s="149"/>
      <c r="CTP14" s="149"/>
      <c r="CTQ14" s="149"/>
      <c r="CTR14" s="149"/>
      <c r="CTS14" s="149"/>
      <c r="CTT14" s="149"/>
      <c r="CTU14" s="149"/>
      <c r="CTV14" s="149"/>
      <c r="CTW14" s="149"/>
      <c r="CTX14" s="149"/>
      <c r="CTY14" s="149"/>
      <c r="CTZ14" s="149"/>
      <c r="CUA14" s="149"/>
      <c r="CUB14" s="149"/>
      <c r="CUC14" s="149"/>
      <c r="CUD14" s="149"/>
      <c r="CUE14" s="149"/>
      <c r="CUF14" s="149"/>
      <c r="CUG14" s="149"/>
      <c r="CUH14" s="149"/>
      <c r="CUI14" s="149"/>
      <c r="CUJ14" s="149"/>
      <c r="CUK14" s="149"/>
      <c r="CUL14" s="149"/>
      <c r="CUM14" s="149"/>
      <c r="CUN14" s="149"/>
      <c r="CUO14" s="149"/>
      <c r="CUP14" s="149"/>
      <c r="CUQ14" s="149"/>
      <c r="CUR14" s="149"/>
      <c r="CUS14" s="149"/>
      <c r="CUT14" s="149"/>
      <c r="CUU14" s="149"/>
      <c r="CUV14" s="149"/>
      <c r="CUW14" s="149"/>
      <c r="CUX14" s="149"/>
      <c r="CUY14" s="149"/>
      <c r="CUZ14" s="149"/>
      <c r="CVA14" s="149"/>
      <c r="CVB14" s="149"/>
      <c r="CVC14" s="149"/>
      <c r="CVD14" s="149"/>
      <c r="CVE14" s="149"/>
      <c r="CVF14" s="149"/>
      <c r="CVG14" s="149"/>
      <c r="CVH14" s="149"/>
      <c r="CVI14" s="149"/>
      <c r="CVJ14" s="149"/>
      <c r="CVK14" s="149"/>
      <c r="CVL14" s="149"/>
      <c r="CVM14" s="149"/>
      <c r="CVN14" s="149"/>
      <c r="CVO14" s="149"/>
      <c r="CVP14" s="149"/>
      <c r="CVQ14" s="149"/>
      <c r="CVR14" s="149"/>
      <c r="CVS14" s="149"/>
      <c r="CVT14" s="149"/>
      <c r="CVU14" s="149"/>
      <c r="CVV14" s="149"/>
      <c r="CVW14" s="149"/>
      <c r="CVX14" s="149"/>
      <c r="CVY14" s="149"/>
      <c r="CVZ14" s="149"/>
      <c r="CWA14" s="149"/>
      <c r="CWB14" s="149"/>
      <c r="CWC14" s="149"/>
      <c r="CWD14" s="149"/>
      <c r="CWE14" s="149"/>
      <c r="CWF14" s="149"/>
      <c r="CWG14" s="149"/>
      <c r="CWH14" s="149"/>
      <c r="CWI14" s="149"/>
      <c r="CWJ14" s="149"/>
      <c r="CWK14" s="149"/>
      <c r="CWL14" s="149"/>
      <c r="CWM14" s="149"/>
      <c r="CWN14" s="149"/>
      <c r="CWO14" s="149"/>
      <c r="CWP14" s="149"/>
      <c r="CWQ14" s="149"/>
      <c r="CWR14" s="149"/>
      <c r="CWS14" s="149"/>
      <c r="CWT14" s="149"/>
      <c r="CWU14" s="149"/>
      <c r="CWV14" s="149"/>
      <c r="CWW14" s="149"/>
      <c r="CWX14" s="149"/>
      <c r="CWY14" s="149"/>
      <c r="CWZ14" s="149"/>
      <c r="CXA14" s="149"/>
      <c r="CXB14" s="149"/>
      <c r="CXC14" s="149"/>
      <c r="CXD14" s="149"/>
      <c r="CXE14" s="149"/>
      <c r="CXF14" s="149"/>
      <c r="CXG14" s="149"/>
      <c r="CXH14" s="149"/>
      <c r="CXI14" s="149"/>
      <c r="CXJ14" s="149"/>
      <c r="CXK14" s="149"/>
      <c r="CXL14" s="149"/>
      <c r="CXM14" s="149"/>
      <c r="CXN14" s="149"/>
      <c r="CXO14" s="149"/>
      <c r="CXP14" s="149"/>
      <c r="CXQ14" s="149"/>
      <c r="CXR14" s="149"/>
      <c r="CXS14" s="149"/>
      <c r="CXT14" s="149"/>
      <c r="CXU14" s="149"/>
      <c r="CXV14" s="149"/>
      <c r="CXW14" s="149"/>
      <c r="CXX14" s="149"/>
      <c r="CXY14" s="149"/>
      <c r="CXZ14" s="149"/>
      <c r="CYA14" s="149"/>
      <c r="CYB14" s="149"/>
      <c r="CYC14" s="149"/>
      <c r="CYD14" s="149"/>
      <c r="CYE14" s="149"/>
      <c r="CYF14" s="149"/>
      <c r="CYG14" s="149"/>
      <c r="CYH14" s="149"/>
      <c r="CYI14" s="149"/>
      <c r="CYJ14" s="149"/>
      <c r="CYK14" s="149"/>
      <c r="CYL14" s="149"/>
      <c r="CYM14" s="149"/>
      <c r="CYN14" s="149"/>
      <c r="CYO14" s="149"/>
      <c r="CYP14" s="149"/>
      <c r="CYQ14" s="149"/>
      <c r="CYR14" s="149"/>
      <c r="CYS14" s="149"/>
      <c r="CYT14" s="149"/>
      <c r="CYU14" s="149"/>
      <c r="CYV14" s="149"/>
      <c r="CYW14" s="149"/>
      <c r="CYX14" s="149"/>
      <c r="CYY14" s="149"/>
      <c r="CYZ14" s="149"/>
      <c r="CZA14" s="149"/>
      <c r="CZB14" s="149"/>
      <c r="CZC14" s="149"/>
      <c r="CZD14" s="149"/>
      <c r="CZE14" s="149"/>
      <c r="CZF14" s="149"/>
      <c r="CZG14" s="149"/>
      <c r="CZH14" s="149"/>
      <c r="CZI14" s="149"/>
      <c r="CZJ14" s="149"/>
      <c r="CZK14" s="149"/>
      <c r="CZL14" s="149"/>
      <c r="CZM14" s="149"/>
      <c r="CZN14" s="149"/>
      <c r="CZO14" s="149"/>
      <c r="CZP14" s="149"/>
      <c r="CZQ14" s="149"/>
      <c r="CZR14" s="149"/>
      <c r="CZS14" s="149"/>
      <c r="CZT14" s="149"/>
      <c r="CZU14" s="149"/>
      <c r="CZV14" s="149"/>
      <c r="CZW14" s="149"/>
      <c r="CZX14" s="149"/>
      <c r="CZY14" s="149"/>
      <c r="CZZ14" s="149"/>
      <c r="DAA14" s="149"/>
      <c r="DAB14" s="149"/>
      <c r="DAC14" s="149"/>
      <c r="DAD14" s="149"/>
      <c r="DAE14" s="149"/>
      <c r="DAF14" s="149"/>
      <c r="DAG14" s="149"/>
      <c r="DAH14" s="149"/>
      <c r="DAI14" s="149"/>
      <c r="DAJ14" s="149"/>
      <c r="DAK14" s="149"/>
      <c r="DAL14" s="149"/>
      <c r="DAM14" s="149"/>
      <c r="DAN14" s="149"/>
      <c r="DAO14" s="149"/>
      <c r="DAP14" s="149"/>
      <c r="DAQ14" s="149"/>
      <c r="DAR14" s="149"/>
      <c r="DAS14" s="149"/>
      <c r="DAT14" s="149"/>
      <c r="DAU14" s="149"/>
      <c r="DAV14" s="149"/>
      <c r="DAW14" s="149"/>
      <c r="DAX14" s="149"/>
      <c r="DAY14" s="149"/>
      <c r="DAZ14" s="149"/>
      <c r="DBA14" s="149"/>
      <c r="DBB14" s="149"/>
      <c r="DBC14" s="149"/>
      <c r="DBD14" s="149"/>
      <c r="DBE14" s="149"/>
      <c r="DBF14" s="149"/>
      <c r="DBG14" s="149"/>
      <c r="DBH14" s="149"/>
      <c r="DBI14" s="149"/>
      <c r="DBJ14" s="149"/>
      <c r="DBK14" s="149"/>
      <c r="DBL14" s="149"/>
      <c r="DBM14" s="149"/>
      <c r="DBN14" s="149"/>
      <c r="DBO14" s="149"/>
      <c r="DBP14" s="149"/>
      <c r="DBQ14" s="149"/>
      <c r="DBR14" s="149"/>
      <c r="DBS14" s="149"/>
      <c r="DBT14" s="149"/>
      <c r="DBU14" s="149"/>
      <c r="DBV14" s="149"/>
      <c r="DBW14" s="149"/>
      <c r="DBX14" s="149"/>
      <c r="DBY14" s="149"/>
      <c r="DBZ14" s="149"/>
      <c r="DCA14" s="149"/>
      <c r="DCB14" s="149"/>
      <c r="DCC14" s="149"/>
      <c r="DCD14" s="149"/>
      <c r="DCE14" s="149"/>
      <c r="DCF14" s="149"/>
      <c r="DCG14" s="149"/>
      <c r="DCH14" s="149"/>
      <c r="DCI14" s="149"/>
      <c r="DCJ14" s="149"/>
      <c r="DCK14" s="149"/>
      <c r="DCL14" s="149"/>
      <c r="DCM14" s="149"/>
      <c r="DCN14" s="149"/>
      <c r="DCO14" s="149"/>
      <c r="DCP14" s="149"/>
      <c r="DCQ14" s="149"/>
      <c r="DCR14" s="149"/>
      <c r="DCS14" s="149"/>
      <c r="DCT14" s="149"/>
      <c r="DCU14" s="149"/>
      <c r="DCV14" s="149"/>
      <c r="DCW14" s="149"/>
      <c r="DCX14" s="149"/>
      <c r="DCY14" s="149"/>
      <c r="DCZ14" s="149"/>
      <c r="DDA14" s="149"/>
      <c r="DDB14" s="149"/>
      <c r="DDC14" s="149"/>
      <c r="DDD14" s="149"/>
      <c r="DDE14" s="149"/>
      <c r="DDF14" s="149"/>
      <c r="DDG14" s="149"/>
      <c r="DDH14" s="149"/>
      <c r="DDI14" s="149"/>
      <c r="DDJ14" s="149"/>
      <c r="DDK14" s="149"/>
      <c r="DDL14" s="149"/>
      <c r="DDM14" s="149"/>
      <c r="DDN14" s="149"/>
      <c r="DDO14" s="149"/>
      <c r="DDP14" s="149"/>
      <c r="DDQ14" s="149"/>
      <c r="DDR14" s="149"/>
      <c r="DDS14" s="149"/>
      <c r="DDT14" s="149"/>
      <c r="DDU14" s="149"/>
      <c r="DDV14" s="149"/>
      <c r="DDW14" s="149"/>
      <c r="DDX14" s="149"/>
      <c r="DDY14" s="149"/>
      <c r="DDZ14" s="149"/>
      <c r="DEA14" s="149"/>
      <c r="DEB14" s="149"/>
      <c r="DEC14" s="149"/>
      <c r="DED14" s="149"/>
      <c r="DEE14" s="149"/>
      <c r="DEF14" s="149"/>
      <c r="DEG14" s="149"/>
      <c r="DEH14" s="149"/>
      <c r="DEI14" s="149"/>
      <c r="DEJ14" s="149"/>
      <c r="DEK14" s="149"/>
      <c r="DEL14" s="149"/>
      <c r="DEM14" s="149"/>
      <c r="DEN14" s="149"/>
      <c r="DEO14" s="149"/>
      <c r="DEP14" s="149"/>
      <c r="DEQ14" s="149"/>
      <c r="DER14" s="149"/>
      <c r="DES14" s="149"/>
      <c r="DET14" s="149"/>
      <c r="DEU14" s="149"/>
      <c r="DEV14" s="149"/>
      <c r="DEW14" s="149"/>
      <c r="DEX14" s="149"/>
      <c r="DEY14" s="149"/>
      <c r="DEZ14" s="149"/>
      <c r="DFA14" s="149"/>
      <c r="DFB14" s="149"/>
      <c r="DFC14" s="149"/>
      <c r="DFD14" s="149"/>
      <c r="DFE14" s="149"/>
      <c r="DFF14" s="149"/>
      <c r="DFG14" s="149"/>
      <c r="DFH14" s="149"/>
      <c r="DFI14" s="149"/>
      <c r="DFJ14" s="149"/>
      <c r="DFK14" s="149"/>
      <c r="DFL14" s="149"/>
      <c r="DFM14" s="149"/>
      <c r="DFN14" s="149"/>
      <c r="DFO14" s="149"/>
      <c r="DFP14" s="149"/>
      <c r="DFQ14" s="149"/>
      <c r="DFR14" s="149"/>
      <c r="DFS14" s="149"/>
      <c r="DFT14" s="149"/>
      <c r="DFU14" s="149"/>
      <c r="DFV14" s="149"/>
      <c r="DFW14" s="149"/>
      <c r="DFX14" s="149"/>
      <c r="DFY14" s="149"/>
      <c r="DFZ14" s="149"/>
      <c r="DGA14" s="149"/>
      <c r="DGB14" s="149"/>
      <c r="DGC14" s="149"/>
      <c r="DGD14" s="149"/>
      <c r="DGE14" s="149"/>
      <c r="DGF14" s="149"/>
      <c r="DGG14" s="149"/>
      <c r="DGH14" s="149"/>
      <c r="DGI14" s="149"/>
      <c r="DGJ14" s="149"/>
      <c r="DGK14" s="149"/>
      <c r="DGL14" s="149"/>
      <c r="DGM14" s="149"/>
      <c r="DGN14" s="149"/>
      <c r="DGO14" s="149"/>
      <c r="DGP14" s="149"/>
      <c r="DGQ14" s="149"/>
      <c r="DGR14" s="149"/>
      <c r="DGS14" s="149"/>
      <c r="DGT14" s="149"/>
      <c r="DGU14" s="149"/>
      <c r="DGV14" s="149"/>
      <c r="DGW14" s="149"/>
      <c r="DGX14" s="149"/>
      <c r="DGY14" s="149"/>
      <c r="DGZ14" s="149"/>
      <c r="DHA14" s="149"/>
      <c r="DHB14" s="149"/>
      <c r="DHC14" s="149"/>
      <c r="DHD14" s="149"/>
      <c r="DHE14" s="149"/>
      <c r="DHF14" s="149"/>
      <c r="DHG14" s="149"/>
      <c r="DHH14" s="149"/>
      <c r="DHI14" s="149"/>
      <c r="DHJ14" s="149"/>
      <c r="DHK14" s="149"/>
      <c r="DHL14" s="149"/>
      <c r="DHM14" s="149"/>
      <c r="DHN14" s="149"/>
      <c r="DHO14" s="149"/>
      <c r="DHP14" s="149"/>
      <c r="DHQ14" s="149"/>
      <c r="DHR14" s="149"/>
      <c r="DHS14" s="149"/>
      <c r="DHT14" s="149"/>
      <c r="DHU14" s="149"/>
      <c r="DHV14" s="149"/>
      <c r="DHW14" s="149"/>
      <c r="DHX14" s="149"/>
      <c r="DHY14" s="149"/>
      <c r="DHZ14" s="149"/>
      <c r="DIA14" s="149"/>
      <c r="DIB14" s="149"/>
      <c r="DIC14" s="149"/>
      <c r="DID14" s="149"/>
      <c r="DIE14" s="149"/>
      <c r="DIF14" s="149"/>
      <c r="DIG14" s="149"/>
      <c r="DIH14" s="149"/>
      <c r="DII14" s="149"/>
      <c r="DIJ14" s="149"/>
      <c r="DIK14" s="149"/>
      <c r="DIL14" s="149"/>
      <c r="DIM14" s="149"/>
      <c r="DIN14" s="149"/>
      <c r="DIO14" s="149"/>
      <c r="DIP14" s="149"/>
      <c r="DIQ14" s="149"/>
      <c r="DIR14" s="149"/>
      <c r="DIS14" s="149"/>
      <c r="DIT14" s="149"/>
      <c r="DIU14" s="149"/>
      <c r="DIV14" s="149"/>
      <c r="DIW14" s="149"/>
      <c r="DIX14" s="149"/>
      <c r="DIY14" s="149"/>
      <c r="DIZ14" s="149"/>
      <c r="DJA14" s="149"/>
      <c r="DJB14" s="149"/>
      <c r="DJC14" s="149"/>
      <c r="DJD14" s="149"/>
      <c r="DJE14" s="149"/>
      <c r="DJF14" s="149"/>
      <c r="DJG14" s="149"/>
      <c r="DJH14" s="149"/>
      <c r="DJI14" s="149"/>
      <c r="DJJ14" s="149"/>
      <c r="DJK14" s="149"/>
      <c r="DJL14" s="149"/>
      <c r="DJM14" s="149"/>
      <c r="DJN14" s="149"/>
      <c r="DJO14" s="149"/>
      <c r="DJP14" s="149"/>
      <c r="DJQ14" s="149"/>
      <c r="DJR14" s="149"/>
      <c r="DJS14" s="149"/>
      <c r="DJT14" s="149"/>
      <c r="DJU14" s="149"/>
      <c r="DJV14" s="149"/>
      <c r="DJW14" s="149"/>
      <c r="DJX14" s="149"/>
      <c r="DJY14" s="149"/>
      <c r="DJZ14" s="149"/>
      <c r="DKA14" s="149"/>
      <c r="DKB14" s="149"/>
      <c r="DKC14" s="149"/>
      <c r="DKD14" s="149"/>
      <c r="DKE14" s="149"/>
      <c r="DKF14" s="149"/>
      <c r="DKG14" s="149"/>
      <c r="DKH14" s="149"/>
      <c r="DKI14" s="149"/>
      <c r="DKJ14" s="149"/>
      <c r="DKK14" s="149"/>
      <c r="DKL14" s="149"/>
      <c r="DKM14" s="149"/>
      <c r="DKN14" s="149"/>
      <c r="DKO14" s="149"/>
      <c r="DKP14" s="149"/>
      <c r="DKQ14" s="149"/>
      <c r="DKR14" s="149"/>
      <c r="DKS14" s="149"/>
      <c r="DKT14" s="149"/>
      <c r="DKU14" s="149"/>
      <c r="DKV14" s="149"/>
      <c r="DKW14" s="149"/>
      <c r="DKX14" s="149"/>
      <c r="DKY14" s="149"/>
      <c r="DKZ14" s="149"/>
      <c r="DLA14" s="149"/>
      <c r="DLB14" s="149"/>
      <c r="DLC14" s="149"/>
      <c r="DLD14" s="149"/>
      <c r="DLE14" s="149"/>
      <c r="DLF14" s="149"/>
      <c r="DLG14" s="149"/>
      <c r="DLH14" s="149"/>
      <c r="DLI14" s="149"/>
      <c r="DLJ14" s="149"/>
      <c r="DLK14" s="149"/>
      <c r="DLL14" s="149"/>
      <c r="DLM14" s="149"/>
      <c r="DLN14" s="149"/>
      <c r="DLO14" s="149"/>
      <c r="DLP14" s="149"/>
      <c r="DLQ14" s="149"/>
      <c r="DLR14" s="149"/>
      <c r="DLS14" s="149"/>
      <c r="DLT14" s="149"/>
      <c r="DLU14" s="149"/>
      <c r="DLV14" s="149"/>
      <c r="DLW14" s="149"/>
      <c r="DLX14" s="149"/>
      <c r="DLY14" s="149"/>
      <c r="DLZ14" s="149"/>
      <c r="DMA14" s="149"/>
      <c r="DMB14" s="149"/>
      <c r="DMC14" s="149"/>
      <c r="DMD14" s="149"/>
      <c r="DME14" s="149"/>
      <c r="DMF14" s="149"/>
      <c r="DMG14" s="149"/>
      <c r="DMH14" s="149"/>
      <c r="DMI14" s="149"/>
      <c r="DMJ14" s="149"/>
      <c r="DMK14" s="149"/>
      <c r="DML14" s="149"/>
      <c r="DMM14" s="149"/>
      <c r="DMN14" s="149"/>
      <c r="DMO14" s="149"/>
      <c r="DMP14" s="149"/>
      <c r="DMQ14" s="149"/>
      <c r="DMR14" s="149"/>
      <c r="DMS14" s="149"/>
      <c r="DMT14" s="149"/>
      <c r="DMU14" s="149"/>
      <c r="DMV14" s="149"/>
      <c r="DMW14" s="149"/>
      <c r="DMX14" s="149"/>
      <c r="DMY14" s="149"/>
      <c r="DMZ14" s="149"/>
      <c r="DNA14" s="149"/>
      <c r="DNB14" s="149"/>
      <c r="DNC14" s="149"/>
      <c r="DND14" s="149"/>
      <c r="DNE14" s="149"/>
      <c r="DNF14" s="149"/>
      <c r="DNG14" s="149"/>
      <c r="DNH14" s="149"/>
      <c r="DNI14" s="149"/>
      <c r="DNJ14" s="149"/>
      <c r="DNK14" s="149"/>
      <c r="DNL14" s="149"/>
      <c r="DNM14" s="149"/>
      <c r="DNN14" s="149"/>
      <c r="DNO14" s="149"/>
      <c r="DNP14" s="149"/>
      <c r="DNQ14" s="149"/>
      <c r="DNR14" s="149"/>
      <c r="DNS14" s="149"/>
      <c r="DNT14" s="149"/>
      <c r="DNU14" s="149"/>
      <c r="DNV14" s="149"/>
      <c r="DNW14" s="149"/>
      <c r="DNX14" s="149"/>
      <c r="DNY14" s="149"/>
      <c r="DNZ14" s="149"/>
      <c r="DOA14" s="149"/>
      <c r="DOB14" s="149"/>
      <c r="DOC14" s="149"/>
      <c r="DOD14" s="149"/>
      <c r="DOE14" s="149"/>
      <c r="DOF14" s="149"/>
      <c r="DOG14" s="149"/>
      <c r="DOH14" s="149"/>
      <c r="DOI14" s="149"/>
      <c r="DOJ14" s="149"/>
      <c r="DOK14" s="149"/>
      <c r="DOL14" s="149"/>
      <c r="DOM14" s="149"/>
      <c r="DON14" s="149"/>
      <c r="DOO14" s="149"/>
      <c r="DOP14" s="149"/>
      <c r="DOQ14" s="149"/>
      <c r="DOR14" s="149"/>
      <c r="DOS14" s="149"/>
      <c r="DOT14" s="149"/>
      <c r="DOU14" s="149"/>
      <c r="DOV14" s="149"/>
      <c r="DOW14" s="149"/>
      <c r="DOX14" s="149"/>
      <c r="DOY14" s="149"/>
      <c r="DOZ14" s="149"/>
      <c r="DPA14" s="149"/>
      <c r="DPB14" s="149"/>
      <c r="DPC14" s="149"/>
      <c r="DPD14" s="149"/>
      <c r="DPE14" s="149"/>
      <c r="DPF14" s="149"/>
      <c r="DPG14" s="149"/>
      <c r="DPH14" s="149"/>
      <c r="DPI14" s="149"/>
      <c r="DPJ14" s="149"/>
      <c r="DPK14" s="149"/>
      <c r="DPL14" s="149"/>
      <c r="DPM14" s="149"/>
      <c r="DPN14" s="149"/>
      <c r="DPO14" s="149"/>
      <c r="DPP14" s="149"/>
      <c r="DPQ14" s="149"/>
      <c r="DPR14" s="149"/>
      <c r="DPS14" s="149"/>
      <c r="DPT14" s="149"/>
      <c r="DPU14" s="149"/>
      <c r="DPV14" s="149"/>
      <c r="DPW14" s="149"/>
      <c r="DPX14" s="149"/>
      <c r="DPY14" s="149"/>
      <c r="DPZ14" s="149"/>
      <c r="DQA14" s="149"/>
      <c r="DQB14" s="149"/>
      <c r="DQC14" s="149"/>
      <c r="DQD14" s="149"/>
      <c r="DQE14" s="149"/>
      <c r="DQF14" s="149"/>
      <c r="DQG14" s="149"/>
      <c r="DQH14" s="149"/>
      <c r="DQI14" s="149"/>
      <c r="DQJ14" s="149"/>
      <c r="DQK14" s="149"/>
      <c r="DQL14" s="149"/>
      <c r="DQM14" s="149"/>
      <c r="DQN14" s="149"/>
      <c r="DQO14" s="149"/>
      <c r="DQP14" s="149"/>
      <c r="DQQ14" s="149"/>
      <c r="DQR14" s="149"/>
      <c r="DQS14" s="149"/>
      <c r="DQT14" s="149"/>
      <c r="DQU14" s="149"/>
      <c r="DQV14" s="149"/>
      <c r="DQW14" s="149"/>
      <c r="DQX14" s="149"/>
      <c r="DQY14" s="149"/>
      <c r="DQZ14" s="149"/>
      <c r="DRA14" s="149"/>
      <c r="DRB14" s="149"/>
      <c r="DRC14" s="149"/>
      <c r="DRD14" s="149"/>
      <c r="DRE14" s="149"/>
      <c r="DRF14" s="149"/>
      <c r="DRG14" s="149"/>
      <c r="DRH14" s="149"/>
      <c r="DRI14" s="149"/>
      <c r="DRJ14" s="149"/>
      <c r="DRK14" s="149"/>
      <c r="DRL14" s="149"/>
      <c r="DRM14" s="149"/>
      <c r="DRN14" s="149"/>
      <c r="DRO14" s="149"/>
      <c r="DRP14" s="149"/>
      <c r="DRQ14" s="149"/>
      <c r="DRR14" s="149"/>
      <c r="DRS14" s="149"/>
      <c r="DRT14" s="149"/>
      <c r="DRU14" s="149"/>
      <c r="DRV14" s="149"/>
      <c r="DRW14" s="149"/>
      <c r="DRX14" s="149"/>
      <c r="DRY14" s="149"/>
      <c r="DRZ14" s="149"/>
      <c r="DSA14" s="149"/>
      <c r="DSB14" s="149"/>
      <c r="DSC14" s="149"/>
      <c r="DSD14" s="149"/>
      <c r="DSE14" s="149"/>
      <c r="DSF14" s="149"/>
      <c r="DSG14" s="149"/>
      <c r="DSH14" s="149"/>
      <c r="DSI14" s="149"/>
      <c r="DSJ14" s="149"/>
      <c r="DSK14" s="149"/>
      <c r="DSL14" s="149"/>
      <c r="DSM14" s="149"/>
      <c r="DSN14" s="149"/>
      <c r="DSO14" s="149"/>
      <c r="DSP14" s="149"/>
      <c r="DSQ14" s="149"/>
      <c r="DSR14" s="149"/>
      <c r="DSS14" s="149"/>
      <c r="DST14" s="149"/>
      <c r="DSU14" s="149"/>
      <c r="DSV14" s="149"/>
      <c r="DSW14" s="149"/>
      <c r="DSX14" s="149"/>
      <c r="DSY14" s="149"/>
      <c r="DSZ14" s="149"/>
      <c r="DTA14" s="149"/>
      <c r="DTB14" s="149"/>
      <c r="DTC14" s="149"/>
      <c r="DTD14" s="149"/>
      <c r="DTE14" s="149"/>
      <c r="DTF14" s="149"/>
      <c r="DTG14" s="149"/>
      <c r="DTH14" s="149"/>
      <c r="DTI14" s="149"/>
      <c r="DTJ14" s="149"/>
      <c r="DTK14" s="149"/>
      <c r="DTL14" s="149"/>
      <c r="DTM14" s="149"/>
      <c r="DTN14" s="149"/>
      <c r="DTO14" s="149"/>
      <c r="DTP14" s="149"/>
      <c r="DTQ14" s="149"/>
      <c r="DTR14" s="149"/>
      <c r="DTS14" s="149"/>
      <c r="DTT14" s="149"/>
      <c r="DTU14" s="149"/>
      <c r="DTV14" s="149"/>
      <c r="DTW14" s="149"/>
      <c r="DTX14" s="149"/>
      <c r="DTY14" s="149"/>
      <c r="DTZ14" s="149"/>
      <c r="DUA14" s="149"/>
      <c r="DUB14" s="149"/>
      <c r="DUC14" s="149"/>
      <c r="DUD14" s="149"/>
      <c r="DUE14" s="149"/>
      <c r="DUF14" s="149"/>
      <c r="DUG14" s="149"/>
      <c r="DUH14" s="149"/>
      <c r="DUI14" s="149"/>
      <c r="DUJ14" s="149"/>
      <c r="DUK14" s="149"/>
      <c r="DUL14" s="149"/>
      <c r="DUM14" s="149"/>
      <c r="DUN14" s="149"/>
      <c r="DUO14" s="149"/>
      <c r="DUP14" s="149"/>
      <c r="DUQ14" s="149"/>
      <c r="DUR14" s="149"/>
      <c r="DUS14" s="149"/>
      <c r="DUT14" s="149"/>
      <c r="DUU14" s="149"/>
      <c r="DUV14" s="149"/>
      <c r="DUW14" s="149"/>
      <c r="DUX14" s="149"/>
      <c r="DUY14" s="149"/>
      <c r="DUZ14" s="149"/>
      <c r="DVA14" s="149"/>
      <c r="DVB14" s="149"/>
      <c r="DVC14" s="149"/>
      <c r="DVD14" s="149"/>
      <c r="DVE14" s="149"/>
      <c r="DVF14" s="149"/>
      <c r="DVG14" s="149"/>
      <c r="DVH14" s="149"/>
      <c r="DVI14" s="149"/>
      <c r="DVJ14" s="149"/>
      <c r="DVK14" s="149"/>
      <c r="DVL14" s="149"/>
      <c r="DVM14" s="149"/>
      <c r="DVN14" s="149"/>
      <c r="DVO14" s="149"/>
      <c r="DVP14" s="149"/>
      <c r="DVQ14" s="149"/>
      <c r="DVR14" s="149"/>
      <c r="DVS14" s="149"/>
      <c r="DVT14" s="149"/>
      <c r="DVU14" s="149"/>
      <c r="DVV14" s="149"/>
      <c r="DVW14" s="149"/>
      <c r="DVX14" s="149"/>
      <c r="DVY14" s="149"/>
      <c r="DVZ14" s="149"/>
      <c r="DWA14" s="149"/>
      <c r="DWB14" s="149"/>
      <c r="DWC14" s="149"/>
      <c r="DWD14" s="149"/>
      <c r="DWE14" s="149"/>
      <c r="DWF14" s="149"/>
      <c r="DWG14" s="149"/>
      <c r="DWH14" s="149"/>
      <c r="DWI14" s="149"/>
      <c r="DWJ14" s="149"/>
      <c r="DWK14" s="149"/>
      <c r="DWL14" s="149"/>
      <c r="DWM14" s="149"/>
      <c r="DWN14" s="149"/>
      <c r="DWO14" s="149"/>
      <c r="DWP14" s="149"/>
      <c r="DWQ14" s="149"/>
      <c r="DWR14" s="149"/>
      <c r="DWS14" s="149"/>
      <c r="DWT14" s="149"/>
      <c r="DWU14" s="149"/>
      <c r="DWV14" s="149"/>
      <c r="DWW14" s="149"/>
      <c r="DWX14" s="149"/>
      <c r="DWY14" s="149"/>
      <c r="DWZ14" s="149"/>
      <c r="DXA14" s="149"/>
      <c r="DXB14" s="149"/>
      <c r="DXC14" s="149"/>
      <c r="DXD14" s="149"/>
      <c r="DXE14" s="149"/>
      <c r="DXF14" s="149"/>
      <c r="DXG14" s="149"/>
      <c r="DXH14" s="149"/>
      <c r="DXI14" s="149"/>
      <c r="DXJ14" s="149"/>
      <c r="DXK14" s="149"/>
      <c r="DXL14" s="149"/>
      <c r="DXM14" s="149"/>
      <c r="DXN14" s="149"/>
      <c r="DXO14" s="149"/>
      <c r="DXP14" s="149"/>
      <c r="DXQ14" s="149"/>
      <c r="DXR14" s="149"/>
      <c r="DXS14" s="149"/>
      <c r="DXT14" s="149"/>
      <c r="DXU14" s="149"/>
      <c r="DXV14" s="149"/>
      <c r="DXW14" s="149"/>
      <c r="DXX14" s="149"/>
      <c r="DXY14" s="149"/>
      <c r="DXZ14" s="149"/>
      <c r="DYA14" s="149"/>
      <c r="DYB14" s="149"/>
      <c r="DYC14" s="149"/>
      <c r="DYD14" s="149"/>
      <c r="DYE14" s="149"/>
      <c r="DYF14" s="149"/>
      <c r="DYG14" s="149"/>
      <c r="DYH14" s="149"/>
      <c r="DYI14" s="149"/>
      <c r="DYJ14" s="149"/>
      <c r="DYK14" s="149"/>
      <c r="DYL14" s="149"/>
      <c r="DYM14" s="149"/>
      <c r="DYN14" s="149"/>
      <c r="DYO14" s="149"/>
      <c r="DYP14" s="149"/>
      <c r="DYQ14" s="149"/>
      <c r="DYR14" s="149"/>
      <c r="DYS14" s="149"/>
      <c r="DYT14" s="149"/>
      <c r="DYU14" s="149"/>
      <c r="DYV14" s="149"/>
      <c r="DYW14" s="149"/>
      <c r="DYX14" s="149"/>
      <c r="DYY14" s="149"/>
      <c r="DYZ14" s="149"/>
      <c r="DZA14" s="149"/>
      <c r="DZB14" s="149"/>
      <c r="DZC14" s="149"/>
      <c r="DZD14" s="149"/>
      <c r="DZE14" s="149"/>
      <c r="DZF14" s="149"/>
      <c r="DZG14" s="149"/>
      <c r="DZH14" s="149"/>
      <c r="DZI14" s="149"/>
      <c r="DZJ14" s="149"/>
      <c r="DZK14" s="149"/>
      <c r="DZL14" s="149"/>
      <c r="DZM14" s="149"/>
      <c r="DZN14" s="149"/>
      <c r="DZO14" s="149"/>
      <c r="DZP14" s="149"/>
      <c r="DZQ14" s="149"/>
      <c r="DZR14" s="149"/>
      <c r="DZS14" s="149"/>
      <c r="DZT14" s="149"/>
      <c r="DZU14" s="149"/>
      <c r="DZV14" s="149"/>
      <c r="DZW14" s="149"/>
      <c r="DZX14" s="149"/>
      <c r="DZY14" s="149"/>
      <c r="DZZ14" s="149"/>
      <c r="EAA14" s="149"/>
      <c r="EAB14" s="149"/>
      <c r="EAC14" s="149"/>
      <c r="EAD14" s="149"/>
      <c r="EAE14" s="149"/>
      <c r="EAF14" s="149"/>
      <c r="EAG14" s="149"/>
      <c r="EAH14" s="149"/>
      <c r="EAI14" s="149"/>
      <c r="EAJ14" s="149"/>
      <c r="EAK14" s="149"/>
      <c r="EAL14" s="149"/>
      <c r="EAM14" s="149"/>
      <c r="EAN14" s="149"/>
      <c r="EAO14" s="149"/>
      <c r="EAP14" s="149"/>
      <c r="EAQ14" s="149"/>
      <c r="EAR14" s="149"/>
      <c r="EAS14" s="149"/>
      <c r="EAT14" s="149"/>
      <c r="EAU14" s="149"/>
      <c r="EAV14" s="149"/>
      <c r="EAW14" s="149"/>
      <c r="EAX14" s="149"/>
      <c r="EAY14" s="149"/>
      <c r="EAZ14" s="149"/>
      <c r="EBA14" s="149"/>
      <c r="EBB14" s="149"/>
      <c r="EBC14" s="149"/>
      <c r="EBD14" s="149"/>
      <c r="EBE14" s="149"/>
      <c r="EBF14" s="149"/>
      <c r="EBG14" s="149"/>
      <c r="EBH14" s="149"/>
      <c r="EBI14" s="149"/>
      <c r="EBJ14" s="149"/>
      <c r="EBK14" s="149"/>
      <c r="EBL14" s="149"/>
      <c r="EBM14" s="149"/>
      <c r="EBN14" s="149"/>
      <c r="EBO14" s="149"/>
      <c r="EBP14" s="149"/>
      <c r="EBQ14" s="149"/>
      <c r="EBR14" s="149"/>
      <c r="EBS14" s="149"/>
      <c r="EBT14" s="149"/>
      <c r="EBU14" s="149"/>
      <c r="EBV14" s="149"/>
      <c r="EBW14" s="149"/>
      <c r="EBX14" s="149"/>
      <c r="EBY14" s="149"/>
      <c r="EBZ14" s="149"/>
      <c r="ECA14" s="149"/>
      <c r="ECB14" s="149"/>
      <c r="ECC14" s="149"/>
      <c r="ECD14" s="149"/>
      <c r="ECE14" s="149"/>
      <c r="ECF14" s="149"/>
      <c r="ECG14" s="149"/>
      <c r="ECH14" s="149"/>
      <c r="ECI14" s="149"/>
      <c r="ECJ14" s="149"/>
      <c r="ECK14" s="149"/>
      <c r="ECL14" s="149"/>
      <c r="ECM14" s="149"/>
      <c r="ECN14" s="149"/>
      <c r="ECO14" s="149"/>
      <c r="ECP14" s="149"/>
      <c r="ECQ14" s="149"/>
      <c r="ECR14" s="149"/>
      <c r="ECS14" s="149"/>
      <c r="ECT14" s="149"/>
      <c r="ECU14" s="149"/>
      <c r="ECV14" s="149"/>
      <c r="ECW14" s="149"/>
      <c r="ECX14" s="149"/>
      <c r="ECY14" s="149"/>
      <c r="ECZ14" s="149"/>
      <c r="EDA14" s="149"/>
      <c r="EDB14" s="149"/>
      <c r="EDC14" s="149"/>
      <c r="EDD14" s="149"/>
      <c r="EDE14" s="149"/>
      <c r="EDF14" s="149"/>
      <c r="EDG14" s="149"/>
      <c r="EDH14" s="149"/>
      <c r="EDI14" s="149"/>
      <c r="EDJ14" s="149"/>
      <c r="EDK14" s="149"/>
      <c r="EDL14" s="149"/>
      <c r="EDM14" s="149"/>
      <c r="EDN14" s="149"/>
      <c r="EDO14" s="149"/>
      <c r="EDP14" s="149"/>
      <c r="EDQ14" s="149"/>
      <c r="EDR14" s="149"/>
      <c r="EDS14" s="149"/>
      <c r="EDT14" s="149"/>
      <c r="EDU14" s="149"/>
      <c r="EDV14" s="149"/>
      <c r="EDW14" s="149"/>
      <c r="EDX14" s="149"/>
      <c r="EDY14" s="149"/>
      <c r="EDZ14" s="149"/>
      <c r="EEA14" s="149"/>
      <c r="EEB14" s="149"/>
      <c r="EEC14" s="149"/>
      <c r="EED14" s="149"/>
      <c r="EEE14" s="149"/>
      <c r="EEF14" s="149"/>
      <c r="EEG14" s="149"/>
      <c r="EEH14" s="149"/>
      <c r="EEI14" s="149"/>
      <c r="EEJ14" s="149"/>
      <c r="EEK14" s="149"/>
      <c r="EEL14" s="149"/>
      <c r="EEM14" s="149"/>
      <c r="EEN14" s="149"/>
      <c r="EEO14" s="149"/>
      <c r="EEP14" s="149"/>
      <c r="EEQ14" s="149"/>
      <c r="EER14" s="149"/>
      <c r="EES14" s="149"/>
      <c r="EET14" s="149"/>
      <c r="EEU14" s="149"/>
      <c r="EEV14" s="149"/>
      <c r="EEW14" s="149"/>
      <c r="EEX14" s="149"/>
      <c r="EEY14" s="149"/>
      <c r="EEZ14" s="149"/>
      <c r="EFA14" s="149"/>
      <c r="EFB14" s="149"/>
      <c r="EFC14" s="149"/>
      <c r="EFD14" s="149"/>
      <c r="EFE14" s="149"/>
      <c r="EFF14" s="149"/>
      <c r="EFG14" s="149"/>
      <c r="EFH14" s="149"/>
      <c r="EFI14" s="149"/>
      <c r="EFJ14" s="149"/>
      <c r="EFK14" s="149"/>
      <c r="EFL14" s="149"/>
      <c r="EFM14" s="149"/>
      <c r="EFN14" s="149"/>
      <c r="EFO14" s="149"/>
      <c r="EFP14" s="149"/>
      <c r="EFQ14" s="149"/>
      <c r="EFR14" s="149"/>
      <c r="EFS14" s="149"/>
      <c r="EFT14" s="149"/>
      <c r="EFU14" s="149"/>
      <c r="EFV14" s="149"/>
      <c r="EFW14" s="149"/>
      <c r="EFX14" s="149"/>
      <c r="EFY14" s="149"/>
      <c r="EFZ14" s="149"/>
      <c r="EGA14" s="149"/>
      <c r="EGB14" s="149"/>
      <c r="EGC14" s="149"/>
      <c r="EGD14" s="149"/>
      <c r="EGE14" s="149"/>
      <c r="EGF14" s="149"/>
      <c r="EGG14" s="149"/>
      <c r="EGH14" s="149"/>
      <c r="EGI14" s="149"/>
      <c r="EGJ14" s="149"/>
      <c r="EGK14" s="149"/>
      <c r="EGL14" s="149"/>
      <c r="EGM14" s="149"/>
      <c r="EGN14" s="149"/>
      <c r="EGO14" s="149"/>
      <c r="EGP14" s="149"/>
      <c r="EGQ14" s="149"/>
      <c r="EGR14" s="149"/>
      <c r="EGS14" s="149"/>
      <c r="EGT14" s="149"/>
      <c r="EGU14" s="149"/>
      <c r="EGV14" s="149"/>
      <c r="EGW14" s="149"/>
      <c r="EGX14" s="149"/>
      <c r="EGY14" s="149"/>
      <c r="EGZ14" s="149"/>
      <c r="EHA14" s="149"/>
      <c r="EHB14" s="149"/>
      <c r="EHC14" s="149"/>
      <c r="EHD14" s="149"/>
      <c r="EHE14" s="149"/>
      <c r="EHF14" s="149"/>
      <c r="EHG14" s="149"/>
      <c r="EHH14" s="149"/>
      <c r="EHI14" s="149"/>
      <c r="EHJ14" s="149"/>
      <c r="EHK14" s="149"/>
      <c r="EHL14" s="149"/>
      <c r="EHM14" s="149"/>
      <c r="EHN14" s="149"/>
      <c r="EHO14" s="149"/>
      <c r="EHP14" s="149"/>
      <c r="EHQ14" s="149"/>
      <c r="EHR14" s="149"/>
      <c r="EHS14" s="149"/>
      <c r="EHT14" s="149"/>
      <c r="EHU14" s="149"/>
      <c r="EHV14" s="149"/>
      <c r="EHW14" s="149"/>
      <c r="EHX14" s="149"/>
      <c r="EHY14" s="149"/>
      <c r="EHZ14" s="149"/>
      <c r="EIA14" s="149"/>
      <c r="EIB14" s="149"/>
      <c r="EIC14" s="149"/>
      <c r="EID14" s="149"/>
      <c r="EIE14" s="149"/>
      <c r="EIF14" s="149"/>
      <c r="EIG14" s="149"/>
      <c r="EIH14" s="149"/>
      <c r="EII14" s="149"/>
      <c r="EIJ14" s="149"/>
      <c r="EIK14" s="149"/>
      <c r="EIL14" s="149"/>
      <c r="EIM14" s="149"/>
      <c r="EIN14" s="149"/>
      <c r="EIO14" s="149"/>
      <c r="EIP14" s="149"/>
      <c r="EIQ14" s="149"/>
      <c r="EIR14" s="149"/>
      <c r="EIS14" s="149"/>
      <c r="EIT14" s="149"/>
      <c r="EIU14" s="149"/>
      <c r="EIV14" s="149"/>
      <c r="EIW14" s="149"/>
      <c r="EIX14" s="149"/>
      <c r="EIY14" s="149"/>
      <c r="EIZ14" s="149"/>
      <c r="EJA14" s="149"/>
      <c r="EJB14" s="149"/>
      <c r="EJC14" s="149"/>
      <c r="EJD14" s="149"/>
      <c r="EJE14" s="149"/>
      <c r="EJF14" s="149"/>
      <c r="EJG14" s="149"/>
      <c r="EJH14" s="149"/>
      <c r="EJI14" s="149"/>
      <c r="EJJ14" s="149"/>
      <c r="EJK14" s="149"/>
      <c r="EJL14" s="149"/>
      <c r="EJM14" s="149"/>
      <c r="EJN14" s="149"/>
      <c r="EJO14" s="149"/>
      <c r="EJP14" s="149"/>
      <c r="EJQ14" s="149"/>
      <c r="EJR14" s="149"/>
      <c r="EJS14" s="149"/>
      <c r="EJT14" s="149"/>
      <c r="EJU14" s="149"/>
      <c r="EJV14" s="149"/>
      <c r="EJW14" s="149"/>
      <c r="EJX14" s="149"/>
      <c r="EJY14" s="149"/>
      <c r="EJZ14" s="149"/>
      <c r="EKA14" s="149"/>
      <c r="EKB14" s="149"/>
      <c r="EKC14" s="149"/>
      <c r="EKD14" s="149"/>
      <c r="EKE14" s="149"/>
      <c r="EKF14" s="149"/>
      <c r="EKG14" s="149"/>
      <c r="EKH14" s="149"/>
      <c r="EKI14" s="149"/>
      <c r="EKJ14" s="149"/>
      <c r="EKK14" s="149"/>
      <c r="EKL14" s="149"/>
      <c r="EKM14" s="149"/>
      <c r="EKN14" s="149"/>
      <c r="EKO14" s="149"/>
      <c r="EKP14" s="149"/>
      <c r="EKQ14" s="149"/>
      <c r="EKR14" s="149"/>
      <c r="EKS14" s="149"/>
      <c r="EKT14" s="149"/>
      <c r="EKU14" s="149"/>
      <c r="EKV14" s="149"/>
      <c r="EKW14" s="149"/>
      <c r="EKX14" s="149"/>
      <c r="EKY14" s="149"/>
      <c r="EKZ14" s="149"/>
      <c r="ELA14" s="149"/>
      <c r="ELB14" s="149"/>
      <c r="ELC14" s="149"/>
      <c r="ELD14" s="149"/>
      <c r="ELE14" s="149"/>
      <c r="ELF14" s="149"/>
      <c r="ELG14" s="149"/>
      <c r="ELH14" s="149"/>
      <c r="ELI14" s="149"/>
      <c r="ELJ14" s="149"/>
      <c r="ELK14" s="149"/>
      <c r="ELL14" s="149"/>
      <c r="ELM14" s="149"/>
      <c r="ELN14" s="149"/>
      <c r="ELO14" s="149"/>
      <c r="ELP14" s="149"/>
      <c r="ELQ14" s="149"/>
      <c r="ELR14" s="149"/>
      <c r="ELS14" s="149"/>
      <c r="ELT14" s="149"/>
      <c r="ELU14" s="149"/>
      <c r="ELV14" s="149"/>
      <c r="ELW14" s="149"/>
      <c r="ELX14" s="149"/>
      <c r="ELY14" s="149"/>
      <c r="ELZ14" s="149"/>
      <c r="EMA14" s="149"/>
      <c r="EMB14" s="149"/>
      <c r="EMC14" s="149"/>
      <c r="EMD14" s="149"/>
      <c r="EME14" s="149"/>
      <c r="EMF14" s="149"/>
      <c r="EMG14" s="149"/>
      <c r="EMH14" s="149"/>
      <c r="EMI14" s="149"/>
      <c r="EMJ14" s="149"/>
      <c r="EMK14" s="149"/>
      <c r="EML14" s="149"/>
      <c r="EMM14" s="149"/>
      <c r="EMN14" s="149"/>
      <c r="EMO14" s="149"/>
      <c r="EMP14" s="149"/>
      <c r="EMQ14" s="149"/>
      <c r="EMR14" s="149"/>
      <c r="EMS14" s="149"/>
      <c r="EMT14" s="149"/>
      <c r="EMU14" s="149"/>
      <c r="EMV14" s="149"/>
      <c r="EMW14" s="149"/>
      <c r="EMX14" s="149"/>
      <c r="EMY14" s="149"/>
      <c r="EMZ14" s="149"/>
      <c r="ENA14" s="149"/>
      <c r="ENB14" s="149"/>
      <c r="ENC14" s="149"/>
      <c r="END14" s="149"/>
      <c r="ENE14" s="149"/>
      <c r="ENF14" s="149"/>
      <c r="ENG14" s="149"/>
      <c r="ENH14" s="149"/>
      <c r="ENI14" s="149"/>
      <c r="ENJ14" s="149"/>
      <c r="ENK14" s="149"/>
      <c r="ENL14" s="149"/>
      <c r="ENM14" s="149"/>
      <c r="ENN14" s="149"/>
      <c r="ENO14" s="149"/>
      <c r="ENP14" s="149"/>
      <c r="ENQ14" s="149"/>
      <c r="ENR14" s="149"/>
      <c r="ENS14" s="149"/>
      <c r="ENT14" s="149"/>
      <c r="ENU14" s="149"/>
      <c r="ENV14" s="149"/>
      <c r="ENW14" s="149"/>
      <c r="ENX14" s="149"/>
      <c r="ENY14" s="149"/>
      <c r="ENZ14" s="149"/>
      <c r="EOA14" s="149"/>
      <c r="EOB14" s="149"/>
      <c r="EOC14" s="149"/>
      <c r="EOD14" s="149"/>
      <c r="EOE14" s="149"/>
      <c r="EOF14" s="149"/>
      <c r="EOG14" s="149"/>
      <c r="EOH14" s="149"/>
      <c r="EOI14" s="149"/>
      <c r="EOJ14" s="149"/>
      <c r="EOK14" s="149"/>
      <c r="EOL14" s="149"/>
      <c r="EOM14" s="149"/>
      <c r="EON14" s="149"/>
      <c r="EOO14" s="149"/>
      <c r="EOP14" s="149"/>
      <c r="EOQ14" s="149"/>
      <c r="EOR14" s="149"/>
      <c r="EOS14" s="149"/>
      <c r="EOT14" s="149"/>
      <c r="EOU14" s="149"/>
      <c r="EOV14" s="149"/>
      <c r="EOW14" s="149"/>
      <c r="EOX14" s="149"/>
      <c r="EOY14" s="149"/>
      <c r="EOZ14" s="149"/>
      <c r="EPA14" s="149"/>
      <c r="EPB14" s="149"/>
      <c r="EPC14" s="149"/>
      <c r="EPD14" s="149"/>
      <c r="EPE14" s="149"/>
      <c r="EPF14" s="149"/>
      <c r="EPG14" s="149"/>
      <c r="EPH14" s="149"/>
      <c r="EPI14" s="149"/>
      <c r="EPJ14" s="149"/>
      <c r="EPK14" s="149"/>
      <c r="EPL14" s="149"/>
      <c r="EPM14" s="149"/>
      <c r="EPN14" s="149"/>
      <c r="EPO14" s="149"/>
      <c r="EPP14" s="149"/>
      <c r="EPQ14" s="149"/>
      <c r="EPR14" s="149"/>
      <c r="EPS14" s="149"/>
      <c r="EPT14" s="149"/>
      <c r="EPU14" s="149"/>
      <c r="EPV14" s="149"/>
      <c r="EPW14" s="149"/>
      <c r="EPX14" s="149"/>
      <c r="EPY14" s="149"/>
      <c r="EPZ14" s="149"/>
      <c r="EQA14" s="149"/>
      <c r="EQB14" s="149"/>
      <c r="EQC14" s="149"/>
      <c r="EQD14" s="149"/>
      <c r="EQE14" s="149"/>
      <c r="EQF14" s="149"/>
      <c r="EQG14" s="149"/>
      <c r="EQH14" s="149"/>
      <c r="EQI14" s="149"/>
      <c r="EQJ14" s="149"/>
      <c r="EQK14" s="149"/>
      <c r="EQL14" s="149"/>
      <c r="EQM14" s="149"/>
      <c r="EQN14" s="149"/>
      <c r="EQO14" s="149"/>
      <c r="EQP14" s="149"/>
      <c r="EQQ14" s="149"/>
      <c r="EQR14" s="149"/>
      <c r="EQS14" s="149"/>
      <c r="EQT14" s="149"/>
      <c r="EQU14" s="149"/>
      <c r="EQV14" s="149"/>
      <c r="EQW14" s="149"/>
      <c r="EQX14" s="149"/>
      <c r="EQY14" s="149"/>
      <c r="EQZ14" s="149"/>
      <c r="ERA14" s="149"/>
      <c r="ERB14" s="149"/>
      <c r="ERC14" s="149"/>
      <c r="ERD14" s="149"/>
      <c r="ERE14" s="149"/>
      <c r="ERF14" s="149"/>
      <c r="ERG14" s="149"/>
      <c r="ERH14" s="149"/>
      <c r="ERI14" s="149"/>
      <c r="ERJ14" s="149"/>
      <c r="ERK14" s="149"/>
      <c r="ERL14" s="149"/>
      <c r="ERM14" s="149"/>
      <c r="ERN14" s="149"/>
      <c r="ERO14" s="149"/>
      <c r="ERP14" s="149"/>
      <c r="ERQ14" s="149"/>
      <c r="ERR14" s="149"/>
      <c r="ERS14" s="149"/>
      <c r="ERT14" s="149"/>
      <c r="ERU14" s="149"/>
      <c r="ERV14" s="149"/>
      <c r="ERW14" s="149"/>
      <c r="ERX14" s="149"/>
      <c r="ERY14" s="149"/>
      <c r="ERZ14" s="149"/>
      <c r="ESA14" s="149"/>
      <c r="ESB14" s="149"/>
      <c r="ESC14" s="149"/>
      <c r="ESD14" s="149"/>
      <c r="ESE14" s="149"/>
      <c r="ESF14" s="149"/>
      <c r="ESG14" s="149"/>
      <c r="ESH14" s="149"/>
      <c r="ESI14" s="149"/>
      <c r="ESJ14" s="149"/>
      <c r="ESK14" s="149"/>
      <c r="ESL14" s="149"/>
      <c r="ESM14" s="149"/>
      <c r="ESN14" s="149"/>
      <c r="ESO14" s="149"/>
      <c r="ESP14" s="149"/>
      <c r="ESQ14" s="149"/>
      <c r="ESR14" s="149"/>
      <c r="ESS14" s="149"/>
      <c r="EST14" s="149"/>
      <c r="ESU14" s="149"/>
      <c r="ESV14" s="149"/>
      <c r="ESW14" s="149"/>
      <c r="ESX14" s="149"/>
      <c r="ESY14" s="149"/>
      <c r="ESZ14" s="149"/>
      <c r="ETA14" s="149"/>
      <c r="ETB14" s="149"/>
      <c r="ETC14" s="149"/>
    </row>
    <row r="16" spans="2:3903" ht="13" thickBot="1" x14ac:dyDescent="0.3"/>
    <row r="17" spans="2:32" ht="28.5" thickBot="1" x14ac:dyDescent="0.65">
      <c r="B17" s="360" t="s">
        <v>686</v>
      </c>
      <c r="C17" s="360"/>
      <c r="D17" s="360"/>
      <c r="E17" s="360"/>
      <c r="F17" s="361"/>
      <c r="G17" s="360" t="s">
        <v>710</v>
      </c>
      <c r="H17" s="360"/>
      <c r="I17" s="361"/>
      <c r="J17" s="360" t="s">
        <v>711</v>
      </c>
      <c r="K17" s="360"/>
      <c r="L17" s="360"/>
    </row>
    <row r="18" spans="2:32" ht="42.25" customHeight="1" thickBot="1" x14ac:dyDescent="0.3">
      <c r="B18" s="366" t="s">
        <v>675</v>
      </c>
      <c r="C18" s="366" t="s">
        <v>4</v>
      </c>
      <c r="D18" s="364" t="s">
        <v>703</v>
      </c>
      <c r="E18" s="364" t="s">
        <v>704</v>
      </c>
      <c r="F18" s="364" t="s">
        <v>705</v>
      </c>
      <c r="G18" s="364" t="s">
        <v>706</v>
      </c>
      <c r="H18" s="364" t="s">
        <v>707</v>
      </c>
      <c r="I18" s="366" t="s">
        <v>687</v>
      </c>
      <c r="J18" s="366" t="s">
        <v>708</v>
      </c>
      <c r="K18" s="368"/>
      <c r="L18" s="369" t="s">
        <v>676</v>
      </c>
      <c r="M18" s="362" t="s">
        <v>677</v>
      </c>
      <c r="N18" s="363"/>
      <c r="O18" s="362" t="s">
        <v>678</v>
      </c>
      <c r="P18" s="363"/>
      <c r="Q18" s="362" t="s">
        <v>679</v>
      </c>
      <c r="R18" s="363"/>
      <c r="S18" s="362" t="s">
        <v>680</v>
      </c>
      <c r="T18" s="363"/>
      <c r="U18" s="362" t="s">
        <v>681</v>
      </c>
      <c r="V18" s="363"/>
      <c r="W18" s="362" t="s">
        <v>709</v>
      </c>
      <c r="X18" s="363"/>
      <c r="Y18" s="362" t="s">
        <v>682</v>
      </c>
      <c r="Z18" s="363"/>
      <c r="AA18" s="362" t="s">
        <v>683</v>
      </c>
      <c r="AB18" s="363"/>
      <c r="AC18" s="362" t="s">
        <v>684</v>
      </c>
      <c r="AD18" s="363"/>
      <c r="AE18" s="362" t="s">
        <v>685</v>
      </c>
      <c r="AF18" s="371"/>
    </row>
    <row r="19" spans="2:32" ht="20.5" thickBot="1" x14ac:dyDescent="0.45">
      <c r="B19" s="367"/>
      <c r="C19" s="367"/>
      <c r="D19" s="365"/>
      <c r="E19" s="365"/>
      <c r="F19" s="365"/>
      <c r="G19" s="365"/>
      <c r="H19" s="365"/>
      <c r="I19" s="367"/>
      <c r="J19" s="242" t="s">
        <v>64</v>
      </c>
      <c r="K19" s="242" t="s">
        <v>10</v>
      </c>
      <c r="L19" s="370"/>
      <c r="M19" s="262" t="s">
        <v>109</v>
      </c>
      <c r="N19" s="263" t="s">
        <v>151</v>
      </c>
      <c r="O19" s="262" t="s">
        <v>109</v>
      </c>
      <c r="P19" s="263" t="s">
        <v>151</v>
      </c>
      <c r="Q19" s="262" t="s">
        <v>109</v>
      </c>
      <c r="R19" s="263" t="s">
        <v>151</v>
      </c>
      <c r="S19" s="262" t="s">
        <v>109</v>
      </c>
      <c r="T19" s="263" t="s">
        <v>151</v>
      </c>
      <c r="U19" s="262" t="s">
        <v>109</v>
      </c>
      <c r="V19" s="263" t="s">
        <v>151</v>
      </c>
      <c r="W19" s="262" t="s">
        <v>109</v>
      </c>
      <c r="X19" s="263" t="s">
        <v>151</v>
      </c>
      <c r="Y19" s="262" t="s">
        <v>109</v>
      </c>
      <c r="Z19" s="263" t="s">
        <v>151</v>
      </c>
      <c r="AA19" s="262" t="s">
        <v>109</v>
      </c>
      <c r="AB19" s="263" t="s">
        <v>151</v>
      </c>
      <c r="AC19" s="262" t="s">
        <v>109</v>
      </c>
      <c r="AD19" s="263" t="s">
        <v>151</v>
      </c>
      <c r="AE19" s="262" t="s">
        <v>109</v>
      </c>
      <c r="AF19" s="241" t="s">
        <v>151</v>
      </c>
    </row>
    <row r="20" spans="2:32" ht="60" x14ac:dyDescent="0.4">
      <c r="B20" s="243" t="s">
        <v>80</v>
      </c>
      <c r="C20" s="244" t="s">
        <v>690</v>
      </c>
      <c r="D20" s="244" t="s">
        <v>3</v>
      </c>
      <c r="E20" s="244" t="s">
        <v>7</v>
      </c>
      <c r="F20" s="244">
        <v>10</v>
      </c>
      <c r="G20" s="244" t="s">
        <v>219</v>
      </c>
      <c r="H20" s="244" t="s">
        <v>220</v>
      </c>
      <c r="I20" s="245" t="s">
        <v>701</v>
      </c>
      <c r="J20" s="244" t="s">
        <v>118</v>
      </c>
      <c r="K20" s="244" t="s">
        <v>118</v>
      </c>
      <c r="L20" s="244" t="s">
        <v>712</v>
      </c>
      <c r="M20" s="260" t="s">
        <v>118</v>
      </c>
      <c r="N20" s="261" t="s">
        <v>118</v>
      </c>
      <c r="O20" s="260" t="s">
        <v>118</v>
      </c>
      <c r="P20" s="261" t="s">
        <v>118</v>
      </c>
      <c r="Q20" s="261">
        <v>1470</v>
      </c>
      <c r="R20" s="261">
        <v>2100</v>
      </c>
      <c r="S20" s="260" t="s">
        <v>118</v>
      </c>
      <c r="T20" s="261" t="s">
        <v>118</v>
      </c>
      <c r="U20" s="260" t="s">
        <v>118</v>
      </c>
      <c r="V20" s="261" t="s">
        <v>118</v>
      </c>
      <c r="W20" s="260" t="s">
        <v>118</v>
      </c>
      <c r="X20" s="261" t="s">
        <v>118</v>
      </c>
      <c r="Y20" s="260" t="s">
        <v>118</v>
      </c>
      <c r="Z20" s="261" t="s">
        <v>118</v>
      </c>
      <c r="AA20" s="260" t="s">
        <v>118</v>
      </c>
      <c r="AB20" s="261" t="s">
        <v>118</v>
      </c>
      <c r="AC20" s="261">
        <v>175</v>
      </c>
      <c r="AD20" s="261">
        <v>250</v>
      </c>
      <c r="AE20" s="261">
        <v>11.2</v>
      </c>
      <c r="AF20" s="264">
        <v>16</v>
      </c>
    </row>
    <row r="21" spans="2:32" ht="60" x14ac:dyDescent="0.4">
      <c r="B21" s="247" t="s">
        <v>80</v>
      </c>
      <c r="C21" s="248" t="s">
        <v>692</v>
      </c>
      <c r="D21" s="248" t="s">
        <v>3</v>
      </c>
      <c r="E21" s="248" t="s">
        <v>7</v>
      </c>
      <c r="F21" s="248" t="s">
        <v>75</v>
      </c>
      <c r="G21" s="248" t="s">
        <v>219</v>
      </c>
      <c r="H21" s="248" t="s">
        <v>220</v>
      </c>
      <c r="I21" s="249" t="s">
        <v>702</v>
      </c>
      <c r="J21" s="248" t="s">
        <v>118</v>
      </c>
      <c r="K21" s="248" t="s">
        <v>118</v>
      </c>
      <c r="L21" s="248" t="s">
        <v>713</v>
      </c>
      <c r="M21" s="250" t="s">
        <v>118</v>
      </c>
      <c r="N21" s="251" t="s">
        <v>118</v>
      </c>
      <c r="O21" s="250" t="s">
        <v>118</v>
      </c>
      <c r="P21" s="251" t="s">
        <v>118</v>
      </c>
      <c r="Q21" s="265">
        <v>1470</v>
      </c>
      <c r="R21" s="251">
        <v>2100</v>
      </c>
      <c r="S21" s="250" t="s">
        <v>118</v>
      </c>
      <c r="T21" s="251" t="s">
        <v>118</v>
      </c>
      <c r="U21" s="252">
        <v>2.1</v>
      </c>
      <c r="V21" s="251">
        <v>3</v>
      </c>
      <c r="W21" s="250" t="s">
        <v>118</v>
      </c>
      <c r="X21" s="251" t="s">
        <v>118</v>
      </c>
      <c r="Y21" s="250" t="s">
        <v>118</v>
      </c>
      <c r="Z21" s="251" t="s">
        <v>118</v>
      </c>
      <c r="AA21" s="250" t="s">
        <v>118</v>
      </c>
      <c r="AB21" s="251" t="s">
        <v>118</v>
      </c>
      <c r="AC21" s="252">
        <v>87.5</v>
      </c>
      <c r="AD21" s="251">
        <v>125</v>
      </c>
      <c r="AE21" s="252">
        <v>2.8</v>
      </c>
      <c r="AF21" s="253">
        <v>4</v>
      </c>
    </row>
    <row r="22" spans="2:32" ht="60" x14ac:dyDescent="0.4">
      <c r="B22" s="247" t="s">
        <v>80</v>
      </c>
      <c r="C22" s="248" t="s">
        <v>693</v>
      </c>
      <c r="D22" s="248" t="s">
        <v>3</v>
      </c>
      <c r="E22" s="248" t="s">
        <v>7</v>
      </c>
      <c r="F22" s="248" t="s">
        <v>75</v>
      </c>
      <c r="G22" s="248" t="s">
        <v>219</v>
      </c>
      <c r="H22" s="248" t="s">
        <v>220</v>
      </c>
      <c r="I22" s="249" t="s">
        <v>702</v>
      </c>
      <c r="J22" s="248" t="s">
        <v>118</v>
      </c>
      <c r="K22" s="248" t="s">
        <v>118</v>
      </c>
      <c r="L22" s="248" t="s">
        <v>713</v>
      </c>
      <c r="M22" s="250" t="s">
        <v>118</v>
      </c>
      <c r="N22" s="251" t="s">
        <v>118</v>
      </c>
      <c r="O22" s="250" t="s">
        <v>118</v>
      </c>
      <c r="P22" s="251" t="s">
        <v>118</v>
      </c>
      <c r="Q22" s="265">
        <v>1470</v>
      </c>
      <c r="R22" s="251">
        <v>2100</v>
      </c>
      <c r="S22" s="250" t="s">
        <v>118</v>
      </c>
      <c r="T22" s="251" t="s">
        <v>118</v>
      </c>
      <c r="U22" s="252">
        <v>2.1</v>
      </c>
      <c r="V22" s="251">
        <v>3</v>
      </c>
      <c r="W22" s="250" t="s">
        <v>118</v>
      </c>
      <c r="X22" s="251" t="s">
        <v>118</v>
      </c>
      <c r="Y22" s="250" t="s">
        <v>118</v>
      </c>
      <c r="Z22" s="251" t="s">
        <v>118</v>
      </c>
      <c r="AA22" s="250" t="s">
        <v>118</v>
      </c>
      <c r="AB22" s="251" t="s">
        <v>118</v>
      </c>
      <c r="AC22" s="252">
        <v>87.5</v>
      </c>
      <c r="AD22" s="251">
        <v>125</v>
      </c>
      <c r="AE22" s="252">
        <v>2.8</v>
      </c>
      <c r="AF22" s="253">
        <v>4</v>
      </c>
    </row>
    <row r="23" spans="2:32" ht="60" x14ac:dyDescent="0.4">
      <c r="B23" s="247" t="s">
        <v>80</v>
      </c>
      <c r="C23" s="248" t="s">
        <v>694</v>
      </c>
      <c r="D23" s="248" t="s">
        <v>3</v>
      </c>
      <c r="E23" s="248" t="s">
        <v>7</v>
      </c>
      <c r="F23" s="248">
        <v>-7</v>
      </c>
      <c r="G23" s="248" t="s">
        <v>219</v>
      </c>
      <c r="H23" s="248" t="s">
        <v>220</v>
      </c>
      <c r="I23" s="249" t="s">
        <v>702</v>
      </c>
      <c r="J23" s="248" t="s">
        <v>118</v>
      </c>
      <c r="K23" s="248" t="s">
        <v>118</v>
      </c>
      <c r="L23" s="248" t="s">
        <v>712</v>
      </c>
      <c r="M23" s="250" t="s">
        <v>118</v>
      </c>
      <c r="N23" s="251" t="s">
        <v>118</v>
      </c>
      <c r="O23" s="250" t="s">
        <v>118</v>
      </c>
      <c r="P23" s="251" t="s">
        <v>118</v>
      </c>
      <c r="Q23" s="251">
        <v>7000</v>
      </c>
      <c r="R23" s="251">
        <v>10000</v>
      </c>
      <c r="S23" s="250" t="s">
        <v>118</v>
      </c>
      <c r="T23" s="251" t="s">
        <v>118</v>
      </c>
      <c r="U23" s="250" t="s">
        <v>118</v>
      </c>
      <c r="V23" s="251" t="s">
        <v>118</v>
      </c>
      <c r="W23" s="250" t="s">
        <v>118</v>
      </c>
      <c r="X23" s="251" t="s">
        <v>118</v>
      </c>
      <c r="Y23" s="250" t="s">
        <v>118</v>
      </c>
      <c r="Z23" s="251" t="s">
        <v>118</v>
      </c>
      <c r="AA23" s="250" t="s">
        <v>118</v>
      </c>
      <c r="AB23" s="251" t="s">
        <v>118</v>
      </c>
      <c r="AC23" s="250" t="s">
        <v>118</v>
      </c>
      <c r="AD23" s="251" t="s">
        <v>118</v>
      </c>
      <c r="AE23" s="250" t="s">
        <v>118</v>
      </c>
      <c r="AF23" s="253" t="s">
        <v>118</v>
      </c>
    </row>
    <row r="24" spans="2:32" ht="60" x14ac:dyDescent="0.4">
      <c r="B24" s="247" t="s">
        <v>80</v>
      </c>
      <c r="C24" s="248" t="s">
        <v>696</v>
      </c>
      <c r="D24" s="248" t="s">
        <v>3</v>
      </c>
      <c r="E24" s="248" t="s">
        <v>7</v>
      </c>
      <c r="F24" s="248" t="s">
        <v>75</v>
      </c>
      <c r="G24" s="248">
        <v>1620</v>
      </c>
      <c r="H24" s="248" t="s">
        <v>220</v>
      </c>
      <c r="I24" s="249" t="s">
        <v>688</v>
      </c>
      <c r="J24" s="248" t="s">
        <v>118</v>
      </c>
      <c r="K24" s="248" t="s">
        <v>118</v>
      </c>
      <c r="L24" s="248" t="s">
        <v>713</v>
      </c>
      <c r="M24" s="250" t="s">
        <v>118</v>
      </c>
      <c r="N24" s="251" t="s">
        <v>118</v>
      </c>
      <c r="O24" s="250" t="s">
        <v>118</v>
      </c>
      <c r="P24" s="251" t="s">
        <v>118</v>
      </c>
      <c r="Q24" s="265">
        <v>1470</v>
      </c>
      <c r="R24" s="251">
        <v>2100</v>
      </c>
      <c r="S24" s="250" t="s">
        <v>118</v>
      </c>
      <c r="T24" s="251" t="s">
        <v>118</v>
      </c>
      <c r="U24" s="252">
        <v>2.1</v>
      </c>
      <c r="V24" s="251">
        <v>3</v>
      </c>
      <c r="W24" s="250" t="s">
        <v>118</v>
      </c>
      <c r="X24" s="251" t="s">
        <v>118</v>
      </c>
      <c r="Y24" s="250" t="s">
        <v>118</v>
      </c>
      <c r="Z24" s="251" t="s">
        <v>118</v>
      </c>
      <c r="AA24" s="250" t="s">
        <v>118</v>
      </c>
      <c r="AB24" s="251" t="s">
        <v>118</v>
      </c>
      <c r="AC24" s="252">
        <v>87.5</v>
      </c>
      <c r="AD24" s="251">
        <v>125</v>
      </c>
      <c r="AE24" s="252">
        <v>2.8</v>
      </c>
      <c r="AF24" s="253">
        <v>4</v>
      </c>
    </row>
    <row r="25" spans="2:32" ht="60" x14ac:dyDescent="0.4">
      <c r="B25" s="247" t="s">
        <v>80</v>
      </c>
      <c r="C25" s="248" t="s">
        <v>698</v>
      </c>
      <c r="D25" s="248" t="s">
        <v>31</v>
      </c>
      <c r="E25" s="248" t="s">
        <v>7</v>
      </c>
      <c r="F25" s="248" t="s">
        <v>75</v>
      </c>
      <c r="G25" s="248" t="s">
        <v>219</v>
      </c>
      <c r="H25" s="248" t="s">
        <v>220</v>
      </c>
      <c r="I25" s="249" t="s">
        <v>688</v>
      </c>
      <c r="J25" s="248" t="s">
        <v>118</v>
      </c>
      <c r="K25" s="248" t="s">
        <v>118</v>
      </c>
      <c r="L25" s="248" t="s">
        <v>713</v>
      </c>
      <c r="M25" s="250" t="s">
        <v>118</v>
      </c>
      <c r="N25" s="251" t="s">
        <v>118</v>
      </c>
      <c r="O25" s="250" t="s">
        <v>118</v>
      </c>
      <c r="P25" s="251" t="s">
        <v>118</v>
      </c>
      <c r="Q25" s="250" t="s">
        <v>118</v>
      </c>
      <c r="R25" s="251" t="s">
        <v>118</v>
      </c>
      <c r="S25" s="250" t="s">
        <v>118</v>
      </c>
      <c r="T25" s="251" t="s">
        <v>118</v>
      </c>
      <c r="U25" s="250" t="s">
        <v>118</v>
      </c>
      <c r="V25" s="251" t="s">
        <v>118</v>
      </c>
      <c r="W25" s="250" t="s">
        <v>118</v>
      </c>
      <c r="X25" s="251" t="s">
        <v>118</v>
      </c>
      <c r="Y25" s="250" t="s">
        <v>118</v>
      </c>
      <c r="Z25" s="251" t="s">
        <v>118</v>
      </c>
      <c r="AA25" s="250" t="s">
        <v>118</v>
      </c>
      <c r="AB25" s="251" t="s">
        <v>118</v>
      </c>
      <c r="AC25" s="252">
        <v>87.5</v>
      </c>
      <c r="AD25" s="251">
        <v>125</v>
      </c>
      <c r="AE25" s="250" t="s">
        <v>118</v>
      </c>
      <c r="AF25" s="253" t="s">
        <v>118</v>
      </c>
    </row>
    <row r="26" spans="2:32" ht="60" x14ac:dyDescent="0.4">
      <c r="B26" s="247" t="s">
        <v>80</v>
      </c>
      <c r="C26" s="248" t="s">
        <v>699</v>
      </c>
      <c r="D26" s="248" t="s">
        <v>31</v>
      </c>
      <c r="E26" s="248" t="s">
        <v>7</v>
      </c>
      <c r="F26" s="248" t="s">
        <v>75</v>
      </c>
      <c r="G26" s="248" t="s">
        <v>219</v>
      </c>
      <c r="H26" s="248" t="s">
        <v>220</v>
      </c>
      <c r="I26" s="249" t="s">
        <v>688</v>
      </c>
      <c r="J26" s="248" t="s">
        <v>118</v>
      </c>
      <c r="K26" s="248" t="s">
        <v>118</v>
      </c>
      <c r="L26" s="248" t="s">
        <v>712</v>
      </c>
      <c r="M26" s="250" t="s">
        <v>118</v>
      </c>
      <c r="N26" s="251" t="s">
        <v>118</v>
      </c>
      <c r="O26" s="250" t="s">
        <v>118</v>
      </c>
      <c r="P26" s="251" t="s">
        <v>118</v>
      </c>
      <c r="Q26" s="251">
        <v>6720</v>
      </c>
      <c r="R26" s="251">
        <v>9600</v>
      </c>
      <c r="S26" s="250" t="s">
        <v>118</v>
      </c>
      <c r="T26" s="251" t="s">
        <v>118</v>
      </c>
      <c r="U26" s="251">
        <v>4.2</v>
      </c>
      <c r="V26" s="251">
        <v>6</v>
      </c>
      <c r="W26" s="250" t="s">
        <v>118</v>
      </c>
      <c r="X26" s="251" t="s">
        <v>118</v>
      </c>
      <c r="Y26" s="250" t="s">
        <v>118</v>
      </c>
      <c r="Z26" s="251" t="s">
        <v>118</v>
      </c>
      <c r="AA26" s="250" t="s">
        <v>118</v>
      </c>
      <c r="AB26" s="251" t="s">
        <v>118</v>
      </c>
      <c r="AC26" s="251">
        <v>84</v>
      </c>
      <c r="AD26" s="251">
        <v>120</v>
      </c>
      <c r="AE26" s="250" t="s">
        <v>118</v>
      </c>
      <c r="AF26" s="253" t="s">
        <v>118</v>
      </c>
    </row>
    <row r="27" spans="2:32" ht="60.5" thickBot="1" x14ac:dyDescent="0.45">
      <c r="B27" s="254" t="s">
        <v>80</v>
      </c>
      <c r="C27" s="255" t="s">
        <v>700</v>
      </c>
      <c r="D27" s="255" t="s">
        <v>31</v>
      </c>
      <c r="E27" s="255" t="s">
        <v>7</v>
      </c>
      <c r="F27" s="255" t="s">
        <v>76</v>
      </c>
      <c r="G27" s="255" t="s">
        <v>219</v>
      </c>
      <c r="H27" s="255" t="s">
        <v>220</v>
      </c>
      <c r="I27" s="256" t="s">
        <v>688</v>
      </c>
      <c r="J27" s="255" t="s">
        <v>118</v>
      </c>
      <c r="K27" s="255" t="s">
        <v>118</v>
      </c>
      <c r="L27" s="255" t="s">
        <v>712</v>
      </c>
      <c r="M27" s="257" t="s">
        <v>118</v>
      </c>
      <c r="N27" s="258" t="s">
        <v>118</v>
      </c>
      <c r="O27" s="257" t="s">
        <v>118</v>
      </c>
      <c r="P27" s="258" t="s">
        <v>118</v>
      </c>
      <c r="Q27" s="258">
        <v>2240</v>
      </c>
      <c r="R27" s="258">
        <v>3200</v>
      </c>
      <c r="S27" s="257" t="s">
        <v>118</v>
      </c>
      <c r="T27" s="258" t="s">
        <v>118</v>
      </c>
      <c r="U27" s="257" t="s">
        <v>118</v>
      </c>
      <c r="V27" s="258" t="s">
        <v>118</v>
      </c>
      <c r="W27" s="257" t="s">
        <v>118</v>
      </c>
      <c r="X27" s="258" t="s">
        <v>118</v>
      </c>
      <c r="Y27" s="257" t="s">
        <v>118</v>
      </c>
      <c r="Z27" s="258" t="s">
        <v>118</v>
      </c>
      <c r="AA27" s="257" t="s">
        <v>118</v>
      </c>
      <c r="AB27" s="258" t="s">
        <v>118</v>
      </c>
      <c r="AC27" s="258">
        <v>49</v>
      </c>
      <c r="AD27" s="258">
        <v>70</v>
      </c>
      <c r="AE27" s="257" t="s">
        <v>118</v>
      </c>
      <c r="AF27" s="259" t="s">
        <v>118</v>
      </c>
    </row>
  </sheetData>
  <sheetProtection password="FF92" sheet="1" objects="1" scenarios="1"/>
  <dataConsolidate link="1"/>
  <mergeCells count="30">
    <mergeCell ref="C13:H13"/>
    <mergeCell ref="B1:D1"/>
    <mergeCell ref="C8:H8"/>
    <mergeCell ref="C9:H9"/>
    <mergeCell ref="C10:H10"/>
    <mergeCell ref="C11:H11"/>
    <mergeCell ref="C12:H12"/>
    <mergeCell ref="AA18:AB18"/>
    <mergeCell ref="AC18:AD18"/>
    <mergeCell ref="AE18:AF18"/>
    <mergeCell ref="M18:N18"/>
    <mergeCell ref="O18:P18"/>
    <mergeCell ref="Q18:R18"/>
    <mergeCell ref="S18:T18"/>
    <mergeCell ref="U18:V18"/>
    <mergeCell ref="B17:F17"/>
    <mergeCell ref="G17:I17"/>
    <mergeCell ref="J17:L17"/>
    <mergeCell ref="W18:X18"/>
    <mergeCell ref="Y18:Z18"/>
    <mergeCell ref="G18:G19"/>
    <mergeCell ref="H18:H19"/>
    <mergeCell ref="I18:I19"/>
    <mergeCell ref="J18:K18"/>
    <mergeCell ref="L18:L19"/>
    <mergeCell ref="B18:B19"/>
    <mergeCell ref="C18:C19"/>
    <mergeCell ref="D18:D19"/>
    <mergeCell ref="E18:E19"/>
    <mergeCell ref="F18:F19"/>
  </mergeCells>
  <pageMargins left="0.23622047244094491" right="0.23622047244094491" top="0.74803149606299213" bottom="0.74803149606299213" header="0.31496062992125984" footer="0.31496062992125984"/>
  <pageSetup paperSize="9" scale="39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G8"/>
  <sheetViews>
    <sheetView tabSelected="1" workbookViewId="0">
      <selection activeCell="A3" sqref="A3"/>
    </sheetView>
  </sheetViews>
  <sheetFormatPr defaultColWidth="11.453125" defaultRowHeight="12.5" x14ac:dyDescent="0.25"/>
  <cols>
    <col min="1" max="1" width="60.7265625" customWidth="1"/>
    <col min="2" max="2" width="25.7265625" customWidth="1"/>
    <col min="3" max="3" width="31.54296875" customWidth="1"/>
    <col min="4" max="4" width="17.1796875" bestFit="1" customWidth="1"/>
    <col min="5" max="5" width="30.26953125" bestFit="1" customWidth="1"/>
    <col min="7" max="7" width="70.54296875" bestFit="1" customWidth="1"/>
  </cols>
  <sheetData>
    <row r="1" spans="1:7" x14ac:dyDescent="0.25">
      <c r="A1" t="s">
        <v>643</v>
      </c>
    </row>
    <row r="2" spans="1:7" x14ac:dyDescent="0.25">
      <c r="A2" t="s">
        <v>644</v>
      </c>
      <c r="B2" t="s">
        <v>119</v>
      </c>
      <c r="C2" t="s">
        <v>148</v>
      </c>
      <c r="D2" t="s">
        <v>101</v>
      </c>
      <c r="E2" t="s">
        <v>256</v>
      </c>
      <c r="F2" t="s">
        <v>645</v>
      </c>
      <c r="G2" t="s">
        <v>2</v>
      </c>
    </row>
    <row r="3" spans="1:7" x14ac:dyDescent="0.25">
      <c r="A3" t="s">
        <v>646</v>
      </c>
      <c r="B3" t="s">
        <v>647</v>
      </c>
      <c r="D3" s="226"/>
      <c r="E3" t="s">
        <v>648</v>
      </c>
      <c r="F3" t="s">
        <v>649</v>
      </c>
      <c r="G3" t="b">
        <v>1</v>
      </c>
    </row>
    <row r="4" spans="1:7" x14ac:dyDescent="0.25">
      <c r="A4" t="s">
        <v>646</v>
      </c>
      <c r="B4" t="s">
        <v>647</v>
      </c>
      <c r="D4" s="226"/>
      <c r="E4" t="s">
        <v>650</v>
      </c>
      <c r="F4" t="s">
        <v>649</v>
      </c>
      <c r="G4" t="b">
        <v>0</v>
      </c>
    </row>
    <row r="5" spans="1:7" x14ac:dyDescent="0.25">
      <c r="A5" t="s">
        <v>646</v>
      </c>
      <c r="B5" t="s">
        <v>647</v>
      </c>
      <c r="D5" s="226"/>
      <c r="E5" t="s">
        <v>651</v>
      </c>
      <c r="F5" t="s">
        <v>649</v>
      </c>
      <c r="G5" t="b">
        <v>1</v>
      </c>
    </row>
    <row r="6" spans="1:7" x14ac:dyDescent="0.25">
      <c r="A6" t="s">
        <v>646</v>
      </c>
      <c r="B6" t="s">
        <v>647</v>
      </c>
      <c r="D6" s="226"/>
      <c r="E6" t="s">
        <v>648</v>
      </c>
      <c r="F6" t="s">
        <v>500</v>
      </c>
      <c r="G6" t="b">
        <v>0</v>
      </c>
    </row>
    <row r="7" spans="1:7" x14ac:dyDescent="0.25">
      <c r="A7" t="s">
        <v>646</v>
      </c>
      <c r="B7" t="s">
        <v>647</v>
      </c>
      <c r="D7" s="226"/>
      <c r="E7" t="s">
        <v>650</v>
      </c>
      <c r="F7" t="s">
        <v>500</v>
      </c>
      <c r="G7" t="b">
        <v>0</v>
      </c>
    </row>
    <row r="8" spans="1:7" x14ac:dyDescent="0.25">
      <c r="A8" t="s">
        <v>646</v>
      </c>
      <c r="B8" t="s">
        <v>647</v>
      </c>
      <c r="D8" s="226"/>
      <c r="E8" t="s">
        <v>651</v>
      </c>
      <c r="F8" t="s">
        <v>500</v>
      </c>
      <c r="G8" t="b">
        <v>0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1">
    <tabColor theme="4" tint="0.79998168889431442"/>
    <pageSetUpPr fitToPage="1"/>
  </sheetPr>
  <dimension ref="A1:EVH13"/>
  <sheetViews>
    <sheetView zoomScale="55" zoomScaleNormal="55" zoomScaleSheetLayoutView="58" zoomScalePageLayoutView="25" workbookViewId="0">
      <selection activeCell="H9" sqref="H9"/>
    </sheetView>
  </sheetViews>
  <sheetFormatPr defaultColWidth="11.453125" defaultRowHeight="12.5" x14ac:dyDescent="0.25"/>
  <cols>
    <col min="1" max="1" width="7.1796875" style="51" customWidth="1"/>
    <col min="2" max="2" width="72.26953125" style="51" customWidth="1"/>
    <col min="3" max="3" width="22.453125" style="51" bestFit="1" customWidth="1"/>
    <col min="4" max="4" width="11.26953125" style="51" bestFit="1" customWidth="1"/>
    <col min="5" max="6" width="34.453125" style="51" bestFit="1" customWidth="1"/>
    <col min="7" max="7" width="12.1796875" style="51" bestFit="1" customWidth="1"/>
    <col min="8" max="8" width="108.453125" style="51" customWidth="1"/>
    <col min="9" max="9" width="9" style="51" bestFit="1" customWidth="1"/>
    <col min="10" max="10" width="7.1796875" style="51" bestFit="1" customWidth="1"/>
    <col min="11" max="11" width="18" style="51" bestFit="1" customWidth="1"/>
    <col min="12" max="23" width="17.7265625" style="51" customWidth="1"/>
    <col min="24" max="31" width="17.7265625" style="51" hidden="1" customWidth="1"/>
    <col min="32" max="43" width="17.7265625" style="51" customWidth="1"/>
    <col min="44" max="51" width="17.7265625" style="51" hidden="1" customWidth="1"/>
    <col min="52" max="63" width="17.7265625" style="51" customWidth="1"/>
    <col min="64" max="71" width="17.7265625" style="51" hidden="1" customWidth="1"/>
    <col min="72" max="83" width="17.7265625" style="51" customWidth="1"/>
    <col min="84" max="91" width="17.7265625" style="51" hidden="1" customWidth="1"/>
    <col min="92" max="103" width="17.7265625" style="51" customWidth="1"/>
    <col min="104" max="107" width="17.7265625" style="51" hidden="1" customWidth="1"/>
    <col min="108" max="123" width="17.7265625" style="51" customWidth="1"/>
    <col min="124" max="127" width="17.7265625" style="51" hidden="1" customWidth="1"/>
    <col min="128" max="131" width="17.7265625" style="51" customWidth="1"/>
    <col min="132" max="135" width="17.7265625" style="51" hidden="1" customWidth="1"/>
    <col min="136" max="137" width="17.7265625" style="51" customWidth="1"/>
    <col min="138" max="139" width="17.7265625" style="51" hidden="1" customWidth="1"/>
    <col min="140" max="141" width="17.7265625" style="51" customWidth="1"/>
    <col min="142" max="147" width="17.7265625" style="51" hidden="1" customWidth="1"/>
    <col min="148" max="163" width="17.7265625" style="51" customWidth="1"/>
    <col min="164" max="171" width="17.7265625" style="51" hidden="1" customWidth="1"/>
    <col min="172" max="183" width="17.7265625" style="51" customWidth="1"/>
    <col min="184" max="191" width="17.7265625" style="51" hidden="1" customWidth="1"/>
    <col min="192" max="203" width="17.7265625" style="51" customWidth="1"/>
    <col min="204" max="211" width="17.7265625" style="51" hidden="1" customWidth="1"/>
    <col min="212" max="223" width="17.7265625" style="51" customWidth="1"/>
    <col min="224" max="235" width="17.7265625" style="51" hidden="1" customWidth="1"/>
    <col min="236" max="237" width="17.7265625" style="51" customWidth="1"/>
    <col min="238" max="239" width="17.7265625" style="51" hidden="1" customWidth="1"/>
    <col min="240" max="241" width="17.7265625" style="51" customWidth="1"/>
    <col min="242" max="247" width="17.7265625" style="51" hidden="1" customWidth="1"/>
    <col min="248" max="251" width="17.7265625" style="51" customWidth="1"/>
    <col min="252" max="255" width="17.7265625" style="51" hidden="1" customWidth="1"/>
    <col min="256" max="257" width="17.7265625" style="51" customWidth="1"/>
    <col min="258" max="259" width="17.7265625" style="51" hidden="1" customWidth="1"/>
    <col min="260" max="261" width="17.7265625" style="51" customWidth="1"/>
    <col min="262" max="267" width="17.7265625" style="51" hidden="1" customWidth="1"/>
    <col min="268" max="271" width="17.7265625" style="51" customWidth="1"/>
    <col min="272" max="275" width="17.7265625" style="51" hidden="1" customWidth="1"/>
    <col min="276" max="277" width="17.7265625" style="51" customWidth="1"/>
    <col min="278" max="279" width="17.7265625" style="51" hidden="1" customWidth="1"/>
    <col min="280" max="281" width="17.7265625" style="51" customWidth="1"/>
    <col min="282" max="287" width="17.7265625" style="51" hidden="1" customWidth="1"/>
    <col min="288" max="291" width="17.7265625" style="51" customWidth="1"/>
    <col min="292" max="295" width="17.7265625" style="51" hidden="1" customWidth="1"/>
    <col min="296" max="297" width="17.7265625" style="51" customWidth="1"/>
    <col min="298" max="299" width="17.7265625" style="51" hidden="1" customWidth="1"/>
    <col min="300" max="301" width="17.7265625" style="51" customWidth="1"/>
    <col min="302" max="307" width="17.7265625" style="51" hidden="1" customWidth="1"/>
    <col min="308" max="311" width="17.7265625" style="51" customWidth="1"/>
    <col min="312" max="315" width="17.7265625" style="51" hidden="1" customWidth="1"/>
    <col min="316" max="317" width="17.7265625" style="51" customWidth="1"/>
    <col min="318" max="319" width="17.7265625" style="51" hidden="1" customWidth="1"/>
    <col min="320" max="321" width="17.7265625" style="51" customWidth="1"/>
    <col min="322" max="327" width="17.7265625" style="51" hidden="1" customWidth="1"/>
    <col min="328" max="331" width="17.7265625" style="51" customWidth="1"/>
    <col min="332" max="335" width="17.7265625" style="51" hidden="1" customWidth="1"/>
    <col min="336" max="337" width="17.7265625" style="51" customWidth="1"/>
    <col min="338" max="339" width="17.7265625" style="51" hidden="1" customWidth="1"/>
    <col min="340" max="341" width="17.7265625" style="51" customWidth="1"/>
    <col min="342" max="347" width="17.7265625" style="51" hidden="1" customWidth="1"/>
    <col min="348" max="351" width="17.7265625" style="51" customWidth="1"/>
    <col min="352" max="355" width="17.7265625" style="51" hidden="1" customWidth="1"/>
    <col min="356" max="357" width="17.7265625" style="51" customWidth="1"/>
    <col min="358" max="359" width="17.7265625" style="51" hidden="1" customWidth="1"/>
    <col min="360" max="361" width="17.7265625" style="51" customWidth="1"/>
    <col min="362" max="367" width="17.7265625" style="51" hidden="1" customWidth="1"/>
    <col min="368" max="371" width="17.7265625" style="51" customWidth="1"/>
    <col min="372" max="375" width="17.7265625" style="51" hidden="1" customWidth="1"/>
    <col min="376" max="377" width="17.7265625" style="51" customWidth="1"/>
    <col min="378" max="379" width="17.7265625" style="51" hidden="1" customWidth="1"/>
    <col min="380" max="381" width="17.7265625" style="51" customWidth="1"/>
    <col min="382" max="387" width="17.7265625" style="51" hidden="1" customWidth="1"/>
    <col min="388" max="411" width="17.7265625" style="51" customWidth="1"/>
    <col min="412" max="415" width="17.7265625" style="51" hidden="1" customWidth="1"/>
    <col min="416" max="417" width="17.7265625" style="51" customWidth="1"/>
    <col min="418" max="419" width="17.7265625" style="51" hidden="1" customWidth="1"/>
    <col min="420" max="421" width="17.7265625" style="51" customWidth="1"/>
    <col min="422" max="427" width="17.7265625" style="51" hidden="1" customWidth="1"/>
    <col min="428" max="431" width="17.7265625" style="51" customWidth="1"/>
    <col min="432" max="435" width="17.7265625" style="51" hidden="1" customWidth="1"/>
    <col min="436" max="437" width="17.7265625" style="51" customWidth="1"/>
    <col min="438" max="439" width="17.7265625" style="51" hidden="1" customWidth="1"/>
    <col min="440" max="441" width="17.7265625" style="51" customWidth="1"/>
    <col min="442" max="447" width="17.7265625" style="51" hidden="1" customWidth="1"/>
    <col min="448" max="451" width="17.7265625" style="51" customWidth="1"/>
    <col min="452" max="455" width="17.7265625" style="51" hidden="1" customWidth="1"/>
    <col min="456" max="457" width="17.7265625" style="51" customWidth="1"/>
    <col min="458" max="459" width="17.7265625" style="51" hidden="1" customWidth="1"/>
    <col min="460" max="461" width="17.7265625" style="51" customWidth="1"/>
    <col min="462" max="467" width="17.7265625" style="51" hidden="1" customWidth="1"/>
    <col min="468" max="471" width="17.7265625" style="51" customWidth="1"/>
    <col min="472" max="475" width="17.7265625" style="51" hidden="1" customWidth="1"/>
    <col min="476" max="477" width="17.7265625" style="51" customWidth="1"/>
    <col min="478" max="479" width="17.7265625" style="51" hidden="1" customWidth="1"/>
    <col min="480" max="481" width="17.7265625" style="51" customWidth="1"/>
    <col min="482" max="487" width="17.7265625" style="51" hidden="1" customWidth="1"/>
    <col min="488" max="511" width="17.7265625" style="51" customWidth="1"/>
    <col min="512" max="515" width="17.7265625" style="51" hidden="1" customWidth="1"/>
    <col min="516" max="517" width="17.7265625" style="51" customWidth="1"/>
    <col min="518" max="519" width="17.7265625" style="51" hidden="1" customWidth="1"/>
    <col min="520" max="521" width="17.7265625" style="51" customWidth="1"/>
    <col min="522" max="527" width="17.7265625" style="51" hidden="1" customWidth="1"/>
    <col min="528" max="531" width="17.7265625" style="51" customWidth="1"/>
    <col min="532" max="535" width="17.7265625" style="51" hidden="1" customWidth="1"/>
    <col min="536" max="537" width="17.7265625" style="51" customWidth="1"/>
    <col min="538" max="539" width="17.7265625" style="51" hidden="1" customWidth="1"/>
    <col min="540" max="541" width="17.7265625" style="51" customWidth="1"/>
    <col min="542" max="547" width="17.7265625" style="51" hidden="1" customWidth="1"/>
    <col min="548" max="551" width="17.7265625" style="51" customWidth="1"/>
    <col min="552" max="555" width="17.7265625" style="51" hidden="1" customWidth="1"/>
    <col min="556" max="557" width="17.7265625" style="51" customWidth="1"/>
    <col min="558" max="559" width="17.7265625" style="51" hidden="1" customWidth="1"/>
    <col min="560" max="561" width="17.7265625" style="51" customWidth="1"/>
    <col min="562" max="567" width="17.7265625" style="51" hidden="1" customWidth="1"/>
    <col min="568" max="583" width="17.7265625" style="51" customWidth="1"/>
    <col min="584" max="591" width="17.7265625" style="51" hidden="1" customWidth="1"/>
    <col min="592" max="603" width="17.7265625" style="51" customWidth="1"/>
    <col min="604" max="611" width="17.7265625" style="51" hidden="1" customWidth="1"/>
    <col min="612" max="623" width="17.7265625" style="51" customWidth="1"/>
    <col min="624" max="625" width="17.7265625" style="51" hidden="1" customWidth="1"/>
    <col min="626" max="627" width="17.7265625" style="51" customWidth="1"/>
    <col min="628" max="631" width="17.7265625" style="51" hidden="1" customWidth="1"/>
    <col min="632" max="643" width="17.7265625" style="51" customWidth="1"/>
    <col min="644" max="645" width="17.7265625" style="51" hidden="1" customWidth="1"/>
    <col min="646" max="647" width="17.7265625" style="51" customWidth="1"/>
    <col min="648" max="651" width="17.7265625" style="51" hidden="1" customWidth="1"/>
    <col min="652" max="663" width="17.7265625" style="51" customWidth="1"/>
    <col min="664" max="671" width="17.7265625" style="51" hidden="1" customWidth="1"/>
    <col min="672" max="685" width="17.7265625" style="51" customWidth="1"/>
    <col min="686" max="691" width="17.7265625" style="51" hidden="1" customWidth="1"/>
    <col min="692" max="723" width="17.7265625" style="51" customWidth="1"/>
    <col min="724" max="725" width="17.7265625" style="51" hidden="1" customWidth="1"/>
    <col min="726" max="727" width="17.7265625" style="51" customWidth="1"/>
    <col min="728" max="731" width="17.7265625" style="51" hidden="1" customWidth="1"/>
    <col min="732" max="743" width="17.7265625" style="51" customWidth="1"/>
    <col min="744" max="751" width="17.7265625" style="51" hidden="1" customWidth="1"/>
    <col min="752" max="763" width="17.7265625" style="51" customWidth="1"/>
    <col min="764" max="771" width="17.7265625" style="51" hidden="1" customWidth="1"/>
    <col min="772" max="785" width="17.7265625" style="51" customWidth="1"/>
    <col min="786" max="791" width="17.7265625" style="51" hidden="1" customWidth="1"/>
    <col min="792" max="803" width="17.7265625" style="51" customWidth="1"/>
    <col min="804" max="811" width="17.7265625" style="51" hidden="1" customWidth="1"/>
    <col min="812" max="823" width="17.7265625" style="51" customWidth="1"/>
    <col min="824" max="831" width="17.7265625" style="51" hidden="1" customWidth="1"/>
    <col min="832" max="843" width="17.7265625" style="51" customWidth="1"/>
    <col min="844" max="851" width="17.7265625" style="51" hidden="1" customWidth="1"/>
    <col min="852" max="883" width="17.7265625" style="51" customWidth="1"/>
    <col min="884" max="891" width="17.7265625" style="51" hidden="1" customWidth="1"/>
    <col min="892" max="903" width="17.7265625" style="51" customWidth="1"/>
    <col min="904" max="911" width="17.7265625" style="51" hidden="1" customWidth="1"/>
    <col min="912" max="923" width="17.7265625" style="51" customWidth="1"/>
    <col min="924" max="931" width="17.7265625" style="51" hidden="1" customWidth="1"/>
    <col min="932" max="943" width="17.7265625" style="51" customWidth="1"/>
    <col min="944" max="951" width="17.7265625" style="51" hidden="1" customWidth="1"/>
    <col min="952" max="965" width="17.7265625" style="51" customWidth="1"/>
    <col min="966" max="967" width="17.7265625" style="51" hidden="1" customWidth="1"/>
    <col min="968" max="983" width="17.7265625" style="51" customWidth="1"/>
    <col min="984" max="991" width="17.7265625" style="51" hidden="1" customWidth="1"/>
    <col min="992" max="1003" width="17.7265625" style="51" customWidth="1"/>
    <col min="1004" max="1009" width="17.7265625" style="51" hidden="1" customWidth="1"/>
    <col min="1010" max="1023" width="17.7265625" style="51" customWidth="1"/>
    <col min="1024" max="1029" width="17.7265625" style="51" hidden="1" customWidth="1"/>
    <col min="1030" max="1043" width="17.7265625" style="51" customWidth="1"/>
    <col min="1044" max="1049" width="17.7265625" style="51" hidden="1" customWidth="1"/>
    <col min="1050" max="1063" width="17.7265625" style="51" customWidth="1"/>
    <col min="1064" max="1069" width="17.7265625" style="51" hidden="1" customWidth="1"/>
    <col min="1070" max="1083" width="17.7265625" style="51" customWidth="1"/>
    <col min="1084" max="1089" width="17.7265625" style="51" hidden="1" customWidth="1"/>
    <col min="1090" max="1103" width="17.7265625" style="51" customWidth="1"/>
    <col min="1104" max="1109" width="17.7265625" style="51" hidden="1" customWidth="1"/>
    <col min="1110" max="1123" width="17.7265625" style="51" customWidth="1"/>
    <col min="1124" max="1129" width="17.7265625" style="51" hidden="1" customWidth="1"/>
    <col min="1130" max="1143" width="17.7265625" style="51" customWidth="1"/>
    <col min="1144" max="1149" width="17.7265625" style="51" hidden="1" customWidth="1"/>
    <col min="1150" max="1163" width="17.7265625" style="51" customWidth="1"/>
    <col min="1164" max="1169" width="17.7265625" style="51" hidden="1" customWidth="1"/>
    <col min="1170" max="1223" width="17.7265625" style="51" customWidth="1"/>
    <col min="1224" max="1229" width="17.7265625" style="51" hidden="1" customWidth="1"/>
    <col min="1230" max="1243" width="17.7265625" style="51" customWidth="1"/>
    <col min="1244" max="1249" width="17.7265625" style="51" hidden="1" customWidth="1"/>
    <col min="1250" max="1263" width="17.7265625" style="51" customWidth="1"/>
    <col min="1264" max="1269" width="17.7265625" style="51" hidden="1" customWidth="1"/>
    <col min="1270" max="1283" width="17.7265625" style="51" customWidth="1"/>
    <col min="1284" max="1289" width="17.7265625" style="51" hidden="1" customWidth="1"/>
    <col min="1290" max="1303" width="17.7265625" style="51" customWidth="1"/>
    <col min="1304" max="1309" width="17.7265625" style="51" hidden="1" customWidth="1"/>
    <col min="1310" max="1323" width="17.7265625" style="51" customWidth="1"/>
    <col min="1324" max="1329" width="17.7265625" style="51" hidden="1" customWidth="1"/>
    <col min="1330" max="1343" width="17.7265625" style="51" customWidth="1"/>
    <col min="1344" max="1349" width="17.7265625" style="51" hidden="1" customWidth="1"/>
    <col min="1350" max="1363" width="17.7265625" style="51" customWidth="1"/>
    <col min="1364" max="1369" width="17.7265625" style="51" hidden="1" customWidth="1"/>
    <col min="1370" max="1383" width="17.7265625" style="51" customWidth="1"/>
    <col min="1384" max="1389" width="17.7265625" style="51" hidden="1" customWidth="1"/>
    <col min="1390" max="1403" width="17.7265625" style="51" customWidth="1"/>
    <col min="1404" max="1409" width="17.7265625" style="51" hidden="1" customWidth="1"/>
    <col min="1410" max="1423" width="17.7265625" style="51" customWidth="1"/>
    <col min="1424" max="1429" width="17.7265625" style="51" hidden="1" customWidth="1"/>
    <col min="1430" max="1443" width="17.7265625" style="51" customWidth="1"/>
    <col min="1444" max="1447" width="17.7265625" style="51" hidden="1" customWidth="1"/>
    <col min="1448" max="1463" width="17.7265625" style="51" customWidth="1"/>
    <col min="1464" max="1469" width="17.7265625" style="51" hidden="1" customWidth="1"/>
    <col min="1470" max="1471" width="17.7265625" style="51" customWidth="1"/>
    <col min="1472" max="1475" width="17.7265625" style="51" hidden="1" customWidth="1"/>
    <col min="1476" max="1477" width="17.7265625" style="51" customWidth="1"/>
    <col min="1478" max="1479" width="17.7265625" style="51" hidden="1" customWidth="1"/>
    <col min="1480" max="1481" width="17.7265625" style="51" customWidth="1"/>
    <col min="1482" max="1487" width="17.7265625" style="51" hidden="1" customWidth="1"/>
    <col min="1488" max="1491" width="17.7265625" style="51" customWidth="1"/>
    <col min="1492" max="1495" width="17.7265625" style="51" hidden="1" customWidth="1"/>
    <col min="1496" max="1497" width="17.7265625" style="51" customWidth="1"/>
    <col min="1498" max="1499" width="17.7265625" style="51" hidden="1" customWidth="1"/>
    <col min="1500" max="1501" width="17.7265625" style="51" customWidth="1"/>
    <col min="1502" max="1507" width="17.7265625" style="51" hidden="1" customWidth="1"/>
    <col min="1508" max="1511" width="17.7265625" style="51" customWidth="1"/>
    <col min="1512" max="1515" width="17.7265625" style="51" hidden="1" customWidth="1"/>
    <col min="1516" max="1517" width="17.7265625" style="51" customWidth="1"/>
    <col min="1518" max="1519" width="17.7265625" style="51" hidden="1" customWidth="1"/>
    <col min="1520" max="1521" width="17.7265625" style="51" customWidth="1"/>
    <col min="1522" max="1527" width="17.7265625" style="51" hidden="1" customWidth="1"/>
    <col min="1528" max="1531" width="17.7265625" style="51" customWidth="1"/>
    <col min="1532" max="1535" width="17.7265625" style="51" hidden="1" customWidth="1"/>
    <col min="1536" max="1537" width="17.7265625" style="51" customWidth="1"/>
    <col min="1538" max="1539" width="17.7265625" style="51" hidden="1" customWidth="1"/>
    <col min="1540" max="1541" width="17.7265625" style="51" customWidth="1"/>
    <col min="1542" max="1547" width="17.7265625" style="51" hidden="1" customWidth="1"/>
    <col min="1548" max="1561" width="17.7265625" style="51" customWidth="1"/>
    <col min="1562" max="1567" width="17.7265625" style="51" hidden="1" customWidth="1"/>
    <col min="1568" max="1579" width="17.7265625" style="51" customWidth="1"/>
    <col min="1580" max="1585" width="17.7265625" style="51" hidden="1" customWidth="1"/>
    <col min="1586" max="1597" width="17.7265625" style="51" customWidth="1"/>
    <col min="1598" max="1603" width="17.7265625" style="51" hidden="1" customWidth="1"/>
    <col min="1604" max="1615" width="17.7265625" style="51" customWidth="1"/>
    <col min="1616" max="1621" width="17.7265625" style="51" hidden="1" customWidth="1"/>
    <col min="1622" max="1633" width="17.7265625" style="51" customWidth="1"/>
    <col min="1634" max="1639" width="17.7265625" style="51" hidden="1" customWidth="1"/>
    <col min="1640" max="1650" width="17.7265625" style="51" customWidth="1"/>
    <col min="1651" max="1651" width="15.26953125" style="51" bestFit="1" customWidth="1"/>
    <col min="1652" max="1652" width="20.54296875" style="51" customWidth="1"/>
    <col min="1653" max="1670" width="17.7265625" style="51" customWidth="1"/>
    <col min="1671" max="1676" width="17.7265625" style="51" hidden="1" customWidth="1"/>
    <col min="1677" max="1688" width="17.7265625" style="51" customWidth="1"/>
    <col min="1689" max="1694" width="17.7265625" style="51" hidden="1" customWidth="1"/>
    <col min="1695" max="1706" width="17.7265625" style="51" customWidth="1"/>
    <col min="1707" max="1711" width="17.7265625" style="51" hidden="1" customWidth="1"/>
    <col min="1712" max="1712" width="14.453125" style="51" hidden="1" customWidth="1"/>
    <col min="1713" max="1724" width="17.7265625" style="51" customWidth="1"/>
    <col min="1725" max="1730" width="17.7265625" style="51" hidden="1" customWidth="1"/>
    <col min="1731" max="1868" width="17.7265625" style="51" customWidth="1"/>
    <col min="1869" max="1874" width="17.7265625" style="51" hidden="1" customWidth="1"/>
    <col min="1875" max="1922" width="17.7265625" style="51" customWidth="1"/>
    <col min="1923" max="1928" width="17.7265625" style="51" hidden="1" customWidth="1"/>
    <col min="1929" max="1940" width="17.7265625" style="51" customWidth="1"/>
    <col min="1941" max="1946" width="17.7265625" style="51" hidden="1" customWidth="1"/>
    <col min="1947" max="1958" width="17.7265625" style="51" customWidth="1"/>
    <col min="1959" max="1964" width="17.7265625" style="51" hidden="1" customWidth="1"/>
    <col min="1965" max="1976" width="17.7265625" style="51" customWidth="1"/>
    <col min="1977" max="1982" width="17.7265625" style="51" hidden="1" customWidth="1"/>
    <col min="1983" max="1994" width="17.7265625" style="51" customWidth="1"/>
    <col min="1995" max="2000" width="17.7265625" style="51" hidden="1" customWidth="1"/>
    <col min="2001" max="2012" width="17.7265625" style="51" customWidth="1"/>
    <col min="2013" max="2018" width="17.7265625" style="51" hidden="1" customWidth="1"/>
    <col min="2019" max="2030" width="17.7265625" style="51" customWidth="1"/>
    <col min="2031" max="2036" width="17.7265625" style="51" hidden="1" customWidth="1"/>
    <col min="2037" max="2048" width="17.7265625" style="51" customWidth="1"/>
    <col min="2049" max="2054" width="17.7265625" style="51" hidden="1" customWidth="1"/>
    <col min="2055" max="2066" width="17.7265625" style="51" customWidth="1"/>
    <col min="2067" max="2072" width="17.7265625" style="51" hidden="1" customWidth="1"/>
    <col min="2073" max="2084" width="17.7265625" style="51" customWidth="1"/>
    <col min="2085" max="2090" width="17.7265625" style="51" hidden="1" customWidth="1"/>
    <col min="2091" max="2102" width="17.7265625" style="51" customWidth="1"/>
    <col min="2103" max="2108" width="17.7265625" style="51" hidden="1" customWidth="1"/>
    <col min="2109" max="2120" width="17.7265625" style="51" customWidth="1"/>
    <col min="2121" max="2126" width="17.7265625" style="51" hidden="1" customWidth="1"/>
    <col min="2127" max="2138" width="17.7265625" style="51" customWidth="1"/>
    <col min="2139" max="2144" width="17.7265625" style="51" hidden="1" customWidth="1"/>
    <col min="2145" max="2156" width="17.7265625" style="51" customWidth="1"/>
    <col min="2157" max="2162" width="17.7265625" style="51" hidden="1" customWidth="1"/>
    <col min="2163" max="2174" width="17.7265625" style="51" customWidth="1"/>
    <col min="2175" max="2180" width="17.7265625" style="51" hidden="1" customWidth="1"/>
    <col min="2181" max="2192" width="17.7265625" style="51" customWidth="1"/>
    <col min="2193" max="2198" width="17.7265625" style="51" hidden="1" customWidth="1"/>
    <col min="2199" max="2210" width="17.7265625" style="51" customWidth="1"/>
    <col min="2211" max="2216" width="17.7265625" style="51" hidden="1" customWidth="1"/>
    <col min="2217" max="2228" width="17.7265625" style="51" customWidth="1"/>
    <col min="2229" max="2234" width="17.7265625" style="51" hidden="1" customWidth="1"/>
    <col min="2235" max="2246" width="17.7265625" style="51" customWidth="1"/>
    <col min="2247" max="2252" width="17.7265625" style="51" hidden="1" customWidth="1"/>
    <col min="2253" max="2264" width="17.7265625" style="51" customWidth="1"/>
    <col min="2265" max="2279" width="17.7265625" style="51" hidden="1" customWidth="1"/>
    <col min="2280" max="3944" width="17.7265625" style="51" customWidth="1"/>
    <col min="3945" max="3948" width="17.7265625" style="51" hidden="1" customWidth="1"/>
    <col min="3949" max="3950" width="17.7265625" style="51" customWidth="1"/>
    <col min="3951" max="3952" width="17.7265625" style="51" hidden="1" customWidth="1"/>
    <col min="3953" max="3954" width="17.7265625" style="51" customWidth="1"/>
    <col min="3955" max="3960" width="17.7265625" style="51" hidden="1" customWidth="1"/>
    <col min="3961" max="6466" width="17.7265625" style="51" customWidth="1"/>
    <col min="6467" max="6480" width="16.7265625" style="51" customWidth="1"/>
    <col min="6481" max="6494" width="15.7265625" style="51" customWidth="1"/>
    <col min="6495" max="7592" width="14.7265625" style="51" customWidth="1"/>
    <col min="7593" max="16384" width="11.453125" style="51"/>
  </cols>
  <sheetData>
    <row r="1" spans="1:11" ht="28" x14ac:dyDescent="0.6">
      <c r="A1" s="149"/>
      <c r="B1" s="373"/>
      <c r="C1" s="373"/>
      <c r="D1" s="373"/>
      <c r="E1" s="149"/>
    </row>
    <row r="6" spans="1:11" ht="60.5" x14ac:dyDescent="1.2">
      <c r="B6" s="52" t="s">
        <v>474</v>
      </c>
      <c r="G6" s="209"/>
      <c r="H6" s="209"/>
      <c r="K6" s="217" t="s">
        <v>619</v>
      </c>
    </row>
    <row r="7" spans="1:11" ht="60.5" x14ac:dyDescent="1.2">
      <c r="B7" s="52"/>
    </row>
    <row r="8" spans="1:11" ht="27" x14ac:dyDescent="0.5">
      <c r="B8" s="148" t="s">
        <v>18</v>
      </c>
      <c r="C8" s="372" t="s">
        <v>242</v>
      </c>
      <c r="D8" s="372"/>
      <c r="E8" s="372"/>
      <c r="F8" s="372"/>
    </row>
    <row r="9" spans="1:11" ht="27" x14ac:dyDescent="0.5">
      <c r="B9" s="148" t="s">
        <v>498</v>
      </c>
      <c r="C9" s="372" t="s">
        <v>746</v>
      </c>
      <c r="D9" s="372"/>
      <c r="E9" s="372"/>
      <c r="F9" s="372"/>
    </row>
    <row r="10" spans="1:11" ht="27" x14ac:dyDescent="0.5">
      <c r="B10" s="64" t="s">
        <v>88</v>
      </c>
      <c r="C10" s="372" t="s">
        <v>667</v>
      </c>
      <c r="D10" s="372"/>
      <c r="E10" s="372"/>
      <c r="F10" s="372"/>
    </row>
    <row r="11" spans="1:11" ht="27" x14ac:dyDescent="0.5">
      <c r="B11" s="64" t="s">
        <v>17</v>
      </c>
      <c r="C11" s="372" t="s">
        <v>666</v>
      </c>
      <c r="D11" s="372"/>
      <c r="E11" s="372"/>
      <c r="F11" s="372"/>
    </row>
    <row r="12" spans="1:11" ht="27" x14ac:dyDescent="0.5">
      <c r="B12" s="64" t="s">
        <v>134</v>
      </c>
      <c r="C12" s="372" t="s">
        <v>654</v>
      </c>
      <c r="D12" s="372"/>
      <c r="E12" s="372"/>
      <c r="F12" s="372"/>
      <c r="H12" s="376"/>
      <c r="I12" s="376"/>
    </row>
    <row r="13" spans="1:11" ht="27" x14ac:dyDescent="0.5">
      <c r="B13" s="148" t="s">
        <v>150</v>
      </c>
      <c r="C13" s="372" t="s">
        <v>668</v>
      </c>
      <c r="D13" s="372"/>
      <c r="E13" s="372"/>
      <c r="F13" s="372"/>
      <c r="H13" s="376"/>
      <c r="I13" s="376"/>
    </row>
  </sheetData>
  <sheetProtection password="FF92" sheet="1" objects="1" scenarios="1"/>
  <dataConsolidate link="1"/>
  <mergeCells count="8">
    <mergeCell ref="H12:I13"/>
    <mergeCell ref="C13:F13"/>
    <mergeCell ref="C12:F12"/>
    <mergeCell ref="B1:D1"/>
    <mergeCell ref="C8:F8"/>
    <mergeCell ref="C9:F9"/>
    <mergeCell ref="C10:F10"/>
    <mergeCell ref="C11:F11"/>
  </mergeCells>
  <pageMargins left="0.25" right="0.25" top="0.75" bottom="0.75" header="0.3" footer="0.3"/>
  <pageSetup paperSize="9" scale="24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tabColor theme="4" tint="-0.249977111117893"/>
    <pageSetUpPr fitToPage="1"/>
  </sheetPr>
  <dimension ref="A1:N43"/>
  <sheetViews>
    <sheetView zoomScale="85" zoomScaleNormal="85" workbookViewId="0">
      <pane ySplit="2" topLeftCell="A17" activePane="bottomLeft" state="frozen"/>
      <selection pane="bottomLeft" activeCell="C46" sqref="C46"/>
    </sheetView>
  </sheetViews>
  <sheetFormatPr defaultColWidth="11.453125" defaultRowHeight="12.5" x14ac:dyDescent="0.25"/>
  <cols>
    <col min="1" max="1" width="47.81640625" bestFit="1" customWidth="1"/>
    <col min="2" max="2" width="5" bestFit="1" customWidth="1"/>
    <col min="3" max="3" width="30.54296875" customWidth="1"/>
    <col min="4" max="4" width="11.26953125" hidden="1" customWidth="1"/>
    <col min="5" max="5" width="11.1796875" hidden="1" customWidth="1"/>
    <col min="6" max="6" width="11.1796875" bestFit="1" customWidth="1"/>
    <col min="7" max="7" width="11.1796875" hidden="1" customWidth="1"/>
    <col min="8" max="8" width="10.26953125" bestFit="1" customWidth="1"/>
    <col min="9" max="9" width="8.453125" hidden="1" customWidth="1"/>
    <col min="10" max="10" width="16.1796875" hidden="1" customWidth="1"/>
    <col min="11" max="11" width="10.26953125" hidden="1" customWidth="1"/>
    <col min="12" max="12" width="19.1796875" bestFit="1" customWidth="1"/>
    <col min="13" max="13" width="11.1796875" bestFit="1" customWidth="1"/>
    <col min="14" max="14" width="34.453125" bestFit="1" customWidth="1"/>
  </cols>
  <sheetData>
    <row r="1" spans="1:14" ht="26.5" customHeight="1" thickBot="1" x14ac:dyDescent="0.3">
      <c r="A1" s="388" t="s">
        <v>4</v>
      </c>
      <c r="B1" s="390" t="s">
        <v>714</v>
      </c>
      <c r="C1" s="391"/>
      <c r="D1" s="386" t="s">
        <v>715</v>
      </c>
      <c r="E1" s="386" t="s">
        <v>716</v>
      </c>
      <c r="F1" s="386" t="s">
        <v>717</v>
      </c>
      <c r="G1" s="386" t="s">
        <v>718</v>
      </c>
      <c r="H1" s="386" t="s">
        <v>719</v>
      </c>
      <c r="I1" s="386" t="s">
        <v>720</v>
      </c>
      <c r="J1" s="386" t="s">
        <v>721</v>
      </c>
      <c r="K1" s="386" t="s">
        <v>722</v>
      </c>
      <c r="L1" s="386" t="s">
        <v>723</v>
      </c>
      <c r="M1" s="386" t="s">
        <v>724</v>
      </c>
      <c r="N1" s="393" t="s">
        <v>725</v>
      </c>
    </row>
    <row r="2" spans="1:14" ht="18.5" thickBot="1" x14ac:dyDescent="0.3">
      <c r="A2" s="389"/>
      <c r="B2" s="266" t="s">
        <v>726</v>
      </c>
      <c r="C2" s="267" t="s">
        <v>727</v>
      </c>
      <c r="D2" s="392"/>
      <c r="E2" s="387"/>
      <c r="F2" s="387"/>
      <c r="G2" s="387"/>
      <c r="H2" s="387"/>
      <c r="I2" s="387"/>
      <c r="J2" s="387"/>
      <c r="K2" s="387"/>
      <c r="L2" s="387"/>
      <c r="M2" s="387"/>
      <c r="N2" s="394"/>
    </row>
    <row r="3" spans="1:14" ht="20.5" thickBot="1" x14ac:dyDescent="0.3">
      <c r="A3" s="395" t="s">
        <v>686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7"/>
    </row>
    <row r="4" spans="1:14" ht="17.5" x14ac:dyDescent="0.25">
      <c r="A4" s="381" t="s">
        <v>690</v>
      </c>
      <c r="B4" s="268">
        <v>1</v>
      </c>
      <c r="C4" s="297" t="s">
        <v>730</v>
      </c>
      <c r="D4" s="282"/>
      <c r="E4" s="269"/>
      <c r="F4" s="269">
        <v>516</v>
      </c>
      <c r="G4" s="269"/>
      <c r="H4" s="269"/>
      <c r="I4" s="269"/>
      <c r="J4" s="269"/>
      <c r="K4" s="269"/>
      <c r="L4" s="269">
        <v>182</v>
      </c>
      <c r="M4" s="269">
        <v>5.6</v>
      </c>
      <c r="N4" s="278" t="s">
        <v>739</v>
      </c>
    </row>
    <row r="5" spans="1:14" ht="17.5" x14ac:dyDescent="0.25">
      <c r="A5" s="382"/>
      <c r="B5" s="270">
        <v>2</v>
      </c>
      <c r="C5" s="298" t="s">
        <v>731</v>
      </c>
      <c r="D5" s="281"/>
      <c r="E5" s="272"/>
      <c r="F5" s="272">
        <v>259</v>
      </c>
      <c r="G5" s="272"/>
      <c r="H5" s="272"/>
      <c r="I5" s="272"/>
      <c r="J5" s="272"/>
      <c r="K5" s="272"/>
      <c r="L5" s="272">
        <v>120</v>
      </c>
      <c r="M5" s="272">
        <v>4</v>
      </c>
      <c r="N5" s="278" t="s">
        <v>739</v>
      </c>
    </row>
    <row r="6" spans="1:14" ht="17.5" x14ac:dyDescent="0.25">
      <c r="A6" s="382"/>
      <c r="B6" s="377" t="s">
        <v>728</v>
      </c>
      <c r="C6" s="378"/>
      <c r="D6" s="287"/>
      <c r="E6" s="288"/>
      <c r="F6" s="299">
        <v>387.5</v>
      </c>
      <c r="G6" s="288"/>
      <c r="H6" s="288"/>
      <c r="I6" s="288"/>
      <c r="J6" s="288"/>
      <c r="K6" s="288"/>
      <c r="L6" s="299">
        <v>151</v>
      </c>
      <c r="M6" s="299">
        <v>4.8</v>
      </c>
      <c r="N6" s="273" t="s">
        <v>738</v>
      </c>
    </row>
    <row r="7" spans="1:14" ht="17.5" x14ac:dyDescent="0.25">
      <c r="A7" s="382"/>
      <c r="B7" s="377" t="s">
        <v>109</v>
      </c>
      <c r="C7" s="378"/>
      <c r="D7" s="276" t="s">
        <v>118</v>
      </c>
      <c r="E7" s="271" t="s">
        <v>118</v>
      </c>
      <c r="F7" s="271">
        <v>1470</v>
      </c>
      <c r="G7" s="271" t="s">
        <v>118</v>
      </c>
      <c r="H7" s="271" t="s">
        <v>118</v>
      </c>
      <c r="I7" s="280" t="s">
        <v>118</v>
      </c>
      <c r="J7" s="271" t="s">
        <v>118</v>
      </c>
      <c r="K7" s="271" t="s">
        <v>118</v>
      </c>
      <c r="L7" s="271">
        <v>175</v>
      </c>
      <c r="M7" s="271">
        <v>11.2</v>
      </c>
      <c r="N7" s="273"/>
    </row>
    <row r="8" spans="1:14" ht="18" thickBot="1" x14ac:dyDescent="0.3">
      <c r="A8" s="382"/>
      <c r="B8" s="384" t="s">
        <v>151</v>
      </c>
      <c r="C8" s="385"/>
      <c r="D8" s="283" t="s">
        <v>118</v>
      </c>
      <c r="E8" s="284" t="s">
        <v>118</v>
      </c>
      <c r="F8" s="284">
        <v>2100</v>
      </c>
      <c r="G8" s="284" t="s">
        <v>118</v>
      </c>
      <c r="H8" s="284" t="s">
        <v>118</v>
      </c>
      <c r="I8" s="285" t="s">
        <v>118</v>
      </c>
      <c r="J8" s="284" t="s">
        <v>118</v>
      </c>
      <c r="K8" s="284" t="s">
        <v>118</v>
      </c>
      <c r="L8" s="284">
        <v>250</v>
      </c>
      <c r="M8" s="284">
        <v>16</v>
      </c>
      <c r="N8" s="286"/>
    </row>
    <row r="9" spans="1:14" ht="17.5" x14ac:dyDescent="0.25">
      <c r="A9" s="381" t="s">
        <v>692</v>
      </c>
      <c r="B9" s="268">
        <v>1</v>
      </c>
      <c r="C9" s="297" t="s">
        <v>733</v>
      </c>
      <c r="D9" s="282"/>
      <c r="E9" s="269"/>
      <c r="F9" s="269">
        <v>72</v>
      </c>
      <c r="G9" s="269"/>
      <c r="H9" s="269">
        <v>0.6</v>
      </c>
      <c r="I9" s="269"/>
      <c r="J9" s="269"/>
      <c r="K9" s="269"/>
      <c r="L9" s="269">
        <v>47.28</v>
      </c>
      <c r="M9" s="269">
        <v>0.94</v>
      </c>
      <c r="N9" s="278" t="s">
        <v>739</v>
      </c>
    </row>
    <row r="10" spans="1:14" ht="17.5" x14ac:dyDescent="0.25">
      <c r="A10" s="382"/>
      <c r="B10" s="270">
        <v>2</v>
      </c>
      <c r="C10" s="298"/>
      <c r="D10" s="281"/>
      <c r="E10" s="272"/>
      <c r="F10" s="272"/>
      <c r="G10" s="272"/>
      <c r="H10" s="272"/>
      <c r="I10" s="272"/>
      <c r="J10" s="272"/>
      <c r="K10" s="272"/>
      <c r="L10" s="272"/>
      <c r="M10" s="272"/>
      <c r="N10" s="273"/>
    </row>
    <row r="11" spans="1:14" ht="17.5" x14ac:dyDescent="0.25">
      <c r="A11" s="382"/>
      <c r="B11" s="377" t="s">
        <v>728</v>
      </c>
      <c r="C11" s="378"/>
      <c r="D11" s="287"/>
      <c r="E11" s="288"/>
      <c r="F11" s="299">
        <v>72</v>
      </c>
      <c r="G11" s="288"/>
      <c r="H11" s="299">
        <v>0.6</v>
      </c>
      <c r="I11" s="288"/>
      <c r="J11" s="288"/>
      <c r="K11" s="288"/>
      <c r="L11" s="299">
        <v>47.28</v>
      </c>
      <c r="M11" s="299">
        <v>0.94</v>
      </c>
      <c r="N11" s="278" t="s">
        <v>738</v>
      </c>
    </row>
    <row r="12" spans="1:14" ht="17.5" x14ac:dyDescent="0.25">
      <c r="A12" s="382"/>
      <c r="B12" s="377" t="s">
        <v>109</v>
      </c>
      <c r="C12" s="378"/>
      <c r="D12" s="276" t="s">
        <v>118</v>
      </c>
      <c r="E12" s="271" t="s">
        <v>118</v>
      </c>
      <c r="F12" s="271">
        <v>1470</v>
      </c>
      <c r="G12" s="271" t="s">
        <v>118</v>
      </c>
      <c r="H12" s="271">
        <v>2.1</v>
      </c>
      <c r="I12" s="280" t="s">
        <v>118</v>
      </c>
      <c r="J12" s="271" t="s">
        <v>118</v>
      </c>
      <c r="K12" s="271" t="s">
        <v>118</v>
      </c>
      <c r="L12" s="271">
        <v>87.5</v>
      </c>
      <c r="M12" s="271">
        <v>2.8</v>
      </c>
      <c r="N12" s="273"/>
    </row>
    <row r="13" spans="1:14" ht="18" thickBot="1" x14ac:dyDescent="0.3">
      <c r="A13" s="382"/>
      <c r="B13" s="384" t="s">
        <v>151</v>
      </c>
      <c r="C13" s="385"/>
      <c r="D13" s="283" t="s">
        <v>118</v>
      </c>
      <c r="E13" s="284" t="s">
        <v>118</v>
      </c>
      <c r="F13" s="284">
        <v>2100</v>
      </c>
      <c r="G13" s="284" t="s">
        <v>118</v>
      </c>
      <c r="H13" s="284">
        <v>3</v>
      </c>
      <c r="I13" s="285" t="s">
        <v>118</v>
      </c>
      <c r="J13" s="284" t="s">
        <v>118</v>
      </c>
      <c r="K13" s="284" t="s">
        <v>118</v>
      </c>
      <c r="L13" s="284">
        <v>125</v>
      </c>
      <c r="M13" s="284">
        <v>4</v>
      </c>
      <c r="N13" s="286"/>
    </row>
    <row r="14" spans="1:14" ht="17.5" x14ac:dyDescent="0.25">
      <c r="A14" s="381" t="s">
        <v>693</v>
      </c>
      <c r="B14" s="268">
        <v>1</v>
      </c>
      <c r="C14" s="297" t="s">
        <v>732</v>
      </c>
      <c r="D14" s="282"/>
      <c r="E14" s="269"/>
      <c r="F14" s="269">
        <v>478</v>
      </c>
      <c r="G14" s="269"/>
      <c r="H14" s="269">
        <v>0.3</v>
      </c>
      <c r="I14" s="269"/>
      <c r="J14" s="269"/>
      <c r="K14" s="269"/>
      <c r="L14" s="269">
        <v>80.75</v>
      </c>
      <c r="M14" s="269">
        <v>1.94</v>
      </c>
      <c r="N14" s="278" t="s">
        <v>739</v>
      </c>
    </row>
    <row r="15" spans="1:14" ht="18" x14ac:dyDescent="0.25">
      <c r="A15" s="382"/>
      <c r="B15" s="270">
        <v>2</v>
      </c>
      <c r="C15" s="298" t="s">
        <v>743</v>
      </c>
      <c r="D15" s="281"/>
      <c r="E15" s="272"/>
      <c r="F15" s="272">
        <v>754</v>
      </c>
      <c r="G15" s="272"/>
      <c r="H15" s="272">
        <v>0.28000000000000003</v>
      </c>
      <c r="I15" s="272"/>
      <c r="J15" s="272"/>
      <c r="K15" s="272"/>
      <c r="L15" s="272">
        <v>88.1</v>
      </c>
      <c r="M15" s="272">
        <v>1.78</v>
      </c>
      <c r="N15" s="273" t="s">
        <v>744</v>
      </c>
    </row>
    <row r="16" spans="1:14" ht="17.5" x14ac:dyDescent="0.25">
      <c r="A16" s="382"/>
      <c r="B16" s="377" t="s">
        <v>728</v>
      </c>
      <c r="C16" s="378"/>
      <c r="D16" s="287"/>
      <c r="E16" s="288"/>
      <c r="F16" s="299">
        <v>616</v>
      </c>
      <c r="G16" s="288"/>
      <c r="H16" s="299">
        <v>0.28999999999999998</v>
      </c>
      <c r="I16" s="288"/>
      <c r="J16" s="288"/>
      <c r="K16" s="288"/>
      <c r="L16" s="299">
        <v>84.43</v>
      </c>
      <c r="M16" s="299">
        <v>1.86</v>
      </c>
      <c r="N16" s="278" t="s">
        <v>738</v>
      </c>
    </row>
    <row r="17" spans="1:14" ht="17.5" x14ac:dyDescent="0.25">
      <c r="A17" s="382"/>
      <c r="B17" s="377" t="s">
        <v>109</v>
      </c>
      <c r="C17" s="378"/>
      <c r="D17" s="276" t="s">
        <v>118</v>
      </c>
      <c r="E17" s="271" t="s">
        <v>118</v>
      </c>
      <c r="F17" s="271">
        <v>1470</v>
      </c>
      <c r="G17" s="271" t="s">
        <v>118</v>
      </c>
      <c r="H17" s="271">
        <v>2.1</v>
      </c>
      <c r="I17" s="280" t="s">
        <v>118</v>
      </c>
      <c r="J17" s="271" t="s">
        <v>118</v>
      </c>
      <c r="K17" s="271" t="s">
        <v>118</v>
      </c>
      <c r="L17" s="271">
        <v>87.5</v>
      </c>
      <c r="M17" s="271">
        <v>2.8</v>
      </c>
      <c r="N17" s="273"/>
    </row>
    <row r="18" spans="1:14" ht="18" thickBot="1" x14ac:dyDescent="0.3">
      <c r="A18" s="382"/>
      <c r="B18" s="384" t="s">
        <v>151</v>
      </c>
      <c r="C18" s="385"/>
      <c r="D18" s="283" t="s">
        <v>118</v>
      </c>
      <c r="E18" s="284" t="s">
        <v>118</v>
      </c>
      <c r="F18" s="284">
        <v>2100</v>
      </c>
      <c r="G18" s="284" t="s">
        <v>118</v>
      </c>
      <c r="H18" s="284">
        <v>3</v>
      </c>
      <c r="I18" s="285" t="s">
        <v>118</v>
      </c>
      <c r="J18" s="284" t="s">
        <v>118</v>
      </c>
      <c r="K18" s="284" t="s">
        <v>118</v>
      </c>
      <c r="L18" s="284">
        <v>125</v>
      </c>
      <c r="M18" s="284">
        <v>4</v>
      </c>
      <c r="N18" s="286"/>
    </row>
    <row r="19" spans="1:14" ht="17.5" x14ac:dyDescent="0.25">
      <c r="A19" s="381" t="s">
        <v>694</v>
      </c>
      <c r="B19" s="268">
        <v>1</v>
      </c>
      <c r="C19" s="297" t="s">
        <v>734</v>
      </c>
      <c r="D19" s="282"/>
      <c r="E19" s="269"/>
      <c r="F19" s="269">
        <v>679</v>
      </c>
      <c r="G19" s="269"/>
      <c r="H19" s="269"/>
      <c r="I19" s="269"/>
      <c r="J19" s="269"/>
      <c r="K19" s="269"/>
      <c r="L19" s="269">
        <v>81</v>
      </c>
      <c r="M19" s="269">
        <v>4</v>
      </c>
      <c r="N19" s="278" t="s">
        <v>739</v>
      </c>
    </row>
    <row r="20" spans="1:14" ht="17.5" x14ac:dyDescent="0.25">
      <c r="A20" s="382"/>
      <c r="B20" s="270">
        <v>2</v>
      </c>
      <c r="C20" s="298"/>
      <c r="D20" s="281"/>
      <c r="E20" s="272"/>
      <c r="F20" s="272"/>
      <c r="G20" s="272"/>
      <c r="H20" s="272"/>
      <c r="I20" s="272"/>
      <c r="J20" s="272"/>
      <c r="K20" s="272"/>
      <c r="L20" s="272"/>
      <c r="M20" s="272"/>
      <c r="N20" s="273"/>
    </row>
    <row r="21" spans="1:14" ht="17.5" x14ac:dyDescent="0.25">
      <c r="A21" s="382"/>
      <c r="B21" s="377" t="s">
        <v>728</v>
      </c>
      <c r="C21" s="378"/>
      <c r="D21" s="287"/>
      <c r="E21" s="288"/>
      <c r="F21" s="299">
        <v>679</v>
      </c>
      <c r="G21" s="288"/>
      <c r="H21" s="288"/>
      <c r="I21" s="288"/>
      <c r="J21" s="288"/>
      <c r="K21" s="288"/>
      <c r="L21" s="288">
        <v>81</v>
      </c>
      <c r="M21" s="288">
        <v>4</v>
      </c>
      <c r="N21" s="273"/>
    </row>
    <row r="22" spans="1:14" ht="17.5" x14ac:dyDescent="0.25">
      <c r="A22" s="382"/>
      <c r="B22" s="377" t="s">
        <v>109</v>
      </c>
      <c r="C22" s="378"/>
      <c r="D22" s="276" t="s">
        <v>118</v>
      </c>
      <c r="E22" s="271" t="s">
        <v>118</v>
      </c>
      <c r="F22" s="271">
        <v>7000</v>
      </c>
      <c r="G22" s="271" t="s">
        <v>118</v>
      </c>
      <c r="H22" s="271" t="s">
        <v>118</v>
      </c>
      <c r="I22" s="280" t="s">
        <v>118</v>
      </c>
      <c r="J22" s="271" t="s">
        <v>118</v>
      </c>
      <c r="K22" s="271" t="s">
        <v>118</v>
      </c>
      <c r="L22" s="271">
        <v>210</v>
      </c>
      <c r="M22" s="271" t="s">
        <v>118</v>
      </c>
      <c r="N22" s="273"/>
    </row>
    <row r="23" spans="1:14" ht="18" thickBot="1" x14ac:dyDescent="0.3">
      <c r="A23" s="382"/>
      <c r="B23" s="384" t="s">
        <v>151</v>
      </c>
      <c r="C23" s="385"/>
      <c r="D23" s="283" t="s">
        <v>118</v>
      </c>
      <c r="E23" s="284" t="s">
        <v>118</v>
      </c>
      <c r="F23" s="284">
        <v>10000</v>
      </c>
      <c r="G23" s="284" t="s">
        <v>118</v>
      </c>
      <c r="H23" s="284" t="s">
        <v>118</v>
      </c>
      <c r="I23" s="285" t="s">
        <v>118</v>
      </c>
      <c r="J23" s="284" t="s">
        <v>118</v>
      </c>
      <c r="K23" s="284" t="s">
        <v>118</v>
      </c>
      <c r="L23" s="284">
        <v>300</v>
      </c>
      <c r="M23" s="284" t="s">
        <v>118</v>
      </c>
      <c r="N23" s="286"/>
    </row>
    <row r="24" spans="1:14" ht="18" thickBot="1" x14ac:dyDescent="0.3">
      <c r="A24" s="381" t="s">
        <v>696</v>
      </c>
      <c r="B24" s="268">
        <v>1</v>
      </c>
      <c r="C24" s="297" t="s">
        <v>742</v>
      </c>
      <c r="D24" s="282"/>
      <c r="E24" s="269"/>
      <c r="F24" s="269">
        <v>374</v>
      </c>
      <c r="G24" s="269"/>
      <c r="H24" s="269">
        <v>1.1399999999999999</v>
      </c>
      <c r="I24" s="269"/>
      <c r="J24" s="269"/>
      <c r="K24" s="269"/>
      <c r="L24" s="269">
        <v>101.2</v>
      </c>
      <c r="M24" s="269">
        <v>3</v>
      </c>
      <c r="N24" s="278" t="s">
        <v>739</v>
      </c>
    </row>
    <row r="25" spans="1:14" ht="17.5" x14ac:dyDescent="0.25">
      <c r="A25" s="382"/>
      <c r="B25" s="270">
        <v>2</v>
      </c>
      <c r="C25" s="297"/>
      <c r="D25" s="282"/>
      <c r="E25" s="269"/>
      <c r="F25" s="269"/>
      <c r="G25" s="269"/>
      <c r="H25" s="269"/>
      <c r="I25" s="269"/>
      <c r="J25" s="269"/>
      <c r="K25" s="269"/>
      <c r="L25" s="269"/>
      <c r="M25" s="269"/>
      <c r="N25" s="301"/>
    </row>
    <row r="26" spans="1:14" ht="17.5" x14ac:dyDescent="0.25">
      <c r="A26" s="382"/>
      <c r="B26" s="377" t="s">
        <v>728</v>
      </c>
      <c r="C26" s="378"/>
      <c r="D26" s="287"/>
      <c r="E26" s="288"/>
      <c r="F26" s="299">
        <v>374</v>
      </c>
      <c r="G26" s="288"/>
      <c r="H26" s="299">
        <v>1.1399999999999999</v>
      </c>
      <c r="I26" s="288"/>
      <c r="J26" s="288"/>
      <c r="K26" s="288"/>
      <c r="L26" s="300">
        <v>101.2</v>
      </c>
      <c r="M26" s="300">
        <v>3</v>
      </c>
      <c r="N26" s="278" t="s">
        <v>738</v>
      </c>
    </row>
    <row r="27" spans="1:14" ht="17.5" x14ac:dyDescent="0.25">
      <c r="A27" s="382"/>
      <c r="B27" s="377" t="s">
        <v>109</v>
      </c>
      <c r="C27" s="378"/>
      <c r="D27" s="276" t="s">
        <v>118</v>
      </c>
      <c r="E27" s="271" t="s">
        <v>118</v>
      </c>
      <c r="F27" s="271">
        <v>1470</v>
      </c>
      <c r="G27" s="271" t="s">
        <v>118</v>
      </c>
      <c r="H27" s="271">
        <v>2.1</v>
      </c>
      <c r="I27" s="280" t="s">
        <v>118</v>
      </c>
      <c r="J27" s="271" t="s">
        <v>118</v>
      </c>
      <c r="K27" s="271" t="s">
        <v>118</v>
      </c>
      <c r="L27" s="271">
        <v>112</v>
      </c>
      <c r="M27" s="271">
        <v>2.8</v>
      </c>
      <c r="N27" s="273"/>
    </row>
    <row r="28" spans="1:14" ht="18.5" thickBot="1" x14ac:dyDescent="0.3">
      <c r="A28" s="382"/>
      <c r="B28" s="384" t="s">
        <v>151</v>
      </c>
      <c r="C28" s="385"/>
      <c r="D28" s="283" t="s">
        <v>118</v>
      </c>
      <c r="E28" s="284" t="s">
        <v>118</v>
      </c>
      <c r="F28" s="284">
        <v>2100</v>
      </c>
      <c r="G28" s="284" t="s">
        <v>118</v>
      </c>
      <c r="H28" s="284">
        <v>3</v>
      </c>
      <c r="I28" s="285" t="s">
        <v>118</v>
      </c>
      <c r="J28" s="284" t="s">
        <v>118</v>
      </c>
      <c r="K28" s="284" t="s">
        <v>118</v>
      </c>
      <c r="L28" s="284">
        <v>160</v>
      </c>
      <c r="M28" s="284">
        <v>4</v>
      </c>
      <c r="N28" s="312" t="s">
        <v>745</v>
      </c>
    </row>
    <row r="29" spans="1:14" ht="17.5" x14ac:dyDescent="0.25">
      <c r="A29" s="381" t="s">
        <v>698</v>
      </c>
      <c r="B29" s="268">
        <v>1</v>
      </c>
      <c r="C29" s="297" t="s">
        <v>735</v>
      </c>
      <c r="D29" s="282"/>
      <c r="E29" s="269"/>
      <c r="F29" s="269">
        <v>410</v>
      </c>
      <c r="G29" s="269"/>
      <c r="H29" s="269"/>
      <c r="I29" s="269"/>
      <c r="J29" s="269"/>
      <c r="K29" s="269"/>
      <c r="L29" s="269">
        <v>9.1</v>
      </c>
      <c r="M29" s="269"/>
      <c r="N29" s="278" t="s">
        <v>739</v>
      </c>
    </row>
    <row r="30" spans="1:14" ht="17.5" x14ac:dyDescent="0.25">
      <c r="A30" s="382"/>
      <c r="B30" s="270">
        <v>2</v>
      </c>
      <c r="C30" s="298"/>
      <c r="D30" s="281"/>
      <c r="E30" s="272"/>
      <c r="F30" s="272"/>
      <c r="G30" s="272"/>
      <c r="H30" s="272"/>
      <c r="I30" s="272"/>
      <c r="J30" s="272"/>
      <c r="K30" s="272"/>
      <c r="L30" s="272"/>
      <c r="M30" s="272"/>
      <c r="N30" s="273"/>
    </row>
    <row r="31" spans="1:14" ht="17.5" x14ac:dyDescent="0.25">
      <c r="A31" s="382"/>
      <c r="B31" s="377" t="s">
        <v>728</v>
      </c>
      <c r="C31" s="378"/>
      <c r="D31" s="287"/>
      <c r="E31" s="288"/>
      <c r="F31" s="288">
        <v>410</v>
      </c>
      <c r="G31" s="288"/>
      <c r="H31" s="288"/>
      <c r="I31" s="288"/>
      <c r="J31" s="288"/>
      <c r="K31" s="288"/>
      <c r="L31" s="299">
        <v>9.1</v>
      </c>
      <c r="M31" s="288"/>
      <c r="N31" s="273"/>
    </row>
    <row r="32" spans="1:14" ht="17.5" x14ac:dyDescent="0.25">
      <c r="A32" s="382"/>
      <c r="B32" s="377" t="s">
        <v>109</v>
      </c>
      <c r="C32" s="378"/>
      <c r="D32" s="276" t="s">
        <v>118</v>
      </c>
      <c r="E32" s="271" t="s">
        <v>118</v>
      </c>
      <c r="F32" s="271" t="s">
        <v>118</v>
      </c>
      <c r="G32" s="271" t="s">
        <v>118</v>
      </c>
      <c r="H32" s="271" t="s">
        <v>118</v>
      </c>
      <c r="I32" s="280" t="s">
        <v>118</v>
      </c>
      <c r="J32" s="271" t="s">
        <v>118</v>
      </c>
      <c r="K32" s="271" t="s">
        <v>118</v>
      </c>
      <c r="L32" s="271">
        <v>87.5</v>
      </c>
      <c r="M32" s="271" t="s">
        <v>118</v>
      </c>
      <c r="N32" s="273"/>
    </row>
    <row r="33" spans="1:14" ht="18" thickBot="1" x14ac:dyDescent="0.3">
      <c r="A33" s="382"/>
      <c r="B33" s="384" t="s">
        <v>151</v>
      </c>
      <c r="C33" s="385"/>
      <c r="D33" s="283" t="s">
        <v>118</v>
      </c>
      <c r="E33" s="284" t="s">
        <v>118</v>
      </c>
      <c r="F33" s="284" t="s">
        <v>118</v>
      </c>
      <c r="G33" s="284" t="s">
        <v>118</v>
      </c>
      <c r="H33" s="284" t="s">
        <v>118</v>
      </c>
      <c r="I33" s="285" t="s">
        <v>118</v>
      </c>
      <c r="J33" s="284" t="s">
        <v>118</v>
      </c>
      <c r="K33" s="284" t="s">
        <v>118</v>
      </c>
      <c r="L33" s="284">
        <v>125</v>
      </c>
      <c r="M33" s="284" t="s">
        <v>118</v>
      </c>
      <c r="N33" s="286"/>
    </row>
    <row r="34" spans="1:14" ht="17.5" x14ac:dyDescent="0.25">
      <c r="A34" s="381" t="s">
        <v>699</v>
      </c>
      <c r="B34" s="268">
        <v>1</v>
      </c>
      <c r="C34" s="297" t="s">
        <v>736</v>
      </c>
      <c r="D34" s="282"/>
      <c r="E34" s="269"/>
      <c r="F34" s="269">
        <v>873</v>
      </c>
      <c r="G34" s="269"/>
      <c r="H34" s="269">
        <v>0.1</v>
      </c>
      <c r="I34" s="269"/>
      <c r="J34" s="269"/>
      <c r="K34" s="269"/>
      <c r="L34" s="269">
        <v>26.7</v>
      </c>
      <c r="M34" s="269"/>
      <c r="N34" s="278" t="s">
        <v>739</v>
      </c>
    </row>
    <row r="35" spans="1:14" ht="17.5" x14ac:dyDescent="0.25">
      <c r="A35" s="382"/>
      <c r="B35" s="270">
        <v>2</v>
      </c>
      <c r="C35" s="298"/>
      <c r="D35" s="281"/>
      <c r="E35" s="272"/>
      <c r="F35" s="272"/>
      <c r="G35" s="272"/>
      <c r="H35" s="272"/>
      <c r="I35" s="272"/>
      <c r="J35" s="272"/>
      <c r="K35" s="272"/>
      <c r="L35" s="272"/>
      <c r="M35" s="272"/>
      <c r="N35" s="273"/>
    </row>
    <row r="36" spans="1:14" ht="17.5" x14ac:dyDescent="0.25">
      <c r="A36" s="382"/>
      <c r="B36" s="377" t="s">
        <v>728</v>
      </c>
      <c r="C36" s="378"/>
      <c r="D36" s="287"/>
      <c r="E36" s="288"/>
      <c r="F36" s="299">
        <v>873</v>
      </c>
      <c r="G36" s="288"/>
      <c r="H36" s="299">
        <v>0.1</v>
      </c>
      <c r="I36" s="288"/>
      <c r="J36" s="288"/>
      <c r="K36" s="288"/>
      <c r="L36" s="299">
        <v>26.7</v>
      </c>
      <c r="M36" s="288"/>
      <c r="N36" s="273"/>
    </row>
    <row r="37" spans="1:14" ht="17.5" x14ac:dyDescent="0.25">
      <c r="A37" s="382"/>
      <c r="B37" s="377" t="s">
        <v>109</v>
      </c>
      <c r="C37" s="378"/>
      <c r="D37" s="276" t="s">
        <v>118</v>
      </c>
      <c r="E37" s="271" t="s">
        <v>118</v>
      </c>
      <c r="F37" s="271">
        <v>6720</v>
      </c>
      <c r="G37" s="271" t="s">
        <v>118</v>
      </c>
      <c r="H37" s="271">
        <v>4.2</v>
      </c>
      <c r="I37" s="280" t="s">
        <v>118</v>
      </c>
      <c r="J37" s="271" t="s">
        <v>118</v>
      </c>
      <c r="K37" s="271" t="s">
        <v>118</v>
      </c>
      <c r="L37" s="271">
        <v>84</v>
      </c>
      <c r="M37" s="271" t="s">
        <v>118</v>
      </c>
      <c r="N37" s="273"/>
    </row>
    <row r="38" spans="1:14" ht="18" thickBot="1" x14ac:dyDescent="0.3">
      <c r="A38" s="382"/>
      <c r="B38" s="384" t="s">
        <v>151</v>
      </c>
      <c r="C38" s="385"/>
      <c r="D38" s="283" t="s">
        <v>118</v>
      </c>
      <c r="E38" s="284" t="s">
        <v>118</v>
      </c>
      <c r="F38" s="284">
        <v>9600</v>
      </c>
      <c r="G38" s="284" t="s">
        <v>118</v>
      </c>
      <c r="H38" s="284">
        <v>6</v>
      </c>
      <c r="I38" s="285" t="s">
        <v>118</v>
      </c>
      <c r="J38" s="284" t="s">
        <v>118</v>
      </c>
      <c r="K38" s="284" t="s">
        <v>118</v>
      </c>
      <c r="L38" s="284">
        <v>120</v>
      </c>
      <c r="M38" s="284" t="s">
        <v>118</v>
      </c>
      <c r="N38" s="286"/>
    </row>
    <row r="39" spans="1:14" ht="17.5" x14ac:dyDescent="0.25">
      <c r="A39" s="381" t="s">
        <v>700</v>
      </c>
      <c r="B39" s="268">
        <v>1</v>
      </c>
      <c r="C39" s="297" t="s">
        <v>737</v>
      </c>
      <c r="D39" s="282"/>
      <c r="E39" s="269"/>
      <c r="F39" s="269">
        <v>778</v>
      </c>
      <c r="G39" s="269"/>
      <c r="H39" s="269"/>
      <c r="I39" s="269"/>
      <c r="J39" s="269"/>
      <c r="K39" s="269"/>
      <c r="L39" s="269">
        <v>22</v>
      </c>
      <c r="M39" s="269"/>
      <c r="N39" s="278" t="s">
        <v>739</v>
      </c>
    </row>
    <row r="40" spans="1:14" ht="17.5" x14ac:dyDescent="0.25">
      <c r="A40" s="382"/>
      <c r="B40" s="270">
        <v>2</v>
      </c>
      <c r="C40" s="298"/>
      <c r="D40" s="281"/>
      <c r="E40" s="272"/>
      <c r="F40" s="272"/>
      <c r="G40" s="272"/>
      <c r="H40" s="272"/>
      <c r="I40" s="272"/>
      <c r="J40" s="272"/>
      <c r="K40" s="272"/>
      <c r="L40" s="272"/>
      <c r="M40" s="272"/>
      <c r="N40" s="273"/>
    </row>
    <row r="41" spans="1:14" ht="17.5" x14ac:dyDescent="0.25">
      <c r="A41" s="382"/>
      <c r="B41" s="377" t="s">
        <v>728</v>
      </c>
      <c r="C41" s="378"/>
      <c r="D41" s="287"/>
      <c r="E41" s="288"/>
      <c r="F41" s="299">
        <v>778</v>
      </c>
      <c r="G41" s="288"/>
      <c r="H41" s="288"/>
      <c r="I41" s="288"/>
      <c r="J41" s="288"/>
      <c r="K41" s="288"/>
      <c r="L41" s="299">
        <v>22</v>
      </c>
      <c r="M41" s="288"/>
      <c r="N41" s="273"/>
    </row>
    <row r="42" spans="1:14" ht="17.5" x14ac:dyDescent="0.25">
      <c r="A42" s="382"/>
      <c r="B42" s="377" t="s">
        <v>109</v>
      </c>
      <c r="C42" s="378"/>
      <c r="D42" s="276" t="s">
        <v>118</v>
      </c>
      <c r="E42" s="271" t="s">
        <v>118</v>
      </c>
      <c r="F42" s="271">
        <v>2240</v>
      </c>
      <c r="G42" s="271" t="s">
        <v>118</v>
      </c>
      <c r="H42" s="271" t="s">
        <v>118</v>
      </c>
      <c r="I42" s="280" t="s">
        <v>118</v>
      </c>
      <c r="J42" s="271" t="s">
        <v>118</v>
      </c>
      <c r="K42" s="271" t="s">
        <v>118</v>
      </c>
      <c r="L42" s="271">
        <v>49</v>
      </c>
      <c r="M42" s="271" t="s">
        <v>118</v>
      </c>
      <c r="N42" s="273"/>
    </row>
    <row r="43" spans="1:14" ht="18" thickBot="1" x14ac:dyDescent="0.3">
      <c r="A43" s="383"/>
      <c r="B43" s="379" t="s">
        <v>151</v>
      </c>
      <c r="C43" s="380"/>
      <c r="D43" s="277" t="s">
        <v>118</v>
      </c>
      <c r="E43" s="274" t="s">
        <v>118</v>
      </c>
      <c r="F43" s="274">
        <v>3200</v>
      </c>
      <c r="G43" s="274" t="s">
        <v>118</v>
      </c>
      <c r="H43" s="274" t="s">
        <v>118</v>
      </c>
      <c r="I43" s="279" t="s">
        <v>118</v>
      </c>
      <c r="J43" s="274" t="s">
        <v>118</v>
      </c>
      <c r="K43" s="274" t="s">
        <v>118</v>
      </c>
      <c r="L43" s="274">
        <v>70</v>
      </c>
      <c r="M43" s="274" t="s">
        <v>118</v>
      </c>
      <c r="N43" s="275"/>
    </row>
  </sheetData>
  <mergeCells count="46">
    <mergeCell ref="N1:N2"/>
    <mergeCell ref="A3:N3"/>
    <mergeCell ref="B6:C6"/>
    <mergeCell ref="J1:J2"/>
    <mergeCell ref="K1:K2"/>
    <mergeCell ref="L1:L2"/>
    <mergeCell ref="M1:M2"/>
    <mergeCell ref="B7:C7"/>
    <mergeCell ref="B8:C8"/>
    <mergeCell ref="A4:A8"/>
    <mergeCell ref="H1:H2"/>
    <mergeCell ref="I1:I2"/>
    <mergeCell ref="A1:A2"/>
    <mergeCell ref="B1:C1"/>
    <mergeCell ref="D1:D2"/>
    <mergeCell ref="E1:E2"/>
    <mergeCell ref="F1:F2"/>
    <mergeCell ref="G1:G2"/>
    <mergeCell ref="B11:C11"/>
    <mergeCell ref="B12:C12"/>
    <mergeCell ref="B13:C13"/>
    <mergeCell ref="A9:A13"/>
    <mergeCell ref="B16:C16"/>
    <mergeCell ref="B18:C18"/>
    <mergeCell ref="A14:A18"/>
    <mergeCell ref="B21:C21"/>
    <mergeCell ref="B22:C22"/>
    <mergeCell ref="B23:C23"/>
    <mergeCell ref="A19:A23"/>
    <mergeCell ref="B17:C17"/>
    <mergeCell ref="B26:C26"/>
    <mergeCell ref="B27:C27"/>
    <mergeCell ref="B28:C28"/>
    <mergeCell ref="A24:A28"/>
    <mergeCell ref="B31:C31"/>
    <mergeCell ref="B41:C41"/>
    <mergeCell ref="B42:C42"/>
    <mergeCell ref="B43:C43"/>
    <mergeCell ref="A39:A43"/>
    <mergeCell ref="B33:C33"/>
    <mergeCell ref="A29:A33"/>
    <mergeCell ref="B36:C36"/>
    <mergeCell ref="B37:C37"/>
    <mergeCell ref="B38:C38"/>
    <mergeCell ref="A34:A38"/>
    <mergeCell ref="B32:C32"/>
  </mergeCells>
  <pageMargins left="0.25" right="0.25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4" tint="-0.249977111117893"/>
    <pageSetUpPr fitToPage="1"/>
  </sheetPr>
  <dimension ref="A1:JMS27"/>
  <sheetViews>
    <sheetView topLeftCell="K1" zoomScale="55" zoomScaleNormal="55" zoomScaleSheetLayoutView="58" zoomScalePageLayoutView="25" workbookViewId="0">
      <selection activeCell="AV26" sqref="AV26"/>
    </sheetView>
  </sheetViews>
  <sheetFormatPr defaultColWidth="11.453125" defaultRowHeight="12.5" x14ac:dyDescent="0.25"/>
  <cols>
    <col min="1" max="1" width="5.81640625" style="51" customWidth="1"/>
    <col min="2" max="2" width="73.26953125" style="51" customWidth="1"/>
    <col min="3" max="3" width="22.1796875" style="51" bestFit="1" customWidth="1"/>
    <col min="4" max="4" width="11.1796875" style="51" bestFit="1" customWidth="1"/>
    <col min="5" max="5" width="12" style="51" bestFit="1" customWidth="1"/>
    <col min="6" max="6" width="15" style="51" bestFit="1" customWidth="1"/>
    <col min="7" max="7" width="31.26953125" style="51" bestFit="1" customWidth="1"/>
    <col min="8" max="8" width="86.54296875" style="51" customWidth="1"/>
    <col min="9" max="9" width="7.81640625" style="51" bestFit="1" customWidth="1"/>
    <col min="10" max="10" width="5.54296875" style="51" bestFit="1" customWidth="1"/>
    <col min="11" max="11" width="17.1796875" style="51" bestFit="1" customWidth="1"/>
    <col min="12" max="17" width="17.54296875" style="51" hidden="1" customWidth="1"/>
    <col min="18" max="20" width="17.54296875" style="51" customWidth="1"/>
    <col min="21" max="23" width="17.54296875" style="51" hidden="1" customWidth="1"/>
    <col min="24" max="26" width="17.54296875" style="51" customWidth="1"/>
    <col min="27" max="35" width="17.54296875" style="51" hidden="1" customWidth="1"/>
    <col min="36" max="41" width="17.54296875" style="51" customWidth="1"/>
    <col min="42" max="47" width="17.54296875" style="51" hidden="1" customWidth="1"/>
    <col min="48" max="50" width="17.54296875" style="51" customWidth="1"/>
    <col min="51" max="53" width="17.54296875" style="51" hidden="1" customWidth="1"/>
    <col min="54" max="56" width="17.54296875" style="51" customWidth="1"/>
    <col min="57" max="65" width="17.54296875" style="51" hidden="1" customWidth="1"/>
    <col min="66" max="71" width="17.54296875" style="51" customWidth="1"/>
    <col min="72" max="77" width="17.54296875" style="51" hidden="1" customWidth="1"/>
    <col min="78" max="80" width="17.54296875" style="51" customWidth="1"/>
    <col min="81" max="83" width="17.54296875" style="51" hidden="1" customWidth="1"/>
    <col min="84" max="86" width="17.54296875" style="51" customWidth="1"/>
    <col min="87" max="95" width="17.54296875" style="51" hidden="1" customWidth="1"/>
    <col min="96" max="101" width="17.54296875" style="51" customWidth="1"/>
    <col min="102" max="119" width="17.7265625" style="51" customWidth="1"/>
    <col min="120" max="131" width="17.7265625" style="51" hidden="1" customWidth="1"/>
    <col min="132" max="149" width="17.7265625" style="51" customWidth="1"/>
    <col min="150" max="161" width="17.7265625" style="51" hidden="1" customWidth="1"/>
    <col min="162" max="179" width="17.7265625" style="51" customWidth="1"/>
    <col min="180" max="191" width="17.7265625" style="51" hidden="1" customWidth="1"/>
    <col min="192" max="239" width="17.7265625" style="51" customWidth="1"/>
    <col min="240" max="251" width="17.7265625" style="51" hidden="1" customWidth="1"/>
    <col min="252" max="359" width="17.7265625" style="51" customWidth="1"/>
    <col min="360" max="371" width="17.7265625" style="51" hidden="1" customWidth="1"/>
    <col min="372" max="389" width="17.7265625" style="51" customWidth="1"/>
    <col min="390" max="401" width="17.7265625" style="51" hidden="1" customWidth="1"/>
    <col min="402" max="419" width="17.7265625" style="51" customWidth="1"/>
    <col min="420" max="431" width="17.7265625" style="51" hidden="1" customWidth="1"/>
    <col min="432" max="449" width="17.7265625" style="51" customWidth="1"/>
    <col min="450" max="461" width="17.7265625" style="51" hidden="1" customWidth="1"/>
    <col min="462" max="509" width="17.7265625" style="51" customWidth="1"/>
    <col min="510" max="521" width="17.7265625" style="51" hidden="1" customWidth="1"/>
    <col min="522" max="539" width="17.7265625" style="51" customWidth="1"/>
    <col min="540" max="551" width="17.7265625" style="51" hidden="1" customWidth="1"/>
    <col min="552" max="569" width="17.7265625" style="51" customWidth="1"/>
    <col min="570" max="581" width="17.7265625" style="51" hidden="1" customWidth="1"/>
    <col min="582" max="599" width="17.7265625" style="51" customWidth="1"/>
    <col min="600" max="611" width="17.7265625" style="51" hidden="1" customWidth="1"/>
    <col min="612" max="629" width="17.7265625" style="51" customWidth="1"/>
    <col min="630" max="641" width="17.7265625" style="51" hidden="1" customWidth="1"/>
    <col min="642" max="659" width="17.7265625" style="51" customWidth="1"/>
    <col min="660" max="671" width="17.7265625" style="51" hidden="1" customWidth="1"/>
    <col min="672" max="689" width="17.7265625" style="51" customWidth="1"/>
    <col min="690" max="701" width="17.7265625" style="51" hidden="1" customWidth="1"/>
    <col min="702" max="749" width="17.7265625" style="51" customWidth="1"/>
    <col min="750" max="761" width="17.7265625" style="51" hidden="1" customWidth="1"/>
    <col min="762" max="779" width="17.7265625" style="51" customWidth="1"/>
    <col min="780" max="791" width="17.7265625" style="51" hidden="1" customWidth="1"/>
    <col min="792" max="809" width="17.7265625" style="51" customWidth="1"/>
    <col min="810" max="821" width="17.7265625" style="51" hidden="1" customWidth="1"/>
    <col min="822" max="839" width="17.7265625" style="51" customWidth="1"/>
    <col min="840" max="851" width="17.7265625" style="51" hidden="1" customWidth="1"/>
    <col min="852" max="869" width="17.7265625" style="51" customWidth="1"/>
    <col min="870" max="881" width="17.7265625" style="51" hidden="1" customWidth="1"/>
    <col min="882" max="899" width="17.7265625" style="51" customWidth="1"/>
    <col min="900" max="911" width="17.7265625" style="51" hidden="1" customWidth="1"/>
    <col min="912" max="914" width="17.7265625" style="51" customWidth="1"/>
    <col min="915" max="915" width="18" style="51" customWidth="1"/>
    <col min="916" max="929" width="17.7265625" style="51" customWidth="1"/>
    <col min="930" max="935" width="17.7265625" style="51" hidden="1" customWidth="1"/>
    <col min="936" max="989" width="17.7265625" style="51" customWidth="1"/>
    <col min="990" max="995" width="17.7265625" style="51" hidden="1" customWidth="1"/>
    <col min="996" max="1019" width="17.7265625" style="51" customWidth="1"/>
    <col min="1020" max="1025" width="17.7265625" style="51" hidden="1" customWidth="1"/>
    <col min="1026" max="1049" width="17.7265625" style="51" customWidth="1"/>
    <col min="1050" max="1055" width="17.7265625" style="51" hidden="1" customWidth="1"/>
    <col min="1056" max="1061" width="17.7265625" style="51" customWidth="1"/>
    <col min="1062" max="1067" width="17.7265625" style="51" hidden="1" customWidth="1"/>
    <col min="1068" max="1070" width="17.7265625" style="51" customWidth="1"/>
    <col min="1071" max="1073" width="17.7265625" style="51" hidden="1" customWidth="1"/>
    <col min="1074" max="1076" width="17.7265625" style="51" customWidth="1"/>
    <col min="1077" max="1085" width="17.7265625" style="51" hidden="1" customWidth="1"/>
    <col min="1086" max="1091" width="17.7265625" style="51" customWidth="1"/>
    <col min="1092" max="1097" width="17.7265625" style="51" hidden="1" customWidth="1"/>
    <col min="1098" max="1100" width="17.7265625" style="51" customWidth="1"/>
    <col min="1101" max="1103" width="17.7265625" style="51" hidden="1" customWidth="1"/>
    <col min="1104" max="1106" width="17.7265625" style="51" customWidth="1"/>
    <col min="1107" max="1115" width="17.7265625" style="51" hidden="1" customWidth="1"/>
    <col min="1116" max="1139" width="17.7265625" style="51" customWidth="1"/>
    <col min="1140" max="1151" width="17.7265625" style="51" hidden="1" customWidth="1"/>
    <col min="1152" max="1169" width="17.7265625" style="51" customWidth="1"/>
    <col min="1170" max="1181" width="17.7265625" style="51" hidden="1" customWidth="1"/>
    <col min="1182" max="1199" width="17.7265625" style="51" customWidth="1"/>
    <col min="1200" max="1211" width="17.7265625" style="51" hidden="1" customWidth="1"/>
    <col min="1212" max="1229" width="17.7265625" style="51" customWidth="1"/>
    <col min="1230" max="1235" width="17.7265625" style="51" hidden="1" customWidth="1"/>
    <col min="1236" max="1241" width="17.7265625" style="51" customWidth="1"/>
    <col min="1242" max="1247" width="17.7265625" style="51" hidden="1" customWidth="1"/>
    <col min="1248" max="1250" width="17.7265625" style="51" customWidth="1"/>
    <col min="1251" max="1253" width="17.7265625" style="51" hidden="1" customWidth="1"/>
    <col min="1254" max="1256" width="17.7265625" style="51" customWidth="1"/>
    <col min="1257" max="1265" width="17.7265625" style="51" hidden="1" customWidth="1"/>
    <col min="1266" max="1289" width="17.7265625" style="51" customWidth="1"/>
    <col min="1290" max="1307" width="17.7265625" style="51" hidden="1" customWidth="1"/>
    <col min="1308" max="1310" width="17.7265625" style="51" customWidth="1"/>
    <col min="1311" max="1313" width="17.7265625" style="51" hidden="1" customWidth="1"/>
    <col min="1314" max="1316" width="17.7265625" style="51" customWidth="1"/>
    <col min="1317" max="1325" width="17.7265625" style="51" hidden="1" customWidth="1"/>
    <col min="1326" max="1331" width="17.7265625" style="51" customWidth="1"/>
    <col min="1332" max="1337" width="17.7265625" style="51" hidden="1" customWidth="1"/>
    <col min="1338" max="1340" width="17.7265625" style="51" customWidth="1"/>
    <col min="1341" max="1343" width="17.7265625" style="51" hidden="1" customWidth="1"/>
    <col min="1344" max="1346" width="17.7265625" style="51" customWidth="1"/>
    <col min="1347" max="1355" width="17.7265625" style="51" hidden="1" customWidth="1"/>
    <col min="1356" max="1361" width="17.7265625" style="51" customWidth="1"/>
    <col min="1362" max="1367" width="17.7265625" style="51" hidden="1" customWidth="1"/>
    <col min="1368" max="1370" width="17.7265625" style="51" customWidth="1"/>
    <col min="1371" max="1373" width="17.7265625" style="51" hidden="1" customWidth="1"/>
    <col min="1374" max="1376" width="17.7265625" style="51" customWidth="1"/>
    <col min="1377" max="1385" width="17.7265625" style="51" hidden="1" customWidth="1"/>
    <col min="1386" max="1409" width="17.7265625" style="51" customWidth="1"/>
    <col min="1410" max="1421" width="17.7265625" style="51" hidden="1" customWidth="1"/>
    <col min="1422" max="1439" width="17.7265625" style="51" customWidth="1"/>
    <col min="1440" max="1451" width="17.7265625" style="51" hidden="1" customWidth="1"/>
    <col min="1452" max="1469" width="17.7265625" style="51" customWidth="1"/>
    <col min="1470" max="1472" width="17.7265625" style="51" hidden="1" customWidth="1"/>
    <col min="1473" max="1475" width="17.7265625" style="51" customWidth="1"/>
    <col min="1476" max="1481" width="17.7265625" style="51" hidden="1" customWidth="1"/>
    <col min="1482" max="1499" width="17.7265625" style="51" customWidth="1"/>
    <col min="1500" max="1502" width="17.7265625" style="51" hidden="1" customWidth="1"/>
    <col min="1503" max="1505" width="17.7265625" style="51" customWidth="1"/>
    <col min="1506" max="1511" width="17.7265625" style="51" hidden="1" customWidth="1"/>
    <col min="1512" max="1529" width="17.7265625" style="51" customWidth="1"/>
    <col min="1530" max="1541" width="17.7265625" style="51" hidden="1" customWidth="1"/>
    <col min="1542" max="1562" width="17.7265625" style="51" customWidth="1"/>
    <col min="1563" max="1571" width="17.7265625" style="51" hidden="1" customWidth="1"/>
    <col min="1572" max="1592" width="17.7265625" style="51" customWidth="1"/>
    <col min="1593" max="1601" width="17.7265625" style="51" hidden="1" customWidth="1"/>
    <col min="1602" max="1622" width="17.7265625" style="51" customWidth="1"/>
    <col min="1623" max="1631" width="17.7265625" style="51" hidden="1" customWidth="1"/>
    <col min="1632" max="1652" width="17.7265625" style="51" customWidth="1"/>
    <col min="1653" max="1661" width="17.7265625" style="51" hidden="1" customWidth="1"/>
    <col min="1662" max="1682" width="17.7265625" style="51" customWidth="1"/>
    <col min="1683" max="1691" width="17.7265625" style="51" hidden="1" customWidth="1"/>
    <col min="1692" max="1712" width="17.7265625" style="51" customWidth="1"/>
    <col min="1713" max="1721" width="17.7265625" style="51" hidden="1" customWidth="1"/>
    <col min="1722" max="1742" width="17.7265625" style="51" customWidth="1"/>
    <col min="1743" max="1751" width="17.7265625" style="51" hidden="1" customWidth="1"/>
    <col min="1752" max="1772" width="17.7265625" style="51" customWidth="1"/>
    <col min="1773" max="1781" width="17.7265625" style="51" hidden="1" customWidth="1"/>
    <col min="1782" max="1802" width="17.7265625" style="51" customWidth="1"/>
    <col min="1803" max="1811" width="17.7265625" style="51" hidden="1" customWidth="1"/>
    <col min="1812" max="1832" width="17.7265625" style="51" customWidth="1"/>
    <col min="1833" max="1841" width="17.7265625" style="51" hidden="1" customWidth="1"/>
    <col min="1842" max="1862" width="17.7265625" style="51" customWidth="1"/>
    <col min="1863" max="1871" width="17.7265625" style="51" hidden="1" customWidth="1"/>
    <col min="1872" max="1889" width="17.7265625" style="51" customWidth="1"/>
    <col min="1890" max="1901" width="17.7265625" style="51" hidden="1" customWidth="1"/>
    <col min="1902" max="1922" width="17.7265625" style="51" customWidth="1"/>
    <col min="1923" max="1931" width="17.7265625" style="51" hidden="1" customWidth="1"/>
    <col min="1932" max="1952" width="17.7265625" style="51" customWidth="1"/>
    <col min="1953" max="1961" width="17.7265625" style="51" hidden="1" customWidth="1"/>
    <col min="1962" max="1979" width="17.7265625" style="51" customWidth="1"/>
    <col min="1980" max="1991" width="17.7265625" style="51" hidden="1" customWidth="1"/>
    <col min="1992" max="2009" width="17.7265625" style="51" customWidth="1"/>
    <col min="2010" max="2021" width="17.7265625" style="51" hidden="1" customWidth="1"/>
    <col min="2022" max="2039" width="17.7265625" style="51" customWidth="1"/>
    <col min="2040" max="2051" width="17.7265625" style="51" hidden="1" customWidth="1"/>
    <col min="2052" max="2069" width="17.7265625" style="51" customWidth="1"/>
    <col min="2070" max="2075" width="17.7265625" style="51" hidden="1" customWidth="1"/>
    <col min="2076" max="2099" width="17.7265625" style="51" customWidth="1"/>
    <col min="2100" max="2111" width="17.7265625" style="51" hidden="1" customWidth="1"/>
    <col min="2112" max="2129" width="17.7265625" style="51" customWidth="1"/>
    <col min="2130" max="2141" width="17.7265625" style="51" hidden="1" customWidth="1"/>
    <col min="2142" max="2159" width="17.7265625" style="51" customWidth="1"/>
    <col min="2160" max="2171" width="17.7265625" style="51" hidden="1" customWidth="1"/>
    <col min="2172" max="2279" width="17.7265625" style="51" customWidth="1"/>
    <col min="2280" max="2291" width="17.7265625" style="51" hidden="1" customWidth="1"/>
    <col min="2292" max="2339" width="17.7265625" style="51" customWidth="1"/>
    <col min="2340" max="2351" width="17.7265625" style="51" hidden="1" customWidth="1"/>
    <col min="2352" max="2369" width="17.7265625" style="51" customWidth="1"/>
    <col min="2370" max="2381" width="17.7265625" style="51" hidden="1" customWidth="1"/>
    <col min="2382" max="2399" width="17.7265625" style="51" customWidth="1"/>
    <col min="2400" max="2405" width="17.7265625" style="51" hidden="1" customWidth="1"/>
    <col min="2406" max="2429" width="17.7265625" style="51" customWidth="1"/>
    <col min="2430" max="2435" width="17.7265625" style="51" hidden="1" customWidth="1"/>
    <col min="2436" max="2459" width="17.7265625" style="51" customWidth="1"/>
    <col min="2460" max="2471" width="17.7265625" style="51" hidden="1" customWidth="1"/>
    <col min="2472" max="2489" width="17.7265625" style="51" customWidth="1"/>
    <col min="2490" max="2495" width="17.7265625" style="51" hidden="1" customWidth="1"/>
    <col min="2496" max="2501" width="17.7265625" style="51" customWidth="1"/>
    <col min="2502" max="2507" width="17.7265625" style="51" hidden="1" customWidth="1"/>
    <col min="2508" max="2510" width="17.7265625" style="51" customWidth="1"/>
    <col min="2511" max="2513" width="17.7265625" style="51" hidden="1" customWidth="1"/>
    <col min="2514" max="2516" width="17.7265625" style="51" customWidth="1"/>
    <col min="2517" max="2525" width="17.7265625" style="51" hidden="1" customWidth="1"/>
    <col min="2526" max="2531" width="17.7265625" style="51" customWidth="1"/>
    <col min="2532" max="2537" width="17.7265625" style="51" hidden="1" customWidth="1"/>
    <col min="2538" max="2540" width="17.7265625" style="51" customWidth="1"/>
    <col min="2541" max="2543" width="17.7265625" style="51" hidden="1" customWidth="1"/>
    <col min="2544" max="2546" width="17.7265625" style="51" customWidth="1"/>
    <col min="2547" max="2555" width="17.7265625" style="51" hidden="1" customWidth="1"/>
    <col min="2556" max="2561" width="17.7265625" style="51" customWidth="1"/>
    <col min="2562" max="2567" width="17.7265625" style="51" hidden="1" customWidth="1"/>
    <col min="2568" max="2570" width="17.7265625" style="51" customWidth="1"/>
    <col min="2571" max="2573" width="17.7265625" style="51" hidden="1" customWidth="1"/>
    <col min="2574" max="2576" width="17.7265625" style="51" customWidth="1"/>
    <col min="2577" max="2585" width="17.7265625" style="51" hidden="1" customWidth="1"/>
    <col min="2586" max="2621" width="17.7265625" style="51" customWidth="1"/>
    <col min="2622" max="2627" width="17.7265625" style="51" hidden="1" customWidth="1"/>
    <col min="2628" max="2630" width="17.7265625" style="51" customWidth="1"/>
    <col min="2631" max="2633" width="17.7265625" style="51" hidden="1" customWidth="1"/>
    <col min="2634" max="2636" width="17.7265625" style="51" customWidth="1"/>
    <col min="2637" max="2645" width="17.7265625" style="51" hidden="1" customWidth="1"/>
    <col min="2646" max="2651" width="17.7265625" style="51" customWidth="1"/>
    <col min="2652" max="2657" width="17.7265625" style="51" hidden="1" customWidth="1"/>
    <col min="2658" max="2660" width="17.7265625" style="51" customWidth="1"/>
    <col min="2661" max="2663" width="17.7265625" style="51" hidden="1" customWidth="1"/>
    <col min="2664" max="2666" width="17.7265625" style="51" customWidth="1"/>
    <col min="2667" max="2675" width="17.7265625" style="51" hidden="1" customWidth="1"/>
    <col min="2676" max="2681" width="17.7265625" style="51" customWidth="1"/>
    <col min="2682" max="2687" width="17.7265625" style="51" hidden="1" customWidth="1"/>
    <col min="2688" max="2690" width="17.7265625" style="51" customWidth="1"/>
    <col min="2691" max="2693" width="17.7265625" style="51" hidden="1" customWidth="1"/>
    <col min="2694" max="2696" width="17.7265625" style="51" customWidth="1"/>
    <col min="2697" max="2705" width="17.7265625" style="51" hidden="1" customWidth="1"/>
    <col min="2706" max="2741" width="17.7265625" style="51" customWidth="1"/>
    <col min="2742" max="2747" width="17.7265625" style="51" hidden="1" customWidth="1"/>
    <col min="2748" max="2750" width="17.7265625" style="51" customWidth="1"/>
    <col min="2751" max="2753" width="17.7265625" style="51" hidden="1" customWidth="1"/>
    <col min="2754" max="2756" width="17.7265625" style="51" customWidth="1"/>
    <col min="2757" max="2765" width="17.7265625" style="51" hidden="1" customWidth="1"/>
    <col min="2766" max="2771" width="17.7265625" style="51" customWidth="1"/>
    <col min="2772" max="2777" width="17.7265625" style="51" hidden="1" customWidth="1"/>
    <col min="2778" max="2780" width="17.7265625" style="51" customWidth="1"/>
    <col min="2781" max="2783" width="17.7265625" style="51" hidden="1" customWidth="1"/>
    <col min="2784" max="2786" width="17.7265625" style="51" customWidth="1"/>
    <col min="2787" max="2795" width="17.7265625" style="51" hidden="1" customWidth="1"/>
    <col min="2796" max="2801" width="17.7265625" style="51" customWidth="1"/>
    <col min="2802" max="2807" width="17.7265625" style="51" hidden="1" customWidth="1"/>
    <col min="2808" max="2810" width="17.7265625" style="51" customWidth="1"/>
    <col min="2811" max="2813" width="17.7265625" style="51" hidden="1" customWidth="1"/>
    <col min="2814" max="2816" width="17.7265625" style="51" customWidth="1"/>
    <col min="2817" max="2825" width="17.7265625" style="51" hidden="1" customWidth="1"/>
    <col min="2826" max="2831" width="17.7265625" style="51" customWidth="1"/>
    <col min="2832" max="2837" width="17.7265625" style="51" hidden="1" customWidth="1"/>
    <col min="2838" max="2840" width="17.7265625" style="51" customWidth="1"/>
    <col min="2841" max="2843" width="17.7265625" style="51" hidden="1" customWidth="1"/>
    <col min="2844" max="2846" width="17.7265625" style="51" customWidth="1"/>
    <col min="2847" max="2855" width="17.7265625" style="51" hidden="1" customWidth="1"/>
    <col min="2856" max="2861" width="17.7265625" style="51" customWidth="1"/>
    <col min="2862" max="2867" width="17.7265625" style="51" hidden="1" customWidth="1"/>
    <col min="2868" max="2870" width="17.7265625" style="51" customWidth="1"/>
    <col min="2871" max="2873" width="17.7265625" style="51" hidden="1" customWidth="1"/>
    <col min="2874" max="2876" width="17.7265625" style="51" customWidth="1"/>
    <col min="2877" max="2885" width="17.7265625" style="51" hidden="1" customWidth="1"/>
    <col min="2886" max="2891" width="17.7265625" style="51" customWidth="1"/>
    <col min="2892" max="2897" width="17.7265625" style="51" hidden="1" customWidth="1"/>
    <col min="2898" max="2900" width="17.7265625" style="51" customWidth="1"/>
    <col min="2901" max="2903" width="17.7265625" style="51" hidden="1" customWidth="1"/>
    <col min="2904" max="2906" width="17.7265625" style="51" customWidth="1"/>
    <col min="2907" max="2915" width="17.7265625" style="51" hidden="1" customWidth="1"/>
    <col min="2916" max="2921" width="17.7265625" style="51" customWidth="1"/>
    <col min="2922" max="2927" width="17.7265625" style="51" hidden="1" customWidth="1"/>
    <col min="2928" max="2930" width="17.7265625" style="51" customWidth="1"/>
    <col min="2931" max="2933" width="17.7265625" style="51" hidden="1" customWidth="1"/>
    <col min="2934" max="2936" width="17.7265625" style="51" customWidth="1"/>
    <col min="2937" max="2945" width="17.7265625" style="51" hidden="1" customWidth="1"/>
    <col min="2946" max="2975" width="17.7265625" style="51" customWidth="1"/>
    <col min="2976" max="2981" width="17.7265625" style="51" hidden="1" customWidth="1"/>
    <col min="2982" max="2984" width="17.7265625" style="51" customWidth="1"/>
    <col min="2985" max="2987" width="17.7265625" style="51" hidden="1" customWidth="1"/>
    <col min="2988" max="3011" width="17.7265625" style="51" customWidth="1"/>
    <col min="3012" max="3014" width="17.7265625" style="51" hidden="1" customWidth="1"/>
    <col min="3015" max="3017" width="17.7265625" style="51" customWidth="1"/>
    <col min="3018" max="3026" width="17.7265625" style="51" hidden="1" customWidth="1"/>
    <col min="3027" max="3029" width="17.7265625" style="51" customWidth="1"/>
    <col min="3030" max="3035" width="17.7265625" style="51" hidden="1" customWidth="1"/>
    <col min="3036" max="3038" width="17.7265625" style="51" customWidth="1"/>
    <col min="3039" max="3041" width="17.7265625" style="51" hidden="1" customWidth="1"/>
    <col min="3042" max="3044" width="17.7265625" style="51" customWidth="1"/>
    <col min="3045" max="3053" width="17.7265625" style="51" hidden="1" customWidth="1"/>
    <col min="3054" max="3074" width="17.7265625" style="51" customWidth="1"/>
    <col min="3075" max="3083" width="17.7265625" style="51" hidden="1" customWidth="1"/>
    <col min="3084" max="3101" width="17.7265625" style="51" customWidth="1"/>
    <col min="3102" max="3110" width="17.7265625" style="51" hidden="1" customWidth="1"/>
    <col min="3111" max="3128" width="17.7265625" style="51" customWidth="1"/>
    <col min="3129" max="3137" width="17.7265625" style="51" hidden="1" customWidth="1"/>
    <col min="3138" max="3155" width="17.7265625" style="51" customWidth="1"/>
    <col min="3156" max="3164" width="17.7265625" style="51" hidden="1" customWidth="1"/>
    <col min="3165" max="3182" width="17.7265625" style="51" customWidth="1"/>
    <col min="3183" max="3191" width="17.7265625" style="51" hidden="1" customWidth="1"/>
    <col min="3192" max="3209" width="17.7265625" style="51" customWidth="1"/>
    <col min="3210" max="3218" width="17.7265625" style="51" hidden="1" customWidth="1"/>
    <col min="3219" max="3263" width="17.7265625" style="51" customWidth="1"/>
    <col min="3264" max="3272" width="17.7265625" style="51" hidden="1" customWidth="1"/>
    <col min="3273" max="3290" width="17.7265625" style="51" customWidth="1"/>
    <col min="3291" max="3299" width="17.7265625" style="51" hidden="1" customWidth="1"/>
    <col min="3300" max="3317" width="17.7265625" style="51" customWidth="1"/>
    <col min="3318" max="3326" width="17.7265625" style="51" hidden="1" customWidth="1"/>
    <col min="3327" max="3327" width="14.453125" style="51" bestFit="1" customWidth="1"/>
    <col min="3328" max="3345" width="17.7265625" style="51" customWidth="1"/>
    <col min="3346" max="3354" width="17.7265625" style="51" hidden="1" customWidth="1"/>
    <col min="3355" max="3372" width="17.7265625" style="51" customWidth="1"/>
    <col min="3373" max="3381" width="17.7265625" style="51" hidden="1" customWidth="1"/>
    <col min="3382" max="3399" width="17.7265625" style="51" customWidth="1"/>
    <col min="3400" max="3408" width="17.7265625" style="51" hidden="1" customWidth="1"/>
    <col min="3409" max="3426" width="17.7265625" style="51" customWidth="1"/>
    <col min="3427" max="3435" width="17.7265625" style="51" hidden="1" customWidth="1"/>
    <col min="3436" max="3453" width="17.7265625" style="51" customWidth="1"/>
    <col min="3454" max="3462" width="17.7265625" style="51" hidden="1" customWidth="1"/>
    <col min="3463" max="3480" width="17.7265625" style="51" customWidth="1"/>
    <col min="3481" max="3489" width="17.7265625" style="51" hidden="1" customWidth="1"/>
    <col min="3490" max="3507" width="17.7265625" style="51" customWidth="1"/>
    <col min="3508" max="3516" width="17.7265625" style="51" hidden="1" customWidth="1"/>
    <col min="3517" max="3534" width="17.7265625" style="51" customWidth="1"/>
    <col min="3535" max="3543" width="17.7265625" style="51" hidden="1" customWidth="1"/>
    <col min="3544" max="3561" width="17.7265625" style="51" customWidth="1"/>
    <col min="3562" max="3570" width="17.7265625" style="51" hidden="1" customWidth="1"/>
    <col min="3571" max="3588" width="17.7265625" style="51" customWidth="1"/>
    <col min="3589" max="3597" width="17.7265625" style="51" hidden="1" customWidth="1"/>
    <col min="3598" max="3615" width="17.7265625" style="51" customWidth="1"/>
    <col min="3616" max="3624" width="17.7265625" style="51" hidden="1" customWidth="1"/>
    <col min="3625" max="3642" width="17.7265625" style="51" customWidth="1"/>
    <col min="3643" max="3651" width="17.7265625" style="51" hidden="1" customWidth="1"/>
    <col min="3652" max="3669" width="17.7265625" style="51" customWidth="1"/>
    <col min="3670" max="3678" width="17.7265625" style="51" hidden="1" customWidth="1"/>
    <col min="3679" max="3696" width="17.7265625" style="51" customWidth="1"/>
    <col min="3697" max="3705" width="17.7265625" style="51" hidden="1" customWidth="1"/>
    <col min="3706" max="3723" width="17.7265625" style="51" customWidth="1"/>
    <col min="3724" max="3732" width="17.7265625" style="51" hidden="1" customWidth="1"/>
    <col min="3733" max="3777" width="17.7265625" style="51" customWidth="1"/>
    <col min="3778" max="3786" width="17.7265625" style="51" hidden="1" customWidth="1"/>
    <col min="3787" max="3804" width="17.7265625" style="51" customWidth="1"/>
    <col min="3805" max="3813" width="17.7265625" style="51" hidden="1" customWidth="1"/>
    <col min="3814" max="3831" width="17.7265625" style="51" customWidth="1"/>
    <col min="3832" max="3840" width="17.7265625" style="51" hidden="1" customWidth="1"/>
    <col min="3841" max="4101" width="17.7265625" style="51" customWidth="1"/>
    <col min="4102" max="4110" width="17.7265625" style="51" hidden="1" customWidth="1"/>
    <col min="4111" max="4128" width="17.7265625" style="51" customWidth="1"/>
    <col min="4129" max="4137" width="17.7265625" style="51" hidden="1" customWidth="1"/>
    <col min="4138" max="4155" width="17.7265625" style="51" customWidth="1"/>
    <col min="4156" max="4164" width="17.7265625" style="51" hidden="1" customWidth="1"/>
    <col min="4165" max="4182" width="17.7265625" style="51" customWidth="1"/>
    <col min="4183" max="4191" width="17.7265625" style="51" hidden="1" customWidth="1"/>
    <col min="4192" max="4236" width="17.7265625" style="51" customWidth="1"/>
    <col min="4237" max="4245" width="17.7265625" style="51" hidden="1" customWidth="1"/>
    <col min="4246" max="5429" width="17.7265625" style="51" customWidth="1"/>
    <col min="5430" max="5430" width="11" style="51" bestFit="1" customWidth="1"/>
    <col min="5431" max="5431" width="28.7265625" style="51" bestFit="1" customWidth="1"/>
    <col min="5432" max="5816" width="17.7265625" style="51" customWidth="1"/>
    <col min="5817" max="5817" width="11" style="51" bestFit="1" customWidth="1"/>
    <col min="5818" max="5818" width="5.26953125" style="51" bestFit="1" customWidth="1"/>
    <col min="5819" max="5819" width="17.7265625" style="51" customWidth="1"/>
    <col min="5820" max="5820" width="11" style="51" bestFit="1" customWidth="1"/>
    <col min="5821" max="7116" width="17.7265625" style="51" customWidth="1"/>
    <col min="7117" max="7117" width="17.7265625" style="73" customWidth="1"/>
    <col min="7118" max="7158" width="17.7265625" style="51" customWidth="1"/>
    <col min="7159" max="7159" width="24.26953125" style="51" customWidth="1"/>
    <col min="7160" max="8541" width="17.7265625" style="51" customWidth="1"/>
    <col min="8542" max="8555" width="16.7265625" style="51" customWidth="1"/>
    <col min="8556" max="8569" width="15.7265625" style="51" customWidth="1"/>
    <col min="8570" max="9667" width="14.7265625" style="51" customWidth="1"/>
    <col min="9668" max="16384" width="11.453125" style="51"/>
  </cols>
  <sheetData>
    <row r="1" spans="1:4488" ht="28" x14ac:dyDescent="0.6">
      <c r="A1" s="149"/>
      <c r="B1" s="373"/>
      <c r="C1" s="373"/>
      <c r="D1" s="373"/>
      <c r="E1" s="149"/>
    </row>
    <row r="6" spans="1:4488" ht="60.5" x14ac:dyDescent="1.2">
      <c r="B6" s="52" t="s">
        <v>474</v>
      </c>
      <c r="K6" s="216" t="s">
        <v>619</v>
      </c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  <c r="BI6" s="216"/>
      <c r="BJ6" s="216"/>
      <c r="BK6" s="216"/>
      <c r="BL6" s="216"/>
      <c r="BM6" s="216"/>
      <c r="BN6" s="216"/>
      <c r="BO6" s="216"/>
      <c r="BP6" s="216"/>
      <c r="BQ6" s="216"/>
      <c r="BR6" s="216"/>
      <c r="BS6" s="216"/>
      <c r="BT6" s="216"/>
      <c r="BU6" s="216"/>
      <c r="BV6" s="216"/>
      <c r="BW6" s="216"/>
      <c r="BX6" s="216"/>
      <c r="BY6" s="216"/>
      <c r="BZ6" s="216"/>
      <c r="CA6" s="216"/>
      <c r="CB6" s="216"/>
      <c r="CC6" s="216"/>
      <c r="CD6" s="216"/>
      <c r="CE6" s="216"/>
      <c r="CF6" s="216"/>
      <c r="CG6" s="216"/>
      <c r="CH6" s="216"/>
      <c r="CI6" s="216"/>
      <c r="CJ6" s="216"/>
      <c r="CK6" s="216"/>
      <c r="CL6" s="216"/>
      <c r="CM6" s="216"/>
      <c r="CN6" s="216"/>
      <c r="CO6" s="216"/>
      <c r="CP6" s="216"/>
      <c r="CQ6" s="216"/>
      <c r="CR6" s="216"/>
      <c r="CS6" s="216"/>
      <c r="CT6" s="216"/>
      <c r="CU6" s="216"/>
      <c r="CV6" s="216"/>
      <c r="CW6" s="216"/>
      <c r="CX6" s="216"/>
      <c r="CY6" s="216"/>
      <c r="CZ6" s="216"/>
      <c r="DA6" s="216"/>
      <c r="DB6" s="216"/>
      <c r="DC6" s="216"/>
      <c r="DD6" s="216"/>
      <c r="DE6" s="216"/>
      <c r="DF6" s="216"/>
      <c r="DG6" s="216"/>
      <c r="DH6" s="216"/>
      <c r="DI6" s="216"/>
      <c r="DJ6" s="216"/>
      <c r="DK6" s="216"/>
      <c r="DL6" s="216"/>
      <c r="DM6" s="216"/>
      <c r="DN6" s="216"/>
      <c r="DO6" s="216"/>
      <c r="DP6" s="216"/>
      <c r="DQ6" s="216"/>
      <c r="DR6" s="216"/>
      <c r="DS6" s="216"/>
      <c r="DT6" s="216"/>
      <c r="DU6" s="216"/>
      <c r="DV6" s="216"/>
      <c r="DW6" s="216"/>
      <c r="DX6" s="216"/>
      <c r="DY6" s="216"/>
      <c r="DZ6" s="216"/>
      <c r="EA6" s="216"/>
      <c r="EB6" s="216"/>
      <c r="EC6" s="216"/>
      <c r="ED6" s="216"/>
      <c r="EE6" s="216"/>
      <c r="EF6" s="216"/>
      <c r="EG6" s="216"/>
      <c r="EH6" s="216"/>
      <c r="EI6" s="216"/>
      <c r="EJ6" s="216"/>
      <c r="EK6" s="216"/>
      <c r="EL6" s="216"/>
      <c r="EM6" s="216"/>
      <c r="EN6" s="216"/>
      <c r="EO6" s="216"/>
      <c r="EP6" s="216"/>
      <c r="EQ6" s="216"/>
      <c r="ER6" s="216"/>
      <c r="ES6" s="216"/>
      <c r="ET6" s="216"/>
      <c r="EU6" s="216"/>
      <c r="EV6" s="216"/>
      <c r="EW6" s="216"/>
      <c r="EX6" s="216"/>
      <c r="EY6" s="216"/>
      <c r="EZ6" s="216"/>
      <c r="FA6" s="216"/>
      <c r="FB6" s="216"/>
      <c r="FC6" s="216"/>
      <c r="FD6" s="216"/>
      <c r="FE6" s="216"/>
      <c r="FF6" s="216"/>
      <c r="FG6" s="216"/>
      <c r="FH6" s="216"/>
      <c r="FI6" s="216"/>
      <c r="FJ6" s="216"/>
      <c r="FK6" s="216"/>
      <c r="FL6" s="216"/>
      <c r="FM6" s="216"/>
      <c r="FN6" s="216"/>
      <c r="FO6" s="216"/>
      <c r="FP6" s="216"/>
      <c r="FQ6" s="216"/>
      <c r="FR6" s="216"/>
      <c r="FS6" s="216"/>
      <c r="FT6" s="216"/>
      <c r="FU6" s="216"/>
      <c r="FV6" s="216"/>
      <c r="FW6" s="216"/>
      <c r="FX6" s="216"/>
      <c r="FY6" s="216"/>
      <c r="FZ6" s="216"/>
      <c r="GA6" s="216"/>
      <c r="GB6" s="216"/>
      <c r="GC6" s="216"/>
      <c r="GD6" s="216"/>
      <c r="GE6" s="216"/>
      <c r="GF6" s="216"/>
      <c r="GG6" s="216"/>
      <c r="GH6" s="216"/>
      <c r="GI6" s="216"/>
      <c r="GJ6" s="216"/>
      <c r="GK6" s="216"/>
      <c r="GL6" s="216"/>
      <c r="GM6" s="216"/>
      <c r="GN6" s="216"/>
      <c r="GO6" s="216"/>
      <c r="GP6" s="216"/>
      <c r="GQ6" s="216"/>
      <c r="GR6" s="216"/>
      <c r="GS6" s="216"/>
      <c r="GT6" s="216"/>
      <c r="GU6" s="216"/>
      <c r="GV6" s="216"/>
      <c r="GW6" s="216"/>
      <c r="GX6" s="216"/>
      <c r="GY6" s="216"/>
      <c r="GZ6" s="216"/>
      <c r="HA6" s="216"/>
      <c r="HB6" s="216"/>
      <c r="HC6" s="216"/>
      <c r="HD6" s="216"/>
      <c r="HE6" s="216"/>
      <c r="HF6" s="216"/>
      <c r="HG6" s="216"/>
      <c r="HH6" s="216"/>
      <c r="HI6" s="216"/>
      <c r="HJ6" s="216"/>
      <c r="HK6" s="216"/>
      <c r="HL6" s="216"/>
      <c r="HM6" s="216"/>
      <c r="HN6" s="216"/>
      <c r="HO6" s="216"/>
      <c r="HP6" s="216"/>
      <c r="HQ6" s="216"/>
      <c r="HR6" s="216"/>
      <c r="HS6" s="216"/>
      <c r="HT6" s="216"/>
      <c r="HU6" s="216"/>
      <c r="HV6" s="216"/>
      <c r="HW6" s="216"/>
      <c r="HX6" s="216"/>
      <c r="HY6" s="216"/>
      <c r="HZ6" s="216"/>
      <c r="IA6" s="216"/>
      <c r="IB6" s="216"/>
      <c r="IC6" s="216"/>
      <c r="ID6" s="216"/>
      <c r="IE6" s="216"/>
      <c r="IF6" s="216"/>
      <c r="IG6" s="216"/>
      <c r="IH6" s="216"/>
      <c r="II6" s="216"/>
      <c r="IJ6" s="216"/>
      <c r="IK6" s="216"/>
      <c r="IL6" s="216"/>
      <c r="IM6" s="216"/>
      <c r="IN6" s="216"/>
      <c r="IO6" s="216"/>
      <c r="IP6" s="216"/>
      <c r="IQ6" s="216"/>
      <c r="IR6" s="216"/>
      <c r="IS6" s="216"/>
      <c r="IT6" s="216"/>
      <c r="IU6" s="216"/>
      <c r="IV6" s="216"/>
      <c r="IW6" s="216"/>
      <c r="IX6" s="216"/>
      <c r="IY6" s="216"/>
      <c r="IZ6" s="216"/>
      <c r="JA6" s="216"/>
      <c r="JB6" s="216"/>
      <c r="JC6" s="216"/>
      <c r="JD6" s="216"/>
      <c r="JE6" s="216"/>
      <c r="JF6" s="216"/>
      <c r="JG6" s="216"/>
      <c r="JH6" s="216"/>
      <c r="JI6" s="216"/>
      <c r="JJ6" s="216"/>
      <c r="JK6" s="216"/>
      <c r="JL6" s="216"/>
      <c r="JM6" s="216"/>
      <c r="JN6" s="216"/>
      <c r="JO6" s="216"/>
      <c r="JP6" s="216"/>
      <c r="JQ6" s="216"/>
      <c r="JR6" s="216"/>
      <c r="JS6" s="216"/>
      <c r="JT6" s="216"/>
      <c r="JU6" s="216"/>
      <c r="JV6" s="216"/>
      <c r="JW6" s="216"/>
      <c r="JX6" s="216"/>
      <c r="JY6" s="216"/>
      <c r="JZ6" s="216"/>
      <c r="KA6" s="216"/>
      <c r="KB6" s="216"/>
      <c r="KC6" s="216"/>
      <c r="KD6" s="216"/>
      <c r="KE6" s="216"/>
      <c r="KF6" s="216"/>
      <c r="KG6" s="216"/>
      <c r="KH6" s="216"/>
      <c r="KI6" s="216"/>
      <c r="KJ6" s="216"/>
      <c r="KK6" s="216"/>
      <c r="KL6" s="216"/>
      <c r="KM6" s="216"/>
      <c r="KN6" s="216"/>
      <c r="KO6" s="216"/>
      <c r="KP6" s="216"/>
      <c r="KQ6" s="216"/>
      <c r="KR6" s="216"/>
      <c r="KS6" s="216"/>
      <c r="KT6" s="216"/>
      <c r="KU6" s="216"/>
      <c r="KV6" s="216"/>
      <c r="KW6" s="216"/>
      <c r="KX6" s="216"/>
      <c r="KY6" s="216"/>
      <c r="KZ6" s="216"/>
      <c r="LA6" s="216"/>
      <c r="LB6" s="216"/>
      <c r="LC6" s="216"/>
      <c r="LD6" s="216"/>
      <c r="LE6" s="216"/>
      <c r="LF6" s="216"/>
      <c r="LG6" s="216"/>
      <c r="LH6" s="216"/>
      <c r="LI6" s="216"/>
      <c r="LJ6" s="216"/>
      <c r="LK6" s="216"/>
      <c r="LL6" s="216"/>
      <c r="LM6" s="216"/>
      <c r="LN6" s="216"/>
      <c r="LO6" s="216"/>
      <c r="LP6" s="216"/>
      <c r="LQ6" s="216"/>
      <c r="LR6" s="216"/>
      <c r="LS6" s="216"/>
      <c r="LT6" s="216"/>
      <c r="LU6" s="216"/>
      <c r="LV6" s="216"/>
      <c r="LW6" s="216"/>
      <c r="LX6" s="216"/>
      <c r="LY6" s="216"/>
      <c r="LZ6" s="216"/>
      <c r="MA6" s="216"/>
      <c r="MB6" s="216"/>
      <c r="MC6" s="216"/>
      <c r="MD6" s="216"/>
      <c r="ME6" s="216"/>
      <c r="MF6" s="216"/>
      <c r="MG6" s="216"/>
      <c r="MH6" s="216"/>
      <c r="MI6" s="216"/>
      <c r="MJ6" s="216"/>
      <c r="MK6" s="216"/>
      <c r="ML6" s="216"/>
      <c r="MM6" s="216"/>
      <c r="MN6" s="216"/>
      <c r="MO6" s="216"/>
      <c r="MP6" s="216"/>
      <c r="MQ6" s="216"/>
      <c r="MR6" s="216"/>
      <c r="MS6" s="216"/>
      <c r="MT6" s="216"/>
      <c r="MU6" s="216"/>
      <c r="MV6" s="216"/>
      <c r="MW6" s="216"/>
      <c r="MX6" s="216"/>
      <c r="MY6" s="216"/>
      <c r="MZ6" s="216"/>
      <c r="NA6" s="216"/>
      <c r="NB6" s="216"/>
      <c r="NC6" s="216"/>
      <c r="ND6" s="216"/>
      <c r="NE6" s="216"/>
      <c r="NF6" s="216"/>
      <c r="NG6" s="216"/>
      <c r="NH6" s="216"/>
      <c r="NI6" s="216"/>
      <c r="NJ6" s="216"/>
      <c r="NK6" s="216"/>
      <c r="NL6" s="216"/>
      <c r="NM6" s="216"/>
      <c r="NN6" s="216"/>
      <c r="NO6" s="216"/>
      <c r="NP6" s="216"/>
      <c r="NQ6" s="216"/>
      <c r="NR6" s="216"/>
      <c r="NS6" s="216"/>
      <c r="NT6" s="216"/>
      <c r="NU6" s="216"/>
      <c r="NV6" s="216"/>
      <c r="NW6" s="216"/>
      <c r="NX6" s="216"/>
      <c r="NY6" s="216"/>
      <c r="NZ6" s="216"/>
      <c r="OA6" s="216"/>
      <c r="OB6" s="216"/>
      <c r="OC6" s="216"/>
      <c r="OD6" s="216"/>
      <c r="OE6" s="216"/>
      <c r="OF6" s="216"/>
      <c r="OG6" s="216"/>
      <c r="OH6" s="216"/>
      <c r="OI6" s="216"/>
      <c r="OJ6" s="216"/>
      <c r="OK6" s="216"/>
      <c r="OL6" s="216"/>
      <c r="OM6" s="216"/>
      <c r="ON6" s="216"/>
      <c r="OO6" s="216"/>
      <c r="OP6" s="216"/>
      <c r="OQ6" s="216"/>
      <c r="OR6" s="216"/>
      <c r="OS6" s="216"/>
      <c r="OT6" s="216"/>
      <c r="OU6" s="216"/>
      <c r="OV6" s="216"/>
      <c r="OW6" s="216"/>
      <c r="OX6" s="216"/>
      <c r="OY6" s="216"/>
      <c r="OZ6" s="216"/>
      <c r="PA6" s="216"/>
      <c r="PB6" s="216"/>
      <c r="PC6" s="216"/>
      <c r="PD6" s="216"/>
      <c r="PE6" s="216"/>
      <c r="PF6" s="216"/>
      <c r="PG6" s="216"/>
      <c r="PH6" s="216"/>
      <c r="PI6" s="216"/>
      <c r="PJ6" s="216"/>
      <c r="PK6" s="216"/>
      <c r="PL6" s="216"/>
      <c r="PM6" s="216"/>
      <c r="PN6" s="216"/>
      <c r="PO6" s="216"/>
      <c r="PP6" s="216"/>
      <c r="PQ6" s="216"/>
      <c r="PR6" s="216"/>
      <c r="PS6" s="216"/>
      <c r="PT6" s="216"/>
      <c r="PU6" s="216"/>
      <c r="PV6" s="216"/>
      <c r="PW6" s="216"/>
      <c r="PX6" s="216"/>
      <c r="PY6" s="216"/>
      <c r="PZ6" s="216"/>
      <c r="QA6" s="216"/>
      <c r="QB6" s="216"/>
      <c r="QC6" s="216"/>
      <c r="QD6" s="216"/>
      <c r="QE6" s="216"/>
      <c r="QF6" s="216"/>
      <c r="QG6" s="216"/>
      <c r="QH6" s="216"/>
      <c r="QI6" s="216"/>
      <c r="QJ6" s="216"/>
      <c r="QK6" s="216"/>
      <c r="QL6" s="216"/>
      <c r="QM6" s="216"/>
      <c r="QN6" s="216"/>
      <c r="QO6" s="216"/>
      <c r="QP6" s="216"/>
      <c r="QQ6" s="216"/>
      <c r="QR6" s="216"/>
      <c r="QS6" s="216"/>
      <c r="QT6" s="216"/>
      <c r="QU6" s="216"/>
      <c r="QV6" s="216"/>
      <c r="QW6" s="216"/>
      <c r="QX6" s="216"/>
      <c r="QY6" s="216"/>
      <c r="QZ6" s="216"/>
      <c r="RA6" s="216"/>
      <c r="RB6" s="216"/>
      <c r="RC6" s="216"/>
      <c r="RD6" s="216"/>
      <c r="RE6" s="216"/>
      <c r="RF6" s="216"/>
      <c r="RG6" s="216"/>
      <c r="RH6" s="216"/>
      <c r="RI6" s="216"/>
      <c r="RJ6" s="216"/>
      <c r="RK6" s="216"/>
      <c r="RL6" s="216"/>
      <c r="RM6" s="216"/>
      <c r="RN6" s="216"/>
      <c r="RO6" s="216"/>
      <c r="RP6" s="216"/>
      <c r="RQ6" s="216"/>
      <c r="RR6" s="216"/>
      <c r="RS6" s="216"/>
      <c r="RT6" s="216"/>
      <c r="RU6" s="216"/>
      <c r="RV6" s="216"/>
      <c r="RW6" s="216"/>
      <c r="RX6" s="216"/>
      <c r="RY6" s="216"/>
      <c r="RZ6" s="216"/>
      <c r="SA6" s="216"/>
      <c r="SB6" s="216"/>
      <c r="SC6" s="216"/>
      <c r="SD6" s="216"/>
      <c r="SE6" s="216"/>
      <c r="SF6" s="216"/>
      <c r="SG6" s="216"/>
      <c r="SH6" s="216"/>
      <c r="SI6" s="216"/>
      <c r="SJ6" s="216"/>
      <c r="SK6" s="216"/>
      <c r="SL6" s="216"/>
      <c r="SM6" s="216"/>
      <c r="SN6" s="216"/>
      <c r="SO6" s="216"/>
      <c r="SP6" s="216"/>
      <c r="SQ6" s="216"/>
      <c r="SR6" s="216"/>
      <c r="SS6" s="216"/>
      <c r="ST6" s="216"/>
      <c r="SU6" s="216"/>
      <c r="SV6" s="216"/>
      <c r="SW6" s="216"/>
      <c r="SX6" s="216"/>
      <c r="SY6" s="216"/>
      <c r="SZ6" s="216"/>
      <c r="TA6" s="216"/>
      <c r="TB6" s="216"/>
      <c r="TC6" s="216"/>
      <c r="TD6" s="216"/>
      <c r="TE6" s="216"/>
      <c r="TF6" s="216"/>
      <c r="TG6" s="216"/>
      <c r="TH6" s="216"/>
      <c r="TI6" s="216"/>
      <c r="TJ6" s="216"/>
      <c r="TK6" s="216"/>
      <c r="TL6" s="216"/>
      <c r="TM6" s="216"/>
      <c r="TN6" s="216"/>
      <c r="TO6" s="216"/>
      <c r="TP6" s="216"/>
      <c r="TQ6" s="216"/>
      <c r="TR6" s="216"/>
      <c r="TS6" s="216"/>
      <c r="TT6" s="216"/>
      <c r="TU6" s="216"/>
      <c r="TV6" s="216"/>
      <c r="TW6" s="216"/>
      <c r="TX6" s="216"/>
      <c r="TY6" s="216"/>
      <c r="TZ6" s="216"/>
      <c r="UA6" s="216"/>
      <c r="UB6" s="216"/>
      <c r="UC6" s="216"/>
      <c r="UD6" s="216"/>
      <c r="UE6" s="216"/>
      <c r="UF6" s="216"/>
      <c r="UG6" s="216"/>
      <c r="UH6" s="216"/>
      <c r="UI6" s="216"/>
      <c r="UJ6" s="216"/>
      <c r="UK6" s="216"/>
      <c r="UL6" s="216"/>
      <c r="UM6" s="216"/>
      <c r="UN6" s="216"/>
      <c r="UO6" s="216"/>
      <c r="UP6" s="216"/>
      <c r="UQ6" s="216"/>
      <c r="UR6" s="216"/>
      <c r="US6" s="216"/>
      <c r="UT6" s="216"/>
      <c r="UU6" s="216"/>
      <c r="UV6" s="216"/>
      <c r="UW6" s="216"/>
      <c r="UX6" s="216"/>
      <c r="UY6" s="216"/>
      <c r="UZ6" s="216"/>
      <c r="VA6" s="216"/>
      <c r="VB6" s="216"/>
      <c r="VC6" s="216"/>
      <c r="VD6" s="216"/>
      <c r="VE6" s="216"/>
      <c r="VF6" s="216"/>
      <c r="VG6" s="216"/>
      <c r="VH6" s="216"/>
      <c r="VI6" s="216"/>
      <c r="VJ6" s="216"/>
      <c r="VK6" s="216"/>
      <c r="VL6" s="216"/>
      <c r="VM6" s="216"/>
      <c r="VN6" s="216"/>
      <c r="VO6" s="216"/>
      <c r="VP6" s="216"/>
      <c r="VQ6" s="216"/>
      <c r="VR6" s="216"/>
      <c r="VS6" s="216"/>
      <c r="VT6" s="216"/>
      <c r="VU6" s="216"/>
      <c r="VV6" s="216"/>
      <c r="VW6" s="216"/>
      <c r="VX6" s="216"/>
      <c r="VY6" s="216"/>
      <c r="VZ6" s="216"/>
      <c r="WA6" s="216"/>
      <c r="WB6" s="216"/>
      <c r="WC6" s="216"/>
      <c r="WD6" s="216"/>
      <c r="WE6" s="216"/>
      <c r="WF6" s="216"/>
      <c r="WG6" s="216"/>
      <c r="WH6" s="216"/>
      <c r="WI6" s="216"/>
      <c r="WJ6" s="216"/>
      <c r="WK6" s="216"/>
      <c r="WL6" s="216"/>
      <c r="WM6" s="216"/>
      <c r="WN6" s="216"/>
      <c r="WO6" s="216"/>
      <c r="WP6" s="216"/>
      <c r="WQ6" s="216"/>
      <c r="WR6" s="216"/>
      <c r="WS6" s="216"/>
      <c r="WT6" s="216"/>
      <c r="WU6" s="216"/>
      <c r="WV6" s="216"/>
      <c r="WW6" s="216"/>
      <c r="WX6" s="216"/>
      <c r="WY6" s="216"/>
      <c r="WZ6" s="216"/>
      <c r="XA6" s="216"/>
      <c r="XB6" s="216"/>
      <c r="XC6" s="216"/>
      <c r="XD6" s="216"/>
      <c r="XE6" s="216"/>
      <c r="XF6" s="216"/>
      <c r="XG6" s="216"/>
      <c r="XH6" s="216"/>
      <c r="XI6" s="216"/>
      <c r="XJ6" s="216"/>
      <c r="XK6" s="216"/>
      <c r="XL6" s="216"/>
      <c r="XM6" s="216"/>
      <c r="XN6" s="216"/>
      <c r="XO6" s="216"/>
      <c r="XP6" s="216"/>
      <c r="XQ6" s="216"/>
      <c r="XR6" s="216"/>
      <c r="XS6" s="216"/>
      <c r="XT6" s="216"/>
      <c r="XU6" s="216"/>
      <c r="XV6" s="216"/>
      <c r="XW6" s="216"/>
      <c r="XX6" s="216"/>
      <c r="XY6" s="216"/>
      <c r="XZ6" s="216"/>
      <c r="YA6" s="216"/>
      <c r="YB6" s="216"/>
      <c r="YC6" s="216"/>
      <c r="YD6" s="216"/>
      <c r="YE6" s="216"/>
      <c r="YF6" s="216"/>
      <c r="YG6" s="216"/>
      <c r="YH6" s="216"/>
      <c r="YI6" s="216"/>
      <c r="YJ6" s="216"/>
      <c r="YK6" s="216"/>
      <c r="YL6" s="216"/>
      <c r="YM6" s="216"/>
      <c r="YN6" s="216"/>
      <c r="YO6" s="216"/>
      <c r="YP6" s="216"/>
      <c r="YQ6" s="216"/>
      <c r="YR6" s="216"/>
      <c r="YS6" s="216"/>
      <c r="YT6" s="216"/>
      <c r="YU6" s="216"/>
      <c r="YV6" s="216"/>
      <c r="YW6" s="216"/>
      <c r="YX6" s="216"/>
      <c r="YY6" s="216"/>
      <c r="YZ6" s="216"/>
      <c r="ZA6" s="216"/>
      <c r="ZB6" s="216"/>
      <c r="ZC6" s="216"/>
      <c r="ZD6" s="216"/>
      <c r="ZE6" s="216"/>
      <c r="ZF6" s="216"/>
      <c r="ZG6" s="216"/>
      <c r="ZH6" s="216"/>
      <c r="ZI6" s="216"/>
      <c r="ZJ6" s="216"/>
      <c r="ZK6" s="216"/>
      <c r="ZL6" s="216"/>
      <c r="ZM6" s="216"/>
      <c r="ZN6" s="216"/>
      <c r="ZO6" s="216"/>
      <c r="ZP6" s="216"/>
      <c r="ZQ6" s="216"/>
      <c r="ZR6" s="216"/>
      <c r="ZS6" s="216"/>
      <c r="ZT6" s="216"/>
      <c r="ZU6" s="216"/>
      <c r="ZV6" s="216"/>
      <c r="ZW6" s="216"/>
      <c r="ZX6" s="216"/>
      <c r="ZY6" s="216"/>
      <c r="ZZ6" s="216"/>
      <c r="AAA6" s="216"/>
      <c r="AAB6" s="216"/>
      <c r="AAC6" s="216"/>
      <c r="AAD6" s="216"/>
      <c r="AAE6" s="216"/>
      <c r="AAF6" s="216"/>
      <c r="AAG6" s="216"/>
      <c r="AAH6" s="216"/>
      <c r="AAI6" s="216"/>
      <c r="AAJ6" s="216"/>
      <c r="AAK6" s="216"/>
      <c r="AAL6" s="216"/>
      <c r="AAM6" s="216"/>
      <c r="AAN6" s="216"/>
      <c r="AAO6" s="216"/>
      <c r="AAP6" s="216"/>
      <c r="AAQ6" s="216"/>
      <c r="AAR6" s="216"/>
      <c r="AAS6" s="216"/>
      <c r="AAT6" s="216"/>
      <c r="AAU6" s="216"/>
      <c r="AAV6" s="216"/>
      <c r="AAW6" s="216"/>
      <c r="AAX6" s="216"/>
      <c r="AAY6" s="216"/>
      <c r="AAZ6" s="216"/>
      <c r="ABA6" s="216"/>
      <c r="ABB6" s="216"/>
      <c r="ABC6" s="216"/>
      <c r="ABD6" s="216"/>
      <c r="ABE6" s="216"/>
      <c r="ABF6" s="216"/>
      <c r="ABG6" s="216"/>
      <c r="ABH6" s="216"/>
      <c r="ABI6" s="216"/>
      <c r="ABJ6" s="216"/>
      <c r="ABK6" s="216"/>
      <c r="ABL6" s="216"/>
      <c r="ABM6" s="216"/>
      <c r="ABN6" s="216"/>
      <c r="ABO6" s="216"/>
      <c r="ABP6" s="216"/>
      <c r="ABQ6" s="216"/>
      <c r="ABR6" s="216"/>
      <c r="ABS6" s="216"/>
      <c r="ABT6" s="216"/>
      <c r="ABU6" s="216"/>
      <c r="ABV6" s="216"/>
      <c r="ABW6" s="216"/>
      <c r="ABX6" s="216"/>
      <c r="ABY6" s="216"/>
      <c r="ABZ6" s="216"/>
      <c r="ACA6" s="216"/>
      <c r="ACB6" s="216"/>
      <c r="ACC6" s="216"/>
      <c r="ACD6" s="216"/>
      <c r="ACE6" s="216"/>
      <c r="ACF6" s="216"/>
      <c r="ACG6" s="216"/>
      <c r="ACH6" s="216"/>
      <c r="ACI6" s="216"/>
      <c r="ACJ6" s="216"/>
      <c r="ACK6" s="216"/>
      <c r="ACL6" s="216"/>
      <c r="ACM6" s="216"/>
      <c r="ACN6" s="216"/>
      <c r="ACO6" s="216"/>
      <c r="ACP6" s="216"/>
      <c r="ACQ6" s="216"/>
      <c r="ACR6" s="216"/>
      <c r="ACS6" s="216"/>
      <c r="ACT6" s="216"/>
      <c r="ACU6" s="216"/>
      <c r="ACV6" s="216"/>
      <c r="ACW6" s="216"/>
      <c r="ACX6" s="216"/>
      <c r="ACY6" s="216"/>
      <c r="ACZ6" s="216"/>
      <c r="ADA6" s="216"/>
      <c r="ADB6" s="216"/>
      <c r="ADC6" s="216"/>
      <c r="ADD6" s="216"/>
      <c r="ADE6" s="216"/>
      <c r="ADF6" s="216"/>
      <c r="ADG6" s="216"/>
      <c r="ADH6" s="216"/>
      <c r="ADI6" s="216"/>
      <c r="ADJ6" s="216"/>
      <c r="ADK6" s="216"/>
      <c r="ADL6" s="216"/>
      <c r="ADM6" s="216"/>
      <c r="ADN6" s="216"/>
      <c r="ADO6" s="216"/>
      <c r="ADP6" s="216"/>
      <c r="ADQ6" s="216"/>
      <c r="ADR6" s="216"/>
      <c r="ADS6" s="216"/>
      <c r="ADT6" s="216"/>
      <c r="ADU6" s="216"/>
      <c r="ADV6" s="216"/>
      <c r="ADW6" s="216"/>
      <c r="ADX6" s="216"/>
      <c r="ADY6" s="216"/>
      <c r="ADZ6" s="216"/>
      <c r="AEA6" s="216"/>
      <c r="AEB6" s="216"/>
      <c r="AEC6" s="216"/>
      <c r="AED6" s="216"/>
      <c r="AEE6" s="216"/>
      <c r="AEF6" s="216"/>
      <c r="AEG6" s="216"/>
      <c r="AEH6" s="216"/>
      <c r="AEI6" s="216"/>
      <c r="AEJ6" s="216"/>
      <c r="AEK6" s="216"/>
      <c r="AEL6" s="216"/>
      <c r="AEM6" s="216"/>
      <c r="AEN6" s="216"/>
      <c r="AEO6" s="216"/>
      <c r="AEP6" s="216"/>
      <c r="AEQ6" s="216"/>
      <c r="AER6" s="216"/>
      <c r="AES6" s="216"/>
      <c r="AET6" s="216"/>
      <c r="AEU6" s="216"/>
      <c r="AEV6" s="216"/>
      <c r="AEW6" s="216"/>
      <c r="AEX6" s="216"/>
      <c r="AEY6" s="216"/>
      <c r="AEZ6" s="216"/>
      <c r="AFA6" s="216"/>
      <c r="AFB6" s="216"/>
      <c r="AFC6" s="216"/>
      <c r="AFD6" s="216"/>
      <c r="AFE6" s="216"/>
      <c r="AFF6" s="216"/>
      <c r="AFG6" s="216"/>
      <c r="AFH6" s="216"/>
      <c r="AFI6" s="216"/>
      <c r="AFJ6" s="216"/>
      <c r="AFK6" s="216"/>
      <c r="AFL6" s="216"/>
      <c r="AFM6" s="216"/>
      <c r="AFN6" s="216"/>
      <c r="AFO6" s="216"/>
      <c r="AFP6" s="216"/>
      <c r="AFQ6" s="216"/>
      <c r="AFR6" s="216"/>
      <c r="AFS6" s="216"/>
      <c r="AFT6" s="216"/>
      <c r="AFU6" s="216"/>
      <c r="AFV6" s="216"/>
      <c r="AFW6" s="216"/>
      <c r="AFX6" s="216"/>
      <c r="AFY6" s="216"/>
      <c r="AFZ6" s="216"/>
      <c r="AGA6" s="216"/>
      <c r="AGB6" s="216"/>
      <c r="AGC6" s="216"/>
      <c r="AGD6" s="216"/>
      <c r="AGE6" s="216"/>
      <c r="AGF6" s="216"/>
      <c r="AGG6" s="216"/>
      <c r="AGH6" s="216"/>
      <c r="AGI6" s="216"/>
      <c r="AGJ6" s="216"/>
      <c r="AGK6" s="216"/>
      <c r="AGL6" s="216"/>
      <c r="AGM6" s="216"/>
      <c r="AGN6" s="216"/>
      <c r="AGO6" s="216"/>
      <c r="AGP6" s="216"/>
      <c r="AGQ6" s="216"/>
      <c r="AGR6" s="216"/>
      <c r="AGS6" s="216"/>
      <c r="AGT6" s="216"/>
      <c r="AGU6" s="216"/>
      <c r="AGV6" s="216"/>
      <c r="AGW6" s="216"/>
      <c r="AGX6" s="216"/>
      <c r="AGY6" s="216"/>
      <c r="AGZ6" s="216"/>
      <c r="AHA6" s="216"/>
      <c r="AHB6" s="216"/>
      <c r="AHC6" s="216"/>
      <c r="AHD6" s="216"/>
      <c r="AHE6" s="216"/>
      <c r="AHF6" s="216"/>
      <c r="AHG6" s="216"/>
      <c r="AHH6" s="216"/>
      <c r="AHI6" s="216"/>
      <c r="AHJ6" s="216"/>
      <c r="AHK6" s="216"/>
      <c r="AHL6" s="216"/>
      <c r="AHM6" s="216"/>
      <c r="AHN6" s="216"/>
      <c r="AHO6" s="216"/>
      <c r="AHP6" s="216"/>
      <c r="AHQ6" s="216"/>
      <c r="AHR6" s="216"/>
      <c r="AHS6" s="216"/>
      <c r="AHT6" s="216"/>
      <c r="AHU6" s="216"/>
      <c r="AHV6" s="216"/>
      <c r="AHW6" s="216"/>
      <c r="AHX6" s="216"/>
      <c r="AHY6" s="216"/>
      <c r="AHZ6" s="216"/>
      <c r="AIA6" s="216"/>
      <c r="AIB6" s="216"/>
      <c r="AIC6" s="216"/>
      <c r="AID6" s="216"/>
      <c r="AIE6" s="216"/>
      <c r="AIF6" s="216"/>
      <c r="AIG6" s="216"/>
      <c r="AIH6" s="216"/>
      <c r="AII6" s="216"/>
      <c r="AIJ6" s="216"/>
      <c r="AIK6" s="216"/>
      <c r="AIL6" s="216"/>
      <c r="AIM6" s="216"/>
      <c r="AIN6" s="216"/>
      <c r="AIO6" s="216"/>
      <c r="AIP6" s="216"/>
      <c r="AIQ6" s="216"/>
      <c r="AIR6" s="216"/>
      <c r="AIS6" s="216"/>
      <c r="AIT6" s="216"/>
      <c r="AIU6" s="216"/>
      <c r="AIV6" s="216"/>
      <c r="AIW6" s="216"/>
      <c r="AIX6" s="216"/>
      <c r="AIY6" s="216"/>
      <c r="AIZ6" s="216"/>
      <c r="AJA6" s="216"/>
      <c r="AJB6" s="216"/>
      <c r="AJC6" s="216"/>
      <c r="AJD6" s="216"/>
      <c r="AJE6" s="216"/>
      <c r="AJF6" s="216"/>
      <c r="AJG6" s="216"/>
      <c r="AJH6" s="216"/>
      <c r="AJI6" s="216"/>
      <c r="AJJ6" s="216"/>
      <c r="AJK6" s="216"/>
      <c r="AJL6" s="216"/>
      <c r="AJM6" s="216"/>
      <c r="AJN6" s="216"/>
      <c r="AJO6" s="216"/>
      <c r="AJP6" s="216"/>
      <c r="AJQ6" s="216"/>
      <c r="AJR6" s="216"/>
      <c r="AJS6" s="216"/>
      <c r="AJT6" s="216"/>
      <c r="AJU6" s="216"/>
      <c r="AJV6" s="216"/>
      <c r="AJW6" s="216"/>
      <c r="AJX6" s="216"/>
      <c r="AJY6" s="216"/>
      <c r="AJZ6" s="216"/>
      <c r="AKA6" s="216"/>
      <c r="AKB6" s="216"/>
      <c r="AKC6" s="216"/>
      <c r="AKD6" s="216"/>
      <c r="AKE6" s="216"/>
      <c r="AKF6" s="216"/>
      <c r="AKG6" s="216"/>
      <c r="AKH6" s="216"/>
      <c r="AKI6" s="216"/>
      <c r="AKJ6" s="216"/>
      <c r="AKK6" s="216"/>
      <c r="AKL6" s="216"/>
      <c r="AKM6" s="216"/>
      <c r="AKN6" s="216"/>
      <c r="AKO6" s="216"/>
      <c r="AKP6" s="216"/>
      <c r="AKQ6" s="216"/>
      <c r="AKR6" s="216"/>
      <c r="AKS6" s="216"/>
      <c r="AKT6" s="216"/>
      <c r="AKU6" s="216"/>
      <c r="AKV6" s="216"/>
      <c r="AKW6" s="216"/>
      <c r="AKX6" s="216"/>
      <c r="AKY6" s="216"/>
      <c r="AKZ6" s="216"/>
      <c r="ALA6" s="216"/>
      <c r="ALB6" s="216"/>
      <c r="ALC6" s="216"/>
      <c r="ALD6" s="216"/>
      <c r="ALE6" s="216"/>
      <c r="ALF6" s="216"/>
      <c r="ALG6" s="216"/>
      <c r="ALH6" s="216"/>
      <c r="ALI6" s="216"/>
      <c r="ALJ6" s="216"/>
      <c r="ALK6" s="216"/>
      <c r="ALL6" s="216"/>
      <c r="ALM6" s="216"/>
      <c r="ALN6" s="216"/>
      <c r="ALO6" s="216"/>
      <c r="ALP6" s="216"/>
      <c r="ALQ6" s="216"/>
      <c r="ALR6" s="216"/>
      <c r="ALS6" s="216"/>
      <c r="ALT6" s="216"/>
      <c r="ALU6" s="216"/>
      <c r="ALV6" s="216"/>
      <c r="ALW6" s="216"/>
      <c r="ALX6" s="216"/>
      <c r="ALY6" s="216"/>
      <c r="ALZ6" s="216"/>
      <c r="AMA6" s="216"/>
      <c r="AMB6" s="216"/>
      <c r="AMC6" s="216"/>
      <c r="AMD6" s="216"/>
      <c r="AME6" s="216"/>
      <c r="AMF6" s="216"/>
      <c r="AMG6" s="216"/>
      <c r="AMH6" s="216"/>
      <c r="AMI6" s="216"/>
      <c r="AMJ6" s="216"/>
      <c r="AMK6" s="216"/>
      <c r="AML6" s="216"/>
      <c r="AMM6" s="216"/>
      <c r="AMN6" s="216"/>
      <c r="AMO6" s="216"/>
      <c r="AMP6" s="216"/>
      <c r="AMQ6" s="216"/>
      <c r="AMR6" s="216"/>
      <c r="AMS6" s="216"/>
      <c r="AMT6" s="216"/>
      <c r="AMU6" s="216"/>
      <c r="AMV6" s="216"/>
      <c r="AMW6" s="216"/>
      <c r="AMX6" s="216"/>
      <c r="AMY6" s="216"/>
      <c r="AMZ6" s="216"/>
      <c r="ANA6" s="216"/>
      <c r="ANB6" s="216"/>
      <c r="ANC6" s="216"/>
      <c r="AND6" s="216"/>
      <c r="ANE6" s="216"/>
      <c r="ANF6" s="216"/>
      <c r="ANG6" s="216"/>
      <c r="ANH6" s="216"/>
      <c r="ANI6" s="216"/>
      <c r="ANJ6" s="216"/>
      <c r="ANK6" s="216"/>
      <c r="ANL6" s="216"/>
      <c r="ANM6" s="216"/>
      <c r="ANN6" s="216"/>
      <c r="ANO6" s="216"/>
      <c r="ANP6" s="216"/>
      <c r="ANQ6" s="216"/>
      <c r="ANR6" s="216"/>
      <c r="ANS6" s="216"/>
      <c r="ANT6" s="216"/>
      <c r="ANU6" s="216"/>
      <c r="ANV6" s="216"/>
      <c r="ANW6" s="216"/>
      <c r="ANX6" s="216"/>
      <c r="ANY6" s="216"/>
      <c r="ANZ6" s="216"/>
      <c r="AOA6" s="216"/>
      <c r="AOB6" s="216"/>
      <c r="AOC6" s="216"/>
      <c r="AOD6" s="216"/>
      <c r="AOE6" s="216"/>
      <c r="AOF6" s="216"/>
      <c r="AOG6" s="216"/>
      <c r="AOH6" s="216"/>
      <c r="AOI6" s="216"/>
      <c r="AOJ6" s="216"/>
      <c r="AOK6" s="216"/>
      <c r="AOL6" s="216"/>
      <c r="AOM6" s="216"/>
      <c r="AON6" s="216"/>
      <c r="AOO6" s="216"/>
      <c r="AOP6" s="216"/>
      <c r="AOQ6" s="216"/>
      <c r="AOR6" s="216"/>
      <c r="AOS6" s="216"/>
      <c r="AOT6" s="216"/>
      <c r="AOU6" s="216"/>
      <c r="AOV6" s="216"/>
      <c r="AOW6" s="216"/>
      <c r="AOX6" s="216"/>
      <c r="AOY6" s="216"/>
    </row>
    <row r="7" spans="1:4488" ht="58.75" customHeight="1" x14ac:dyDescent="0.25">
      <c r="B7" s="187" t="s">
        <v>655</v>
      </c>
    </row>
    <row r="8" spans="1:4488" ht="27" x14ac:dyDescent="0.5">
      <c r="B8" s="64" t="s">
        <v>18</v>
      </c>
      <c r="C8" s="398" t="s">
        <v>729</v>
      </c>
      <c r="D8" s="399"/>
      <c r="E8" s="399"/>
      <c r="F8" s="399"/>
      <c r="G8" s="399"/>
    </row>
    <row r="9" spans="1:4488" ht="27" x14ac:dyDescent="0.5">
      <c r="B9" s="148" t="s">
        <v>498</v>
      </c>
      <c r="C9" s="372" t="s">
        <v>746</v>
      </c>
      <c r="D9" s="372"/>
      <c r="E9" s="372"/>
      <c r="F9" s="372"/>
      <c r="G9" s="372"/>
      <c r="H9" s="149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8"/>
      <c r="BW9" s="158"/>
      <c r="BX9" s="158"/>
      <c r="BY9" s="158"/>
      <c r="BZ9" s="158"/>
      <c r="CA9" s="158"/>
      <c r="CB9" s="158"/>
      <c r="CC9" s="158"/>
      <c r="CD9" s="158"/>
      <c r="CE9" s="158"/>
      <c r="CF9" s="158"/>
      <c r="CG9" s="158"/>
      <c r="CH9" s="158"/>
      <c r="CI9" s="158"/>
      <c r="CJ9" s="158"/>
      <c r="CK9" s="158"/>
      <c r="CL9" s="158"/>
      <c r="CM9" s="158"/>
      <c r="CN9" s="158"/>
      <c r="CO9" s="158"/>
      <c r="CP9" s="158"/>
      <c r="CQ9" s="158"/>
      <c r="CR9" s="158"/>
      <c r="CS9" s="158"/>
      <c r="CT9" s="158"/>
      <c r="CU9" s="158"/>
      <c r="CV9" s="158"/>
      <c r="CW9" s="158"/>
      <c r="CX9" s="158"/>
      <c r="CY9" s="158"/>
      <c r="CZ9" s="158"/>
      <c r="DA9" s="158"/>
      <c r="DB9" s="158"/>
      <c r="DC9" s="158"/>
      <c r="DD9" s="158"/>
      <c r="DE9" s="158"/>
      <c r="DF9" s="158"/>
      <c r="DG9" s="158"/>
      <c r="DH9" s="158"/>
      <c r="DI9" s="158"/>
      <c r="DJ9" s="158"/>
      <c r="DK9" s="158"/>
      <c r="DL9" s="158"/>
      <c r="DM9" s="158"/>
      <c r="DN9" s="158"/>
      <c r="DO9" s="158"/>
      <c r="DP9" s="158"/>
      <c r="DQ9" s="158"/>
      <c r="DR9" s="158"/>
      <c r="DS9" s="158"/>
      <c r="DT9" s="158"/>
      <c r="DU9" s="158"/>
      <c r="DV9" s="158"/>
      <c r="DW9" s="158"/>
      <c r="DX9" s="158"/>
      <c r="DY9" s="158"/>
      <c r="DZ9" s="158"/>
      <c r="EA9" s="158"/>
      <c r="EB9" s="158"/>
      <c r="EC9" s="158"/>
      <c r="ED9" s="158"/>
      <c r="EE9" s="158"/>
      <c r="EF9" s="158"/>
      <c r="EG9" s="158"/>
      <c r="EH9" s="158"/>
      <c r="EI9" s="158"/>
      <c r="EJ9" s="158"/>
      <c r="EK9" s="158"/>
      <c r="EL9" s="158"/>
      <c r="EM9" s="158"/>
      <c r="EN9" s="158"/>
      <c r="EO9" s="158"/>
      <c r="EP9" s="158"/>
      <c r="EQ9" s="158"/>
      <c r="ER9" s="158"/>
      <c r="ES9" s="158"/>
      <c r="ET9" s="158"/>
      <c r="EU9" s="158"/>
      <c r="EV9" s="158"/>
      <c r="EW9" s="158"/>
      <c r="EX9" s="158"/>
      <c r="EY9" s="158"/>
      <c r="EZ9" s="158"/>
      <c r="FA9" s="158"/>
      <c r="FB9" s="158"/>
      <c r="FC9" s="158"/>
      <c r="FD9" s="158"/>
      <c r="FE9" s="158"/>
      <c r="FF9" s="158"/>
      <c r="FG9" s="158"/>
      <c r="FH9" s="158"/>
      <c r="FI9" s="158"/>
      <c r="FJ9" s="158"/>
      <c r="FK9" s="158"/>
      <c r="FL9" s="158"/>
      <c r="FM9" s="158"/>
      <c r="FN9" s="158"/>
      <c r="FO9" s="158"/>
      <c r="FP9" s="158"/>
      <c r="FQ9" s="158"/>
      <c r="FR9" s="158"/>
      <c r="FS9" s="158"/>
      <c r="FT9" s="158"/>
      <c r="FU9" s="158"/>
      <c r="FV9" s="158"/>
      <c r="FW9" s="158"/>
      <c r="FX9" s="158"/>
      <c r="FY9" s="158"/>
      <c r="FZ9" s="158"/>
      <c r="GA9" s="158"/>
      <c r="GB9" s="158"/>
      <c r="GC9" s="158"/>
      <c r="GD9" s="158"/>
      <c r="GE9" s="158"/>
      <c r="GF9" s="158"/>
      <c r="GG9" s="158"/>
      <c r="GH9" s="158"/>
      <c r="GI9" s="158"/>
      <c r="GJ9" s="158"/>
      <c r="GK9" s="158"/>
      <c r="GL9" s="158"/>
      <c r="GM9" s="158"/>
      <c r="GN9" s="158"/>
      <c r="GO9" s="158"/>
      <c r="GP9" s="158"/>
      <c r="GQ9" s="158"/>
      <c r="GR9" s="158"/>
      <c r="GS9" s="158"/>
      <c r="GT9" s="158"/>
      <c r="GU9" s="158"/>
      <c r="GV9" s="158"/>
      <c r="GW9" s="158"/>
      <c r="GX9" s="158"/>
      <c r="GY9" s="158"/>
      <c r="GZ9" s="158"/>
      <c r="HA9" s="158"/>
      <c r="HB9" s="158"/>
      <c r="HC9" s="15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IW9" s="158"/>
      <c r="IX9" s="158"/>
      <c r="IY9" s="158"/>
      <c r="IZ9" s="158"/>
      <c r="JA9" s="158"/>
      <c r="JB9" s="158"/>
      <c r="JC9" s="158"/>
      <c r="JD9" s="158"/>
      <c r="JE9" s="158"/>
      <c r="JF9" s="158"/>
      <c r="JG9" s="158"/>
      <c r="JH9" s="158"/>
      <c r="JI9" s="158"/>
      <c r="JJ9" s="158"/>
      <c r="JK9" s="158"/>
      <c r="JL9" s="158"/>
      <c r="JM9" s="158"/>
      <c r="JN9" s="158"/>
      <c r="JO9" s="158"/>
      <c r="JP9" s="158"/>
      <c r="JQ9" s="158"/>
      <c r="JR9" s="158"/>
      <c r="JS9" s="158"/>
      <c r="JT9" s="158"/>
      <c r="JU9" s="158"/>
      <c r="JV9" s="158"/>
      <c r="JW9" s="158"/>
      <c r="JX9" s="158"/>
      <c r="JY9" s="158"/>
      <c r="JZ9" s="158"/>
      <c r="KA9" s="158"/>
      <c r="KB9" s="158"/>
      <c r="KC9" s="158"/>
      <c r="KD9" s="158"/>
      <c r="KE9" s="158"/>
      <c r="KF9" s="158"/>
      <c r="KG9" s="158"/>
      <c r="KH9" s="158"/>
      <c r="KI9" s="158"/>
      <c r="KJ9" s="158"/>
      <c r="KK9" s="158"/>
      <c r="KL9" s="158"/>
      <c r="KM9" s="158"/>
      <c r="KN9" s="158"/>
      <c r="KO9" s="158"/>
      <c r="KP9" s="158"/>
      <c r="KQ9" s="158"/>
      <c r="KR9" s="158"/>
      <c r="KS9" s="158"/>
      <c r="KT9" s="158"/>
      <c r="KU9" s="158"/>
      <c r="KV9" s="158"/>
      <c r="KW9" s="158"/>
      <c r="KX9" s="158"/>
      <c r="KY9" s="158"/>
      <c r="KZ9" s="158"/>
      <c r="LA9" s="158"/>
      <c r="LB9" s="158"/>
      <c r="LC9" s="158"/>
      <c r="LD9" s="158"/>
      <c r="LE9" s="158"/>
      <c r="LF9" s="158"/>
      <c r="LG9" s="158"/>
      <c r="LH9" s="158"/>
      <c r="LI9" s="158"/>
      <c r="LJ9" s="158"/>
      <c r="LK9" s="158"/>
      <c r="LL9" s="158"/>
      <c r="LM9" s="158"/>
      <c r="LN9" s="158"/>
      <c r="LO9" s="158"/>
      <c r="LP9" s="158"/>
      <c r="LQ9" s="158"/>
      <c r="LR9" s="158"/>
      <c r="LS9" s="158"/>
      <c r="LT9" s="158"/>
      <c r="LU9" s="158"/>
      <c r="LV9" s="158"/>
      <c r="LW9" s="158"/>
      <c r="LX9" s="158"/>
      <c r="LY9" s="158"/>
      <c r="LZ9" s="158"/>
      <c r="MA9" s="158"/>
      <c r="MB9" s="158"/>
      <c r="MC9" s="158"/>
      <c r="MD9" s="158"/>
      <c r="ME9" s="158"/>
      <c r="MF9" s="158"/>
      <c r="MG9" s="158"/>
      <c r="MH9" s="158"/>
      <c r="MI9" s="158"/>
      <c r="MJ9" s="158"/>
      <c r="MK9" s="158"/>
      <c r="ML9" s="158"/>
      <c r="MM9" s="158"/>
      <c r="MN9" s="158"/>
      <c r="MO9" s="158"/>
      <c r="MP9" s="158"/>
      <c r="MQ9" s="158"/>
      <c r="MR9" s="158"/>
      <c r="MS9" s="158"/>
      <c r="MT9" s="158"/>
      <c r="MU9" s="158"/>
      <c r="MV9" s="158"/>
      <c r="MW9" s="158"/>
      <c r="MX9" s="158"/>
      <c r="MY9" s="158"/>
      <c r="MZ9" s="158"/>
      <c r="NA9" s="158"/>
      <c r="NB9" s="158"/>
      <c r="NC9" s="158"/>
      <c r="ND9" s="158"/>
      <c r="NE9" s="158"/>
      <c r="NF9" s="158"/>
      <c r="NG9" s="158"/>
      <c r="NH9" s="158"/>
      <c r="NI9" s="158"/>
      <c r="NJ9" s="158"/>
      <c r="NK9" s="158"/>
      <c r="NL9" s="158"/>
      <c r="NM9" s="158"/>
      <c r="NN9" s="158"/>
      <c r="NO9" s="158"/>
      <c r="NP9" s="158"/>
      <c r="NQ9" s="158"/>
      <c r="NR9" s="158"/>
      <c r="NS9" s="158"/>
      <c r="NT9" s="158"/>
      <c r="NU9" s="158"/>
      <c r="NV9" s="158"/>
      <c r="NW9" s="158"/>
      <c r="NX9" s="158"/>
      <c r="NY9" s="158"/>
      <c r="NZ9" s="158"/>
      <c r="OA9" s="158"/>
      <c r="OB9" s="158"/>
      <c r="OC9" s="158"/>
      <c r="OD9" s="158"/>
      <c r="OE9" s="158"/>
      <c r="OF9" s="158"/>
      <c r="OG9" s="158"/>
      <c r="OH9" s="158"/>
      <c r="OI9" s="158"/>
      <c r="OJ9" s="158"/>
      <c r="OK9" s="158"/>
      <c r="OL9" s="158"/>
      <c r="OM9" s="158"/>
      <c r="ON9" s="158"/>
      <c r="OO9" s="158"/>
      <c r="OP9" s="158"/>
      <c r="OQ9" s="158"/>
      <c r="OR9" s="158"/>
      <c r="OS9" s="158"/>
      <c r="OT9" s="158"/>
      <c r="OU9" s="158"/>
      <c r="OV9" s="158"/>
      <c r="OW9" s="158"/>
      <c r="OX9" s="158"/>
      <c r="OY9" s="158"/>
      <c r="OZ9" s="158"/>
      <c r="PA9" s="158"/>
      <c r="PB9" s="158"/>
      <c r="PC9" s="158"/>
      <c r="PD9" s="158"/>
      <c r="PE9" s="158"/>
      <c r="PF9" s="158"/>
      <c r="PG9" s="158"/>
      <c r="PH9" s="158"/>
      <c r="PI9" s="158"/>
      <c r="PJ9" s="158"/>
      <c r="PK9" s="158"/>
      <c r="PL9" s="158"/>
      <c r="PM9" s="158"/>
      <c r="PN9" s="158"/>
      <c r="PO9" s="158"/>
      <c r="PP9" s="158"/>
      <c r="PQ9" s="158"/>
      <c r="PR9" s="158"/>
      <c r="PS9" s="158"/>
      <c r="PT9" s="158"/>
      <c r="PU9" s="158"/>
      <c r="PV9" s="158"/>
      <c r="PW9" s="158"/>
      <c r="PX9" s="158"/>
      <c r="PY9" s="158"/>
      <c r="PZ9" s="158"/>
      <c r="QA9" s="158"/>
      <c r="QB9" s="158"/>
      <c r="QC9" s="158"/>
      <c r="QD9" s="158"/>
      <c r="QE9" s="158"/>
      <c r="QF9" s="158"/>
      <c r="QG9" s="158"/>
      <c r="QH9" s="158"/>
      <c r="QI9" s="158"/>
      <c r="QJ9" s="158"/>
      <c r="QK9" s="158"/>
      <c r="QL9" s="158"/>
      <c r="QM9" s="158"/>
      <c r="QN9" s="158"/>
      <c r="QO9" s="158"/>
      <c r="QP9" s="158"/>
      <c r="QQ9" s="158"/>
      <c r="QR9" s="158"/>
      <c r="QS9" s="158"/>
      <c r="QT9" s="158"/>
      <c r="QU9" s="158"/>
      <c r="QV9" s="158"/>
      <c r="QW9" s="158"/>
      <c r="QX9" s="158"/>
      <c r="QY9" s="158"/>
      <c r="QZ9" s="158"/>
      <c r="RA9" s="158"/>
      <c r="RB9" s="158"/>
      <c r="RC9" s="158"/>
      <c r="RD9" s="158"/>
      <c r="RE9" s="158"/>
      <c r="RF9" s="158"/>
      <c r="RG9" s="158"/>
      <c r="RH9" s="158"/>
      <c r="RI9" s="158"/>
      <c r="RJ9" s="158"/>
      <c r="RK9" s="158"/>
      <c r="RL9" s="158"/>
      <c r="RM9" s="158"/>
      <c r="RN9" s="158"/>
      <c r="RO9" s="158"/>
      <c r="RP9" s="158"/>
      <c r="RQ9" s="158"/>
      <c r="RR9" s="158"/>
      <c r="RS9" s="158"/>
      <c r="RT9" s="158"/>
      <c r="RU9" s="158"/>
      <c r="RV9" s="158"/>
      <c r="RW9" s="158"/>
      <c r="RX9" s="158"/>
      <c r="RY9" s="158"/>
      <c r="RZ9" s="158"/>
      <c r="SA9" s="158"/>
      <c r="SB9" s="158"/>
      <c r="SC9" s="158"/>
      <c r="SD9" s="158"/>
      <c r="SE9" s="158"/>
      <c r="SF9" s="158"/>
      <c r="SG9" s="158"/>
      <c r="SH9" s="158"/>
      <c r="SI9" s="158"/>
      <c r="SJ9" s="158"/>
      <c r="SK9" s="158"/>
      <c r="SL9" s="158"/>
      <c r="SM9" s="158"/>
      <c r="SN9" s="158"/>
      <c r="SO9" s="158"/>
      <c r="SP9" s="158"/>
      <c r="SQ9" s="158"/>
      <c r="SR9" s="158"/>
      <c r="SS9" s="158"/>
      <c r="ST9" s="158"/>
      <c r="SU9" s="158"/>
      <c r="SV9" s="158"/>
      <c r="SW9" s="158"/>
      <c r="SX9" s="158"/>
      <c r="SY9" s="158"/>
      <c r="SZ9" s="158"/>
      <c r="TA9" s="158"/>
      <c r="TB9" s="158"/>
      <c r="TC9" s="158"/>
      <c r="TD9" s="158"/>
      <c r="TE9" s="158"/>
      <c r="TF9" s="158"/>
      <c r="TG9" s="158"/>
      <c r="TH9" s="158"/>
      <c r="TI9" s="158"/>
      <c r="TJ9" s="158"/>
      <c r="TK9" s="158"/>
      <c r="TL9" s="158"/>
      <c r="TM9" s="158"/>
      <c r="TN9" s="158"/>
      <c r="TO9" s="158"/>
      <c r="TP9" s="158"/>
      <c r="TQ9" s="158"/>
      <c r="TR9" s="158"/>
      <c r="TS9" s="158"/>
      <c r="TT9" s="158"/>
      <c r="TU9" s="158"/>
      <c r="TV9" s="158"/>
      <c r="TW9" s="158"/>
      <c r="TX9" s="158"/>
      <c r="TY9" s="158"/>
      <c r="TZ9" s="158"/>
      <c r="UA9" s="158"/>
      <c r="UB9" s="158"/>
      <c r="UC9" s="158"/>
      <c r="UD9" s="158"/>
      <c r="UE9" s="158"/>
      <c r="UF9" s="158"/>
      <c r="UG9" s="158"/>
      <c r="UH9" s="158"/>
      <c r="UI9" s="158"/>
      <c r="UJ9" s="158"/>
      <c r="UK9" s="158"/>
      <c r="UL9" s="158"/>
      <c r="UM9" s="158"/>
      <c r="UN9" s="158"/>
      <c r="UO9" s="158"/>
      <c r="UP9" s="158"/>
      <c r="UQ9" s="158"/>
      <c r="UR9" s="158"/>
      <c r="US9" s="158"/>
      <c r="UT9" s="158"/>
      <c r="UU9" s="158"/>
      <c r="UV9" s="158"/>
      <c r="UW9" s="158"/>
      <c r="UX9" s="158"/>
      <c r="UY9" s="158"/>
      <c r="UZ9" s="158"/>
      <c r="VA9" s="158"/>
      <c r="VB9" s="158"/>
      <c r="VC9" s="158"/>
      <c r="VD9" s="158"/>
      <c r="VE9" s="158"/>
      <c r="VF9" s="158"/>
      <c r="VG9" s="158"/>
      <c r="VH9" s="158"/>
      <c r="VI9" s="158"/>
      <c r="VJ9" s="158"/>
      <c r="VK9" s="158"/>
      <c r="VL9" s="158"/>
      <c r="VM9" s="158"/>
      <c r="VN9" s="158"/>
      <c r="VO9" s="158"/>
      <c r="VP9" s="158"/>
      <c r="VQ9" s="158"/>
      <c r="VR9" s="158"/>
      <c r="VS9" s="158"/>
      <c r="VT9" s="158"/>
      <c r="VU9" s="158"/>
      <c r="VV9" s="158"/>
      <c r="VW9" s="158"/>
      <c r="VX9" s="158"/>
      <c r="VY9" s="158"/>
      <c r="VZ9" s="158"/>
      <c r="WA9" s="158"/>
      <c r="WB9" s="158"/>
      <c r="WC9" s="158"/>
      <c r="WD9" s="158"/>
      <c r="WE9" s="158"/>
      <c r="WF9" s="158"/>
      <c r="WG9" s="158"/>
      <c r="WH9" s="158"/>
      <c r="WI9" s="158"/>
      <c r="WJ9" s="158"/>
      <c r="WK9" s="158"/>
      <c r="WL9" s="158"/>
      <c r="WM9" s="158"/>
      <c r="WN9" s="158"/>
      <c r="WO9" s="158"/>
      <c r="WP9" s="158"/>
      <c r="WQ9" s="158"/>
      <c r="WR9" s="158"/>
      <c r="WS9" s="158"/>
      <c r="WT9" s="158"/>
      <c r="WU9" s="158"/>
      <c r="WV9" s="158"/>
      <c r="WW9" s="158"/>
      <c r="WX9" s="158"/>
      <c r="WY9" s="158"/>
      <c r="WZ9" s="158"/>
      <c r="XA9" s="158"/>
      <c r="XB9" s="158"/>
      <c r="XC9" s="158"/>
      <c r="XD9" s="158"/>
      <c r="XE9" s="158"/>
      <c r="XF9" s="158"/>
      <c r="XG9" s="158"/>
      <c r="XH9" s="158"/>
      <c r="XI9" s="158"/>
      <c r="XJ9" s="158"/>
      <c r="XK9" s="158"/>
      <c r="XL9" s="158"/>
      <c r="XM9" s="158"/>
      <c r="XN9" s="158"/>
      <c r="XO9" s="158"/>
      <c r="XP9" s="158"/>
      <c r="XQ9" s="158"/>
      <c r="XR9" s="158"/>
      <c r="XS9" s="158"/>
      <c r="XT9" s="158"/>
      <c r="XU9" s="158"/>
      <c r="XV9" s="158"/>
      <c r="XW9" s="158"/>
      <c r="XX9" s="158"/>
      <c r="XY9" s="158"/>
      <c r="XZ9" s="158"/>
      <c r="YA9" s="158"/>
      <c r="YB9" s="158"/>
      <c r="YC9" s="158"/>
      <c r="YD9" s="158"/>
      <c r="YE9" s="158"/>
      <c r="YF9" s="158"/>
      <c r="YG9" s="158"/>
      <c r="YH9" s="158"/>
      <c r="YI9" s="158"/>
      <c r="YJ9" s="158"/>
      <c r="YK9" s="158"/>
      <c r="YL9" s="158"/>
      <c r="YM9" s="158"/>
      <c r="YN9" s="158"/>
      <c r="YO9" s="158"/>
      <c r="YP9" s="158"/>
      <c r="YQ9" s="158"/>
      <c r="YR9" s="158"/>
      <c r="YS9" s="158"/>
      <c r="YT9" s="158"/>
      <c r="YU9" s="158"/>
      <c r="YV9" s="158"/>
      <c r="YW9" s="158"/>
      <c r="YX9" s="158"/>
      <c r="YY9" s="158"/>
      <c r="YZ9" s="158"/>
      <c r="ZA9" s="158"/>
      <c r="ZB9" s="158"/>
      <c r="ZC9" s="158"/>
      <c r="ZD9" s="158"/>
      <c r="ZE9" s="158"/>
      <c r="ZF9" s="158"/>
      <c r="ZG9" s="158"/>
      <c r="ZH9" s="158"/>
      <c r="ZI9" s="158"/>
      <c r="ZJ9" s="158"/>
      <c r="ZK9" s="158"/>
      <c r="ZL9" s="158"/>
      <c r="ZM9" s="158"/>
      <c r="ZN9" s="158"/>
      <c r="ZO9" s="158"/>
      <c r="ZP9" s="158"/>
      <c r="ZQ9" s="158"/>
      <c r="ZR9" s="158"/>
      <c r="ZS9" s="158"/>
      <c r="ZT9" s="158"/>
      <c r="ZU9" s="158"/>
      <c r="ZV9" s="158"/>
      <c r="ZW9" s="158"/>
      <c r="ZX9" s="158"/>
      <c r="ZY9" s="158"/>
      <c r="ZZ9" s="158"/>
      <c r="AAA9" s="158"/>
      <c r="AAB9" s="158"/>
      <c r="AAC9" s="158"/>
      <c r="AAD9" s="158"/>
      <c r="AAE9" s="158"/>
      <c r="AAF9" s="158"/>
      <c r="AAG9" s="158"/>
      <c r="AAH9" s="158"/>
      <c r="AAI9" s="158"/>
      <c r="AAJ9" s="158"/>
      <c r="AAK9" s="158"/>
      <c r="AAL9" s="158"/>
      <c r="AAM9" s="158"/>
      <c r="AAN9" s="158"/>
      <c r="AAO9" s="158"/>
      <c r="AAP9" s="158"/>
      <c r="AAQ9" s="158"/>
      <c r="AAR9" s="158"/>
      <c r="AAS9" s="158"/>
      <c r="AAT9" s="158"/>
      <c r="AAU9" s="158"/>
      <c r="AAV9" s="158"/>
      <c r="AAW9" s="158"/>
      <c r="AAX9" s="158"/>
      <c r="AAY9" s="158"/>
      <c r="AAZ9" s="158"/>
      <c r="ABA9" s="158"/>
      <c r="ABB9" s="158"/>
      <c r="ABC9" s="158"/>
      <c r="ABD9" s="158"/>
      <c r="ABE9" s="158"/>
      <c r="ABF9" s="158"/>
      <c r="ABG9" s="158"/>
      <c r="ABH9" s="158"/>
      <c r="ABI9" s="158"/>
      <c r="ABJ9" s="158"/>
      <c r="ABK9" s="158"/>
      <c r="ABL9" s="158"/>
      <c r="ABM9" s="158"/>
      <c r="ABN9" s="158"/>
      <c r="ABO9" s="158"/>
      <c r="ABP9" s="158"/>
      <c r="ABQ9" s="158"/>
      <c r="ABR9" s="158"/>
      <c r="ABS9" s="158"/>
      <c r="ABT9" s="158"/>
      <c r="ABU9" s="158"/>
      <c r="ABV9" s="158"/>
      <c r="ABW9" s="158"/>
      <c r="ABX9" s="158"/>
      <c r="ABY9" s="158"/>
      <c r="ABZ9" s="158"/>
      <c r="ACA9" s="158"/>
      <c r="ACB9" s="158"/>
      <c r="ACC9" s="158"/>
      <c r="ACD9" s="158"/>
      <c r="ACE9" s="158"/>
      <c r="ACF9" s="158"/>
      <c r="ACG9" s="158"/>
      <c r="ACH9" s="158"/>
      <c r="ACI9" s="158"/>
      <c r="ACJ9" s="158"/>
      <c r="ACK9" s="158"/>
      <c r="ACL9" s="158"/>
      <c r="ACM9" s="158"/>
      <c r="ACN9" s="158"/>
      <c r="ACO9" s="158"/>
      <c r="ACP9" s="158"/>
      <c r="ACQ9" s="158"/>
      <c r="ACR9" s="158"/>
      <c r="ACS9" s="158"/>
      <c r="ACT9" s="158"/>
      <c r="ACU9" s="158"/>
      <c r="ACV9" s="158"/>
      <c r="ACW9" s="158"/>
      <c r="ACX9" s="158"/>
      <c r="ACY9" s="158"/>
      <c r="ACZ9" s="158"/>
      <c r="ADA9" s="158"/>
      <c r="ADB9" s="158"/>
      <c r="ADC9" s="158"/>
      <c r="ADD9" s="158"/>
      <c r="ADE9" s="158"/>
      <c r="ADF9" s="158"/>
      <c r="ADG9" s="158"/>
      <c r="ADH9" s="158"/>
      <c r="ADI9" s="158"/>
      <c r="ADJ9" s="158"/>
      <c r="ADK9" s="158"/>
      <c r="ADL9" s="158"/>
      <c r="ADM9" s="158"/>
      <c r="ADN9" s="158"/>
      <c r="ADO9" s="158"/>
      <c r="ADP9" s="158"/>
      <c r="ADQ9" s="158"/>
      <c r="ADR9" s="158"/>
      <c r="ADS9" s="158"/>
      <c r="ADT9" s="158"/>
      <c r="ADU9" s="158"/>
      <c r="ADV9" s="158"/>
      <c r="ADW9" s="158"/>
      <c r="ADX9" s="158"/>
      <c r="ADY9" s="158"/>
      <c r="ADZ9" s="158"/>
      <c r="AEA9" s="158"/>
      <c r="AEB9" s="158"/>
      <c r="AEC9" s="158"/>
      <c r="AED9" s="158"/>
      <c r="AEE9" s="158"/>
      <c r="AEF9" s="158"/>
      <c r="AEG9" s="158"/>
      <c r="AEH9" s="158"/>
      <c r="AEI9" s="158"/>
      <c r="AEJ9" s="158"/>
      <c r="AEK9" s="158"/>
      <c r="AEL9" s="158"/>
      <c r="AEM9" s="158"/>
      <c r="AEN9" s="158"/>
      <c r="AEO9" s="158"/>
      <c r="AEP9" s="158"/>
      <c r="AEQ9" s="158"/>
      <c r="AER9" s="158"/>
      <c r="AES9" s="158"/>
      <c r="AET9" s="158"/>
      <c r="AEU9" s="158"/>
      <c r="AEV9" s="158"/>
      <c r="AEW9" s="158"/>
      <c r="AEX9" s="158"/>
      <c r="AEY9" s="158"/>
      <c r="AEZ9" s="158"/>
      <c r="AFA9" s="158"/>
      <c r="AFB9" s="158"/>
      <c r="AFC9" s="158"/>
      <c r="AFD9" s="158"/>
      <c r="AFE9" s="158"/>
      <c r="AFF9" s="158"/>
      <c r="AFG9" s="158"/>
      <c r="AFH9" s="158"/>
      <c r="AFI9" s="158"/>
      <c r="AFJ9" s="158"/>
      <c r="AFK9" s="158"/>
      <c r="AFL9" s="158"/>
      <c r="AFM9" s="158"/>
      <c r="AFN9" s="158"/>
      <c r="AFO9" s="158"/>
      <c r="AFP9" s="158"/>
      <c r="AFQ9" s="158"/>
      <c r="AFR9" s="158"/>
      <c r="AFS9" s="158"/>
      <c r="AFT9" s="158"/>
      <c r="AFU9" s="158"/>
      <c r="AFV9" s="158"/>
      <c r="AFW9" s="158"/>
      <c r="AFX9" s="158"/>
      <c r="AFY9" s="158"/>
      <c r="AFZ9" s="158"/>
      <c r="AGA9" s="158"/>
      <c r="AGB9" s="158"/>
      <c r="AGC9" s="158"/>
      <c r="AGD9" s="158"/>
      <c r="AGE9" s="158"/>
      <c r="AGF9" s="158"/>
      <c r="AGG9" s="158"/>
      <c r="AGH9" s="158"/>
      <c r="AGI9" s="158"/>
      <c r="AGJ9" s="158"/>
      <c r="AGK9" s="158"/>
      <c r="AGL9" s="158"/>
      <c r="AGM9" s="158"/>
      <c r="AGN9" s="158"/>
      <c r="AGO9" s="158"/>
      <c r="AGP9" s="158"/>
      <c r="AGQ9" s="158"/>
      <c r="AGR9" s="158"/>
      <c r="AGS9" s="158"/>
      <c r="AGT9" s="158"/>
      <c r="AGU9" s="158"/>
      <c r="AGV9" s="158"/>
      <c r="AGW9" s="158"/>
      <c r="AGX9" s="158"/>
      <c r="AGY9" s="158"/>
      <c r="AGZ9" s="158"/>
      <c r="AHA9" s="158"/>
      <c r="AHB9" s="158"/>
      <c r="AHC9" s="158"/>
      <c r="AHD9" s="158"/>
      <c r="AHE9" s="158"/>
      <c r="AHF9" s="158"/>
      <c r="AHG9" s="158"/>
      <c r="AHH9" s="158"/>
      <c r="AHI9" s="158"/>
      <c r="AHJ9" s="158"/>
      <c r="AHK9" s="158"/>
      <c r="AHL9" s="158"/>
      <c r="AHM9" s="158"/>
      <c r="AHN9" s="158"/>
      <c r="AHO9" s="158"/>
      <c r="AHP9" s="158"/>
      <c r="AHQ9" s="158"/>
      <c r="AHR9" s="158"/>
      <c r="AHS9" s="158"/>
      <c r="AHT9" s="158"/>
      <c r="AHU9" s="158"/>
      <c r="AHV9" s="158"/>
      <c r="AHW9" s="158"/>
      <c r="AHX9" s="158"/>
      <c r="AHY9" s="158"/>
      <c r="AHZ9" s="158"/>
      <c r="AIA9" s="158"/>
      <c r="AIB9" s="158"/>
      <c r="AIC9" s="158"/>
      <c r="AID9" s="158"/>
      <c r="AIE9" s="158"/>
      <c r="AIF9" s="158"/>
      <c r="AIG9" s="158"/>
      <c r="AIH9" s="158"/>
      <c r="AII9" s="158"/>
      <c r="AIJ9" s="158"/>
      <c r="AIK9" s="158"/>
      <c r="AIL9" s="158"/>
      <c r="AIM9" s="158"/>
      <c r="AIN9" s="158"/>
      <c r="AIO9" s="158"/>
      <c r="AIP9" s="158"/>
      <c r="AIQ9" s="158"/>
      <c r="AIR9" s="158"/>
      <c r="AIS9" s="158"/>
      <c r="AIT9" s="158"/>
      <c r="AIU9" s="158"/>
      <c r="AIV9" s="158"/>
      <c r="AIW9" s="158"/>
      <c r="AIX9" s="158"/>
      <c r="AIY9" s="158"/>
      <c r="AIZ9" s="158"/>
      <c r="AJA9" s="158"/>
      <c r="AJB9" s="158"/>
      <c r="AJC9" s="158"/>
      <c r="AJD9" s="158"/>
      <c r="AJE9" s="158"/>
      <c r="AJF9" s="158"/>
      <c r="AJG9" s="158"/>
      <c r="AJH9" s="158"/>
      <c r="AJI9" s="158"/>
      <c r="AJJ9" s="158"/>
      <c r="AJK9" s="158"/>
      <c r="AJL9" s="158"/>
      <c r="AJM9" s="158"/>
      <c r="AJN9" s="158"/>
      <c r="AJO9" s="158"/>
      <c r="AJP9" s="158"/>
      <c r="AJQ9" s="158"/>
      <c r="AJR9" s="158"/>
      <c r="AJS9" s="158"/>
      <c r="AJT9" s="158"/>
      <c r="AJU9" s="158"/>
      <c r="AJV9" s="158"/>
      <c r="AJW9" s="158"/>
      <c r="AJX9" s="158"/>
      <c r="AJY9" s="158"/>
      <c r="AJZ9" s="158"/>
      <c r="AKA9" s="158"/>
      <c r="AKB9" s="158"/>
      <c r="AKC9" s="158"/>
      <c r="AKD9" s="158"/>
      <c r="AKE9" s="158"/>
      <c r="AKF9" s="158"/>
      <c r="AKG9" s="158"/>
      <c r="AKH9" s="158"/>
      <c r="AKI9" s="158"/>
      <c r="AKJ9" s="158"/>
      <c r="AKK9" s="158"/>
      <c r="AKL9" s="158"/>
      <c r="AKM9" s="158"/>
      <c r="AKN9" s="158"/>
      <c r="AKO9" s="158"/>
      <c r="AKP9" s="158"/>
      <c r="AKQ9" s="158"/>
      <c r="AKR9" s="158"/>
      <c r="AKS9" s="158"/>
      <c r="AKT9" s="158"/>
      <c r="AKU9" s="158"/>
      <c r="AKV9" s="158"/>
      <c r="AKW9" s="158"/>
      <c r="AKX9" s="158"/>
      <c r="AKY9" s="158"/>
      <c r="AKZ9" s="158"/>
      <c r="ALA9" s="158"/>
      <c r="ALB9" s="158"/>
      <c r="ALC9" s="158"/>
      <c r="ALD9" s="158"/>
      <c r="ALE9" s="158"/>
      <c r="ALF9" s="158"/>
      <c r="ALG9" s="158"/>
      <c r="ALH9" s="158"/>
      <c r="ALI9" s="158"/>
      <c r="ALJ9" s="158"/>
      <c r="ALK9" s="158"/>
      <c r="ALL9" s="158"/>
      <c r="ALM9" s="158"/>
      <c r="ALN9" s="158"/>
      <c r="ALO9" s="158"/>
      <c r="ALP9" s="158"/>
      <c r="ALQ9" s="158"/>
      <c r="ALR9" s="158"/>
      <c r="ALS9" s="158"/>
      <c r="ALT9" s="158"/>
      <c r="ALU9" s="158"/>
      <c r="ALV9" s="158"/>
      <c r="ALW9" s="158"/>
      <c r="ALX9" s="158"/>
      <c r="ALY9" s="158"/>
      <c r="ALZ9" s="158"/>
      <c r="AMA9" s="158"/>
      <c r="AMB9" s="158"/>
      <c r="AMC9" s="158"/>
      <c r="AMD9" s="158"/>
      <c r="AME9" s="158"/>
      <c r="AMF9" s="158"/>
      <c r="AMG9" s="158"/>
      <c r="AMH9" s="158"/>
      <c r="AMI9" s="158"/>
      <c r="AMJ9" s="158"/>
      <c r="AMK9" s="158"/>
      <c r="AML9" s="158"/>
      <c r="AMM9" s="158"/>
      <c r="AMN9" s="158"/>
      <c r="AMO9" s="158"/>
      <c r="AMP9" s="158"/>
      <c r="AMQ9" s="158"/>
      <c r="AMR9" s="158"/>
      <c r="AMS9" s="158"/>
      <c r="AMT9" s="158"/>
      <c r="AMU9" s="158"/>
      <c r="AMV9" s="158"/>
      <c r="AMW9" s="158"/>
      <c r="AMX9" s="158"/>
      <c r="AMY9" s="158"/>
      <c r="AMZ9" s="158"/>
      <c r="ANA9" s="158"/>
      <c r="ANB9" s="158"/>
      <c r="ANC9" s="158"/>
      <c r="AND9" s="158"/>
      <c r="ANE9" s="158"/>
      <c r="ANF9" s="158"/>
      <c r="ANG9" s="158"/>
      <c r="ANH9" s="158"/>
      <c r="ANI9" s="158"/>
      <c r="ANJ9" s="158"/>
      <c r="ANK9" s="158"/>
      <c r="ANL9" s="158"/>
      <c r="ANM9" s="158"/>
      <c r="ANN9" s="158"/>
      <c r="ANO9" s="158"/>
      <c r="ANP9" s="158"/>
      <c r="ANQ9" s="158"/>
      <c r="ANR9" s="158"/>
      <c r="ANS9" s="158"/>
      <c r="ANT9" s="158"/>
      <c r="ANU9" s="158"/>
      <c r="ANV9" s="158"/>
      <c r="ANW9" s="158"/>
      <c r="ANX9" s="158"/>
      <c r="ANY9" s="158"/>
      <c r="ANZ9" s="158"/>
      <c r="AOA9" s="158"/>
      <c r="AOB9" s="158"/>
      <c r="AOC9" s="158"/>
      <c r="AOD9" s="158"/>
      <c r="AOE9" s="158"/>
      <c r="AOF9" s="158"/>
      <c r="AOG9" s="158"/>
      <c r="AOH9" s="158"/>
      <c r="AOI9" s="158"/>
      <c r="AOJ9" s="158"/>
      <c r="AOK9" s="158"/>
      <c r="AOL9" s="158"/>
      <c r="AOM9" s="158"/>
      <c r="AON9" s="158"/>
      <c r="AOO9" s="158"/>
      <c r="AOP9" s="158"/>
      <c r="AOQ9" s="158"/>
      <c r="AOR9" s="158"/>
      <c r="AOS9" s="158"/>
      <c r="AOT9" s="158"/>
      <c r="AOU9" s="158"/>
      <c r="AOV9" s="158"/>
      <c r="AOW9" s="158"/>
      <c r="AOX9" s="158"/>
      <c r="AOY9" s="158"/>
      <c r="AOZ9" s="158"/>
      <c r="APA9" s="158"/>
      <c r="APB9" s="158"/>
      <c r="APC9" s="158"/>
      <c r="APD9" s="158"/>
      <c r="APE9" s="158"/>
      <c r="APF9" s="158"/>
      <c r="APG9" s="158"/>
      <c r="APH9" s="158"/>
      <c r="API9" s="158"/>
      <c r="APJ9" s="158"/>
      <c r="APK9" s="158"/>
      <c r="APL9" s="158"/>
      <c r="APM9" s="158"/>
      <c r="APN9" s="158"/>
      <c r="APO9" s="158"/>
      <c r="APP9" s="158"/>
      <c r="APQ9" s="158"/>
      <c r="APR9" s="158"/>
      <c r="APS9" s="158"/>
      <c r="APT9" s="158"/>
      <c r="APU9" s="158"/>
      <c r="APV9" s="158"/>
      <c r="APW9" s="158"/>
      <c r="APX9" s="158"/>
      <c r="APY9" s="158"/>
      <c r="APZ9" s="158"/>
      <c r="AQA9" s="158"/>
      <c r="AQB9" s="158"/>
      <c r="AQC9" s="158"/>
      <c r="AQD9" s="158"/>
      <c r="AQE9" s="158"/>
      <c r="AQF9" s="158"/>
      <c r="AQG9" s="158"/>
      <c r="AQH9" s="158"/>
      <c r="AQI9" s="158"/>
      <c r="AQJ9" s="158"/>
      <c r="AQK9" s="158"/>
      <c r="AQL9" s="158"/>
      <c r="AQM9" s="158"/>
      <c r="AQN9" s="158"/>
      <c r="AQO9" s="158"/>
      <c r="AQP9" s="158"/>
      <c r="AQQ9" s="158"/>
      <c r="AQR9" s="158"/>
      <c r="AQS9" s="158"/>
      <c r="AQT9" s="158"/>
      <c r="AQU9" s="158"/>
      <c r="AQV9" s="158"/>
      <c r="AQW9" s="158"/>
      <c r="AQX9" s="158"/>
      <c r="AQY9" s="158"/>
      <c r="AQZ9" s="158"/>
      <c r="ARA9" s="158"/>
      <c r="ARB9" s="158"/>
      <c r="ARC9" s="158"/>
      <c r="ARD9" s="158"/>
      <c r="ARE9" s="158"/>
      <c r="ARF9" s="158"/>
      <c r="ARG9" s="158"/>
      <c r="ARH9" s="158"/>
      <c r="ARI9" s="158"/>
      <c r="ARJ9" s="158"/>
      <c r="ARK9" s="158"/>
      <c r="ARL9" s="158"/>
      <c r="ARM9" s="158"/>
      <c r="ARN9" s="158"/>
      <c r="ARO9" s="158"/>
      <c r="ARP9" s="158"/>
      <c r="ARQ9" s="158"/>
      <c r="ARR9" s="158"/>
      <c r="ARS9" s="158"/>
      <c r="ART9" s="158"/>
      <c r="ARU9" s="158"/>
      <c r="ARV9" s="158"/>
      <c r="ARW9" s="158"/>
      <c r="ARX9" s="158"/>
      <c r="ARY9" s="158"/>
      <c r="ARZ9" s="158"/>
      <c r="ASA9" s="158"/>
      <c r="ASB9" s="158"/>
      <c r="ASC9" s="158"/>
      <c r="ASD9" s="158"/>
      <c r="ASE9" s="158"/>
      <c r="ASF9" s="158"/>
      <c r="ASG9" s="158"/>
      <c r="ASH9" s="158"/>
      <c r="ASI9" s="158"/>
      <c r="ASJ9" s="158"/>
      <c r="ASK9" s="158"/>
      <c r="ASL9" s="158"/>
      <c r="ASM9" s="158"/>
      <c r="ASN9" s="158"/>
      <c r="ASO9" s="158"/>
      <c r="ASP9" s="158"/>
      <c r="ASQ9" s="158"/>
      <c r="ASR9" s="158"/>
      <c r="ASS9" s="158"/>
      <c r="AST9" s="158"/>
      <c r="ASU9" s="158"/>
      <c r="ASV9" s="158"/>
      <c r="ASW9" s="158"/>
      <c r="ASX9" s="158"/>
      <c r="ASY9" s="158"/>
      <c r="ASZ9" s="158"/>
      <c r="ATA9" s="158"/>
      <c r="ATB9" s="158"/>
      <c r="ATC9" s="158"/>
      <c r="ATD9" s="158"/>
      <c r="ATE9" s="158"/>
      <c r="ATF9" s="158"/>
      <c r="ATG9" s="158"/>
      <c r="ATH9" s="158"/>
      <c r="ATI9" s="158"/>
      <c r="ATJ9" s="158"/>
      <c r="ATK9" s="158"/>
      <c r="ATL9" s="158"/>
      <c r="ATM9" s="158"/>
      <c r="ATN9" s="158"/>
      <c r="ATO9" s="158"/>
      <c r="ATP9" s="158"/>
      <c r="ATQ9" s="158"/>
      <c r="ATR9" s="158"/>
      <c r="ATS9" s="158"/>
      <c r="ATT9" s="158"/>
      <c r="ATU9" s="158"/>
      <c r="ATV9" s="158"/>
      <c r="ATW9" s="158"/>
      <c r="ATX9" s="158"/>
      <c r="ATY9" s="158"/>
      <c r="ATZ9" s="158"/>
      <c r="AUA9" s="158"/>
      <c r="AUB9" s="158"/>
      <c r="AUC9" s="158"/>
      <c r="AUD9" s="158"/>
      <c r="AUE9" s="158"/>
      <c r="AUF9" s="158"/>
      <c r="AUG9" s="158"/>
      <c r="AUH9" s="158"/>
      <c r="AUI9" s="158"/>
      <c r="AUJ9" s="158"/>
      <c r="AUK9" s="158"/>
      <c r="AUL9" s="158"/>
      <c r="AUM9" s="158"/>
      <c r="AUN9" s="158"/>
      <c r="AUO9" s="158"/>
      <c r="AUP9" s="158"/>
      <c r="AUQ9" s="158"/>
      <c r="AUR9" s="158"/>
      <c r="AUS9" s="158"/>
      <c r="AUT9" s="158"/>
      <c r="AUU9" s="158"/>
      <c r="AUV9" s="158"/>
      <c r="AUW9" s="158"/>
      <c r="AUX9" s="158"/>
      <c r="AUY9" s="158"/>
      <c r="AUZ9" s="158"/>
      <c r="AVA9" s="158"/>
      <c r="AVB9" s="158"/>
      <c r="AVC9" s="158"/>
      <c r="AVD9" s="158"/>
      <c r="AVE9" s="158"/>
      <c r="AVF9" s="158"/>
      <c r="AVG9" s="158"/>
      <c r="AVH9" s="158"/>
      <c r="AVI9" s="158"/>
      <c r="AVJ9" s="158"/>
      <c r="AVK9" s="158"/>
      <c r="AVL9" s="158"/>
      <c r="AVM9" s="158"/>
      <c r="AVN9" s="158"/>
      <c r="AVO9" s="158"/>
      <c r="AVP9" s="158"/>
      <c r="AVQ9" s="158"/>
      <c r="AVR9" s="158"/>
      <c r="AVS9" s="158"/>
      <c r="AVT9" s="158"/>
      <c r="AVU9" s="158"/>
      <c r="AVV9" s="158"/>
      <c r="AVW9" s="158"/>
      <c r="AVX9" s="158"/>
      <c r="AVY9" s="158"/>
      <c r="AVZ9" s="158"/>
      <c r="AWA9" s="158"/>
      <c r="AWB9" s="158"/>
      <c r="AWC9" s="158"/>
      <c r="AWD9" s="158"/>
      <c r="AWE9" s="158"/>
      <c r="AWF9" s="158"/>
      <c r="AWG9" s="158"/>
      <c r="AWH9" s="158"/>
      <c r="AWI9" s="158"/>
      <c r="AWJ9" s="158"/>
      <c r="AWK9" s="158"/>
      <c r="AWL9" s="158"/>
      <c r="AWM9" s="158"/>
      <c r="AWN9" s="158"/>
      <c r="AWO9" s="158"/>
      <c r="AWP9" s="158"/>
      <c r="AWQ9" s="158"/>
      <c r="AWR9" s="158"/>
      <c r="AWS9" s="158"/>
      <c r="AWT9" s="158"/>
      <c r="AWU9" s="158"/>
      <c r="AWV9" s="158"/>
      <c r="AWW9" s="158"/>
      <c r="AWX9" s="158"/>
      <c r="AWY9" s="158"/>
      <c r="AWZ9" s="158"/>
      <c r="AXA9" s="158"/>
      <c r="AXB9" s="158"/>
      <c r="AXC9" s="158"/>
      <c r="AXD9" s="158"/>
      <c r="AXE9" s="158"/>
      <c r="AXF9" s="158"/>
      <c r="AXG9" s="158"/>
      <c r="AXH9" s="158"/>
      <c r="AXI9" s="158"/>
      <c r="AXJ9" s="158"/>
      <c r="AXK9" s="158"/>
      <c r="AXL9" s="158"/>
      <c r="AXM9" s="158"/>
      <c r="AXN9" s="158"/>
      <c r="AXO9" s="158"/>
      <c r="AXP9" s="158"/>
      <c r="AXQ9" s="158"/>
      <c r="AXR9" s="158"/>
      <c r="AXS9" s="158"/>
      <c r="AXT9" s="158"/>
      <c r="AXU9" s="158"/>
      <c r="AXV9" s="158"/>
      <c r="AXW9" s="158"/>
      <c r="AXX9" s="158"/>
      <c r="AXY9" s="158"/>
      <c r="AXZ9" s="158"/>
      <c r="AYA9" s="158"/>
      <c r="AYB9" s="158"/>
      <c r="AYC9" s="158"/>
      <c r="AYD9" s="158"/>
      <c r="AYE9" s="158"/>
      <c r="AYF9" s="158"/>
      <c r="AYG9" s="158"/>
      <c r="AYH9" s="158"/>
      <c r="AYI9" s="158"/>
      <c r="AYJ9" s="158"/>
      <c r="AYK9" s="158"/>
      <c r="AYL9" s="158"/>
      <c r="AYM9" s="158"/>
      <c r="AYN9" s="158"/>
      <c r="AYO9" s="158"/>
      <c r="AYP9" s="158"/>
      <c r="AYQ9" s="158"/>
      <c r="AYR9" s="158"/>
      <c r="AYS9" s="158"/>
      <c r="AYT9" s="158"/>
      <c r="AYU9" s="158"/>
      <c r="AYV9" s="158"/>
      <c r="AYW9" s="158"/>
      <c r="AYX9" s="158"/>
      <c r="AYY9" s="158"/>
      <c r="AYZ9" s="158"/>
      <c r="AZA9" s="158"/>
      <c r="AZB9" s="158"/>
      <c r="AZC9" s="158"/>
      <c r="AZD9" s="158"/>
      <c r="AZE9" s="158"/>
      <c r="AZF9" s="158"/>
      <c r="AZG9" s="158"/>
      <c r="AZH9" s="158"/>
      <c r="AZI9" s="158"/>
      <c r="AZJ9" s="158"/>
      <c r="AZK9" s="158"/>
      <c r="AZL9" s="158"/>
      <c r="AZM9" s="158"/>
      <c r="AZN9" s="158"/>
      <c r="AZO9" s="158"/>
      <c r="AZP9" s="158"/>
      <c r="AZQ9" s="158"/>
      <c r="AZR9" s="158"/>
      <c r="AZS9" s="158"/>
      <c r="AZT9" s="158"/>
      <c r="AZU9" s="158"/>
      <c r="AZV9" s="158"/>
      <c r="AZW9" s="158"/>
      <c r="AZX9" s="158"/>
      <c r="AZY9" s="158"/>
      <c r="AZZ9" s="158"/>
      <c r="BAA9" s="158"/>
      <c r="BAB9" s="158"/>
      <c r="BAC9" s="158"/>
      <c r="BAD9" s="158"/>
      <c r="BAE9" s="158"/>
      <c r="BAF9" s="158"/>
      <c r="BAG9" s="158"/>
      <c r="BAH9" s="158"/>
      <c r="BAI9" s="158"/>
      <c r="BAJ9" s="158"/>
      <c r="BAK9" s="158"/>
      <c r="BAL9" s="158"/>
      <c r="BAM9" s="158"/>
      <c r="BAN9" s="158"/>
      <c r="BAO9" s="158"/>
      <c r="BAP9" s="158"/>
      <c r="BAQ9" s="158"/>
      <c r="BAR9" s="158"/>
      <c r="BAS9" s="158"/>
      <c r="BAT9" s="158"/>
      <c r="BAU9" s="158"/>
      <c r="BAV9" s="158"/>
      <c r="BAW9" s="158"/>
      <c r="BAX9" s="158"/>
      <c r="BAY9" s="158"/>
      <c r="BAZ9" s="158"/>
      <c r="BBA9" s="158"/>
      <c r="BBB9" s="158"/>
      <c r="BBC9" s="158"/>
      <c r="BBD9" s="158"/>
      <c r="BBE9" s="158"/>
      <c r="BBF9" s="158"/>
      <c r="BBG9" s="158"/>
      <c r="BBH9" s="158"/>
      <c r="BBI9" s="158"/>
      <c r="BBJ9" s="158"/>
      <c r="BBK9" s="158"/>
      <c r="BBL9" s="158"/>
      <c r="BBM9" s="158"/>
      <c r="BBN9" s="158"/>
      <c r="BBO9" s="158"/>
      <c r="BBP9" s="158"/>
      <c r="BBQ9" s="158"/>
      <c r="BBR9" s="158"/>
      <c r="BBS9" s="158"/>
      <c r="BBT9" s="158"/>
      <c r="BBU9" s="158"/>
      <c r="BBV9" s="158"/>
      <c r="BBW9" s="158"/>
      <c r="BBX9" s="158"/>
      <c r="BBY9" s="158"/>
      <c r="BBZ9" s="158"/>
      <c r="BCA9" s="158"/>
      <c r="BCB9" s="158"/>
      <c r="BCC9" s="158"/>
      <c r="BCD9" s="158"/>
      <c r="BCE9" s="158"/>
      <c r="BCF9" s="158"/>
      <c r="BCG9" s="158"/>
      <c r="BCH9" s="158"/>
      <c r="BCI9" s="158"/>
      <c r="BCJ9" s="158"/>
      <c r="BCK9" s="158"/>
      <c r="BCL9" s="158"/>
      <c r="BCM9" s="158"/>
      <c r="BCN9" s="158"/>
      <c r="BCO9" s="158"/>
      <c r="BCP9" s="158"/>
      <c r="BCQ9" s="158"/>
      <c r="BCR9" s="158"/>
      <c r="BCS9" s="158"/>
      <c r="BCT9" s="158"/>
      <c r="BCU9" s="158"/>
      <c r="BCV9" s="158"/>
      <c r="BCW9" s="158"/>
      <c r="BCX9" s="158"/>
      <c r="BCY9" s="158"/>
      <c r="BCZ9" s="158"/>
      <c r="BDA9" s="158"/>
      <c r="BDB9" s="158"/>
      <c r="BDC9" s="158"/>
      <c r="BDD9" s="158"/>
      <c r="BDE9" s="158"/>
      <c r="BDF9" s="158"/>
      <c r="BDG9" s="158"/>
      <c r="BDH9" s="158"/>
      <c r="BDI9" s="158"/>
      <c r="BDJ9" s="158"/>
      <c r="BDK9" s="158"/>
      <c r="BDL9" s="158"/>
      <c r="BDM9" s="158"/>
      <c r="BDN9" s="158"/>
      <c r="BDO9" s="158"/>
      <c r="BDP9" s="158"/>
      <c r="BDQ9" s="158"/>
      <c r="BDR9" s="158"/>
      <c r="BDS9" s="158"/>
      <c r="BDT9" s="158"/>
      <c r="BDU9" s="158"/>
      <c r="BDV9" s="158"/>
      <c r="BDW9" s="158"/>
      <c r="BDX9" s="158"/>
      <c r="BDY9" s="158"/>
      <c r="BDZ9" s="158"/>
      <c r="BEA9" s="158"/>
      <c r="BEB9" s="158"/>
      <c r="BEC9" s="158"/>
      <c r="BED9" s="158"/>
      <c r="BEE9" s="158"/>
      <c r="BEF9" s="158"/>
      <c r="BEG9" s="158"/>
      <c r="BEH9" s="158"/>
      <c r="BEI9" s="158"/>
      <c r="BEJ9" s="158"/>
      <c r="BEK9" s="158"/>
      <c r="BEL9" s="158"/>
      <c r="BEM9" s="158"/>
      <c r="BEN9" s="158"/>
      <c r="BEO9" s="158"/>
      <c r="BEP9" s="158"/>
      <c r="BEQ9" s="158"/>
      <c r="BER9" s="158"/>
      <c r="BES9" s="158"/>
      <c r="BET9" s="158"/>
      <c r="BEU9" s="158"/>
      <c r="BEV9" s="158"/>
      <c r="BEW9" s="158"/>
      <c r="BEX9" s="158"/>
      <c r="BEY9" s="158"/>
      <c r="BEZ9" s="158"/>
      <c r="BFA9" s="158"/>
      <c r="BFB9" s="158"/>
      <c r="BFC9" s="158"/>
      <c r="BFD9" s="158"/>
      <c r="BFE9" s="158"/>
      <c r="BFF9" s="158"/>
      <c r="BFG9" s="158"/>
      <c r="BFH9" s="158"/>
      <c r="BFI9" s="158"/>
      <c r="BFJ9" s="158"/>
      <c r="BFK9" s="158"/>
      <c r="BFL9" s="158"/>
      <c r="BFM9" s="158"/>
      <c r="BFN9" s="158"/>
      <c r="BFO9" s="158"/>
      <c r="BFP9" s="158"/>
      <c r="BFQ9" s="158"/>
      <c r="BFR9" s="158"/>
      <c r="BFS9" s="158"/>
      <c r="BFT9" s="158"/>
      <c r="BFU9" s="158"/>
      <c r="BFV9" s="158"/>
      <c r="BFW9" s="158"/>
      <c r="BFX9" s="158"/>
      <c r="BFY9" s="158"/>
      <c r="BFZ9" s="158"/>
      <c r="BGA9" s="158"/>
      <c r="BGB9" s="158"/>
      <c r="BGC9" s="158"/>
      <c r="BGD9" s="158"/>
      <c r="BGE9" s="158"/>
      <c r="BGF9" s="158"/>
      <c r="BGG9" s="158"/>
      <c r="BGH9" s="158"/>
      <c r="BGI9" s="158"/>
      <c r="BGJ9" s="158"/>
      <c r="BGK9" s="158"/>
      <c r="BGL9" s="158"/>
      <c r="BGM9" s="158"/>
      <c r="BGN9" s="158"/>
      <c r="BGO9" s="158"/>
      <c r="BGP9" s="158"/>
      <c r="BGQ9" s="158"/>
      <c r="BGR9" s="158"/>
      <c r="BGS9" s="158"/>
      <c r="BGT9" s="158"/>
      <c r="BGU9" s="158"/>
      <c r="BGV9" s="158"/>
      <c r="BGW9" s="158"/>
      <c r="BGX9" s="158"/>
      <c r="BGY9" s="158"/>
      <c r="BGZ9" s="158"/>
      <c r="BHA9" s="158"/>
      <c r="BHB9" s="158"/>
      <c r="BHC9" s="158"/>
      <c r="BHD9" s="158"/>
      <c r="BHE9" s="158"/>
      <c r="BHF9" s="158"/>
      <c r="BHG9" s="158"/>
      <c r="BHH9" s="158"/>
      <c r="BHI9" s="158"/>
      <c r="BHJ9" s="158"/>
      <c r="BHK9" s="158"/>
      <c r="BHL9" s="158"/>
      <c r="BHM9" s="158"/>
      <c r="BHN9" s="158"/>
      <c r="BHO9" s="158"/>
      <c r="BHP9" s="158"/>
      <c r="BHQ9" s="158"/>
      <c r="BHR9" s="158"/>
      <c r="BHS9" s="158"/>
      <c r="BHT9" s="158"/>
      <c r="BHU9" s="158"/>
      <c r="BHV9" s="158"/>
      <c r="BHW9" s="158"/>
      <c r="BHX9" s="158"/>
      <c r="BHY9" s="158"/>
      <c r="BHZ9" s="158"/>
      <c r="BIA9" s="158"/>
      <c r="BIB9" s="158"/>
      <c r="BIC9" s="158"/>
      <c r="BID9" s="158"/>
      <c r="BIE9" s="158"/>
      <c r="BIF9" s="158"/>
      <c r="BIG9" s="158"/>
      <c r="BIH9" s="158"/>
      <c r="BII9" s="158"/>
      <c r="BIJ9" s="158"/>
      <c r="BIK9" s="158"/>
      <c r="BIL9" s="158"/>
      <c r="BIM9" s="158"/>
      <c r="BIN9" s="158"/>
      <c r="BIO9" s="158"/>
      <c r="BIP9" s="158"/>
      <c r="BIQ9" s="158"/>
      <c r="BIR9" s="158"/>
      <c r="BIS9" s="158"/>
      <c r="BIT9" s="158"/>
      <c r="BIU9" s="158"/>
      <c r="BIV9" s="158"/>
      <c r="BIW9" s="158"/>
      <c r="BIX9" s="158"/>
      <c r="BIY9" s="158"/>
      <c r="BIZ9" s="158"/>
      <c r="BJA9" s="158"/>
      <c r="BJB9" s="158"/>
      <c r="BJC9" s="158"/>
      <c r="BJD9" s="158"/>
      <c r="BJE9" s="158"/>
      <c r="BJF9" s="158"/>
      <c r="BJG9" s="158"/>
      <c r="BJH9" s="158"/>
      <c r="BJI9" s="158"/>
      <c r="BJJ9" s="158"/>
      <c r="BJK9" s="158"/>
      <c r="BJL9" s="158"/>
      <c r="BJM9" s="158"/>
      <c r="BJN9" s="158"/>
      <c r="BJO9" s="158"/>
      <c r="BJP9" s="158"/>
      <c r="BJQ9" s="158"/>
      <c r="BJR9" s="158"/>
      <c r="BJS9" s="158"/>
      <c r="BJT9" s="158"/>
      <c r="BJU9" s="158"/>
      <c r="BJV9" s="158"/>
      <c r="BJW9" s="158"/>
      <c r="BJX9" s="158"/>
      <c r="BJY9" s="158"/>
      <c r="BJZ9" s="158"/>
      <c r="BKA9" s="158"/>
      <c r="BKB9" s="158"/>
      <c r="BKC9" s="158"/>
      <c r="BKD9" s="158"/>
      <c r="BKE9" s="158"/>
      <c r="BKF9" s="158"/>
      <c r="BKG9" s="158"/>
      <c r="BKH9" s="158"/>
      <c r="BKI9" s="158"/>
      <c r="BKJ9" s="158"/>
      <c r="BKK9" s="158"/>
      <c r="BKL9" s="158"/>
      <c r="BKM9" s="158"/>
      <c r="BKN9" s="158"/>
      <c r="BKO9" s="158"/>
      <c r="BKP9" s="158"/>
      <c r="BKQ9" s="158"/>
      <c r="BKR9" s="158"/>
      <c r="BKS9" s="158"/>
      <c r="BKT9" s="158"/>
      <c r="BKU9" s="158"/>
      <c r="BKV9" s="158"/>
      <c r="BKW9" s="158"/>
      <c r="BKX9" s="158"/>
      <c r="BKY9" s="158"/>
      <c r="BKZ9" s="158"/>
      <c r="BLA9" s="158"/>
      <c r="BLB9" s="158"/>
      <c r="BLC9" s="158"/>
      <c r="BLD9" s="158"/>
      <c r="BLE9" s="158"/>
      <c r="BLF9" s="158"/>
      <c r="BLG9" s="158"/>
      <c r="BLH9" s="158"/>
      <c r="BLI9" s="158"/>
      <c r="BLJ9" s="158"/>
      <c r="BLK9" s="158"/>
      <c r="BLL9" s="158"/>
      <c r="BLM9" s="158"/>
      <c r="BLN9" s="158"/>
      <c r="BLO9" s="158"/>
      <c r="BLP9" s="158"/>
      <c r="BLQ9" s="158"/>
      <c r="BLR9" s="158"/>
      <c r="BLS9" s="158"/>
      <c r="BLT9" s="158"/>
      <c r="BLU9" s="158"/>
      <c r="BLV9" s="158"/>
      <c r="BLW9" s="158"/>
      <c r="BLX9" s="158"/>
      <c r="BLY9" s="158"/>
      <c r="BLZ9" s="158"/>
      <c r="BMA9" s="158"/>
      <c r="BMB9" s="158"/>
      <c r="BMC9" s="158"/>
      <c r="BMD9" s="158"/>
      <c r="BME9" s="158"/>
      <c r="BMF9" s="158"/>
      <c r="BMG9" s="158"/>
      <c r="BMH9" s="158"/>
      <c r="BMI9" s="158"/>
      <c r="BMJ9" s="158"/>
      <c r="BMK9" s="158"/>
      <c r="BML9" s="158"/>
      <c r="BMM9" s="158"/>
      <c r="BMN9" s="158"/>
      <c r="BMO9" s="158"/>
      <c r="BMP9" s="158"/>
      <c r="BMQ9" s="158"/>
      <c r="BMR9" s="158"/>
      <c r="BMS9" s="158"/>
      <c r="BMT9" s="158"/>
      <c r="BMU9" s="158"/>
      <c r="BMV9" s="158"/>
      <c r="BMW9" s="158"/>
      <c r="BMX9" s="158"/>
      <c r="BMY9" s="158"/>
      <c r="BMZ9" s="158"/>
      <c r="BNA9" s="158"/>
      <c r="BNB9" s="158"/>
      <c r="BNC9" s="158"/>
      <c r="BND9" s="158"/>
      <c r="BNE9" s="158"/>
      <c r="BNF9" s="158"/>
      <c r="BNG9" s="158"/>
      <c r="BNH9" s="158"/>
      <c r="BNI9" s="158"/>
      <c r="BNJ9" s="158"/>
      <c r="BNK9" s="158"/>
      <c r="BNL9" s="158"/>
      <c r="BNM9" s="158"/>
      <c r="BNN9" s="158"/>
      <c r="BNO9" s="158"/>
      <c r="BNP9" s="158"/>
      <c r="BNQ9" s="158"/>
      <c r="BNR9" s="158"/>
      <c r="BNS9" s="158"/>
      <c r="BNT9" s="158"/>
      <c r="BNU9" s="158"/>
      <c r="BNV9" s="158"/>
      <c r="BNW9" s="158"/>
      <c r="BNX9" s="158"/>
      <c r="BNY9" s="158"/>
      <c r="BNZ9" s="158"/>
      <c r="BOA9" s="158"/>
      <c r="BOB9" s="158"/>
      <c r="BOC9" s="158"/>
      <c r="BOD9" s="158"/>
      <c r="BOE9" s="158"/>
      <c r="BOF9" s="158"/>
      <c r="BOG9" s="158"/>
      <c r="BOH9" s="158"/>
      <c r="BOI9" s="158"/>
      <c r="BOJ9" s="158"/>
      <c r="BOK9" s="158"/>
      <c r="BOL9" s="158"/>
      <c r="BOM9" s="158"/>
      <c r="BON9" s="158"/>
      <c r="BOO9" s="158"/>
      <c r="BOP9" s="158"/>
      <c r="BOQ9" s="158"/>
      <c r="BOR9" s="158"/>
      <c r="BOS9" s="158"/>
      <c r="BOT9" s="158"/>
      <c r="BOU9" s="158"/>
      <c r="BOV9" s="158"/>
      <c r="BOW9" s="158"/>
      <c r="BOX9" s="158"/>
      <c r="BOY9" s="158"/>
      <c r="BOZ9" s="158"/>
      <c r="BPA9" s="158"/>
      <c r="BPB9" s="158"/>
      <c r="BPC9" s="158"/>
      <c r="BPD9" s="158"/>
      <c r="BPE9" s="158"/>
      <c r="BPF9" s="158"/>
      <c r="BPG9" s="158"/>
      <c r="BPH9" s="158"/>
      <c r="BPI9" s="158"/>
      <c r="BPJ9" s="158"/>
      <c r="BPK9" s="158"/>
      <c r="BPL9" s="158"/>
      <c r="BPM9" s="158"/>
      <c r="BPN9" s="158"/>
      <c r="BPO9" s="158"/>
      <c r="BPP9" s="158"/>
      <c r="BPQ9" s="158"/>
      <c r="BPR9" s="158"/>
      <c r="BPS9" s="158"/>
      <c r="BPT9" s="158"/>
      <c r="BPU9" s="158"/>
      <c r="BPV9" s="158"/>
      <c r="BPW9" s="158"/>
      <c r="BPX9" s="158"/>
      <c r="BPY9" s="158"/>
      <c r="BPZ9" s="158"/>
      <c r="BQA9" s="158"/>
      <c r="BQB9" s="158"/>
      <c r="BQC9" s="158"/>
      <c r="BQD9" s="158"/>
      <c r="BQE9" s="158"/>
      <c r="BQF9" s="158"/>
      <c r="BQG9" s="158"/>
      <c r="BQH9" s="158"/>
      <c r="BQI9" s="158"/>
      <c r="BQJ9" s="158"/>
      <c r="BQK9" s="158"/>
      <c r="BQL9" s="158"/>
      <c r="BQM9" s="158"/>
      <c r="BQN9" s="158"/>
      <c r="BQO9" s="158"/>
      <c r="BQP9" s="158"/>
      <c r="BQQ9" s="158"/>
      <c r="BQR9" s="158"/>
      <c r="BQS9" s="158"/>
      <c r="BQT9" s="158"/>
      <c r="BQU9" s="158"/>
      <c r="BQV9" s="158"/>
      <c r="BQW9" s="158"/>
      <c r="BQX9" s="158"/>
      <c r="BQY9" s="158"/>
      <c r="BQZ9" s="158"/>
      <c r="BRA9" s="158"/>
      <c r="BRB9" s="158"/>
      <c r="BRC9" s="158"/>
      <c r="BRD9" s="158"/>
      <c r="BRE9" s="158"/>
      <c r="BRF9" s="158"/>
      <c r="BRG9" s="158"/>
      <c r="BRH9" s="158"/>
      <c r="BRI9" s="158"/>
      <c r="BRJ9" s="158"/>
      <c r="BRK9" s="158"/>
      <c r="BRL9" s="158"/>
      <c r="BRM9" s="158"/>
      <c r="BRN9" s="158"/>
      <c r="BRO9" s="158"/>
      <c r="BRP9" s="158"/>
      <c r="BRQ9" s="158"/>
      <c r="BRR9" s="158"/>
      <c r="BRS9" s="158"/>
      <c r="BRT9" s="158"/>
      <c r="BRU9" s="158"/>
      <c r="BRV9" s="158"/>
      <c r="BRW9" s="158"/>
      <c r="BRX9" s="158"/>
      <c r="BRY9" s="158"/>
      <c r="BRZ9" s="158"/>
      <c r="BSA9" s="158"/>
      <c r="BSB9" s="158"/>
      <c r="BSC9" s="158"/>
      <c r="BSD9" s="158"/>
      <c r="BSE9" s="158"/>
      <c r="BSF9" s="158"/>
      <c r="BSG9" s="158"/>
      <c r="BSH9" s="158"/>
      <c r="BSI9" s="158"/>
      <c r="BSJ9" s="158"/>
      <c r="BSK9" s="158"/>
      <c r="BSL9" s="158"/>
      <c r="BSM9" s="158"/>
      <c r="BSN9" s="158"/>
      <c r="BSO9" s="158"/>
      <c r="BSP9" s="158"/>
      <c r="BSQ9" s="158"/>
      <c r="BSR9" s="158"/>
      <c r="BSS9" s="158"/>
      <c r="BST9" s="158"/>
      <c r="BSU9" s="158"/>
      <c r="BSV9" s="158"/>
      <c r="BSW9" s="158"/>
      <c r="BSX9" s="158"/>
      <c r="BSY9" s="158"/>
      <c r="BSZ9" s="158"/>
      <c r="BTA9" s="158"/>
      <c r="BTB9" s="158"/>
      <c r="BTC9" s="158"/>
      <c r="BTD9" s="158"/>
      <c r="BTE9" s="158"/>
      <c r="BTF9" s="158"/>
      <c r="BTG9" s="158"/>
      <c r="BTH9" s="158"/>
      <c r="BTI9" s="158"/>
      <c r="BTJ9" s="158"/>
      <c r="BTK9" s="158"/>
      <c r="BTL9" s="158"/>
      <c r="BTM9" s="158"/>
      <c r="BTN9" s="158"/>
      <c r="BTO9" s="158"/>
      <c r="BTP9" s="158"/>
      <c r="BTQ9" s="158"/>
      <c r="BTR9" s="158"/>
      <c r="BTS9" s="158"/>
      <c r="BTT9" s="158"/>
      <c r="BTU9" s="158"/>
      <c r="BTV9" s="158"/>
      <c r="BTW9" s="158"/>
      <c r="BTX9" s="158"/>
      <c r="BTY9" s="158"/>
      <c r="BTZ9" s="158"/>
      <c r="BUA9" s="158"/>
      <c r="BUB9" s="158"/>
      <c r="BUC9" s="158"/>
      <c r="BUD9" s="158"/>
      <c r="BUE9" s="158"/>
      <c r="BUF9" s="158"/>
      <c r="BUG9" s="158"/>
      <c r="BUH9" s="158"/>
      <c r="BUI9" s="158"/>
      <c r="BUJ9" s="158"/>
      <c r="BUK9" s="158"/>
      <c r="BUL9" s="158"/>
      <c r="BUM9" s="158"/>
      <c r="BUN9" s="158"/>
      <c r="BUO9" s="158"/>
      <c r="BUP9" s="158"/>
      <c r="BUQ9" s="158"/>
      <c r="BUR9" s="158"/>
      <c r="BUS9" s="158"/>
      <c r="BUT9" s="158"/>
      <c r="BUU9" s="158"/>
      <c r="BUV9" s="158"/>
      <c r="BUW9" s="158"/>
      <c r="BUX9" s="158"/>
      <c r="BUY9" s="158"/>
      <c r="BUZ9" s="158"/>
      <c r="BVA9" s="158"/>
      <c r="BVB9" s="158"/>
      <c r="BVC9" s="158"/>
      <c r="BVD9" s="158"/>
      <c r="BVE9" s="158"/>
      <c r="BVF9" s="158"/>
      <c r="BVG9" s="158"/>
      <c r="BVH9" s="158"/>
      <c r="BVI9" s="158"/>
      <c r="BVJ9" s="158"/>
      <c r="BVK9" s="158"/>
      <c r="BVL9" s="158"/>
      <c r="BVM9" s="158"/>
      <c r="BVN9" s="158"/>
      <c r="BVO9" s="158"/>
      <c r="BVP9" s="158"/>
      <c r="BVQ9" s="158"/>
      <c r="BVR9" s="158"/>
      <c r="BVS9" s="158"/>
      <c r="BVT9" s="158"/>
      <c r="BVU9" s="158"/>
      <c r="BVV9" s="158"/>
      <c r="BVW9" s="158"/>
      <c r="BVX9" s="158"/>
      <c r="BVY9" s="158"/>
      <c r="BVZ9" s="158"/>
      <c r="BWA9" s="158"/>
      <c r="BWB9" s="158"/>
      <c r="BWC9" s="158"/>
      <c r="BWD9" s="158"/>
      <c r="BWE9" s="158"/>
      <c r="BWF9" s="158"/>
      <c r="BWG9" s="158"/>
      <c r="BWH9" s="158"/>
      <c r="BWI9" s="158"/>
      <c r="BWJ9" s="158"/>
      <c r="BWK9" s="158"/>
      <c r="BWL9" s="158"/>
      <c r="BWM9" s="158"/>
      <c r="BWN9" s="158"/>
      <c r="BWO9" s="158"/>
      <c r="BWP9" s="158"/>
      <c r="BWQ9" s="158"/>
      <c r="BWR9" s="158"/>
      <c r="BWS9" s="158"/>
      <c r="BWT9" s="158"/>
      <c r="BWU9" s="158"/>
      <c r="BWV9" s="158"/>
      <c r="BWW9" s="158"/>
      <c r="BWX9" s="158"/>
      <c r="BWY9" s="158"/>
      <c r="BWZ9" s="158"/>
      <c r="BXA9" s="158"/>
      <c r="BXB9" s="158"/>
      <c r="BXC9" s="158"/>
      <c r="BXD9" s="158"/>
      <c r="BXE9" s="158"/>
      <c r="BXF9" s="158"/>
      <c r="BXG9" s="158"/>
      <c r="BXH9" s="158"/>
      <c r="BXI9" s="158"/>
      <c r="BXJ9" s="158"/>
      <c r="BXK9" s="158"/>
      <c r="BXL9" s="158"/>
      <c r="BXM9" s="158"/>
      <c r="BXN9" s="158"/>
      <c r="BXO9" s="158"/>
      <c r="BXP9" s="158"/>
      <c r="BXQ9" s="158"/>
      <c r="BXR9" s="158"/>
      <c r="BXS9" s="158"/>
      <c r="BXT9" s="158"/>
      <c r="BXU9" s="158"/>
      <c r="BXV9" s="158"/>
      <c r="BXW9" s="158"/>
      <c r="BXX9" s="158"/>
      <c r="BXY9" s="158"/>
      <c r="BXZ9" s="158"/>
      <c r="BYA9" s="158"/>
      <c r="BYB9" s="158"/>
      <c r="BYC9" s="158"/>
      <c r="BYD9" s="158"/>
      <c r="BYE9" s="158"/>
      <c r="BYF9" s="158"/>
      <c r="BYG9" s="158"/>
      <c r="BYH9" s="158"/>
      <c r="BYI9" s="158"/>
      <c r="BYJ9" s="158"/>
      <c r="BYK9" s="158"/>
      <c r="BYL9" s="158"/>
      <c r="BYM9" s="158"/>
      <c r="BYN9" s="158"/>
      <c r="BYO9" s="158"/>
      <c r="BYP9" s="158"/>
      <c r="BYQ9" s="158"/>
      <c r="BYR9" s="158"/>
      <c r="BYS9" s="158"/>
      <c r="BYT9" s="158"/>
      <c r="BYU9" s="158"/>
      <c r="BYV9" s="158"/>
      <c r="BYW9" s="158"/>
      <c r="BYX9" s="158"/>
      <c r="BYY9" s="158"/>
      <c r="BYZ9" s="158"/>
      <c r="BZA9" s="158"/>
      <c r="BZB9" s="158"/>
      <c r="BZC9" s="158"/>
      <c r="BZD9" s="158"/>
      <c r="BZE9" s="158"/>
      <c r="BZF9" s="158"/>
      <c r="BZG9" s="158"/>
      <c r="BZH9" s="158"/>
      <c r="BZI9" s="158"/>
      <c r="BZJ9" s="158"/>
      <c r="BZK9" s="158"/>
      <c r="BZL9" s="158"/>
      <c r="BZM9" s="158"/>
      <c r="BZN9" s="158"/>
      <c r="BZO9" s="158"/>
      <c r="BZP9" s="158"/>
      <c r="BZQ9" s="158"/>
      <c r="BZR9" s="158"/>
      <c r="BZS9" s="158"/>
      <c r="BZT9" s="158"/>
      <c r="BZU9" s="158"/>
      <c r="BZV9" s="158"/>
      <c r="BZW9" s="158"/>
      <c r="BZX9" s="158"/>
      <c r="BZY9" s="158"/>
      <c r="BZZ9" s="158"/>
      <c r="CAA9" s="158"/>
      <c r="CAB9" s="158"/>
      <c r="CAC9" s="158"/>
      <c r="CAD9" s="158"/>
      <c r="CAE9" s="158"/>
      <c r="CAF9" s="158"/>
      <c r="CAG9" s="158"/>
      <c r="CAH9" s="158"/>
      <c r="CAI9" s="158"/>
      <c r="CAJ9" s="158"/>
      <c r="CAK9" s="158"/>
      <c r="CAL9" s="158"/>
      <c r="CAM9" s="158"/>
      <c r="CAN9" s="158"/>
      <c r="CAO9" s="158"/>
      <c r="CAP9" s="158"/>
      <c r="CAQ9" s="158"/>
      <c r="CAR9" s="158"/>
      <c r="CAS9" s="158"/>
      <c r="CAT9" s="158"/>
      <c r="CAU9" s="158"/>
      <c r="CAV9" s="158"/>
      <c r="CAW9" s="158"/>
      <c r="CAX9" s="158"/>
      <c r="CAY9" s="158"/>
      <c r="CAZ9" s="158"/>
      <c r="CBA9" s="158"/>
      <c r="CBB9" s="158"/>
      <c r="CBC9" s="158"/>
      <c r="CBD9" s="158"/>
      <c r="CBE9" s="158"/>
      <c r="CBF9" s="158"/>
      <c r="CBG9" s="158"/>
      <c r="CBH9" s="158"/>
      <c r="CBI9" s="158"/>
      <c r="CBJ9" s="158"/>
      <c r="CBK9" s="158"/>
      <c r="CBL9" s="158"/>
      <c r="CBM9" s="158"/>
      <c r="CBN9" s="158"/>
      <c r="CBO9" s="158"/>
      <c r="CBP9" s="158"/>
      <c r="CBQ9" s="158"/>
      <c r="CBR9" s="158"/>
      <c r="CBS9" s="158"/>
      <c r="CBT9" s="158"/>
      <c r="CBU9" s="158"/>
      <c r="CBV9" s="158"/>
      <c r="CBW9" s="158"/>
      <c r="CBX9" s="158"/>
      <c r="CBY9" s="158"/>
      <c r="CBZ9" s="158"/>
      <c r="CCA9" s="158"/>
      <c r="CCB9" s="158"/>
      <c r="CCC9" s="158"/>
      <c r="CCD9" s="158"/>
      <c r="CCE9" s="158"/>
      <c r="CCF9" s="158"/>
      <c r="CCG9" s="158"/>
      <c r="CCH9" s="158"/>
      <c r="CCI9" s="158"/>
      <c r="CCJ9" s="158"/>
      <c r="CCK9" s="158"/>
      <c r="CCL9" s="158"/>
      <c r="CCM9" s="158"/>
      <c r="CCN9" s="158"/>
      <c r="CCO9" s="158"/>
      <c r="CCP9" s="158"/>
      <c r="CCQ9" s="158"/>
      <c r="CCR9" s="158"/>
      <c r="CCS9" s="158"/>
      <c r="CCT9" s="158"/>
      <c r="CCU9" s="158"/>
      <c r="CCV9" s="158"/>
      <c r="CCW9" s="158"/>
      <c r="CCX9" s="158"/>
      <c r="CCY9" s="158"/>
      <c r="CCZ9" s="158"/>
      <c r="CDA9" s="158"/>
      <c r="CDB9" s="158"/>
      <c r="CDC9" s="158"/>
      <c r="CDD9" s="158"/>
      <c r="CDE9" s="158"/>
      <c r="CDF9" s="158"/>
      <c r="CDG9" s="158"/>
      <c r="CDH9" s="158"/>
      <c r="CDI9" s="158"/>
      <c r="CDJ9" s="158"/>
      <c r="CDK9" s="158"/>
      <c r="CDL9" s="158"/>
      <c r="CDM9" s="158"/>
      <c r="CDN9" s="158"/>
      <c r="CDO9" s="158"/>
      <c r="CDP9" s="158"/>
      <c r="CDQ9" s="158"/>
      <c r="CDR9" s="158"/>
      <c r="CDS9" s="158"/>
      <c r="CDT9" s="158"/>
      <c r="CDU9" s="158"/>
      <c r="CDV9" s="158"/>
      <c r="CDW9" s="158"/>
      <c r="CDX9" s="158"/>
      <c r="CDY9" s="158"/>
      <c r="CDZ9" s="158"/>
      <c r="CEA9" s="158"/>
      <c r="CEB9" s="158"/>
      <c r="CEC9" s="158"/>
      <c r="CED9" s="158"/>
      <c r="CEE9" s="158"/>
      <c r="CEF9" s="158"/>
      <c r="CEG9" s="158"/>
      <c r="CEH9" s="158"/>
      <c r="CEI9" s="158"/>
      <c r="CEJ9" s="158"/>
      <c r="CEK9" s="158"/>
      <c r="CEL9" s="158"/>
      <c r="CEM9" s="158"/>
      <c r="CEN9" s="158"/>
      <c r="CEO9" s="158"/>
      <c r="CEP9" s="158"/>
      <c r="CEQ9" s="158"/>
      <c r="CER9" s="158"/>
      <c r="CES9" s="158"/>
      <c r="CET9" s="158"/>
      <c r="CEU9" s="158"/>
      <c r="CEV9" s="158"/>
      <c r="CEW9" s="158"/>
      <c r="CEX9" s="158"/>
      <c r="CEY9" s="158"/>
      <c r="CEZ9" s="158"/>
      <c r="CFA9" s="158"/>
      <c r="CFB9" s="158"/>
      <c r="CFC9" s="158"/>
      <c r="CFD9" s="158"/>
      <c r="CFE9" s="158"/>
      <c r="CFF9" s="158"/>
      <c r="CFG9" s="158"/>
      <c r="CFH9" s="158"/>
      <c r="CFI9" s="158"/>
      <c r="CFJ9" s="158"/>
      <c r="CFK9" s="158"/>
      <c r="CFL9" s="158"/>
      <c r="CFM9" s="158"/>
      <c r="CFN9" s="158"/>
      <c r="CFO9" s="158"/>
      <c r="CFP9" s="158"/>
      <c r="CFQ9" s="158"/>
      <c r="CFR9" s="158"/>
      <c r="CFS9" s="158"/>
      <c r="CFT9" s="158"/>
      <c r="CFU9" s="158"/>
      <c r="CFV9" s="158"/>
      <c r="CFW9" s="158"/>
      <c r="CFX9" s="158"/>
      <c r="CFY9" s="158"/>
      <c r="CFZ9" s="158"/>
      <c r="CGA9" s="158"/>
      <c r="CGB9" s="158"/>
      <c r="CGC9" s="158"/>
      <c r="CGD9" s="158"/>
      <c r="CGE9" s="158"/>
      <c r="CGF9" s="158"/>
      <c r="CGG9" s="158"/>
      <c r="CGH9" s="158"/>
      <c r="CGI9" s="158"/>
      <c r="CGJ9" s="158"/>
      <c r="CGK9" s="158"/>
      <c r="CGL9" s="158"/>
      <c r="CGM9" s="158"/>
      <c r="CGN9" s="158"/>
      <c r="CGO9" s="158"/>
      <c r="CGP9" s="158"/>
      <c r="CGQ9" s="158"/>
      <c r="CGR9" s="158"/>
      <c r="CGS9" s="158"/>
      <c r="CGT9" s="158"/>
      <c r="CGU9" s="158"/>
      <c r="CGV9" s="158"/>
      <c r="CGW9" s="158"/>
      <c r="CGX9" s="158"/>
      <c r="CGY9" s="158"/>
      <c r="CGZ9" s="158"/>
      <c r="CHA9" s="158"/>
      <c r="CHB9" s="158"/>
      <c r="CHC9" s="158"/>
      <c r="CHD9" s="158"/>
      <c r="CHE9" s="158"/>
      <c r="CHF9" s="158"/>
      <c r="CHG9" s="158"/>
      <c r="CHH9" s="158"/>
      <c r="CHI9" s="158"/>
      <c r="CHJ9" s="158"/>
      <c r="CHK9" s="158"/>
      <c r="CHL9" s="158"/>
      <c r="CHM9" s="158"/>
      <c r="CHN9" s="158"/>
      <c r="CHO9" s="158"/>
      <c r="CHP9" s="158"/>
      <c r="CHQ9" s="158"/>
      <c r="CHR9" s="158"/>
      <c r="CHS9" s="158"/>
      <c r="CHT9" s="158"/>
      <c r="CHU9" s="158"/>
      <c r="CHV9" s="158"/>
      <c r="CHW9" s="158"/>
      <c r="CHX9" s="158"/>
      <c r="CHY9" s="158"/>
      <c r="CHZ9" s="158"/>
      <c r="CIA9" s="158"/>
      <c r="CIB9" s="158"/>
      <c r="CIC9" s="158"/>
      <c r="CID9" s="158"/>
      <c r="CIE9" s="158"/>
      <c r="CIF9" s="158"/>
      <c r="CIG9" s="158"/>
      <c r="CIH9" s="158"/>
      <c r="CII9" s="158"/>
      <c r="CIJ9" s="158"/>
      <c r="CIK9" s="158"/>
      <c r="CIL9" s="158"/>
      <c r="CIM9" s="158"/>
      <c r="CIN9" s="158"/>
      <c r="CIO9" s="158"/>
      <c r="CIP9" s="158"/>
      <c r="CIQ9" s="158"/>
      <c r="CIR9" s="158"/>
      <c r="CIS9" s="158"/>
      <c r="CIT9" s="158"/>
      <c r="CIU9" s="158"/>
      <c r="CIV9" s="158"/>
      <c r="CIW9" s="158"/>
      <c r="CIX9" s="158"/>
      <c r="CIY9" s="158"/>
      <c r="CIZ9" s="158"/>
      <c r="CJA9" s="158"/>
      <c r="CJB9" s="158"/>
      <c r="CJC9" s="158"/>
      <c r="CJD9" s="158"/>
      <c r="CJE9" s="158"/>
      <c r="CJF9" s="158"/>
      <c r="CJG9" s="158"/>
      <c r="CJH9" s="158"/>
      <c r="CJI9" s="158"/>
      <c r="CJJ9" s="158"/>
      <c r="CJK9" s="158"/>
      <c r="CJL9" s="158"/>
      <c r="CJM9" s="158"/>
      <c r="CJN9" s="158"/>
      <c r="CJO9" s="158"/>
      <c r="CJP9" s="158"/>
      <c r="CJQ9" s="158"/>
      <c r="CJR9" s="158"/>
      <c r="CJS9" s="158"/>
      <c r="CJT9" s="158"/>
      <c r="CJU9" s="158"/>
      <c r="CJV9" s="158"/>
      <c r="CJW9" s="158"/>
      <c r="CJX9" s="158"/>
      <c r="CJY9" s="158"/>
      <c r="CJZ9" s="158"/>
      <c r="CKA9" s="158"/>
      <c r="CKB9" s="158"/>
      <c r="CKC9" s="158"/>
      <c r="CKD9" s="158"/>
      <c r="CKE9" s="158"/>
      <c r="CKF9" s="158"/>
      <c r="CKG9" s="158"/>
      <c r="CKH9" s="158"/>
      <c r="CKI9" s="158"/>
      <c r="CKJ9" s="158"/>
      <c r="CKK9" s="158"/>
      <c r="CKL9" s="158"/>
      <c r="CKM9" s="158"/>
      <c r="CKN9" s="158"/>
      <c r="CKO9" s="158"/>
      <c r="CKP9" s="158"/>
      <c r="CKQ9" s="158"/>
      <c r="CKR9" s="158"/>
      <c r="CKS9" s="158"/>
      <c r="CKT9" s="158"/>
      <c r="CKU9" s="158"/>
      <c r="CKV9" s="158"/>
      <c r="CKW9" s="158"/>
      <c r="CKX9" s="158"/>
      <c r="CKY9" s="158"/>
      <c r="CKZ9" s="158"/>
      <c r="CLA9" s="158"/>
      <c r="CLB9" s="158"/>
      <c r="CLC9" s="158"/>
      <c r="CLD9" s="158"/>
      <c r="CLE9" s="158"/>
      <c r="CLF9" s="158"/>
      <c r="CLG9" s="158"/>
      <c r="CLH9" s="158"/>
      <c r="CLI9" s="158"/>
      <c r="CLJ9" s="158"/>
      <c r="CLK9" s="158"/>
      <c r="CLL9" s="158"/>
      <c r="CLM9" s="158"/>
      <c r="CLN9" s="158"/>
      <c r="CLO9" s="158"/>
      <c r="CLP9" s="158"/>
      <c r="CLQ9" s="158"/>
      <c r="CLR9" s="158"/>
      <c r="CLS9" s="158"/>
      <c r="CLT9" s="158"/>
      <c r="CLU9" s="158"/>
      <c r="CLV9" s="158"/>
      <c r="CLW9" s="158"/>
      <c r="CLX9" s="158"/>
      <c r="CLY9" s="158"/>
      <c r="CLZ9" s="158"/>
      <c r="CMA9" s="158"/>
      <c r="CMB9" s="158"/>
      <c r="CMC9" s="158"/>
      <c r="CMD9" s="158"/>
      <c r="CME9" s="158"/>
      <c r="CMF9" s="158"/>
      <c r="CMG9" s="158"/>
      <c r="CMH9" s="158"/>
      <c r="CMI9" s="158"/>
      <c r="CMJ9" s="158"/>
      <c r="CMK9" s="158"/>
      <c r="CML9" s="158"/>
      <c r="CMM9" s="158"/>
      <c r="CMN9" s="158"/>
      <c r="CMO9" s="158"/>
      <c r="CMP9" s="158"/>
      <c r="CMQ9" s="158"/>
      <c r="CMR9" s="158"/>
      <c r="CMS9" s="158"/>
      <c r="CMT9" s="158"/>
      <c r="CMU9" s="158"/>
      <c r="CMV9" s="158"/>
      <c r="CMW9" s="158"/>
      <c r="CMX9" s="158"/>
      <c r="CMY9" s="158"/>
      <c r="CMZ9" s="158"/>
      <c r="CNA9" s="158"/>
      <c r="CNB9" s="158"/>
      <c r="CNC9" s="158"/>
      <c r="CND9" s="158"/>
      <c r="CNE9" s="158"/>
      <c r="CNF9" s="158"/>
      <c r="CNG9" s="158"/>
      <c r="CNH9" s="158"/>
      <c r="CNI9" s="158"/>
      <c r="CNJ9" s="158"/>
      <c r="CNK9" s="158"/>
      <c r="CNL9" s="158"/>
      <c r="CNM9" s="158"/>
      <c r="CNN9" s="158"/>
      <c r="CNO9" s="158"/>
      <c r="CNP9" s="158"/>
      <c r="CNQ9" s="158"/>
      <c r="CNR9" s="158"/>
      <c r="CNS9" s="158"/>
      <c r="CNT9" s="158"/>
      <c r="CNU9" s="158"/>
      <c r="CNV9" s="158"/>
      <c r="CNW9" s="158"/>
      <c r="CNX9" s="158"/>
      <c r="CNY9" s="158"/>
      <c r="CNZ9" s="158"/>
      <c r="COA9" s="158"/>
      <c r="COB9" s="158"/>
      <c r="COC9" s="158"/>
      <c r="COD9" s="158"/>
      <c r="COE9" s="158"/>
      <c r="COF9" s="158"/>
      <c r="COG9" s="158"/>
      <c r="COH9" s="158"/>
      <c r="COI9" s="158"/>
      <c r="COJ9" s="158"/>
      <c r="COK9" s="158"/>
      <c r="COL9" s="158"/>
      <c r="COM9" s="158"/>
      <c r="CON9" s="158"/>
      <c r="COO9" s="158"/>
      <c r="COP9" s="158"/>
      <c r="COQ9" s="158"/>
      <c r="COR9" s="158"/>
      <c r="COS9" s="158"/>
      <c r="COT9" s="158"/>
      <c r="COU9" s="158"/>
      <c r="COV9" s="158"/>
      <c r="COW9" s="158"/>
      <c r="COX9" s="158"/>
      <c r="COY9" s="158"/>
      <c r="COZ9" s="158"/>
      <c r="CPA9" s="158"/>
      <c r="CPB9" s="158"/>
      <c r="CPC9" s="158"/>
      <c r="CPD9" s="158"/>
      <c r="CPE9" s="158"/>
      <c r="CPF9" s="158"/>
      <c r="CPG9" s="158"/>
      <c r="CPH9" s="158"/>
      <c r="CPI9" s="158"/>
      <c r="CPJ9" s="158"/>
      <c r="CPK9" s="158"/>
      <c r="CPL9" s="158"/>
      <c r="CPM9" s="158"/>
      <c r="CPN9" s="158"/>
      <c r="CPO9" s="158"/>
      <c r="CPP9" s="158"/>
      <c r="CPQ9" s="158"/>
      <c r="CPR9" s="158"/>
      <c r="CPS9" s="158"/>
      <c r="CPT9" s="158"/>
      <c r="CPU9" s="158"/>
      <c r="CPV9" s="158"/>
      <c r="CPW9" s="158"/>
      <c r="CPX9" s="158"/>
      <c r="CPY9" s="158"/>
      <c r="CPZ9" s="158"/>
      <c r="CQA9" s="158"/>
      <c r="CQB9" s="158"/>
      <c r="CQC9" s="158"/>
      <c r="CQD9" s="158"/>
      <c r="CQE9" s="158"/>
      <c r="CQF9" s="158"/>
      <c r="CQG9" s="158"/>
      <c r="CQH9" s="158"/>
      <c r="CQI9" s="158"/>
      <c r="CQJ9" s="158"/>
      <c r="CQK9" s="158"/>
      <c r="CQL9" s="158"/>
      <c r="CQM9" s="158"/>
      <c r="CQN9" s="158"/>
      <c r="CQO9" s="158"/>
      <c r="CQP9" s="158"/>
      <c r="CQQ9" s="158"/>
      <c r="CQR9" s="158"/>
      <c r="CQS9" s="158"/>
      <c r="CQT9" s="158"/>
      <c r="CQU9" s="158"/>
      <c r="CQV9" s="158"/>
      <c r="CQW9" s="158"/>
      <c r="CQX9" s="158"/>
      <c r="CQY9" s="158"/>
      <c r="CQZ9" s="158"/>
      <c r="CRA9" s="158"/>
      <c r="CRB9" s="158"/>
      <c r="CRC9" s="158"/>
      <c r="CRD9" s="158"/>
      <c r="CRE9" s="158"/>
      <c r="CRF9" s="158"/>
      <c r="CRG9" s="158"/>
      <c r="CRH9" s="158"/>
      <c r="CRI9" s="158"/>
      <c r="CRJ9" s="158"/>
      <c r="CRK9" s="158"/>
      <c r="CRL9" s="158"/>
      <c r="CRM9" s="158"/>
      <c r="CRN9" s="158"/>
      <c r="CRO9" s="158"/>
      <c r="CRP9" s="158"/>
      <c r="CRQ9" s="158"/>
      <c r="CRR9" s="158"/>
      <c r="CRS9" s="158"/>
      <c r="CRT9" s="158"/>
      <c r="CRU9" s="158"/>
      <c r="CRV9" s="158"/>
      <c r="CRW9" s="158"/>
      <c r="CRX9" s="158"/>
      <c r="CRY9" s="158"/>
      <c r="CRZ9" s="158"/>
      <c r="CSA9" s="158"/>
      <c r="CSB9" s="158"/>
      <c r="CSC9" s="158"/>
      <c r="CSD9" s="158"/>
      <c r="CSE9" s="158"/>
      <c r="CSF9" s="158"/>
      <c r="CSG9" s="158"/>
      <c r="CSH9" s="158"/>
      <c r="CSI9" s="158"/>
      <c r="CSJ9" s="158"/>
      <c r="CSK9" s="158"/>
      <c r="CSL9" s="158"/>
      <c r="CSM9" s="158"/>
      <c r="CSN9" s="158"/>
      <c r="CSO9" s="158"/>
      <c r="CSP9" s="158"/>
      <c r="CSQ9" s="158"/>
      <c r="CSR9" s="158"/>
      <c r="CSS9" s="158"/>
      <c r="CST9" s="158"/>
      <c r="CSU9" s="158"/>
      <c r="CSV9" s="158"/>
      <c r="CSW9" s="158"/>
      <c r="CSX9" s="158"/>
      <c r="CSY9" s="158"/>
      <c r="CSZ9" s="158"/>
      <c r="CTA9" s="158"/>
      <c r="CTB9" s="158"/>
      <c r="CTC9" s="158"/>
      <c r="CTD9" s="158"/>
      <c r="CTE9" s="158"/>
      <c r="CTF9" s="158"/>
      <c r="CTG9" s="158"/>
      <c r="CTH9" s="158"/>
      <c r="CTI9" s="158"/>
      <c r="CTJ9" s="158"/>
      <c r="CTK9" s="158"/>
      <c r="CTL9" s="158"/>
      <c r="CTM9" s="158"/>
      <c r="CTN9" s="158"/>
      <c r="CTO9" s="158"/>
      <c r="CTP9" s="158"/>
      <c r="CTQ9" s="158"/>
      <c r="CTR9" s="158"/>
      <c r="CTS9" s="158"/>
      <c r="CTT9" s="158"/>
      <c r="CTU9" s="158"/>
      <c r="CTV9" s="158"/>
      <c r="CTW9" s="158"/>
      <c r="CTX9" s="158"/>
      <c r="CTY9" s="158"/>
      <c r="CTZ9" s="158"/>
      <c r="CUA9" s="158"/>
      <c r="CUB9" s="158"/>
      <c r="CUC9" s="158"/>
      <c r="CUD9" s="158"/>
      <c r="CUE9" s="158"/>
      <c r="CUF9" s="158"/>
      <c r="CUG9" s="158"/>
      <c r="CUH9" s="158"/>
      <c r="CUI9" s="158"/>
      <c r="CUJ9" s="158"/>
      <c r="CUK9" s="158"/>
      <c r="CUL9" s="158"/>
      <c r="CUM9" s="158"/>
      <c r="CUN9" s="158"/>
      <c r="CUO9" s="158"/>
      <c r="CUP9" s="158"/>
      <c r="CUQ9" s="158"/>
      <c r="CUR9" s="158"/>
      <c r="CUS9" s="158"/>
      <c r="CUT9" s="158"/>
      <c r="CUU9" s="158"/>
      <c r="CUV9" s="158"/>
      <c r="CUW9" s="158"/>
      <c r="CUX9" s="158"/>
      <c r="CUY9" s="158"/>
      <c r="CUZ9" s="158"/>
      <c r="CVA9" s="158"/>
      <c r="CVB9" s="158"/>
      <c r="CVC9" s="158"/>
      <c r="CVD9" s="158"/>
      <c r="CVE9" s="158"/>
      <c r="CVF9" s="158"/>
      <c r="CVG9" s="158"/>
      <c r="CVH9" s="158"/>
      <c r="CVI9" s="158"/>
      <c r="CVJ9" s="158"/>
      <c r="CVK9" s="158"/>
      <c r="CVL9" s="158"/>
      <c r="CVM9" s="158"/>
      <c r="CVN9" s="158"/>
      <c r="CVO9" s="158"/>
      <c r="CVP9" s="158"/>
      <c r="CVQ9" s="158"/>
      <c r="CVR9" s="158"/>
      <c r="CVS9" s="158"/>
      <c r="CVT9" s="158"/>
      <c r="CVU9" s="158"/>
      <c r="CVV9" s="158"/>
      <c r="CVW9" s="158"/>
      <c r="CVX9" s="158"/>
      <c r="CVY9" s="158"/>
      <c r="CVZ9" s="158"/>
      <c r="CWA9" s="158"/>
      <c r="CWB9" s="158"/>
      <c r="CWC9" s="158"/>
      <c r="CWD9" s="158"/>
      <c r="CWE9" s="158"/>
      <c r="CWF9" s="158"/>
      <c r="CWG9" s="158"/>
      <c r="CWH9" s="158"/>
      <c r="CWI9" s="158"/>
      <c r="CWJ9" s="158"/>
      <c r="CWK9" s="158"/>
      <c r="CWL9" s="158"/>
      <c r="CWM9" s="158"/>
      <c r="CWN9" s="158"/>
      <c r="CWO9" s="158"/>
      <c r="CWP9" s="158"/>
      <c r="CWQ9" s="158"/>
      <c r="CWR9" s="158"/>
      <c r="CWS9" s="158"/>
      <c r="CWT9" s="158"/>
      <c r="CWU9" s="158"/>
      <c r="CWV9" s="158"/>
      <c r="CWW9" s="158"/>
      <c r="CWX9" s="158"/>
      <c r="CWY9" s="158"/>
      <c r="CWZ9" s="158"/>
      <c r="CXA9" s="158"/>
      <c r="CXB9" s="158"/>
      <c r="CXC9" s="158"/>
      <c r="CXD9" s="158"/>
      <c r="CXE9" s="158"/>
      <c r="CXF9" s="158"/>
      <c r="CXG9" s="158"/>
      <c r="CXH9" s="158"/>
      <c r="CXI9" s="158"/>
      <c r="CXJ9" s="158"/>
      <c r="CXK9" s="158"/>
      <c r="CXL9" s="158"/>
      <c r="CXM9" s="158"/>
      <c r="CXN9" s="158"/>
      <c r="CXO9" s="158"/>
      <c r="CXP9" s="158"/>
      <c r="CXQ9" s="158"/>
      <c r="CXR9" s="158"/>
      <c r="CXS9" s="158"/>
      <c r="CXT9" s="158"/>
      <c r="CXU9" s="158"/>
      <c r="CXV9" s="158"/>
      <c r="CXW9" s="158"/>
      <c r="CXX9" s="158"/>
      <c r="CXY9" s="158"/>
      <c r="CXZ9" s="158"/>
      <c r="CYA9" s="158"/>
      <c r="CYB9" s="158"/>
      <c r="CYC9" s="158"/>
      <c r="CYD9" s="158"/>
      <c r="CYE9" s="158"/>
      <c r="CYF9" s="158"/>
      <c r="CYG9" s="158"/>
      <c r="CYH9" s="158"/>
      <c r="CYI9" s="158"/>
      <c r="CYJ9" s="158"/>
      <c r="CYK9" s="158"/>
      <c r="CYL9" s="158"/>
      <c r="CYM9" s="158"/>
      <c r="CYN9" s="158"/>
      <c r="CYO9" s="158"/>
      <c r="CYP9" s="158"/>
      <c r="CYQ9" s="158"/>
      <c r="CYR9" s="158"/>
      <c r="CYS9" s="158"/>
      <c r="CYT9" s="158"/>
      <c r="CYU9" s="158"/>
      <c r="CYV9" s="158"/>
      <c r="CYW9" s="158"/>
      <c r="CYX9" s="158"/>
      <c r="CYY9" s="158"/>
      <c r="CYZ9" s="158"/>
      <c r="CZA9" s="158"/>
      <c r="CZB9" s="158"/>
      <c r="CZC9" s="158"/>
      <c r="CZD9" s="158"/>
      <c r="CZE9" s="158"/>
      <c r="CZF9" s="158"/>
      <c r="CZG9" s="158"/>
      <c r="CZH9" s="158"/>
      <c r="CZI9" s="158"/>
      <c r="CZJ9" s="158"/>
      <c r="CZK9" s="158"/>
      <c r="CZL9" s="158"/>
      <c r="CZM9" s="158"/>
      <c r="CZN9" s="158"/>
      <c r="CZO9" s="158"/>
      <c r="CZP9" s="158"/>
      <c r="CZQ9" s="158"/>
      <c r="CZR9" s="158"/>
      <c r="CZS9" s="158"/>
      <c r="CZT9" s="158"/>
      <c r="CZU9" s="158"/>
      <c r="CZV9" s="158"/>
      <c r="CZW9" s="158"/>
      <c r="CZX9" s="158"/>
      <c r="CZY9" s="158"/>
      <c r="CZZ9" s="158"/>
      <c r="DAA9" s="158"/>
      <c r="DAB9" s="158"/>
      <c r="DAC9" s="158"/>
      <c r="DAD9" s="158"/>
      <c r="DAE9" s="158"/>
      <c r="DAF9" s="158"/>
      <c r="DAG9" s="158"/>
      <c r="DAH9" s="158"/>
      <c r="DAI9" s="158"/>
      <c r="DAJ9" s="158"/>
      <c r="DAK9" s="158"/>
      <c r="DAL9" s="158"/>
      <c r="DAM9" s="158"/>
      <c r="DAN9" s="158"/>
      <c r="DAO9" s="158"/>
      <c r="DAP9" s="158"/>
      <c r="DAQ9" s="158"/>
      <c r="DAR9" s="158"/>
      <c r="DAS9" s="158"/>
      <c r="DAT9" s="158"/>
      <c r="DAU9" s="158"/>
      <c r="DAV9" s="158"/>
      <c r="DAW9" s="158"/>
      <c r="DAX9" s="158"/>
      <c r="DAY9" s="158"/>
      <c r="DAZ9" s="158"/>
      <c r="DBA9" s="158"/>
      <c r="DBB9" s="158"/>
      <c r="DBC9" s="158"/>
      <c r="DBD9" s="158"/>
      <c r="DBE9" s="158"/>
      <c r="DBF9" s="158"/>
      <c r="DBG9" s="158"/>
      <c r="DBH9" s="158"/>
      <c r="DBI9" s="158"/>
      <c r="DBJ9" s="158"/>
      <c r="DBK9" s="158"/>
      <c r="DBL9" s="158"/>
      <c r="DBM9" s="158"/>
      <c r="DBN9" s="158"/>
      <c r="DBO9" s="158"/>
      <c r="DBP9" s="158"/>
      <c r="DBQ9" s="158"/>
      <c r="DBR9" s="158"/>
      <c r="DBS9" s="158"/>
      <c r="DBT9" s="158"/>
      <c r="DBU9" s="158"/>
      <c r="DBV9" s="158"/>
      <c r="DBW9" s="158"/>
      <c r="DBX9" s="158"/>
      <c r="DBY9" s="158"/>
      <c r="DBZ9" s="158"/>
      <c r="DCA9" s="158"/>
      <c r="DCB9" s="158"/>
      <c r="DCC9" s="158"/>
      <c r="DCD9" s="158"/>
      <c r="DCE9" s="158"/>
      <c r="DCF9" s="158"/>
      <c r="DCG9" s="158"/>
      <c r="DCH9" s="158"/>
      <c r="DCI9" s="158"/>
      <c r="DCJ9" s="158"/>
      <c r="DCK9" s="158"/>
      <c r="DCL9" s="158"/>
      <c r="DCM9" s="158"/>
      <c r="DCN9" s="158"/>
      <c r="DCO9" s="158"/>
      <c r="DCP9" s="158"/>
      <c r="DCQ9" s="158"/>
      <c r="DCR9" s="158"/>
      <c r="DCS9" s="158"/>
      <c r="DCT9" s="158"/>
      <c r="DCU9" s="158"/>
      <c r="DCV9" s="158"/>
      <c r="DCW9" s="158"/>
      <c r="DCX9" s="158"/>
      <c r="DCY9" s="158"/>
      <c r="DCZ9" s="158"/>
      <c r="DDA9" s="158"/>
      <c r="DDB9" s="158"/>
      <c r="DDC9" s="158"/>
      <c r="DDD9" s="158"/>
      <c r="DDE9" s="158"/>
      <c r="DDF9" s="158"/>
      <c r="DDG9" s="158"/>
      <c r="DDH9" s="158"/>
      <c r="DDI9" s="158"/>
      <c r="DDJ9" s="158"/>
      <c r="DDK9" s="158"/>
      <c r="DDL9" s="158"/>
      <c r="DDM9" s="158"/>
      <c r="DDN9" s="158"/>
      <c r="DDO9" s="158"/>
      <c r="DDP9" s="158"/>
      <c r="DDQ9" s="158"/>
      <c r="DDR9" s="158"/>
      <c r="DDS9" s="158"/>
      <c r="DDT9" s="158"/>
      <c r="DDU9" s="158"/>
      <c r="DDV9" s="158"/>
      <c r="DDW9" s="158"/>
      <c r="DDX9" s="158"/>
      <c r="DDY9" s="158"/>
      <c r="DDZ9" s="158"/>
      <c r="DEA9" s="158"/>
      <c r="DEB9" s="158"/>
      <c r="DEC9" s="158"/>
      <c r="DED9" s="158"/>
      <c r="DEE9" s="158"/>
      <c r="DEF9" s="158"/>
      <c r="DEG9" s="158"/>
      <c r="DEH9" s="158"/>
      <c r="DEI9" s="158"/>
      <c r="DEJ9" s="158"/>
      <c r="DEK9" s="158"/>
      <c r="DEL9" s="158"/>
      <c r="DEM9" s="158"/>
      <c r="DEN9" s="158"/>
      <c r="DEO9" s="158"/>
      <c r="DEP9" s="158"/>
      <c r="DEQ9" s="158"/>
      <c r="DER9" s="158"/>
      <c r="DES9" s="158"/>
      <c r="DET9" s="158"/>
      <c r="DEU9" s="158"/>
      <c r="DEV9" s="158"/>
      <c r="DEW9" s="158"/>
      <c r="DEX9" s="158"/>
      <c r="DEY9" s="158"/>
      <c r="DEZ9" s="158"/>
      <c r="DFA9" s="158"/>
      <c r="DFB9" s="158"/>
      <c r="DFC9" s="158"/>
      <c r="DFD9" s="158"/>
      <c r="DFE9" s="158"/>
      <c r="DFF9" s="158"/>
      <c r="DFG9" s="158"/>
      <c r="DFH9" s="158"/>
      <c r="DFI9" s="158"/>
      <c r="DFJ9" s="158"/>
      <c r="DFK9" s="158"/>
      <c r="DFL9" s="158"/>
      <c r="DFM9" s="158"/>
      <c r="DFN9" s="158"/>
      <c r="DFO9" s="158"/>
      <c r="DFP9" s="158"/>
      <c r="DFQ9" s="158"/>
      <c r="DFR9" s="158"/>
      <c r="DFS9" s="158"/>
      <c r="DFT9" s="158"/>
      <c r="DFU9" s="158"/>
      <c r="DFV9" s="158"/>
      <c r="DFW9" s="158"/>
      <c r="DFX9" s="158"/>
      <c r="DFY9" s="158"/>
      <c r="DFZ9" s="158"/>
      <c r="DGA9" s="158"/>
      <c r="DGB9" s="158"/>
      <c r="DGC9" s="158"/>
      <c r="DGD9" s="158"/>
      <c r="DGE9" s="158"/>
      <c r="DGF9" s="158"/>
      <c r="DGG9" s="158"/>
      <c r="DGH9" s="158"/>
      <c r="DGI9" s="158"/>
      <c r="DGJ9" s="158"/>
      <c r="DGK9" s="158"/>
      <c r="DGL9" s="158"/>
      <c r="DGM9" s="158"/>
      <c r="DGN9" s="158"/>
      <c r="DGO9" s="158"/>
      <c r="DGP9" s="158"/>
      <c r="DGQ9" s="158"/>
      <c r="DGR9" s="158"/>
      <c r="DGS9" s="158"/>
      <c r="DGT9" s="158"/>
      <c r="DGU9" s="158"/>
      <c r="DGV9" s="158"/>
      <c r="DGW9" s="158"/>
      <c r="DGX9" s="158"/>
      <c r="DGY9" s="158"/>
      <c r="DGZ9" s="158"/>
      <c r="DHA9" s="158"/>
      <c r="DHB9" s="158"/>
      <c r="DHC9" s="158"/>
      <c r="DHD9" s="158"/>
      <c r="DHE9" s="158"/>
      <c r="DHF9" s="158"/>
      <c r="DHG9" s="158"/>
      <c r="DHH9" s="158"/>
      <c r="DHI9" s="158"/>
      <c r="DHJ9" s="158"/>
      <c r="DHK9" s="158"/>
      <c r="DHL9" s="158"/>
      <c r="DHM9" s="158"/>
      <c r="DHN9" s="158"/>
      <c r="DHO9" s="158"/>
      <c r="DHP9" s="158"/>
      <c r="DHQ9" s="158"/>
      <c r="DHR9" s="158"/>
      <c r="DHS9" s="158"/>
      <c r="DHT9" s="158"/>
      <c r="DHU9" s="158"/>
      <c r="DHV9" s="158"/>
      <c r="DHW9" s="158"/>
      <c r="DHX9" s="158"/>
      <c r="DHY9" s="158"/>
      <c r="DHZ9" s="158"/>
      <c r="DIA9" s="158"/>
      <c r="DIB9" s="158"/>
      <c r="DIC9" s="158"/>
      <c r="DID9" s="158"/>
      <c r="DIE9" s="158"/>
      <c r="DIF9" s="158"/>
      <c r="DIG9" s="158"/>
      <c r="DIH9" s="158"/>
      <c r="DII9" s="158"/>
      <c r="DIJ9" s="158"/>
      <c r="DIK9" s="158"/>
      <c r="DIL9" s="158"/>
      <c r="DIM9" s="158"/>
      <c r="DIN9" s="158"/>
      <c r="DIO9" s="158"/>
      <c r="DIP9" s="158"/>
      <c r="DIQ9" s="158"/>
      <c r="DIR9" s="158"/>
      <c r="DIS9" s="158"/>
      <c r="DIT9" s="158"/>
      <c r="DIU9" s="158"/>
      <c r="DIV9" s="158"/>
      <c r="DIW9" s="158"/>
      <c r="DIX9" s="158"/>
      <c r="DIY9" s="158"/>
      <c r="DIZ9" s="158"/>
      <c r="DJA9" s="158"/>
      <c r="DJB9" s="158"/>
      <c r="DJC9" s="158"/>
      <c r="DJD9" s="158"/>
      <c r="DJE9" s="158"/>
      <c r="DJF9" s="158"/>
      <c r="DJG9" s="158"/>
      <c r="DJH9" s="158"/>
      <c r="DJI9" s="158"/>
      <c r="DJJ9" s="158"/>
      <c r="DJK9" s="158"/>
      <c r="DJL9" s="158"/>
      <c r="DJM9" s="158"/>
      <c r="DJN9" s="158"/>
      <c r="DJO9" s="158"/>
      <c r="DJP9" s="158"/>
      <c r="DJQ9" s="158"/>
      <c r="DJR9" s="158"/>
      <c r="DJS9" s="158"/>
      <c r="DJT9" s="158"/>
      <c r="DJU9" s="158"/>
      <c r="DJV9" s="158"/>
      <c r="DJW9" s="158"/>
      <c r="DJX9" s="158"/>
      <c r="DJY9" s="158"/>
      <c r="DJZ9" s="158"/>
      <c r="DKA9" s="158"/>
      <c r="DKB9" s="158"/>
      <c r="DKC9" s="158"/>
      <c r="DKD9" s="158"/>
      <c r="DKE9" s="158"/>
      <c r="DKF9" s="158"/>
      <c r="DKG9" s="158"/>
      <c r="DKH9" s="158"/>
      <c r="DKI9" s="158"/>
      <c r="DKJ9" s="158"/>
      <c r="DKK9" s="158"/>
      <c r="DKL9" s="158"/>
      <c r="DKM9" s="158"/>
      <c r="DKN9" s="158"/>
      <c r="DKO9" s="158"/>
      <c r="DKP9" s="158"/>
      <c r="DKQ9" s="158"/>
      <c r="DKR9" s="158"/>
      <c r="DKS9" s="158"/>
      <c r="DKT9" s="158"/>
      <c r="DKU9" s="158"/>
      <c r="DKV9" s="158"/>
      <c r="DKW9" s="158"/>
      <c r="DKX9" s="158"/>
      <c r="DKY9" s="158"/>
      <c r="DKZ9" s="158"/>
      <c r="DLA9" s="158"/>
      <c r="DLB9" s="158"/>
      <c r="DLC9" s="158"/>
      <c r="DLD9" s="158"/>
      <c r="DLE9" s="158"/>
      <c r="DLF9" s="158"/>
      <c r="DLG9" s="158"/>
      <c r="DLH9" s="158"/>
      <c r="DLI9" s="158"/>
      <c r="DLJ9" s="158"/>
      <c r="DLK9" s="158"/>
      <c r="DLL9" s="158"/>
      <c r="DLM9" s="158"/>
      <c r="DLN9" s="158"/>
      <c r="DLO9" s="158"/>
      <c r="DLP9" s="158"/>
      <c r="DLQ9" s="158"/>
      <c r="DLR9" s="158"/>
      <c r="DLS9" s="158"/>
      <c r="DLT9" s="158"/>
      <c r="DLU9" s="158"/>
      <c r="DLV9" s="158"/>
      <c r="DLW9" s="158"/>
      <c r="DLX9" s="158"/>
      <c r="DLY9" s="158"/>
      <c r="DLZ9" s="158"/>
      <c r="DMA9" s="158"/>
      <c r="DMB9" s="158"/>
      <c r="DMC9" s="158"/>
      <c r="DMD9" s="158"/>
      <c r="DME9" s="158"/>
      <c r="DMF9" s="158"/>
      <c r="DMG9" s="158"/>
      <c r="DMH9" s="158"/>
      <c r="DMI9" s="158"/>
      <c r="DMJ9" s="158"/>
      <c r="DMK9" s="158"/>
      <c r="DML9" s="158"/>
      <c r="DMM9" s="158"/>
      <c r="DMN9" s="158"/>
      <c r="DMO9" s="158"/>
      <c r="DMP9" s="158"/>
      <c r="DMQ9" s="158"/>
      <c r="DMR9" s="158"/>
      <c r="DMS9" s="158"/>
      <c r="DMT9" s="158"/>
      <c r="DMU9" s="158"/>
      <c r="DMV9" s="158"/>
      <c r="DMW9" s="158"/>
      <c r="DMX9" s="158"/>
      <c r="DMY9" s="158"/>
      <c r="DMZ9" s="158"/>
      <c r="DNA9" s="158"/>
      <c r="DNB9" s="158"/>
      <c r="DNC9" s="158"/>
      <c r="DND9" s="158"/>
      <c r="DNE9" s="158"/>
      <c r="DNF9" s="158"/>
      <c r="DNG9" s="158"/>
      <c r="DNH9" s="158"/>
      <c r="DNI9" s="158"/>
      <c r="DNJ9" s="158"/>
      <c r="DNK9" s="158"/>
      <c r="DNL9" s="158"/>
      <c r="DNM9" s="158"/>
      <c r="DNN9" s="158"/>
      <c r="DNO9" s="158"/>
      <c r="DNP9" s="158"/>
      <c r="DNQ9" s="158"/>
      <c r="DNR9" s="158"/>
      <c r="DNS9" s="158"/>
      <c r="DNT9" s="158"/>
      <c r="DNU9" s="158"/>
      <c r="DNV9" s="158"/>
      <c r="DNW9" s="158"/>
      <c r="DNX9" s="158"/>
      <c r="DNY9" s="158"/>
      <c r="DNZ9" s="158"/>
      <c r="DOA9" s="158"/>
      <c r="DOB9" s="158"/>
      <c r="DOC9" s="158"/>
      <c r="DOD9" s="158"/>
      <c r="DOE9" s="158"/>
      <c r="DOF9" s="158"/>
      <c r="DOG9" s="158"/>
      <c r="DOH9" s="158"/>
      <c r="DOI9" s="158"/>
      <c r="DOJ9" s="158"/>
      <c r="DOK9" s="158"/>
      <c r="DOL9" s="158"/>
      <c r="DOM9" s="158"/>
      <c r="DON9" s="158"/>
      <c r="DOO9" s="158"/>
      <c r="DOP9" s="158"/>
      <c r="DOQ9" s="158"/>
      <c r="DOR9" s="158"/>
      <c r="DOS9" s="158"/>
      <c r="DOT9" s="158"/>
      <c r="DOU9" s="158"/>
      <c r="DOV9" s="158"/>
      <c r="DOW9" s="158"/>
      <c r="DOX9" s="158"/>
      <c r="DOY9" s="158"/>
      <c r="DOZ9" s="158"/>
      <c r="DPA9" s="158"/>
      <c r="DPB9" s="158"/>
      <c r="DPC9" s="158"/>
      <c r="DPD9" s="158"/>
      <c r="DPE9" s="158"/>
      <c r="DPF9" s="158"/>
      <c r="DPG9" s="158"/>
      <c r="DPH9" s="158"/>
      <c r="DPI9" s="158"/>
      <c r="DPJ9" s="158"/>
      <c r="DPK9" s="158"/>
      <c r="DPL9" s="158"/>
      <c r="DPM9" s="158"/>
      <c r="DPN9" s="158"/>
      <c r="DPO9" s="158"/>
      <c r="DPP9" s="158"/>
      <c r="DPQ9" s="158"/>
      <c r="DPR9" s="158"/>
      <c r="DPS9" s="158"/>
      <c r="DPT9" s="158"/>
      <c r="DPU9" s="158"/>
      <c r="DPV9" s="158"/>
      <c r="DPW9" s="158"/>
      <c r="DPX9" s="158"/>
      <c r="DPY9" s="158"/>
      <c r="DPZ9" s="158"/>
      <c r="DQA9" s="158"/>
      <c r="DQB9" s="158"/>
      <c r="DQC9" s="158"/>
      <c r="DQD9" s="158"/>
      <c r="DQE9" s="158"/>
      <c r="DQF9" s="158"/>
      <c r="DQG9" s="158"/>
      <c r="DQH9" s="158"/>
      <c r="DQI9" s="158"/>
      <c r="DQJ9" s="158"/>
      <c r="DQK9" s="158"/>
      <c r="DQL9" s="158"/>
      <c r="DQM9" s="158"/>
      <c r="DQN9" s="158"/>
      <c r="DQO9" s="158"/>
      <c r="DQP9" s="158"/>
      <c r="DQQ9" s="158"/>
      <c r="DQR9" s="158"/>
      <c r="DQS9" s="158"/>
      <c r="DQT9" s="158"/>
      <c r="DQU9" s="158"/>
      <c r="DQV9" s="158"/>
      <c r="DQW9" s="158"/>
      <c r="DQX9" s="158"/>
      <c r="DQY9" s="158"/>
      <c r="DQZ9" s="158"/>
      <c r="DRA9" s="158"/>
      <c r="DRB9" s="158"/>
      <c r="DRC9" s="158"/>
      <c r="DRD9" s="158"/>
      <c r="DRE9" s="158"/>
      <c r="DRF9" s="158"/>
      <c r="DRG9" s="158"/>
      <c r="DRH9" s="158"/>
      <c r="DRI9" s="158"/>
      <c r="DRJ9" s="158"/>
      <c r="DRK9" s="158"/>
      <c r="DRL9" s="158"/>
      <c r="DRM9" s="158"/>
      <c r="DRN9" s="158"/>
      <c r="DRO9" s="158"/>
      <c r="DRP9" s="158"/>
      <c r="DRQ9" s="158"/>
      <c r="DRR9" s="158"/>
      <c r="DRS9" s="158"/>
      <c r="DRT9" s="158"/>
      <c r="DRU9" s="158"/>
      <c r="DRV9" s="158"/>
      <c r="DRW9" s="158"/>
      <c r="DRX9" s="158"/>
      <c r="DRY9" s="158"/>
      <c r="DRZ9" s="158"/>
      <c r="DSA9" s="158"/>
      <c r="DSB9" s="158"/>
      <c r="DSC9" s="158"/>
      <c r="DSD9" s="158"/>
      <c r="DSE9" s="158"/>
      <c r="DSF9" s="158"/>
      <c r="DSG9" s="158"/>
      <c r="DSH9" s="158"/>
      <c r="DSI9" s="158"/>
      <c r="DSJ9" s="158"/>
      <c r="DSK9" s="158"/>
      <c r="DSL9" s="158"/>
      <c r="DSM9" s="158"/>
      <c r="DSN9" s="158"/>
      <c r="DSO9" s="158"/>
      <c r="DSP9" s="158"/>
      <c r="DSQ9" s="158"/>
      <c r="DSR9" s="158"/>
      <c r="DSS9" s="158"/>
      <c r="DST9" s="158"/>
      <c r="DSU9" s="158"/>
      <c r="DSV9" s="158"/>
      <c r="DSW9" s="158"/>
      <c r="DSX9" s="158"/>
      <c r="DSY9" s="158"/>
      <c r="DSZ9" s="158"/>
      <c r="DTA9" s="158"/>
      <c r="DTB9" s="158"/>
      <c r="DTC9" s="158"/>
      <c r="DTD9" s="158"/>
      <c r="DTE9" s="158"/>
      <c r="DTF9" s="158"/>
      <c r="DTG9" s="158"/>
      <c r="DTH9" s="158"/>
      <c r="DTI9" s="158"/>
      <c r="DTJ9" s="158"/>
      <c r="DTK9" s="158"/>
      <c r="DTL9" s="158"/>
      <c r="DTM9" s="158"/>
      <c r="DTN9" s="158"/>
      <c r="DTO9" s="158"/>
      <c r="DTP9" s="158"/>
      <c r="DTQ9" s="158"/>
      <c r="DTR9" s="158"/>
      <c r="DTS9" s="158"/>
      <c r="DTT9" s="158"/>
      <c r="DTU9" s="158"/>
      <c r="DTV9" s="158"/>
      <c r="DTW9" s="158"/>
      <c r="DTX9" s="158"/>
      <c r="DTY9" s="158"/>
      <c r="DTZ9" s="158"/>
      <c r="DUA9" s="158"/>
      <c r="DUB9" s="158"/>
      <c r="DUC9" s="158"/>
      <c r="DUD9" s="158"/>
      <c r="DUE9" s="158"/>
      <c r="DUF9" s="158"/>
      <c r="DUG9" s="158"/>
      <c r="DUH9" s="158"/>
      <c r="DUI9" s="158"/>
      <c r="DUJ9" s="158"/>
      <c r="DUK9" s="158"/>
      <c r="DUL9" s="158"/>
      <c r="DUM9" s="158"/>
      <c r="DUN9" s="158"/>
      <c r="DUO9" s="158"/>
      <c r="DUP9" s="158"/>
      <c r="DUQ9" s="158"/>
      <c r="DUR9" s="158"/>
      <c r="DUS9" s="158"/>
      <c r="DUT9" s="158"/>
      <c r="DUU9" s="158"/>
      <c r="DUV9" s="158"/>
      <c r="DUW9" s="158"/>
      <c r="DUX9" s="158"/>
      <c r="DUY9" s="158"/>
      <c r="DUZ9" s="158"/>
      <c r="DVA9" s="158"/>
      <c r="DVB9" s="158"/>
      <c r="DVC9" s="158"/>
      <c r="DVD9" s="158"/>
      <c r="DVE9" s="158"/>
      <c r="DVF9" s="158"/>
      <c r="DVG9" s="158"/>
      <c r="DVH9" s="158"/>
      <c r="DVI9" s="158"/>
      <c r="DVJ9" s="158"/>
      <c r="DVK9" s="158"/>
      <c r="DVL9" s="158"/>
      <c r="DVM9" s="158"/>
      <c r="DVN9" s="158"/>
      <c r="DVO9" s="158"/>
      <c r="DVP9" s="158"/>
      <c r="DVQ9" s="158"/>
      <c r="DVR9" s="158"/>
      <c r="DVS9" s="158"/>
      <c r="DVT9" s="158"/>
      <c r="DVU9" s="158"/>
      <c r="DVV9" s="158"/>
      <c r="DVW9" s="158"/>
      <c r="DVX9" s="158"/>
      <c r="DVY9" s="158"/>
      <c r="DVZ9" s="158"/>
      <c r="DWA9" s="158"/>
      <c r="DWB9" s="158"/>
      <c r="DWC9" s="158"/>
      <c r="DWD9" s="158"/>
      <c r="DWE9" s="158"/>
      <c r="DWF9" s="158"/>
      <c r="DWG9" s="158"/>
      <c r="DWH9" s="158"/>
      <c r="DWI9" s="158"/>
      <c r="DWJ9" s="158"/>
      <c r="DWK9" s="158"/>
      <c r="DWL9" s="158"/>
      <c r="DWM9" s="158"/>
      <c r="DWN9" s="158"/>
      <c r="DWO9" s="158"/>
      <c r="DWP9" s="158"/>
      <c r="DWQ9" s="158"/>
      <c r="DWR9" s="158"/>
      <c r="DWS9" s="158"/>
      <c r="DWT9" s="158"/>
      <c r="DWU9" s="158"/>
      <c r="DWV9" s="158"/>
      <c r="DWW9" s="158"/>
      <c r="DWX9" s="158"/>
      <c r="DWY9" s="158"/>
      <c r="DWZ9" s="84"/>
      <c r="DXA9" s="84"/>
      <c r="DXB9" s="84"/>
      <c r="DXC9" s="84"/>
      <c r="DXD9" s="84"/>
      <c r="DXE9" s="84"/>
      <c r="DXF9" s="84"/>
      <c r="DXG9" s="84"/>
      <c r="DXH9" s="84"/>
      <c r="DXI9" s="84"/>
      <c r="DXJ9" s="84"/>
      <c r="DXK9" s="84"/>
      <c r="DXL9" s="84"/>
      <c r="DXM9" s="84"/>
      <c r="DXN9" s="84"/>
      <c r="DXO9" s="84"/>
      <c r="DXP9" s="84"/>
      <c r="DXQ9" s="84"/>
      <c r="DXR9" s="84"/>
      <c r="DXS9" s="84"/>
      <c r="DXT9" s="84"/>
      <c r="DXU9" s="84"/>
      <c r="DXV9" s="84"/>
      <c r="DXW9" s="84"/>
      <c r="DXX9" s="84"/>
      <c r="DXY9" s="84"/>
      <c r="DXZ9" s="84"/>
      <c r="DYA9" s="84"/>
      <c r="DYB9" s="84"/>
      <c r="DYC9" s="84"/>
      <c r="DYD9" s="84"/>
      <c r="DYE9" s="84"/>
      <c r="DYF9" s="84"/>
      <c r="DYG9" s="84"/>
      <c r="DYH9" s="84"/>
      <c r="DYI9" s="84"/>
      <c r="DYJ9" s="84"/>
      <c r="DYK9" s="84"/>
      <c r="DYL9" s="84"/>
      <c r="DYM9" s="84"/>
      <c r="DYN9" s="84"/>
      <c r="DYO9" s="84"/>
      <c r="DYP9" s="84"/>
      <c r="DYQ9" s="84"/>
      <c r="DYR9" s="84"/>
      <c r="DYS9" s="84"/>
      <c r="DYT9" s="84"/>
      <c r="DYU9" s="84"/>
      <c r="DYV9" s="84"/>
      <c r="DYW9" s="84"/>
      <c r="DYX9" s="84"/>
      <c r="DYY9" s="84"/>
      <c r="DYZ9" s="84"/>
      <c r="DZA9" s="84"/>
      <c r="DZB9" s="84"/>
      <c r="DZC9" s="84"/>
      <c r="DZD9" s="84"/>
      <c r="DZE9" s="84"/>
      <c r="DZF9" s="84"/>
      <c r="DZG9" s="84"/>
      <c r="DZH9" s="84"/>
      <c r="DZI9" s="84"/>
      <c r="DZJ9" s="84"/>
      <c r="DZK9" s="84"/>
      <c r="DZL9" s="84"/>
      <c r="DZM9" s="84"/>
      <c r="DZN9" s="84"/>
      <c r="DZO9" s="84"/>
      <c r="DZP9" s="84"/>
      <c r="DZQ9" s="84"/>
      <c r="DZR9" s="84"/>
      <c r="DZS9" s="84"/>
      <c r="DZT9" s="84"/>
      <c r="DZU9" s="84"/>
      <c r="DZV9" s="84"/>
      <c r="DZW9" s="84"/>
      <c r="DZX9" s="84"/>
      <c r="DZY9" s="84"/>
      <c r="DZZ9" s="84"/>
      <c r="EAA9" s="84"/>
      <c r="EAB9" s="84"/>
      <c r="EAC9" s="84"/>
      <c r="EAD9" s="84"/>
      <c r="EAE9" s="84"/>
      <c r="EAF9" s="84"/>
      <c r="EAG9" s="84"/>
      <c r="EAH9" s="84"/>
      <c r="EAI9" s="84"/>
      <c r="EAJ9" s="84"/>
      <c r="EAK9" s="84"/>
      <c r="EAL9" s="84"/>
      <c r="EAM9" s="84"/>
      <c r="EAN9" s="84"/>
      <c r="EAO9" s="84"/>
      <c r="EAP9" s="84"/>
      <c r="EAQ9" s="84"/>
      <c r="EAR9" s="84"/>
      <c r="EAS9" s="84"/>
      <c r="EAT9" s="84"/>
      <c r="EAU9" s="84"/>
      <c r="EAV9" s="84"/>
      <c r="EAW9" s="84"/>
      <c r="EAX9" s="84"/>
      <c r="EAY9" s="84"/>
      <c r="EAZ9" s="84"/>
      <c r="EBA9" s="84"/>
      <c r="EBB9" s="84"/>
      <c r="EBC9" s="84"/>
      <c r="EBD9" s="84"/>
      <c r="EBE9" s="84"/>
      <c r="EBF9" s="84"/>
      <c r="EBG9" s="84"/>
      <c r="EBH9" s="84"/>
      <c r="EBI9" s="84"/>
      <c r="EBJ9" s="84"/>
      <c r="EBK9" s="84"/>
      <c r="EBL9" s="84"/>
      <c r="EBM9" s="84"/>
      <c r="EBN9" s="84"/>
      <c r="EBO9" s="84"/>
      <c r="EBP9" s="84"/>
      <c r="EBQ9" s="84"/>
      <c r="EBR9" s="84"/>
      <c r="EBS9" s="84"/>
      <c r="EBT9" s="84"/>
      <c r="EBU9" s="84"/>
      <c r="EBV9" s="84"/>
      <c r="EBW9" s="84"/>
      <c r="EBX9" s="84"/>
      <c r="EBY9" s="84"/>
      <c r="EBZ9" s="84"/>
      <c r="ECA9" s="84"/>
      <c r="ECB9" s="84"/>
      <c r="ECC9" s="84"/>
      <c r="ECD9" s="84"/>
      <c r="ECE9" s="84"/>
      <c r="ECF9" s="84"/>
      <c r="ECG9" s="84"/>
      <c r="ECH9" s="84"/>
      <c r="ECI9" s="84"/>
      <c r="ECJ9" s="84"/>
      <c r="ECK9" s="84"/>
      <c r="ECL9" s="84"/>
      <c r="ECM9" s="84"/>
      <c r="ECN9" s="84"/>
      <c r="ECO9" s="84"/>
      <c r="ECP9" s="84"/>
      <c r="ECQ9" s="84"/>
      <c r="ECR9" s="84"/>
      <c r="ECS9" s="84"/>
      <c r="ECT9" s="84"/>
      <c r="ECU9" s="84"/>
      <c r="ECV9" s="84"/>
      <c r="ECW9" s="84"/>
      <c r="ECX9" s="84"/>
      <c r="ECY9" s="84"/>
      <c r="ECZ9" s="84"/>
      <c r="EDA9" s="84"/>
      <c r="EDB9" s="84"/>
      <c r="EDC9" s="84"/>
      <c r="EDD9" s="84"/>
      <c r="EDE9" s="84"/>
      <c r="EDF9" s="84"/>
      <c r="EDG9" s="84"/>
      <c r="EDH9" s="84"/>
      <c r="EDI9" s="84"/>
      <c r="EDJ9" s="84"/>
      <c r="EDK9" s="84"/>
      <c r="EDL9" s="84"/>
      <c r="EDM9" s="84"/>
      <c r="EDN9" s="84"/>
      <c r="EDO9" s="84"/>
      <c r="EDP9" s="84"/>
      <c r="EDQ9" s="84"/>
      <c r="EDR9" s="84"/>
      <c r="EDS9" s="84"/>
      <c r="EDT9" s="84"/>
      <c r="EDU9" s="84"/>
      <c r="EDV9" s="84"/>
      <c r="EDW9" s="84"/>
      <c r="EDX9" s="84"/>
      <c r="EDY9" s="84"/>
      <c r="EDZ9" s="84"/>
      <c r="EEA9" s="84"/>
      <c r="EEB9" s="84"/>
      <c r="EEC9" s="84"/>
      <c r="EED9" s="84"/>
      <c r="EEE9" s="84"/>
      <c r="EEF9" s="84"/>
      <c r="EEG9" s="84"/>
      <c r="EEH9" s="84"/>
      <c r="EEI9" s="84"/>
      <c r="EEJ9" s="84"/>
      <c r="EEK9" s="84"/>
      <c r="EEL9" s="84"/>
      <c r="EEM9" s="84"/>
      <c r="EEN9" s="84"/>
      <c r="EEO9" s="84"/>
      <c r="EEP9" s="84"/>
      <c r="EEQ9" s="84"/>
      <c r="EER9" s="84"/>
      <c r="EES9" s="84"/>
      <c r="EET9" s="84"/>
      <c r="EEU9" s="84"/>
      <c r="EEV9" s="84"/>
      <c r="EEW9" s="84"/>
      <c r="EEX9" s="84"/>
      <c r="EEY9" s="84"/>
      <c r="EEZ9" s="84"/>
      <c r="EFA9" s="84"/>
      <c r="EFB9" s="84"/>
      <c r="EFC9" s="84"/>
      <c r="EFD9" s="84"/>
      <c r="EFE9" s="84"/>
      <c r="EFF9" s="84"/>
      <c r="EFG9" s="84"/>
      <c r="EFH9" s="84"/>
      <c r="EFI9" s="84"/>
      <c r="EFJ9" s="84"/>
      <c r="EFK9" s="84"/>
      <c r="EFL9" s="84"/>
      <c r="EFM9" s="84"/>
      <c r="EFN9" s="84"/>
      <c r="EFO9" s="84"/>
      <c r="EFP9" s="84"/>
      <c r="EFQ9" s="84"/>
      <c r="EFR9" s="84"/>
      <c r="EFS9" s="84"/>
      <c r="EFT9" s="84"/>
      <c r="EFU9" s="84"/>
      <c r="EFV9" s="84"/>
      <c r="EFW9" s="84"/>
      <c r="EFX9" s="84"/>
      <c r="EFY9" s="84"/>
      <c r="EFZ9" s="84"/>
      <c r="EGA9" s="84"/>
      <c r="EGB9" s="84"/>
      <c r="EGC9" s="84"/>
      <c r="EGD9" s="84"/>
      <c r="EGE9" s="84"/>
      <c r="EGF9" s="84"/>
      <c r="EGG9" s="84"/>
      <c r="EGH9" s="84"/>
      <c r="EGI9" s="84"/>
      <c r="EGJ9" s="84"/>
      <c r="EGK9" s="84"/>
      <c r="EGL9" s="84"/>
      <c r="EGM9" s="84"/>
      <c r="EGN9" s="84"/>
      <c r="EGO9" s="84"/>
      <c r="EGP9" s="84"/>
      <c r="EGQ9" s="84"/>
      <c r="EGR9" s="84"/>
      <c r="EGS9" s="84"/>
      <c r="EGT9" s="84"/>
      <c r="EGU9" s="84"/>
      <c r="EGV9" s="84"/>
      <c r="EGW9" s="84"/>
      <c r="EGX9" s="84"/>
      <c r="EGY9" s="84"/>
      <c r="EGZ9" s="84"/>
      <c r="EHA9" s="84"/>
      <c r="EHB9" s="84"/>
      <c r="EHC9" s="84"/>
      <c r="EHD9" s="84"/>
      <c r="EHE9" s="84"/>
      <c r="EHF9" s="84"/>
      <c r="EHG9" s="84"/>
      <c r="EHH9" s="84"/>
      <c r="EHI9" s="84"/>
      <c r="EHJ9" s="84"/>
      <c r="EHK9" s="84"/>
      <c r="EHL9" s="84"/>
      <c r="EHM9" s="84"/>
      <c r="EHN9" s="84"/>
      <c r="EHO9" s="84"/>
      <c r="EHP9" s="84"/>
      <c r="EHQ9" s="84"/>
      <c r="EHR9" s="84"/>
      <c r="EHS9" s="84"/>
      <c r="EHT9" s="84"/>
      <c r="EHU9" s="84"/>
      <c r="EHV9" s="84"/>
      <c r="EHW9" s="84"/>
      <c r="EHX9" s="84"/>
      <c r="EHY9" s="84"/>
      <c r="EHZ9" s="84"/>
      <c r="EIA9" s="84"/>
      <c r="EIB9" s="84"/>
      <c r="EIC9" s="84"/>
      <c r="EID9" s="84"/>
      <c r="EIE9" s="84"/>
      <c r="EIF9" s="84"/>
      <c r="EIG9" s="84"/>
      <c r="EIH9" s="84"/>
      <c r="EII9" s="84"/>
      <c r="EIJ9" s="84"/>
      <c r="EIK9" s="84"/>
      <c r="EIL9" s="84"/>
      <c r="EIM9" s="84"/>
      <c r="EIN9" s="84"/>
      <c r="EIO9" s="84"/>
      <c r="EIP9" s="84"/>
      <c r="EIQ9" s="84"/>
      <c r="EIR9" s="84"/>
      <c r="EIS9" s="84"/>
      <c r="EIT9" s="84"/>
      <c r="EIU9" s="84"/>
      <c r="EIV9" s="84"/>
      <c r="EIW9" s="84"/>
      <c r="EIX9" s="84"/>
      <c r="EIY9" s="84"/>
      <c r="EIZ9" s="84"/>
      <c r="EJA9" s="84"/>
      <c r="EJB9" s="84"/>
      <c r="EJC9" s="84"/>
      <c r="EJD9" s="84"/>
      <c r="EJE9" s="84"/>
      <c r="EJF9" s="84"/>
      <c r="EJG9" s="84"/>
      <c r="EJH9" s="84"/>
      <c r="EJI9" s="84"/>
      <c r="EJJ9" s="84"/>
      <c r="EJK9" s="84"/>
      <c r="EJL9" s="84"/>
      <c r="EJM9" s="84"/>
      <c r="EJN9" s="84"/>
      <c r="EJO9" s="84"/>
      <c r="EJP9" s="84"/>
      <c r="EJQ9" s="84"/>
      <c r="EJR9" s="84"/>
      <c r="EJS9" s="84"/>
      <c r="EJT9" s="84"/>
      <c r="EJU9" s="84"/>
      <c r="EJV9" s="84"/>
      <c r="EJW9" s="84"/>
      <c r="EJX9" s="84"/>
      <c r="EJY9" s="84"/>
      <c r="EJZ9" s="84"/>
      <c r="EKA9" s="84"/>
      <c r="EKB9" s="84"/>
      <c r="EKC9" s="84"/>
      <c r="EKD9" s="84"/>
      <c r="EKE9" s="84"/>
      <c r="EKF9" s="84"/>
      <c r="EKG9" s="84"/>
      <c r="EKH9" s="84"/>
      <c r="EKI9" s="84"/>
      <c r="EKJ9" s="84"/>
      <c r="EKK9" s="84"/>
      <c r="EKL9" s="84"/>
      <c r="EKM9" s="84"/>
      <c r="EKN9" s="84"/>
      <c r="EKO9" s="84"/>
      <c r="EKP9" s="84"/>
      <c r="EKQ9" s="84"/>
      <c r="EKR9" s="84"/>
      <c r="EKS9" s="84"/>
      <c r="EKT9" s="84"/>
      <c r="EKU9" s="84"/>
      <c r="EKV9" s="84"/>
      <c r="EKW9" s="84"/>
      <c r="EKX9" s="84"/>
      <c r="EKY9" s="84"/>
      <c r="EKZ9" s="84"/>
      <c r="ELA9" s="84"/>
      <c r="ELB9" s="84"/>
      <c r="ELC9" s="84"/>
      <c r="ELD9" s="84"/>
      <c r="ELE9" s="84"/>
      <c r="ELF9" s="84"/>
      <c r="ELG9" s="84"/>
      <c r="ELH9" s="84"/>
      <c r="ELI9" s="84"/>
      <c r="ELJ9" s="84"/>
      <c r="ELK9" s="84"/>
      <c r="ELL9" s="84"/>
      <c r="ELM9" s="84"/>
      <c r="ELN9" s="84"/>
      <c r="ELO9" s="84"/>
      <c r="ELP9" s="84"/>
      <c r="ELQ9" s="84"/>
      <c r="ELR9" s="84"/>
      <c r="ELS9" s="84"/>
      <c r="ELT9" s="84"/>
      <c r="ELU9" s="84"/>
      <c r="ELV9" s="84"/>
      <c r="ELW9" s="84"/>
      <c r="ELX9" s="84"/>
      <c r="ELY9" s="84"/>
      <c r="ELZ9" s="84"/>
      <c r="EMA9" s="84"/>
      <c r="EMB9" s="84"/>
      <c r="EMC9" s="84"/>
      <c r="EMD9" s="84"/>
      <c r="EME9" s="84"/>
      <c r="EMF9" s="84"/>
      <c r="EMG9" s="84"/>
      <c r="EMH9" s="84"/>
      <c r="EMI9" s="84"/>
      <c r="EMJ9" s="84"/>
      <c r="EMK9" s="84"/>
      <c r="EML9" s="84"/>
      <c r="EMM9" s="84"/>
      <c r="EMN9" s="84"/>
      <c r="EMO9" s="84"/>
      <c r="EMP9" s="84"/>
      <c r="EMQ9" s="84"/>
      <c r="EMR9" s="84"/>
      <c r="EMS9" s="84"/>
      <c r="EMT9" s="84"/>
      <c r="EMU9" s="84"/>
      <c r="EMV9" s="84"/>
      <c r="EMW9" s="84"/>
      <c r="EMX9" s="84"/>
      <c r="EMY9" s="84"/>
      <c r="EMZ9" s="84"/>
      <c r="ENA9" s="84"/>
      <c r="ENB9" s="84"/>
      <c r="ENC9" s="84"/>
      <c r="END9" s="84"/>
      <c r="ENE9" s="84"/>
      <c r="ENF9" s="84"/>
      <c r="ENG9" s="84"/>
      <c r="ENH9" s="84"/>
      <c r="ENI9" s="84"/>
      <c r="ENJ9" s="84"/>
      <c r="ENK9" s="84"/>
      <c r="ENL9" s="84"/>
      <c r="ENM9" s="84"/>
      <c r="ENN9" s="84"/>
      <c r="ENO9" s="84"/>
      <c r="ENP9" s="84"/>
      <c r="ENQ9" s="84"/>
      <c r="ENR9" s="84"/>
      <c r="ENS9" s="84"/>
      <c r="ENT9" s="84"/>
      <c r="ENU9" s="84"/>
      <c r="ENV9" s="84"/>
      <c r="ENW9" s="84"/>
      <c r="ENX9" s="84"/>
      <c r="ENY9" s="84"/>
      <c r="ENZ9" s="84"/>
      <c r="EOA9" s="84"/>
      <c r="EOB9" s="84"/>
      <c r="EOC9" s="84"/>
      <c r="EOD9" s="84"/>
      <c r="EOE9" s="84"/>
      <c r="EOF9" s="84"/>
      <c r="EOG9" s="84"/>
      <c r="EOH9" s="84"/>
      <c r="EOI9" s="84"/>
      <c r="EOJ9" s="84"/>
      <c r="EOK9" s="84"/>
      <c r="EOL9" s="84"/>
      <c r="EOM9" s="84"/>
      <c r="EON9" s="84"/>
      <c r="EOO9" s="84"/>
      <c r="EOP9" s="84"/>
      <c r="EOQ9" s="84"/>
      <c r="EOR9" s="84"/>
      <c r="EOS9" s="84"/>
      <c r="EOT9" s="84"/>
      <c r="EOU9" s="84"/>
      <c r="EOV9" s="84"/>
      <c r="EOW9" s="84"/>
      <c r="EOX9" s="84"/>
      <c r="EOY9" s="84"/>
      <c r="EOZ9" s="84"/>
      <c r="EPA9" s="84"/>
      <c r="EPB9" s="84"/>
      <c r="EPC9" s="84"/>
      <c r="EPD9" s="84"/>
      <c r="EPE9" s="84"/>
      <c r="EPF9" s="84"/>
      <c r="EPG9" s="84"/>
      <c r="EPH9" s="84"/>
      <c r="EPI9" s="84"/>
      <c r="EPJ9" s="84"/>
      <c r="EPK9" s="84"/>
      <c r="EPL9" s="84"/>
      <c r="EPM9" s="84"/>
      <c r="EPN9" s="84"/>
      <c r="EPO9" s="84"/>
      <c r="EPP9" s="84"/>
      <c r="EPQ9" s="84"/>
      <c r="EPR9" s="84"/>
      <c r="EPS9" s="84"/>
      <c r="EPT9" s="84"/>
      <c r="EPU9" s="84"/>
      <c r="EPV9" s="84"/>
      <c r="EPW9" s="84"/>
      <c r="EPX9" s="84"/>
      <c r="EPY9" s="84"/>
      <c r="EPZ9" s="84"/>
      <c r="EQA9" s="84"/>
      <c r="EQB9" s="84"/>
      <c r="EQC9" s="84"/>
      <c r="EQD9" s="84"/>
      <c r="EQE9" s="84"/>
      <c r="EQF9" s="84"/>
      <c r="EQG9" s="84"/>
      <c r="EQH9" s="84"/>
      <c r="EQI9" s="84"/>
      <c r="EQJ9" s="84"/>
      <c r="EQK9" s="84"/>
      <c r="EQL9" s="84"/>
      <c r="EQM9" s="84"/>
      <c r="EQN9" s="84"/>
      <c r="EQO9" s="84"/>
      <c r="EQP9" s="84"/>
      <c r="EQQ9" s="84"/>
      <c r="EQR9" s="84"/>
      <c r="EQS9" s="84"/>
      <c r="EQT9" s="84"/>
      <c r="EQU9" s="84"/>
      <c r="EQV9" s="84"/>
      <c r="EQW9" s="84"/>
      <c r="EQX9" s="84"/>
      <c r="EQY9" s="84"/>
      <c r="EQZ9" s="84"/>
      <c r="ERA9" s="84"/>
      <c r="ERB9" s="84"/>
      <c r="ERC9" s="84"/>
      <c r="ERD9" s="84"/>
      <c r="ERE9" s="84"/>
      <c r="ERF9" s="84"/>
      <c r="ERG9" s="84"/>
      <c r="ERH9" s="84"/>
      <c r="ERI9" s="84"/>
      <c r="ERJ9" s="84"/>
      <c r="ERK9" s="84"/>
      <c r="ERL9" s="84"/>
      <c r="ERM9" s="84"/>
      <c r="ERN9" s="84"/>
      <c r="ERO9" s="84"/>
      <c r="ERP9" s="84"/>
      <c r="ERQ9" s="84"/>
      <c r="ERR9" s="84"/>
      <c r="ERS9" s="84"/>
      <c r="ERT9" s="84"/>
      <c r="ERU9" s="84"/>
      <c r="ERV9" s="84"/>
      <c r="ERW9" s="84"/>
      <c r="ERX9" s="84"/>
      <c r="ERY9" s="84"/>
      <c r="ERZ9" s="84"/>
      <c r="ESA9" s="84"/>
      <c r="ESB9" s="84"/>
      <c r="ESC9" s="84"/>
      <c r="ESD9" s="84"/>
      <c r="ESE9" s="84"/>
      <c r="ESF9" s="84"/>
      <c r="ESG9" s="84"/>
      <c r="ESH9" s="84"/>
      <c r="ESI9" s="84"/>
      <c r="ESJ9" s="84"/>
      <c r="ESK9" s="84"/>
      <c r="ESL9" s="84"/>
      <c r="ESM9" s="84"/>
      <c r="ESN9" s="84"/>
      <c r="ESO9" s="84"/>
      <c r="ESP9" s="84"/>
      <c r="ESQ9" s="84"/>
      <c r="ESR9" s="84"/>
      <c r="ESS9" s="84"/>
      <c r="EST9" s="84"/>
      <c r="ESU9" s="84"/>
      <c r="ESV9" s="84"/>
      <c r="ESW9" s="84"/>
      <c r="ESX9" s="84"/>
      <c r="ESY9" s="84"/>
      <c r="ESZ9" s="84"/>
      <c r="ETA9" s="84"/>
      <c r="ETB9" s="84"/>
      <c r="ETC9" s="84"/>
      <c r="ETD9" s="84"/>
      <c r="ETE9" s="84"/>
      <c r="ETF9" s="84"/>
      <c r="ETG9" s="84"/>
      <c r="ETH9" s="84"/>
      <c r="ETI9" s="84"/>
      <c r="ETJ9" s="84"/>
      <c r="ETK9" s="84"/>
      <c r="ETL9" s="84"/>
      <c r="ETM9" s="84"/>
      <c r="ETN9" s="84"/>
      <c r="ETO9" s="84"/>
      <c r="ETP9" s="84"/>
      <c r="ETQ9" s="84"/>
      <c r="ETR9" s="84"/>
      <c r="ETS9" s="84"/>
      <c r="ETT9" s="84"/>
      <c r="ETU9" s="84"/>
      <c r="ETV9" s="84"/>
      <c r="ETW9" s="84"/>
      <c r="ETX9" s="84"/>
      <c r="ETY9" s="84"/>
      <c r="ETZ9" s="84"/>
      <c r="EUA9" s="84"/>
      <c r="EUB9" s="84"/>
      <c r="EUC9" s="84"/>
      <c r="EUD9" s="84"/>
      <c r="EUE9" s="84"/>
      <c r="EUF9" s="84"/>
      <c r="EUG9" s="84"/>
      <c r="EUH9" s="84"/>
      <c r="EUI9" s="84"/>
      <c r="EUJ9" s="84"/>
      <c r="EUK9" s="84"/>
      <c r="EUL9" s="84"/>
      <c r="EUM9" s="84"/>
      <c r="EUN9" s="84"/>
      <c r="EUO9" s="84"/>
      <c r="EUP9" s="84"/>
      <c r="EUQ9" s="84"/>
      <c r="EUR9" s="84"/>
      <c r="EUS9" s="84"/>
      <c r="EUT9" s="84"/>
      <c r="EUU9" s="84"/>
      <c r="EUV9" s="84"/>
      <c r="EUW9" s="84"/>
      <c r="EUX9" s="84"/>
      <c r="EUY9" s="84"/>
      <c r="EUZ9" s="84"/>
      <c r="EVA9" s="84"/>
      <c r="EVB9" s="84"/>
      <c r="EVC9" s="84"/>
      <c r="EVD9" s="84"/>
      <c r="EVE9" s="84"/>
      <c r="EVF9" s="84"/>
      <c r="EVG9" s="84"/>
      <c r="EVH9" s="84"/>
      <c r="EVI9" s="84"/>
      <c r="EVJ9" s="84"/>
      <c r="EVK9" s="84"/>
      <c r="EVL9" s="84"/>
      <c r="EVM9" s="84"/>
      <c r="EVN9" s="84"/>
      <c r="EVO9" s="84"/>
      <c r="EVP9" s="84"/>
      <c r="EVQ9" s="84"/>
      <c r="EVR9" s="84"/>
      <c r="EVS9" s="84"/>
      <c r="EVT9" s="84"/>
      <c r="EVU9" s="84"/>
      <c r="EVV9" s="84"/>
      <c r="EVW9" s="84"/>
      <c r="EVX9" s="84"/>
      <c r="EVY9" s="84"/>
      <c r="EVZ9" s="84"/>
      <c r="EWA9" s="84"/>
      <c r="EWB9" s="84"/>
      <c r="EWC9" s="84"/>
      <c r="EWD9" s="84"/>
      <c r="EWE9" s="84"/>
      <c r="EWF9" s="84"/>
      <c r="EWG9" s="84"/>
      <c r="EWH9" s="84"/>
      <c r="EWI9" s="84"/>
      <c r="EWJ9" s="84"/>
      <c r="EWK9" s="84"/>
      <c r="EWL9" s="84"/>
      <c r="EWM9" s="84"/>
      <c r="EWN9" s="84"/>
      <c r="EWO9" s="84"/>
      <c r="EWP9" s="84"/>
      <c r="EWQ9" s="84"/>
      <c r="EWR9" s="84"/>
      <c r="EWS9" s="84"/>
      <c r="EWT9" s="84"/>
      <c r="EWU9" s="84"/>
      <c r="EWV9" s="84"/>
      <c r="EWW9" s="84"/>
      <c r="EWX9" s="84"/>
      <c r="EWY9" s="84"/>
      <c r="EWZ9" s="84"/>
      <c r="EXA9" s="84"/>
      <c r="EXB9" s="84"/>
      <c r="EXC9" s="84"/>
      <c r="EXD9" s="84"/>
      <c r="EXE9" s="84"/>
      <c r="EXF9" s="84"/>
      <c r="EXG9" s="84"/>
      <c r="EXH9" s="84"/>
      <c r="EXI9" s="84"/>
      <c r="EXJ9" s="84"/>
      <c r="EXK9" s="84"/>
      <c r="EXL9" s="84"/>
      <c r="EXM9" s="84"/>
      <c r="EXN9" s="84"/>
      <c r="EXO9" s="84"/>
      <c r="EXP9" s="84"/>
      <c r="EXQ9" s="84"/>
      <c r="EXR9" s="84"/>
      <c r="EXS9" s="84"/>
      <c r="EXT9" s="84"/>
      <c r="EXU9" s="84"/>
      <c r="EXV9" s="84"/>
      <c r="EXW9" s="84"/>
      <c r="EXX9" s="84"/>
      <c r="EXY9" s="84"/>
      <c r="EXZ9" s="84"/>
      <c r="EYA9" s="84"/>
      <c r="EYB9" s="84"/>
      <c r="EYC9" s="84"/>
      <c r="EYD9" s="84"/>
      <c r="EYE9" s="84"/>
      <c r="EYF9" s="84"/>
      <c r="EYG9" s="84"/>
      <c r="EYH9" s="84"/>
      <c r="EYI9" s="84"/>
      <c r="EYJ9" s="84"/>
      <c r="EYK9" s="84"/>
      <c r="EYL9" s="84"/>
      <c r="EYM9" s="84"/>
      <c r="EYN9" s="84"/>
      <c r="EYO9" s="84"/>
      <c r="EYP9" s="84"/>
      <c r="EYQ9" s="84"/>
      <c r="EYR9" s="84"/>
      <c r="EYS9" s="84"/>
      <c r="EYT9" s="84"/>
      <c r="EYU9" s="84"/>
      <c r="EYV9" s="84"/>
      <c r="EYW9" s="84"/>
      <c r="EYX9" s="84"/>
      <c r="EYY9" s="84"/>
      <c r="EYZ9" s="84"/>
      <c r="EZA9" s="84"/>
      <c r="EZB9" s="84"/>
      <c r="EZC9" s="84"/>
      <c r="EZD9" s="84"/>
      <c r="EZE9" s="84"/>
      <c r="EZF9" s="84"/>
      <c r="EZG9" s="84"/>
      <c r="EZH9" s="84"/>
      <c r="EZI9" s="84"/>
      <c r="EZJ9" s="84"/>
      <c r="EZK9" s="84"/>
      <c r="EZL9" s="84"/>
      <c r="EZM9" s="84"/>
      <c r="EZN9" s="84"/>
      <c r="EZO9" s="84"/>
      <c r="EZP9" s="84"/>
      <c r="EZQ9" s="84"/>
      <c r="EZR9" s="84"/>
      <c r="EZS9" s="84"/>
      <c r="EZT9" s="84"/>
      <c r="EZU9" s="84"/>
      <c r="EZV9" s="84"/>
      <c r="EZW9" s="84"/>
      <c r="EZX9" s="84"/>
      <c r="EZY9" s="84"/>
      <c r="EZZ9" s="84"/>
      <c r="FAA9" s="84"/>
      <c r="FAB9" s="84"/>
      <c r="FAC9" s="84"/>
      <c r="FAD9" s="84"/>
      <c r="FAE9" s="84"/>
      <c r="FAF9" s="84"/>
      <c r="FAG9" s="84"/>
      <c r="FAH9" s="84"/>
      <c r="FAI9" s="84"/>
      <c r="FAJ9" s="84"/>
      <c r="FAK9" s="84"/>
      <c r="FAL9" s="84"/>
      <c r="FAM9" s="84"/>
      <c r="FAN9" s="84"/>
      <c r="FAO9" s="84"/>
      <c r="FAP9" s="84"/>
      <c r="FAQ9" s="84"/>
      <c r="FAR9" s="84"/>
      <c r="FAS9" s="84"/>
      <c r="FAT9" s="84"/>
      <c r="FAU9" s="84"/>
      <c r="FAV9" s="84"/>
      <c r="FAW9" s="84"/>
      <c r="FAX9" s="84"/>
      <c r="FAY9" s="84"/>
      <c r="FAZ9" s="84"/>
      <c r="FBA9" s="84"/>
      <c r="FBB9" s="84"/>
      <c r="FBC9" s="84"/>
      <c r="FBD9" s="84"/>
      <c r="FBE9" s="84"/>
      <c r="FBF9" s="84"/>
      <c r="FBG9" s="84"/>
      <c r="FBH9" s="84"/>
      <c r="FBI9" s="84"/>
      <c r="FBJ9" s="84"/>
      <c r="FBK9" s="84"/>
      <c r="FBL9" s="84"/>
      <c r="FBM9" s="84"/>
      <c r="FBN9" s="84"/>
      <c r="FBO9" s="84"/>
      <c r="FBP9" s="84"/>
      <c r="FBQ9" s="84"/>
      <c r="FBR9" s="84"/>
      <c r="FBS9" s="84"/>
      <c r="FBT9" s="84"/>
      <c r="FBU9" s="84"/>
      <c r="FBV9" s="84"/>
      <c r="FBW9" s="84"/>
      <c r="FBX9" s="84"/>
      <c r="FBY9" s="84"/>
      <c r="FBZ9" s="84"/>
      <c r="FCA9" s="84"/>
      <c r="FCB9" s="84"/>
      <c r="FCC9" s="84"/>
      <c r="FCD9" s="84"/>
      <c r="FCE9" s="84"/>
      <c r="FCF9" s="84"/>
      <c r="FCG9" s="84"/>
      <c r="FCH9" s="84"/>
      <c r="FCI9" s="84"/>
      <c r="FCJ9" s="84"/>
      <c r="FCK9" s="84"/>
      <c r="FCL9" s="84"/>
      <c r="FCM9" s="84"/>
      <c r="FCN9" s="84"/>
      <c r="FCO9" s="84"/>
      <c r="FCP9" s="84"/>
      <c r="FCQ9" s="84"/>
      <c r="FCR9" s="84"/>
      <c r="FCS9" s="84"/>
      <c r="FCT9" s="84"/>
      <c r="FCU9" s="84"/>
      <c r="FCV9" s="84"/>
      <c r="FCW9" s="84"/>
      <c r="FCX9" s="84"/>
      <c r="FCY9" s="84"/>
      <c r="FCZ9" s="84"/>
      <c r="FDA9" s="84"/>
      <c r="FDB9" s="84"/>
      <c r="FDC9" s="84"/>
      <c r="FDD9" s="84"/>
      <c r="FDE9" s="84"/>
      <c r="FDF9" s="84"/>
      <c r="FDG9" s="84"/>
      <c r="FDH9" s="84"/>
      <c r="FDI9" s="84"/>
      <c r="FDJ9" s="84"/>
      <c r="FDK9" s="84"/>
      <c r="FDL9" s="84"/>
      <c r="FDM9" s="84"/>
      <c r="FDN9" s="84"/>
      <c r="FDO9" s="84"/>
      <c r="FDP9" s="84"/>
      <c r="FDQ9" s="84"/>
      <c r="FDR9" s="84"/>
      <c r="FDS9" s="84"/>
      <c r="FDT9" s="84"/>
      <c r="FDU9" s="84"/>
      <c r="FDV9" s="84"/>
      <c r="FDW9" s="84"/>
      <c r="FDX9" s="84"/>
      <c r="FDY9" s="84"/>
      <c r="FDZ9" s="84"/>
      <c r="FEA9" s="84"/>
      <c r="FEB9" s="84"/>
      <c r="FEC9" s="84"/>
      <c r="FED9" s="84"/>
      <c r="FEE9" s="84"/>
      <c r="FEF9" s="84"/>
      <c r="FEG9" s="84"/>
      <c r="FEH9" s="84"/>
      <c r="FEI9" s="84"/>
      <c r="FEJ9" s="84"/>
      <c r="FEK9" s="84"/>
      <c r="FEL9" s="84"/>
      <c r="FEM9" s="84"/>
      <c r="FEN9" s="84"/>
      <c r="FEO9" s="84"/>
      <c r="FEP9" s="84"/>
      <c r="FEQ9" s="84"/>
      <c r="FER9" s="84"/>
      <c r="FES9" s="84"/>
      <c r="FET9" s="84"/>
      <c r="FEU9" s="84"/>
      <c r="FEV9" s="84"/>
      <c r="FEW9" s="84"/>
      <c r="FEX9" s="84"/>
      <c r="FEY9" s="84"/>
      <c r="FEZ9" s="84"/>
      <c r="FFA9" s="84"/>
      <c r="FFB9" s="84"/>
      <c r="FFC9" s="84"/>
      <c r="FFD9" s="84"/>
      <c r="FFE9" s="84"/>
      <c r="FFF9" s="84"/>
      <c r="FFG9" s="84"/>
      <c r="FFH9" s="84"/>
      <c r="FFI9" s="84"/>
      <c r="FFJ9" s="84"/>
      <c r="FFK9" s="84"/>
      <c r="FFL9" s="84"/>
      <c r="FFM9" s="84"/>
      <c r="FFN9" s="84"/>
      <c r="FFO9" s="84"/>
      <c r="FFP9" s="84"/>
      <c r="FFQ9" s="84"/>
      <c r="FFR9" s="84"/>
      <c r="FFS9" s="84"/>
      <c r="FFT9" s="84"/>
      <c r="FFU9" s="84"/>
      <c r="FFV9" s="84"/>
      <c r="FFW9" s="84"/>
      <c r="FFX9" s="84"/>
      <c r="FFY9" s="84"/>
      <c r="FFZ9" s="84"/>
      <c r="FGA9" s="84"/>
      <c r="FGB9" s="84"/>
      <c r="FGC9" s="84"/>
      <c r="FGD9" s="84"/>
      <c r="FGE9" s="84"/>
      <c r="FGF9" s="84"/>
      <c r="FGG9" s="84"/>
      <c r="FGH9" s="84"/>
      <c r="FGI9" s="84"/>
      <c r="FGJ9" s="84"/>
      <c r="FGK9" s="84"/>
      <c r="FGL9" s="84"/>
      <c r="FGM9" s="84"/>
      <c r="FGN9" s="84"/>
      <c r="FGO9" s="84"/>
      <c r="FGP9" s="84"/>
      <c r="FGQ9" s="84"/>
      <c r="FGR9" s="84"/>
      <c r="FGS9" s="84"/>
      <c r="FGT9" s="84"/>
      <c r="FGU9" s="84"/>
      <c r="FGV9" s="84"/>
      <c r="FGW9" s="84"/>
      <c r="FGX9" s="84"/>
      <c r="FGY9" s="84"/>
      <c r="FGZ9" s="84"/>
      <c r="FHA9" s="84"/>
      <c r="FHB9" s="84"/>
      <c r="FHC9" s="84"/>
      <c r="FHD9" s="84"/>
      <c r="FHE9" s="84"/>
      <c r="FHF9" s="84"/>
      <c r="FHG9" s="84"/>
      <c r="FHH9" s="84"/>
      <c r="FHI9" s="84"/>
      <c r="FHJ9" s="84"/>
      <c r="FHK9" s="84"/>
      <c r="FHL9" s="84"/>
      <c r="FHM9" s="84"/>
      <c r="FHN9" s="84"/>
      <c r="FHO9" s="84"/>
      <c r="FHP9" s="84"/>
      <c r="FHQ9" s="84"/>
      <c r="FHR9" s="84"/>
      <c r="FHS9" s="84"/>
      <c r="FHT9" s="84"/>
      <c r="FHU9" s="84"/>
      <c r="FHV9" s="84"/>
      <c r="FHW9" s="84"/>
      <c r="FHX9" s="84"/>
      <c r="FHY9" s="84"/>
      <c r="FHZ9" s="84"/>
      <c r="FIA9" s="84"/>
      <c r="FIB9" s="84"/>
      <c r="FIC9" s="84"/>
      <c r="FID9" s="84"/>
      <c r="FIE9" s="84"/>
      <c r="FIF9" s="84"/>
      <c r="FIG9" s="84"/>
      <c r="FIH9" s="84"/>
      <c r="FII9" s="84"/>
      <c r="FIJ9" s="84"/>
      <c r="FIK9" s="84"/>
      <c r="FIL9" s="84"/>
      <c r="FIM9" s="84"/>
      <c r="FIN9" s="84"/>
      <c r="FIO9" s="84"/>
      <c r="FIP9" s="84"/>
      <c r="FIQ9" s="84"/>
      <c r="FIR9" s="84"/>
      <c r="FIS9" s="84"/>
      <c r="FIT9" s="84"/>
      <c r="FIU9" s="84"/>
      <c r="FIV9" s="84"/>
      <c r="FIW9" s="84"/>
      <c r="FIX9" s="84"/>
      <c r="FIY9" s="84"/>
      <c r="FIZ9" s="84"/>
      <c r="FJA9" s="84"/>
      <c r="FJB9" s="84"/>
      <c r="FJC9" s="84"/>
      <c r="FJD9" s="84"/>
      <c r="FJE9" s="84"/>
      <c r="FJF9" s="84"/>
      <c r="FJG9" s="84"/>
      <c r="FJH9" s="84"/>
      <c r="FJI9" s="84"/>
      <c r="FJJ9" s="84"/>
      <c r="FJK9" s="84"/>
      <c r="FJL9" s="84"/>
      <c r="FJM9" s="84"/>
      <c r="FJN9" s="84"/>
      <c r="FJO9" s="84"/>
      <c r="FJP9" s="84"/>
      <c r="FJQ9" s="84"/>
      <c r="FJR9" s="84"/>
      <c r="FJS9" s="84"/>
      <c r="FJT9" s="84"/>
      <c r="FJU9" s="84"/>
      <c r="FJV9" s="84"/>
      <c r="FJW9" s="84"/>
      <c r="FJX9" s="84"/>
      <c r="FJY9" s="84"/>
      <c r="FJZ9" s="84"/>
      <c r="FKA9" s="84"/>
      <c r="FKB9" s="84"/>
      <c r="FKC9" s="84"/>
      <c r="FKD9" s="84"/>
      <c r="FKE9" s="84"/>
      <c r="FKF9" s="84"/>
      <c r="FKG9" s="84"/>
      <c r="FKH9" s="84"/>
      <c r="FKI9" s="84"/>
      <c r="FKJ9" s="84"/>
      <c r="FKK9" s="84"/>
      <c r="FKL9" s="84"/>
      <c r="FKM9" s="84"/>
      <c r="FKN9" s="84"/>
      <c r="FKO9" s="84"/>
      <c r="FKP9" s="84"/>
      <c r="FKQ9" s="84"/>
      <c r="FKR9" s="84"/>
      <c r="FKS9" s="84"/>
      <c r="FKT9" s="84"/>
      <c r="FKU9" s="84"/>
      <c r="FKV9" s="84"/>
      <c r="FKW9" s="84"/>
      <c r="FKX9" s="84"/>
      <c r="FKY9" s="84"/>
      <c r="FKZ9" s="84"/>
      <c r="FLA9" s="84"/>
      <c r="FLB9" s="84"/>
      <c r="FLC9" s="84"/>
      <c r="FLD9" s="84"/>
      <c r="FLE9" s="84"/>
      <c r="FLF9" s="84"/>
      <c r="FLG9" s="84"/>
      <c r="FLH9" s="84"/>
      <c r="FLI9" s="84"/>
      <c r="FLJ9" s="84"/>
      <c r="FLK9" s="84"/>
      <c r="FLL9" s="84"/>
      <c r="FLM9" s="84"/>
      <c r="FLN9" s="84"/>
      <c r="FLO9" s="84"/>
      <c r="FLP9" s="84"/>
      <c r="FLQ9" s="84"/>
      <c r="FLR9" s="84"/>
      <c r="FLS9" s="84"/>
      <c r="FLT9" s="84"/>
      <c r="FLU9" s="84"/>
      <c r="FLV9" s="84"/>
      <c r="FLW9" s="84"/>
      <c r="FLX9" s="84"/>
      <c r="FLY9" s="84"/>
      <c r="FLZ9" s="84"/>
      <c r="FMA9" s="84"/>
      <c r="FMB9" s="84"/>
      <c r="FMC9" s="84"/>
      <c r="FMD9" s="84"/>
      <c r="FME9" s="84"/>
      <c r="FMF9" s="84"/>
      <c r="FMG9" s="84"/>
      <c r="FMH9" s="84"/>
      <c r="FMI9" s="84"/>
      <c r="FMJ9" s="84"/>
      <c r="FMK9" s="84"/>
      <c r="FML9" s="84"/>
      <c r="FMM9" s="84"/>
      <c r="FMN9" s="84"/>
      <c r="FMO9" s="84"/>
      <c r="FMP9" s="84"/>
      <c r="FMQ9" s="84"/>
      <c r="FMR9" s="84"/>
      <c r="FMS9" s="84"/>
      <c r="FMT9" s="84"/>
      <c r="FMU9" s="84"/>
      <c r="FMV9" s="84"/>
      <c r="FMW9" s="84"/>
      <c r="FMX9" s="84"/>
      <c r="FMY9" s="84"/>
      <c r="FMZ9" s="84"/>
      <c r="FNA9" s="84"/>
      <c r="FNB9" s="84"/>
      <c r="FNC9" s="84"/>
      <c r="FND9" s="84"/>
      <c r="FNE9" s="84"/>
      <c r="FNF9" s="84"/>
      <c r="FNG9" s="84"/>
      <c r="FNH9" s="84"/>
      <c r="FNI9" s="84"/>
      <c r="FNJ9" s="84"/>
      <c r="FNK9" s="84"/>
      <c r="FNL9" s="84"/>
      <c r="FNM9" s="84"/>
      <c r="FNN9" s="84"/>
      <c r="FNO9" s="84"/>
      <c r="FNP9" s="84"/>
      <c r="FNQ9" s="84"/>
      <c r="FNR9" s="84"/>
      <c r="FNS9" s="84"/>
      <c r="FNT9" s="84"/>
      <c r="FNU9" s="84"/>
      <c r="FNV9" s="84"/>
      <c r="FNW9" s="84"/>
      <c r="FNX9" s="84"/>
      <c r="FNY9" s="84"/>
      <c r="FNZ9" s="84"/>
      <c r="FOA9" s="84"/>
      <c r="FOB9" s="84"/>
      <c r="FOC9" s="84"/>
      <c r="FOD9" s="84"/>
      <c r="FOE9" s="84"/>
      <c r="FOF9" s="84"/>
      <c r="FOG9" s="84"/>
      <c r="FOH9" s="84"/>
      <c r="FOI9" s="84"/>
      <c r="FOJ9" s="84"/>
      <c r="FOK9" s="84"/>
      <c r="FOL9" s="84"/>
      <c r="FOM9" s="84"/>
      <c r="FON9" s="84"/>
      <c r="FOO9" s="84"/>
      <c r="FOP9" s="84"/>
      <c r="FOQ9" s="84"/>
      <c r="FOR9" s="84"/>
      <c r="FOS9" s="84"/>
      <c r="FOT9" s="84"/>
      <c r="FOU9" s="84"/>
      <c r="FOV9" s="84"/>
      <c r="FOW9" s="84"/>
      <c r="FOX9" s="84"/>
      <c r="FOY9" s="84"/>
      <c r="FOZ9" s="84"/>
      <c r="FPA9" s="84"/>
      <c r="FPB9" s="84"/>
      <c r="FPC9" s="84"/>
      <c r="FPD9" s="84"/>
      <c r="FPE9" s="84"/>
      <c r="FPF9" s="84"/>
      <c r="FPG9" s="84"/>
      <c r="FPH9" s="84"/>
      <c r="FPI9" s="84"/>
      <c r="FPJ9" s="84"/>
      <c r="FPK9" s="84"/>
      <c r="FPL9" s="84"/>
      <c r="FPM9" s="84"/>
      <c r="FPN9" s="84"/>
      <c r="FPO9" s="84"/>
      <c r="FPP9" s="84"/>
    </row>
    <row r="10" spans="1:4488" ht="27" x14ac:dyDescent="0.5">
      <c r="B10" s="64" t="s">
        <v>88</v>
      </c>
      <c r="C10" s="372" t="s">
        <v>667</v>
      </c>
      <c r="D10" s="372"/>
      <c r="E10" s="372"/>
      <c r="F10" s="372"/>
      <c r="G10" s="372"/>
      <c r="H10" s="149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  <c r="BJ10" s="158"/>
      <c r="BK10" s="158"/>
      <c r="BL10" s="158"/>
      <c r="BM10" s="158"/>
      <c r="BN10" s="158"/>
      <c r="BO10" s="158"/>
      <c r="BP10" s="158"/>
      <c r="BQ10" s="158"/>
      <c r="BR10" s="158"/>
      <c r="BS10" s="158"/>
      <c r="BT10" s="158"/>
      <c r="BU10" s="158"/>
      <c r="BV10" s="158"/>
      <c r="BW10" s="158"/>
      <c r="BX10" s="158"/>
      <c r="BY10" s="158"/>
      <c r="BZ10" s="158"/>
      <c r="CA10" s="158"/>
      <c r="CB10" s="158"/>
      <c r="CC10" s="158"/>
      <c r="CD10" s="158"/>
      <c r="CE10" s="158"/>
      <c r="CF10" s="158"/>
      <c r="CG10" s="158"/>
      <c r="CH10" s="158"/>
      <c r="CI10" s="158"/>
      <c r="CJ10" s="158"/>
      <c r="CK10" s="158"/>
      <c r="CL10" s="158"/>
      <c r="CM10" s="158"/>
      <c r="CN10" s="158"/>
      <c r="CO10" s="158"/>
      <c r="CP10" s="158"/>
      <c r="CQ10" s="158"/>
      <c r="CR10" s="158"/>
      <c r="CS10" s="158"/>
      <c r="CT10" s="158"/>
      <c r="CU10" s="158"/>
      <c r="CV10" s="158"/>
      <c r="CW10" s="158"/>
      <c r="CX10" s="158"/>
      <c r="CY10" s="158"/>
      <c r="CZ10" s="158"/>
      <c r="DA10" s="158"/>
      <c r="DB10" s="158"/>
      <c r="DC10" s="158"/>
      <c r="DD10" s="158"/>
      <c r="DE10" s="158"/>
      <c r="DF10" s="158"/>
      <c r="DG10" s="158"/>
      <c r="DH10" s="158"/>
      <c r="DI10" s="158"/>
      <c r="DJ10" s="158"/>
      <c r="DK10" s="158"/>
      <c r="DL10" s="158"/>
      <c r="DM10" s="158"/>
      <c r="DN10" s="158"/>
      <c r="DO10" s="158"/>
      <c r="DP10" s="158"/>
      <c r="DQ10" s="158"/>
      <c r="DR10" s="158"/>
      <c r="DS10" s="158"/>
      <c r="DT10" s="158"/>
      <c r="DU10" s="158"/>
      <c r="DV10" s="158"/>
      <c r="DW10" s="158"/>
      <c r="DX10" s="158"/>
      <c r="DY10" s="158"/>
      <c r="DZ10" s="158"/>
      <c r="EA10" s="158"/>
      <c r="EB10" s="158"/>
      <c r="EC10" s="158"/>
      <c r="ED10" s="158"/>
      <c r="EE10" s="158"/>
      <c r="EF10" s="158"/>
      <c r="EG10" s="158"/>
      <c r="EH10" s="158"/>
      <c r="EI10" s="158"/>
      <c r="EJ10" s="158"/>
      <c r="EK10" s="158"/>
      <c r="EL10" s="158"/>
      <c r="EM10" s="158"/>
      <c r="EN10" s="158"/>
      <c r="EO10" s="158"/>
      <c r="EP10" s="158"/>
      <c r="EQ10" s="158"/>
      <c r="ER10" s="158"/>
      <c r="ES10" s="158"/>
      <c r="ET10" s="158"/>
      <c r="EU10" s="158"/>
      <c r="EV10" s="158"/>
      <c r="EW10" s="158"/>
      <c r="EX10" s="158"/>
      <c r="EY10" s="158"/>
      <c r="EZ10" s="158"/>
      <c r="FA10" s="158"/>
      <c r="FB10" s="158"/>
      <c r="FC10" s="158"/>
      <c r="FD10" s="158"/>
      <c r="FE10" s="158"/>
      <c r="FF10" s="158"/>
      <c r="FG10" s="158"/>
      <c r="FH10" s="158"/>
      <c r="FI10" s="158"/>
      <c r="FJ10" s="158"/>
      <c r="FK10" s="158"/>
      <c r="FL10" s="158"/>
      <c r="FM10" s="158"/>
      <c r="FN10" s="158"/>
      <c r="FO10" s="158"/>
      <c r="FP10" s="158"/>
      <c r="FQ10" s="158"/>
      <c r="FR10" s="158"/>
      <c r="FS10" s="158"/>
      <c r="FT10" s="158"/>
      <c r="FU10" s="158"/>
      <c r="FV10" s="158"/>
      <c r="FW10" s="158"/>
      <c r="FX10" s="158"/>
      <c r="FY10" s="158"/>
      <c r="FZ10" s="158"/>
      <c r="GA10" s="158"/>
      <c r="GB10" s="158"/>
      <c r="GC10" s="158"/>
      <c r="GD10" s="158"/>
      <c r="GE10" s="158"/>
      <c r="GF10" s="158"/>
      <c r="GG10" s="158"/>
      <c r="GH10" s="158"/>
      <c r="GI10" s="158"/>
      <c r="GJ10" s="158"/>
      <c r="GK10" s="158"/>
      <c r="GL10" s="158"/>
      <c r="GM10" s="158"/>
      <c r="GN10" s="158"/>
      <c r="GO10" s="158"/>
      <c r="GP10" s="158"/>
      <c r="GQ10" s="158"/>
      <c r="GR10" s="158"/>
      <c r="GS10" s="158"/>
      <c r="GT10" s="158"/>
      <c r="GU10" s="158"/>
      <c r="GV10" s="158"/>
      <c r="GW10" s="158"/>
      <c r="GX10" s="158"/>
      <c r="GY10" s="158"/>
      <c r="GZ10" s="158"/>
      <c r="HA10" s="158"/>
      <c r="HB10" s="158"/>
      <c r="HC10" s="158"/>
      <c r="HD10" s="158"/>
      <c r="HE10" s="158"/>
      <c r="HF10" s="158"/>
      <c r="HG10" s="158"/>
      <c r="HH10" s="158"/>
      <c r="HI10" s="158"/>
      <c r="HJ10" s="158"/>
      <c r="HK10" s="158"/>
      <c r="HL10" s="158"/>
      <c r="HM10" s="158"/>
      <c r="HN10" s="158"/>
      <c r="HO10" s="158"/>
      <c r="HP10" s="158"/>
      <c r="HQ10" s="158"/>
      <c r="HR10" s="158"/>
      <c r="HS10" s="158"/>
      <c r="HT10" s="158"/>
      <c r="HU10" s="158"/>
      <c r="HV10" s="158"/>
      <c r="HW10" s="158"/>
      <c r="HX10" s="158"/>
      <c r="HY10" s="158"/>
      <c r="HZ10" s="158"/>
      <c r="IA10" s="158"/>
      <c r="IB10" s="158"/>
      <c r="IC10" s="158"/>
      <c r="ID10" s="158"/>
      <c r="IE10" s="158"/>
      <c r="IF10" s="158"/>
      <c r="IG10" s="158"/>
      <c r="IH10" s="158"/>
      <c r="II10" s="158"/>
      <c r="IJ10" s="158"/>
      <c r="IK10" s="158"/>
      <c r="IL10" s="158"/>
      <c r="IM10" s="158"/>
      <c r="IN10" s="158"/>
      <c r="IO10" s="158"/>
      <c r="IP10" s="158"/>
      <c r="IQ10" s="158"/>
      <c r="IR10" s="158"/>
      <c r="IS10" s="158"/>
      <c r="IT10" s="158"/>
      <c r="IU10" s="158"/>
      <c r="IV10" s="158"/>
      <c r="IW10" s="158"/>
      <c r="IX10" s="158"/>
      <c r="IY10" s="158"/>
      <c r="IZ10" s="158"/>
      <c r="JA10" s="158"/>
      <c r="JB10" s="158"/>
      <c r="JC10" s="158"/>
      <c r="JD10" s="158"/>
      <c r="JE10" s="158"/>
      <c r="JF10" s="158"/>
      <c r="JG10" s="158"/>
      <c r="JH10" s="158"/>
      <c r="JI10" s="158"/>
      <c r="JJ10" s="158"/>
      <c r="JK10" s="158"/>
      <c r="JL10" s="158"/>
      <c r="JM10" s="158"/>
      <c r="JN10" s="158"/>
      <c r="JO10" s="158"/>
      <c r="JP10" s="158"/>
      <c r="JQ10" s="158"/>
      <c r="JR10" s="158"/>
      <c r="JS10" s="158"/>
      <c r="JT10" s="158"/>
      <c r="JU10" s="158"/>
      <c r="JV10" s="158"/>
      <c r="JW10" s="158"/>
      <c r="JX10" s="158"/>
      <c r="JY10" s="158"/>
      <c r="JZ10" s="158"/>
      <c r="KA10" s="158"/>
      <c r="KB10" s="158"/>
      <c r="KC10" s="158"/>
      <c r="KD10" s="158"/>
      <c r="KE10" s="158"/>
      <c r="KF10" s="158"/>
      <c r="KG10" s="158"/>
      <c r="KH10" s="158"/>
      <c r="KI10" s="158"/>
      <c r="KJ10" s="158"/>
      <c r="KK10" s="158"/>
      <c r="KL10" s="158"/>
      <c r="KM10" s="158"/>
      <c r="KN10" s="158"/>
      <c r="KO10" s="158"/>
      <c r="KP10" s="158"/>
      <c r="KQ10" s="158"/>
      <c r="KR10" s="158"/>
      <c r="KS10" s="158"/>
      <c r="KT10" s="158"/>
      <c r="KU10" s="158"/>
      <c r="KV10" s="158"/>
      <c r="KW10" s="158"/>
      <c r="KX10" s="158"/>
      <c r="KY10" s="158"/>
      <c r="KZ10" s="158"/>
      <c r="LA10" s="158"/>
      <c r="LB10" s="158"/>
      <c r="LC10" s="158"/>
      <c r="LD10" s="158"/>
      <c r="LE10" s="158"/>
      <c r="LF10" s="158"/>
      <c r="LG10" s="158"/>
      <c r="LH10" s="158"/>
      <c r="LI10" s="158"/>
      <c r="LJ10" s="158"/>
      <c r="LK10" s="158"/>
      <c r="LL10" s="158"/>
      <c r="LM10" s="158"/>
      <c r="LN10" s="158"/>
      <c r="LO10" s="158"/>
      <c r="LP10" s="158"/>
      <c r="LQ10" s="158"/>
      <c r="LR10" s="158"/>
      <c r="LS10" s="158"/>
      <c r="LT10" s="158"/>
      <c r="LU10" s="158"/>
      <c r="LV10" s="158"/>
      <c r="LW10" s="158"/>
      <c r="LX10" s="158"/>
      <c r="LY10" s="158"/>
      <c r="LZ10" s="158"/>
      <c r="MA10" s="158"/>
      <c r="MB10" s="158"/>
      <c r="MC10" s="158"/>
      <c r="MD10" s="158"/>
      <c r="ME10" s="158"/>
      <c r="MF10" s="158"/>
      <c r="MG10" s="158"/>
      <c r="MH10" s="158"/>
      <c r="MI10" s="158"/>
      <c r="MJ10" s="158"/>
      <c r="MK10" s="158"/>
      <c r="ML10" s="158"/>
      <c r="MM10" s="158"/>
      <c r="MN10" s="158"/>
      <c r="MO10" s="158"/>
      <c r="MP10" s="158"/>
      <c r="MQ10" s="158"/>
      <c r="MR10" s="158"/>
      <c r="MS10" s="158"/>
      <c r="MT10" s="158"/>
      <c r="MU10" s="158"/>
      <c r="MV10" s="158"/>
      <c r="MW10" s="158"/>
      <c r="MX10" s="158"/>
      <c r="MY10" s="158"/>
      <c r="MZ10" s="158"/>
      <c r="NA10" s="158"/>
      <c r="NB10" s="158"/>
      <c r="NC10" s="158"/>
      <c r="ND10" s="158"/>
      <c r="NE10" s="158"/>
      <c r="NF10" s="158"/>
      <c r="NG10" s="158"/>
      <c r="NH10" s="158"/>
      <c r="NI10" s="158"/>
      <c r="NJ10" s="158"/>
      <c r="NK10" s="158"/>
      <c r="NL10" s="158"/>
      <c r="NM10" s="158"/>
      <c r="NN10" s="158"/>
      <c r="NO10" s="158"/>
      <c r="NP10" s="158"/>
      <c r="NQ10" s="158"/>
      <c r="NR10" s="158"/>
      <c r="NS10" s="158"/>
      <c r="NT10" s="158"/>
      <c r="NU10" s="158"/>
      <c r="NV10" s="158"/>
      <c r="NW10" s="158"/>
      <c r="NX10" s="158"/>
      <c r="NY10" s="158"/>
      <c r="NZ10" s="158"/>
      <c r="OA10" s="158"/>
      <c r="OB10" s="158"/>
      <c r="OC10" s="158"/>
      <c r="OD10" s="158"/>
      <c r="OE10" s="158"/>
      <c r="OF10" s="158"/>
      <c r="OG10" s="158"/>
      <c r="OH10" s="158"/>
      <c r="OI10" s="158"/>
      <c r="OJ10" s="158"/>
      <c r="OK10" s="158"/>
      <c r="OL10" s="158"/>
      <c r="OM10" s="158"/>
      <c r="ON10" s="158"/>
      <c r="OO10" s="158"/>
      <c r="OP10" s="158"/>
      <c r="OQ10" s="158"/>
      <c r="OR10" s="158"/>
      <c r="OS10" s="158"/>
      <c r="OT10" s="158"/>
      <c r="OU10" s="158"/>
      <c r="OV10" s="158"/>
      <c r="OW10" s="158"/>
      <c r="OX10" s="158"/>
      <c r="OY10" s="158"/>
      <c r="OZ10" s="158"/>
      <c r="PA10" s="158"/>
      <c r="PB10" s="158"/>
      <c r="PC10" s="158"/>
      <c r="PD10" s="158"/>
      <c r="PE10" s="158"/>
      <c r="PF10" s="158"/>
      <c r="PG10" s="158"/>
      <c r="PH10" s="158"/>
      <c r="PI10" s="158"/>
      <c r="PJ10" s="158"/>
      <c r="PK10" s="158"/>
      <c r="PL10" s="158"/>
      <c r="PM10" s="158"/>
      <c r="PN10" s="158"/>
      <c r="PO10" s="158"/>
      <c r="PP10" s="158"/>
      <c r="PQ10" s="158"/>
      <c r="PR10" s="158"/>
      <c r="PS10" s="158"/>
      <c r="PT10" s="158"/>
      <c r="PU10" s="158"/>
      <c r="PV10" s="158"/>
      <c r="PW10" s="158"/>
      <c r="PX10" s="158"/>
      <c r="PY10" s="158"/>
      <c r="PZ10" s="158"/>
      <c r="QA10" s="158"/>
      <c r="QB10" s="158"/>
      <c r="QC10" s="158"/>
      <c r="QD10" s="158"/>
      <c r="QE10" s="158"/>
      <c r="QF10" s="158"/>
      <c r="QG10" s="158"/>
      <c r="QH10" s="158"/>
      <c r="QI10" s="158"/>
      <c r="QJ10" s="158"/>
      <c r="QK10" s="158"/>
      <c r="QL10" s="158"/>
      <c r="QM10" s="158"/>
      <c r="QN10" s="158"/>
      <c r="QO10" s="158"/>
      <c r="QP10" s="158"/>
      <c r="QQ10" s="158"/>
      <c r="QR10" s="158"/>
      <c r="QS10" s="158"/>
      <c r="QT10" s="158"/>
      <c r="QU10" s="158"/>
      <c r="QV10" s="158"/>
      <c r="QW10" s="158"/>
      <c r="QX10" s="158"/>
      <c r="QY10" s="158"/>
      <c r="QZ10" s="158"/>
      <c r="RA10" s="158"/>
      <c r="RB10" s="158"/>
      <c r="RC10" s="158"/>
      <c r="RD10" s="158"/>
      <c r="RE10" s="158"/>
      <c r="RF10" s="158"/>
      <c r="RG10" s="158"/>
      <c r="RH10" s="158"/>
      <c r="RI10" s="158"/>
      <c r="RJ10" s="158"/>
      <c r="RK10" s="158"/>
      <c r="RL10" s="158"/>
      <c r="RM10" s="158"/>
      <c r="RN10" s="158"/>
      <c r="RO10" s="158"/>
      <c r="RP10" s="158"/>
      <c r="RQ10" s="158"/>
      <c r="RR10" s="158"/>
      <c r="RS10" s="158"/>
      <c r="RT10" s="158"/>
      <c r="RU10" s="158"/>
      <c r="RV10" s="158"/>
      <c r="RW10" s="158"/>
      <c r="RX10" s="158"/>
      <c r="RY10" s="158"/>
      <c r="RZ10" s="158"/>
      <c r="SA10" s="158"/>
      <c r="SB10" s="158"/>
      <c r="SC10" s="158"/>
      <c r="SD10" s="158"/>
      <c r="SE10" s="158"/>
      <c r="SF10" s="158"/>
      <c r="SG10" s="158"/>
      <c r="SH10" s="158"/>
      <c r="SI10" s="158"/>
      <c r="SJ10" s="158"/>
      <c r="SK10" s="158"/>
      <c r="SL10" s="158"/>
      <c r="SM10" s="158"/>
      <c r="SN10" s="158"/>
      <c r="SO10" s="158"/>
      <c r="SP10" s="158"/>
      <c r="SQ10" s="158"/>
      <c r="SR10" s="158"/>
      <c r="SS10" s="158"/>
      <c r="ST10" s="158"/>
      <c r="SU10" s="158"/>
      <c r="SV10" s="158"/>
      <c r="SW10" s="158"/>
      <c r="SX10" s="158"/>
      <c r="SY10" s="158"/>
      <c r="SZ10" s="158"/>
      <c r="TA10" s="158"/>
      <c r="TB10" s="158"/>
      <c r="TC10" s="158"/>
      <c r="TD10" s="158"/>
      <c r="TE10" s="158"/>
      <c r="TF10" s="158"/>
      <c r="TG10" s="158"/>
      <c r="TH10" s="158"/>
      <c r="TI10" s="158"/>
      <c r="TJ10" s="158"/>
      <c r="TK10" s="158"/>
      <c r="TL10" s="158"/>
      <c r="TM10" s="158"/>
      <c r="TN10" s="158"/>
      <c r="TO10" s="158"/>
      <c r="TP10" s="158"/>
      <c r="TQ10" s="158"/>
      <c r="TR10" s="158"/>
      <c r="TS10" s="158"/>
      <c r="TT10" s="158"/>
      <c r="TU10" s="158"/>
      <c r="TV10" s="158"/>
      <c r="TW10" s="158"/>
      <c r="TX10" s="158"/>
      <c r="TY10" s="158"/>
      <c r="TZ10" s="158"/>
      <c r="UA10" s="158"/>
      <c r="UB10" s="158"/>
      <c r="UC10" s="158"/>
      <c r="UD10" s="158"/>
      <c r="UE10" s="158"/>
      <c r="UF10" s="158"/>
      <c r="UG10" s="158"/>
      <c r="UH10" s="158"/>
      <c r="UI10" s="158"/>
      <c r="UJ10" s="158"/>
      <c r="UK10" s="158"/>
      <c r="UL10" s="158"/>
      <c r="UM10" s="158"/>
      <c r="UN10" s="158"/>
      <c r="UO10" s="158"/>
      <c r="UP10" s="158"/>
      <c r="UQ10" s="158"/>
      <c r="UR10" s="158"/>
      <c r="US10" s="158"/>
      <c r="UT10" s="158"/>
      <c r="UU10" s="158"/>
      <c r="UV10" s="158"/>
      <c r="UW10" s="158"/>
      <c r="UX10" s="158"/>
      <c r="UY10" s="158"/>
      <c r="UZ10" s="158"/>
      <c r="VA10" s="158"/>
      <c r="VB10" s="158"/>
      <c r="VC10" s="158"/>
      <c r="VD10" s="158"/>
      <c r="VE10" s="158"/>
      <c r="VF10" s="158"/>
      <c r="VG10" s="158"/>
      <c r="VH10" s="158"/>
      <c r="VI10" s="158"/>
      <c r="VJ10" s="158"/>
      <c r="VK10" s="158"/>
      <c r="VL10" s="158"/>
      <c r="VM10" s="158"/>
      <c r="VN10" s="158"/>
      <c r="VO10" s="158"/>
      <c r="VP10" s="158"/>
      <c r="VQ10" s="158"/>
      <c r="VR10" s="158"/>
      <c r="VS10" s="158"/>
      <c r="VT10" s="158"/>
      <c r="VU10" s="158"/>
      <c r="VV10" s="158"/>
      <c r="VW10" s="158"/>
      <c r="VX10" s="158"/>
      <c r="VY10" s="158"/>
      <c r="VZ10" s="158"/>
      <c r="WA10" s="158"/>
      <c r="WB10" s="158"/>
      <c r="WC10" s="158"/>
      <c r="WD10" s="158"/>
      <c r="WE10" s="158"/>
      <c r="WF10" s="158"/>
      <c r="WG10" s="158"/>
      <c r="WH10" s="158"/>
      <c r="WI10" s="158"/>
      <c r="WJ10" s="158"/>
      <c r="WK10" s="158"/>
      <c r="WL10" s="158"/>
      <c r="WM10" s="158"/>
      <c r="WN10" s="158"/>
      <c r="WO10" s="158"/>
      <c r="WP10" s="158"/>
      <c r="WQ10" s="158"/>
      <c r="WR10" s="158"/>
      <c r="WS10" s="158"/>
      <c r="WT10" s="158"/>
      <c r="WU10" s="158"/>
      <c r="WV10" s="158"/>
      <c r="WW10" s="158"/>
      <c r="WX10" s="158"/>
      <c r="WY10" s="158"/>
      <c r="WZ10" s="158"/>
      <c r="XA10" s="158"/>
      <c r="XB10" s="158"/>
      <c r="XC10" s="158"/>
      <c r="XD10" s="158"/>
      <c r="XE10" s="158"/>
      <c r="XF10" s="158"/>
      <c r="XG10" s="158"/>
      <c r="XH10" s="158"/>
      <c r="XI10" s="158"/>
      <c r="XJ10" s="158"/>
      <c r="XK10" s="158"/>
      <c r="XL10" s="158"/>
      <c r="XM10" s="158"/>
      <c r="XN10" s="158"/>
      <c r="XO10" s="158"/>
      <c r="XP10" s="158"/>
      <c r="XQ10" s="158"/>
      <c r="XR10" s="158"/>
      <c r="XS10" s="158"/>
      <c r="XT10" s="158"/>
      <c r="XU10" s="158"/>
      <c r="XV10" s="158"/>
      <c r="XW10" s="158"/>
      <c r="XX10" s="158"/>
      <c r="XY10" s="158"/>
      <c r="XZ10" s="158"/>
      <c r="YA10" s="158"/>
      <c r="YB10" s="158"/>
      <c r="YC10" s="158"/>
      <c r="YD10" s="158"/>
      <c r="YE10" s="158"/>
      <c r="YF10" s="158"/>
      <c r="YG10" s="158"/>
      <c r="YH10" s="158"/>
      <c r="YI10" s="158"/>
      <c r="YJ10" s="158"/>
      <c r="YK10" s="158"/>
      <c r="YL10" s="158"/>
      <c r="YM10" s="158"/>
      <c r="YN10" s="158"/>
      <c r="YO10" s="158"/>
      <c r="YP10" s="158"/>
      <c r="YQ10" s="158"/>
      <c r="YR10" s="158"/>
      <c r="YS10" s="158"/>
      <c r="YT10" s="158"/>
      <c r="YU10" s="158"/>
      <c r="YV10" s="158"/>
      <c r="YW10" s="158"/>
      <c r="YX10" s="158"/>
      <c r="YY10" s="158"/>
      <c r="YZ10" s="158"/>
      <c r="ZA10" s="158"/>
      <c r="ZB10" s="158"/>
      <c r="ZC10" s="158"/>
      <c r="ZD10" s="158"/>
      <c r="ZE10" s="158"/>
      <c r="ZF10" s="158"/>
      <c r="ZG10" s="158"/>
      <c r="ZH10" s="158"/>
      <c r="ZI10" s="158"/>
      <c r="ZJ10" s="158"/>
      <c r="ZK10" s="158"/>
      <c r="ZL10" s="158"/>
      <c r="ZM10" s="158"/>
      <c r="ZN10" s="158"/>
      <c r="ZO10" s="158"/>
      <c r="ZP10" s="158"/>
      <c r="ZQ10" s="158"/>
      <c r="ZR10" s="158"/>
      <c r="ZS10" s="158"/>
      <c r="ZT10" s="158"/>
      <c r="ZU10" s="158"/>
      <c r="ZV10" s="158"/>
      <c r="ZW10" s="158"/>
      <c r="ZX10" s="158"/>
      <c r="ZY10" s="158"/>
      <c r="ZZ10" s="158"/>
      <c r="AAA10" s="158"/>
      <c r="AAB10" s="158"/>
      <c r="AAC10" s="158"/>
      <c r="AAD10" s="158"/>
      <c r="AAE10" s="158"/>
      <c r="AAF10" s="158"/>
      <c r="AAG10" s="158"/>
      <c r="AAH10" s="158"/>
      <c r="AAI10" s="158"/>
      <c r="AAJ10" s="158"/>
      <c r="AAK10" s="158"/>
      <c r="AAL10" s="158"/>
      <c r="AAM10" s="158"/>
      <c r="AAN10" s="158"/>
      <c r="AAO10" s="158"/>
      <c r="AAP10" s="158"/>
      <c r="AAQ10" s="158"/>
      <c r="AAR10" s="158"/>
      <c r="AAS10" s="158"/>
      <c r="AAT10" s="158"/>
      <c r="AAU10" s="158"/>
      <c r="AAV10" s="158"/>
      <c r="AAW10" s="158"/>
      <c r="AAX10" s="158"/>
      <c r="AAY10" s="158"/>
      <c r="AAZ10" s="158"/>
      <c r="ABA10" s="158"/>
      <c r="ABB10" s="158"/>
      <c r="ABC10" s="158"/>
      <c r="ABD10" s="158"/>
      <c r="ABE10" s="158"/>
      <c r="ABF10" s="158"/>
      <c r="ABG10" s="158"/>
      <c r="ABH10" s="158"/>
      <c r="ABI10" s="158"/>
      <c r="ABJ10" s="158"/>
      <c r="ABK10" s="158"/>
      <c r="ABL10" s="158"/>
      <c r="ABM10" s="158"/>
      <c r="ABN10" s="158"/>
      <c r="ABO10" s="158"/>
      <c r="ABP10" s="158"/>
      <c r="ABQ10" s="158"/>
      <c r="ABR10" s="158"/>
      <c r="ABS10" s="158"/>
      <c r="ABT10" s="158"/>
      <c r="ABU10" s="158"/>
      <c r="ABV10" s="158"/>
      <c r="ABW10" s="158"/>
      <c r="ABX10" s="158"/>
      <c r="ABY10" s="158"/>
      <c r="ABZ10" s="158"/>
      <c r="ACA10" s="158"/>
      <c r="ACB10" s="158"/>
      <c r="ACC10" s="158"/>
      <c r="ACD10" s="158"/>
      <c r="ACE10" s="158"/>
      <c r="ACF10" s="158"/>
      <c r="ACG10" s="158"/>
      <c r="ACH10" s="158"/>
      <c r="ACI10" s="158"/>
      <c r="ACJ10" s="158"/>
      <c r="ACK10" s="158"/>
      <c r="ACL10" s="158"/>
      <c r="ACM10" s="158"/>
      <c r="ACN10" s="158"/>
      <c r="ACO10" s="158"/>
      <c r="ACP10" s="158"/>
      <c r="ACQ10" s="158"/>
      <c r="ACR10" s="158"/>
      <c r="ACS10" s="158"/>
      <c r="ACT10" s="158"/>
      <c r="ACU10" s="158"/>
      <c r="ACV10" s="158"/>
      <c r="ACW10" s="158"/>
      <c r="ACX10" s="158"/>
      <c r="ACY10" s="158"/>
      <c r="ACZ10" s="158"/>
      <c r="ADA10" s="158"/>
      <c r="ADB10" s="158"/>
      <c r="ADC10" s="158"/>
      <c r="ADD10" s="158"/>
      <c r="ADE10" s="158"/>
      <c r="ADF10" s="158"/>
      <c r="ADG10" s="158"/>
      <c r="ADH10" s="158"/>
      <c r="ADI10" s="158"/>
      <c r="ADJ10" s="158"/>
      <c r="ADK10" s="158"/>
      <c r="ADL10" s="158"/>
      <c r="ADM10" s="158"/>
      <c r="ADN10" s="158"/>
      <c r="ADO10" s="158"/>
      <c r="ADP10" s="158"/>
      <c r="ADQ10" s="158"/>
      <c r="ADR10" s="158"/>
      <c r="ADS10" s="158"/>
      <c r="ADT10" s="158"/>
      <c r="ADU10" s="158"/>
      <c r="ADV10" s="158"/>
      <c r="ADW10" s="158"/>
      <c r="ADX10" s="158"/>
      <c r="ADY10" s="158"/>
      <c r="ADZ10" s="158"/>
      <c r="AEA10" s="158"/>
      <c r="AEB10" s="158"/>
      <c r="AEC10" s="158"/>
      <c r="AED10" s="158"/>
      <c r="AEE10" s="158"/>
      <c r="AEF10" s="158"/>
      <c r="AEG10" s="158"/>
      <c r="AEH10" s="158"/>
      <c r="AEI10" s="158"/>
      <c r="AEJ10" s="158"/>
      <c r="AEK10" s="158"/>
      <c r="AEL10" s="158"/>
      <c r="AEM10" s="158"/>
      <c r="AEN10" s="158"/>
      <c r="AEO10" s="158"/>
      <c r="AEP10" s="158"/>
      <c r="AEQ10" s="158"/>
      <c r="AER10" s="158"/>
      <c r="AES10" s="158"/>
      <c r="AET10" s="158"/>
      <c r="AEU10" s="158"/>
      <c r="AEV10" s="158"/>
      <c r="AEW10" s="158"/>
      <c r="AEX10" s="158"/>
      <c r="AEY10" s="158"/>
      <c r="AEZ10" s="158"/>
      <c r="AFA10" s="158"/>
      <c r="AFB10" s="158"/>
      <c r="AFC10" s="158"/>
      <c r="AFD10" s="158"/>
      <c r="AFE10" s="158"/>
      <c r="AFF10" s="158"/>
      <c r="AFG10" s="158"/>
      <c r="AFH10" s="158"/>
      <c r="AFI10" s="158"/>
      <c r="AFJ10" s="158"/>
      <c r="AFK10" s="158"/>
      <c r="AFL10" s="158"/>
      <c r="AFM10" s="158"/>
      <c r="AFN10" s="158"/>
      <c r="AFO10" s="158"/>
      <c r="AFP10" s="158"/>
      <c r="AFQ10" s="158"/>
      <c r="AFR10" s="158"/>
      <c r="AFS10" s="158"/>
      <c r="AFT10" s="158"/>
      <c r="AFU10" s="158"/>
      <c r="AFV10" s="158"/>
      <c r="AFW10" s="158"/>
      <c r="AFX10" s="158"/>
      <c r="AFY10" s="158"/>
      <c r="AFZ10" s="158"/>
      <c r="AGA10" s="158"/>
      <c r="AGB10" s="158"/>
      <c r="AGC10" s="158"/>
      <c r="AGD10" s="158"/>
      <c r="AGE10" s="158"/>
      <c r="AGF10" s="158"/>
      <c r="AGG10" s="158"/>
      <c r="AGH10" s="158"/>
      <c r="AGI10" s="158"/>
      <c r="AGJ10" s="158"/>
      <c r="AGK10" s="158"/>
      <c r="AGL10" s="158"/>
      <c r="AGM10" s="158"/>
      <c r="AGN10" s="158"/>
      <c r="AGO10" s="158"/>
      <c r="AGP10" s="158"/>
      <c r="AGQ10" s="158"/>
      <c r="AGR10" s="158"/>
      <c r="AGS10" s="158"/>
      <c r="AGT10" s="158"/>
      <c r="AGU10" s="158"/>
      <c r="AGV10" s="158"/>
      <c r="AGW10" s="158"/>
      <c r="AGX10" s="158"/>
      <c r="AGY10" s="158"/>
      <c r="AGZ10" s="158"/>
      <c r="AHA10" s="158"/>
      <c r="AHB10" s="158"/>
      <c r="AHC10" s="158"/>
      <c r="AHD10" s="158"/>
      <c r="AHE10" s="158"/>
      <c r="AHF10" s="158"/>
      <c r="AHG10" s="158"/>
      <c r="AHH10" s="158"/>
      <c r="AHI10" s="158"/>
      <c r="AHJ10" s="158"/>
      <c r="AHK10" s="158"/>
      <c r="AHL10" s="158"/>
      <c r="AHM10" s="158"/>
      <c r="AHN10" s="158"/>
      <c r="AHO10" s="158"/>
      <c r="AHP10" s="158"/>
      <c r="AHQ10" s="158"/>
      <c r="AHR10" s="158"/>
      <c r="AHS10" s="158"/>
      <c r="AHT10" s="158"/>
      <c r="AHU10" s="158"/>
      <c r="AHV10" s="158"/>
      <c r="AHW10" s="158"/>
      <c r="AHX10" s="158"/>
      <c r="AHY10" s="158"/>
      <c r="AHZ10" s="158"/>
      <c r="AIA10" s="158"/>
      <c r="AIB10" s="158"/>
      <c r="AIC10" s="158"/>
      <c r="AID10" s="158"/>
      <c r="AIE10" s="158"/>
      <c r="AIF10" s="158"/>
      <c r="AIG10" s="158"/>
      <c r="AIH10" s="158"/>
      <c r="AII10" s="158"/>
      <c r="AIJ10" s="158"/>
      <c r="AIK10" s="158"/>
      <c r="AIL10" s="158"/>
      <c r="AIM10" s="158"/>
      <c r="AIN10" s="158"/>
      <c r="AIO10" s="158"/>
      <c r="AIP10" s="158"/>
      <c r="AIQ10" s="158"/>
      <c r="AIR10" s="158"/>
      <c r="AIS10" s="158"/>
      <c r="AIT10" s="158"/>
      <c r="AIU10" s="158"/>
      <c r="AIV10" s="158"/>
      <c r="AIW10" s="158"/>
      <c r="AIX10" s="158"/>
      <c r="AIY10" s="158"/>
      <c r="AIZ10" s="158"/>
      <c r="AJA10" s="158"/>
      <c r="AJB10" s="158"/>
      <c r="AJC10" s="158"/>
      <c r="AJD10" s="158"/>
      <c r="AJE10" s="158"/>
      <c r="AJF10" s="158"/>
      <c r="AJG10" s="158"/>
      <c r="AJH10" s="158"/>
      <c r="AJI10" s="158"/>
      <c r="AJJ10" s="158"/>
      <c r="AJK10" s="158"/>
      <c r="AJL10" s="158"/>
      <c r="AJM10" s="158"/>
      <c r="AJN10" s="158"/>
      <c r="AJO10" s="158"/>
      <c r="AJP10" s="158"/>
      <c r="AJQ10" s="158"/>
      <c r="AJR10" s="158"/>
      <c r="AJS10" s="158"/>
      <c r="AJT10" s="158"/>
      <c r="AJU10" s="158"/>
      <c r="AJV10" s="158"/>
      <c r="AJW10" s="158"/>
      <c r="AJX10" s="158"/>
      <c r="AJY10" s="158"/>
      <c r="AJZ10" s="158"/>
      <c r="AKA10" s="158"/>
      <c r="AKB10" s="158"/>
      <c r="AKC10" s="158"/>
      <c r="AKD10" s="158"/>
      <c r="AKE10" s="158"/>
      <c r="AKF10" s="158"/>
      <c r="AKG10" s="158"/>
      <c r="AKH10" s="158"/>
      <c r="AKI10" s="158"/>
      <c r="AKJ10" s="158"/>
      <c r="AKK10" s="158"/>
      <c r="AKL10" s="158"/>
      <c r="AKM10" s="158"/>
      <c r="AKN10" s="158"/>
      <c r="AKO10" s="158"/>
      <c r="AKP10" s="158"/>
      <c r="AKQ10" s="158"/>
      <c r="AKR10" s="158"/>
      <c r="AKS10" s="158"/>
      <c r="AKT10" s="158"/>
      <c r="AKU10" s="158"/>
      <c r="AKV10" s="158"/>
      <c r="AKW10" s="158"/>
      <c r="AKX10" s="158"/>
      <c r="AKY10" s="158"/>
      <c r="AKZ10" s="158"/>
      <c r="ALA10" s="158"/>
      <c r="ALB10" s="158"/>
      <c r="ALC10" s="158"/>
      <c r="ALD10" s="158"/>
      <c r="ALE10" s="158"/>
      <c r="ALF10" s="158"/>
      <c r="ALG10" s="158"/>
      <c r="ALH10" s="158"/>
      <c r="ALI10" s="158"/>
      <c r="ALJ10" s="158"/>
      <c r="ALK10" s="158"/>
      <c r="ALL10" s="158"/>
      <c r="ALM10" s="158"/>
      <c r="ALN10" s="158"/>
      <c r="ALO10" s="158"/>
      <c r="ALP10" s="158"/>
      <c r="ALQ10" s="158"/>
      <c r="ALR10" s="158"/>
      <c r="ALS10" s="158"/>
      <c r="ALT10" s="158"/>
      <c r="ALU10" s="158"/>
      <c r="ALV10" s="158"/>
      <c r="ALW10" s="158"/>
      <c r="ALX10" s="158"/>
      <c r="ALY10" s="158"/>
      <c r="ALZ10" s="158"/>
      <c r="AMA10" s="158"/>
      <c r="AMB10" s="158"/>
      <c r="AMC10" s="158"/>
      <c r="AMD10" s="158"/>
      <c r="AME10" s="158"/>
      <c r="AMF10" s="158"/>
      <c r="AMG10" s="158"/>
      <c r="AMH10" s="158"/>
      <c r="AMI10" s="158"/>
      <c r="AMJ10" s="158"/>
      <c r="AMK10" s="158"/>
      <c r="AML10" s="158"/>
      <c r="AMM10" s="158"/>
      <c r="AMN10" s="158"/>
      <c r="AMO10" s="158"/>
      <c r="AMP10" s="158"/>
      <c r="AMQ10" s="158"/>
      <c r="AMR10" s="158"/>
      <c r="AMS10" s="158"/>
      <c r="AMT10" s="158"/>
      <c r="AMU10" s="158"/>
      <c r="AMV10" s="158"/>
      <c r="AMW10" s="158"/>
      <c r="AMX10" s="158"/>
      <c r="AMY10" s="158"/>
      <c r="AMZ10" s="158"/>
      <c r="ANA10" s="158"/>
      <c r="ANB10" s="158"/>
      <c r="ANC10" s="158"/>
      <c r="AND10" s="158"/>
      <c r="ANE10" s="158"/>
      <c r="ANF10" s="158"/>
      <c r="ANG10" s="158"/>
      <c r="ANH10" s="158"/>
      <c r="ANI10" s="158"/>
      <c r="ANJ10" s="158"/>
      <c r="ANK10" s="158"/>
      <c r="ANL10" s="158"/>
      <c r="ANM10" s="158"/>
      <c r="ANN10" s="158"/>
      <c r="ANO10" s="158"/>
      <c r="ANP10" s="158"/>
      <c r="ANQ10" s="158"/>
      <c r="ANR10" s="158"/>
      <c r="ANS10" s="158"/>
      <c r="ANT10" s="158"/>
      <c r="ANU10" s="158"/>
      <c r="ANV10" s="158"/>
      <c r="ANW10" s="158"/>
      <c r="ANX10" s="158"/>
      <c r="ANY10" s="158"/>
      <c r="ANZ10" s="158"/>
      <c r="AOA10" s="158"/>
      <c r="AOB10" s="158"/>
      <c r="AOC10" s="158"/>
      <c r="AOD10" s="158"/>
      <c r="AOE10" s="158"/>
      <c r="AOF10" s="158"/>
      <c r="AOG10" s="158"/>
      <c r="AOH10" s="158"/>
      <c r="AOI10" s="158"/>
      <c r="AOJ10" s="158"/>
      <c r="AOK10" s="158"/>
      <c r="AOL10" s="158"/>
      <c r="AOM10" s="158"/>
      <c r="AON10" s="158"/>
      <c r="AOO10" s="158"/>
      <c r="AOP10" s="158"/>
      <c r="AOQ10" s="158"/>
      <c r="AOR10" s="158"/>
      <c r="AOS10" s="158"/>
      <c r="AOT10" s="158"/>
      <c r="AOU10" s="158"/>
      <c r="AOV10" s="158"/>
      <c r="AOW10" s="158"/>
      <c r="AOX10" s="158"/>
      <c r="AOY10" s="158"/>
      <c r="AOZ10" s="158"/>
      <c r="APA10" s="158"/>
      <c r="APB10" s="158"/>
      <c r="APC10" s="158"/>
      <c r="APD10" s="158"/>
      <c r="APE10" s="158"/>
      <c r="APF10" s="158"/>
      <c r="APG10" s="158"/>
      <c r="APH10" s="158"/>
      <c r="API10" s="158"/>
      <c r="APJ10" s="158"/>
      <c r="APK10" s="158"/>
      <c r="APL10" s="158"/>
      <c r="APM10" s="158"/>
      <c r="APN10" s="158"/>
      <c r="APO10" s="158"/>
      <c r="APP10" s="158"/>
      <c r="APQ10" s="158"/>
      <c r="APR10" s="158"/>
      <c r="APS10" s="158"/>
      <c r="APT10" s="158"/>
      <c r="APU10" s="158"/>
      <c r="APV10" s="158"/>
      <c r="APW10" s="158"/>
      <c r="APX10" s="158"/>
      <c r="APY10" s="158"/>
      <c r="APZ10" s="158"/>
      <c r="AQA10" s="158"/>
      <c r="AQB10" s="158"/>
      <c r="AQC10" s="158"/>
      <c r="AQD10" s="158"/>
      <c r="AQE10" s="158"/>
      <c r="AQF10" s="158"/>
      <c r="AQG10" s="158"/>
      <c r="AQH10" s="158"/>
      <c r="AQI10" s="158"/>
      <c r="AQJ10" s="158"/>
      <c r="AQK10" s="158"/>
      <c r="AQL10" s="158"/>
      <c r="AQM10" s="158"/>
      <c r="AQN10" s="158"/>
      <c r="AQO10" s="158"/>
      <c r="AQP10" s="158"/>
      <c r="AQQ10" s="158"/>
      <c r="AQR10" s="158"/>
      <c r="AQS10" s="158"/>
      <c r="AQT10" s="158"/>
      <c r="AQU10" s="158"/>
      <c r="AQV10" s="158"/>
      <c r="AQW10" s="158"/>
      <c r="AQX10" s="158"/>
      <c r="AQY10" s="158"/>
      <c r="AQZ10" s="158"/>
      <c r="ARA10" s="158"/>
      <c r="ARB10" s="158"/>
      <c r="ARC10" s="158"/>
      <c r="ARD10" s="158"/>
      <c r="ARE10" s="158"/>
      <c r="ARF10" s="158"/>
      <c r="ARG10" s="158"/>
      <c r="ARH10" s="158"/>
      <c r="ARI10" s="158"/>
      <c r="ARJ10" s="158"/>
      <c r="ARK10" s="158"/>
      <c r="ARL10" s="158"/>
      <c r="ARM10" s="158"/>
      <c r="ARN10" s="158"/>
      <c r="ARO10" s="158"/>
      <c r="ARP10" s="158"/>
      <c r="ARQ10" s="158"/>
      <c r="ARR10" s="158"/>
      <c r="ARS10" s="158"/>
      <c r="ART10" s="158"/>
      <c r="ARU10" s="158"/>
      <c r="ARV10" s="158"/>
      <c r="ARW10" s="158"/>
      <c r="ARX10" s="158"/>
      <c r="ARY10" s="158"/>
      <c r="ARZ10" s="158"/>
      <c r="ASA10" s="158"/>
      <c r="ASB10" s="158"/>
      <c r="ASC10" s="158"/>
      <c r="ASD10" s="158"/>
      <c r="ASE10" s="158"/>
      <c r="ASF10" s="158"/>
      <c r="ASG10" s="158"/>
      <c r="ASH10" s="158"/>
      <c r="ASI10" s="158"/>
      <c r="ASJ10" s="158"/>
      <c r="ASK10" s="158"/>
      <c r="ASL10" s="158"/>
      <c r="ASM10" s="158"/>
      <c r="ASN10" s="158"/>
      <c r="ASO10" s="158"/>
      <c r="ASP10" s="158"/>
      <c r="ASQ10" s="158"/>
      <c r="ASR10" s="158"/>
      <c r="ASS10" s="158"/>
      <c r="AST10" s="158"/>
      <c r="ASU10" s="158"/>
      <c r="ASV10" s="158"/>
      <c r="ASW10" s="158"/>
      <c r="ASX10" s="158"/>
      <c r="ASY10" s="158"/>
      <c r="ASZ10" s="158"/>
      <c r="ATA10" s="158"/>
      <c r="ATB10" s="158"/>
      <c r="ATC10" s="158"/>
      <c r="ATD10" s="158"/>
      <c r="ATE10" s="158"/>
      <c r="ATF10" s="158"/>
      <c r="ATG10" s="158"/>
      <c r="ATH10" s="158"/>
      <c r="ATI10" s="158"/>
      <c r="ATJ10" s="158"/>
      <c r="ATK10" s="158"/>
      <c r="ATL10" s="158"/>
      <c r="ATM10" s="158"/>
      <c r="ATN10" s="158"/>
      <c r="ATO10" s="158"/>
      <c r="ATP10" s="158"/>
      <c r="ATQ10" s="158"/>
      <c r="ATR10" s="158"/>
      <c r="ATS10" s="158"/>
      <c r="ATT10" s="158"/>
      <c r="ATU10" s="158"/>
      <c r="ATV10" s="158"/>
      <c r="ATW10" s="158"/>
      <c r="ATX10" s="158"/>
      <c r="ATY10" s="158"/>
      <c r="ATZ10" s="158"/>
      <c r="AUA10" s="158"/>
      <c r="AUB10" s="158"/>
      <c r="AUC10" s="158"/>
      <c r="AUD10" s="158"/>
      <c r="AUE10" s="158"/>
      <c r="AUF10" s="158"/>
      <c r="AUG10" s="158"/>
      <c r="AUH10" s="158"/>
      <c r="AUI10" s="158"/>
      <c r="AUJ10" s="158"/>
      <c r="AUK10" s="158"/>
      <c r="AUL10" s="158"/>
      <c r="AUM10" s="158"/>
      <c r="AUN10" s="158"/>
      <c r="AUO10" s="158"/>
      <c r="AUP10" s="158"/>
      <c r="AUQ10" s="158"/>
      <c r="AUR10" s="158"/>
      <c r="AUS10" s="158"/>
      <c r="AUT10" s="158"/>
      <c r="AUU10" s="158"/>
      <c r="AUV10" s="158"/>
      <c r="AUW10" s="158"/>
      <c r="AUX10" s="158"/>
      <c r="AUY10" s="158"/>
      <c r="AUZ10" s="158"/>
      <c r="AVA10" s="158"/>
      <c r="AVB10" s="158"/>
      <c r="AVC10" s="158"/>
      <c r="AVD10" s="158"/>
      <c r="AVE10" s="158"/>
      <c r="AVF10" s="158"/>
      <c r="AVG10" s="158"/>
      <c r="AVH10" s="158"/>
      <c r="AVI10" s="158"/>
      <c r="AVJ10" s="158"/>
      <c r="AVK10" s="158"/>
      <c r="AVL10" s="158"/>
      <c r="AVM10" s="158"/>
      <c r="AVN10" s="158"/>
      <c r="AVO10" s="158"/>
      <c r="AVP10" s="158"/>
      <c r="AVQ10" s="158"/>
      <c r="AVR10" s="158"/>
      <c r="AVS10" s="158"/>
      <c r="AVT10" s="158"/>
      <c r="AVU10" s="158"/>
      <c r="AVV10" s="158"/>
      <c r="AVW10" s="158"/>
      <c r="AVX10" s="158"/>
      <c r="AVY10" s="158"/>
      <c r="AVZ10" s="158"/>
      <c r="AWA10" s="158"/>
      <c r="AWB10" s="158"/>
      <c r="AWC10" s="158"/>
      <c r="AWD10" s="158"/>
      <c r="AWE10" s="158"/>
      <c r="AWF10" s="158"/>
      <c r="AWG10" s="158"/>
      <c r="AWH10" s="158"/>
      <c r="AWI10" s="158"/>
      <c r="AWJ10" s="158"/>
      <c r="AWK10" s="158"/>
      <c r="AWL10" s="158"/>
      <c r="AWM10" s="158"/>
      <c r="AWN10" s="158"/>
      <c r="AWO10" s="158"/>
      <c r="AWP10" s="158"/>
      <c r="AWQ10" s="158"/>
      <c r="AWR10" s="158"/>
      <c r="AWS10" s="158"/>
      <c r="AWT10" s="158"/>
      <c r="AWU10" s="158"/>
      <c r="AWV10" s="158"/>
      <c r="AWW10" s="158"/>
      <c r="AWX10" s="158"/>
      <c r="AWY10" s="158"/>
      <c r="AWZ10" s="158"/>
      <c r="AXA10" s="158"/>
      <c r="AXB10" s="158"/>
      <c r="AXC10" s="158"/>
      <c r="AXD10" s="158"/>
      <c r="AXE10" s="158"/>
      <c r="AXF10" s="158"/>
      <c r="AXG10" s="158"/>
      <c r="AXH10" s="158"/>
      <c r="AXI10" s="158"/>
      <c r="AXJ10" s="158"/>
      <c r="AXK10" s="158"/>
      <c r="AXL10" s="158"/>
      <c r="AXM10" s="158"/>
      <c r="AXN10" s="158"/>
      <c r="AXO10" s="158"/>
      <c r="AXP10" s="158"/>
      <c r="AXQ10" s="158"/>
      <c r="AXR10" s="158"/>
      <c r="AXS10" s="158"/>
      <c r="AXT10" s="158"/>
      <c r="AXU10" s="158"/>
      <c r="AXV10" s="158"/>
      <c r="AXW10" s="158"/>
      <c r="AXX10" s="158"/>
      <c r="AXY10" s="158"/>
      <c r="AXZ10" s="158"/>
      <c r="AYA10" s="158"/>
      <c r="AYB10" s="158"/>
      <c r="AYC10" s="158"/>
      <c r="AYD10" s="158"/>
      <c r="AYE10" s="158"/>
      <c r="AYF10" s="158"/>
      <c r="AYG10" s="158"/>
      <c r="AYH10" s="158"/>
      <c r="AYI10" s="158"/>
      <c r="AYJ10" s="158"/>
      <c r="AYK10" s="158"/>
      <c r="AYL10" s="158"/>
      <c r="AYM10" s="158"/>
      <c r="AYN10" s="158"/>
      <c r="AYO10" s="158"/>
      <c r="AYP10" s="158"/>
      <c r="AYQ10" s="158"/>
      <c r="AYR10" s="158"/>
      <c r="AYS10" s="158"/>
      <c r="AYT10" s="158"/>
      <c r="AYU10" s="158"/>
      <c r="AYV10" s="158"/>
      <c r="AYW10" s="158"/>
      <c r="AYX10" s="158"/>
      <c r="AYY10" s="158"/>
      <c r="AYZ10" s="158"/>
      <c r="AZA10" s="158"/>
      <c r="AZB10" s="158"/>
      <c r="AZC10" s="158"/>
      <c r="AZD10" s="158"/>
      <c r="AZE10" s="158"/>
      <c r="AZF10" s="158"/>
      <c r="AZG10" s="158"/>
      <c r="AZH10" s="158"/>
      <c r="AZI10" s="158"/>
      <c r="AZJ10" s="158"/>
      <c r="AZK10" s="158"/>
      <c r="AZL10" s="158"/>
      <c r="AZM10" s="158"/>
      <c r="AZN10" s="158"/>
      <c r="AZO10" s="158"/>
      <c r="AZP10" s="158"/>
      <c r="AZQ10" s="158"/>
      <c r="AZR10" s="158"/>
      <c r="AZS10" s="158"/>
      <c r="AZT10" s="158"/>
      <c r="AZU10" s="158"/>
      <c r="AZV10" s="158"/>
      <c r="AZW10" s="158"/>
      <c r="AZX10" s="158"/>
      <c r="AZY10" s="158"/>
      <c r="AZZ10" s="158"/>
      <c r="BAA10" s="158"/>
      <c r="BAB10" s="158"/>
      <c r="BAC10" s="158"/>
      <c r="BAD10" s="158"/>
      <c r="BAE10" s="158"/>
      <c r="BAF10" s="158"/>
      <c r="BAG10" s="158"/>
      <c r="BAH10" s="158"/>
      <c r="BAI10" s="158"/>
      <c r="BAJ10" s="158"/>
      <c r="BAK10" s="158"/>
      <c r="BAL10" s="158"/>
      <c r="BAM10" s="158"/>
      <c r="BAN10" s="158"/>
      <c r="BAO10" s="158"/>
      <c r="BAP10" s="158"/>
      <c r="BAQ10" s="158"/>
      <c r="BAR10" s="158"/>
      <c r="BAS10" s="158"/>
      <c r="BAT10" s="158"/>
      <c r="BAU10" s="158"/>
      <c r="BAV10" s="158"/>
      <c r="BAW10" s="158"/>
      <c r="BAX10" s="158"/>
      <c r="BAY10" s="158"/>
      <c r="BAZ10" s="158"/>
      <c r="BBA10" s="158"/>
      <c r="BBB10" s="158"/>
      <c r="BBC10" s="158"/>
      <c r="BBD10" s="158"/>
      <c r="BBE10" s="158"/>
      <c r="BBF10" s="158"/>
      <c r="BBG10" s="158"/>
      <c r="BBH10" s="158"/>
      <c r="BBI10" s="158"/>
      <c r="BBJ10" s="158"/>
      <c r="BBK10" s="158"/>
      <c r="BBL10" s="158"/>
      <c r="BBM10" s="158"/>
      <c r="BBN10" s="158"/>
      <c r="BBO10" s="158"/>
      <c r="BBP10" s="158"/>
      <c r="BBQ10" s="158"/>
      <c r="BBR10" s="158"/>
      <c r="BBS10" s="158"/>
      <c r="BBT10" s="158"/>
      <c r="BBU10" s="158"/>
      <c r="BBV10" s="158"/>
      <c r="BBW10" s="158"/>
      <c r="BBX10" s="158"/>
      <c r="BBY10" s="158"/>
      <c r="BBZ10" s="158"/>
      <c r="BCA10" s="158"/>
      <c r="BCB10" s="158"/>
      <c r="BCC10" s="158"/>
      <c r="BCD10" s="158"/>
      <c r="BCE10" s="158"/>
      <c r="BCF10" s="158"/>
      <c r="BCG10" s="158"/>
      <c r="BCH10" s="158"/>
      <c r="BCI10" s="158"/>
      <c r="BCJ10" s="158"/>
      <c r="BCK10" s="158"/>
      <c r="BCL10" s="158"/>
      <c r="BCM10" s="158"/>
      <c r="BCN10" s="158"/>
      <c r="BCO10" s="158"/>
      <c r="BCP10" s="158"/>
      <c r="BCQ10" s="158"/>
      <c r="BCR10" s="158"/>
      <c r="BCS10" s="158"/>
      <c r="BCT10" s="158"/>
      <c r="BCU10" s="158"/>
      <c r="BCV10" s="158"/>
      <c r="BCW10" s="158"/>
      <c r="BCX10" s="158"/>
      <c r="BCY10" s="158"/>
      <c r="BCZ10" s="158"/>
      <c r="BDA10" s="158"/>
      <c r="BDB10" s="158"/>
      <c r="BDC10" s="158"/>
      <c r="BDD10" s="158"/>
      <c r="BDE10" s="158"/>
      <c r="BDF10" s="158"/>
      <c r="BDG10" s="158"/>
      <c r="BDH10" s="158"/>
      <c r="BDI10" s="158"/>
      <c r="BDJ10" s="158"/>
      <c r="BDK10" s="158"/>
      <c r="BDL10" s="158"/>
      <c r="BDM10" s="158"/>
      <c r="BDN10" s="158"/>
      <c r="BDO10" s="158"/>
      <c r="BDP10" s="158"/>
      <c r="BDQ10" s="158"/>
      <c r="BDR10" s="158"/>
      <c r="BDS10" s="158"/>
      <c r="BDT10" s="158"/>
      <c r="BDU10" s="158"/>
      <c r="BDV10" s="158"/>
      <c r="BDW10" s="158"/>
      <c r="BDX10" s="158"/>
      <c r="BDY10" s="158"/>
      <c r="BDZ10" s="158"/>
      <c r="BEA10" s="158"/>
      <c r="BEB10" s="158"/>
      <c r="BEC10" s="158"/>
      <c r="BED10" s="158"/>
      <c r="BEE10" s="158"/>
      <c r="BEF10" s="158"/>
      <c r="BEG10" s="158"/>
      <c r="BEH10" s="158"/>
      <c r="BEI10" s="158"/>
      <c r="BEJ10" s="158"/>
      <c r="BEK10" s="158"/>
      <c r="BEL10" s="158"/>
      <c r="BEM10" s="158"/>
      <c r="BEN10" s="158"/>
      <c r="BEO10" s="158"/>
      <c r="BEP10" s="158"/>
      <c r="BEQ10" s="158"/>
      <c r="BER10" s="158"/>
      <c r="BES10" s="158"/>
      <c r="BET10" s="158"/>
      <c r="BEU10" s="158"/>
      <c r="BEV10" s="158"/>
      <c r="BEW10" s="158"/>
      <c r="BEX10" s="158"/>
      <c r="BEY10" s="158"/>
      <c r="BEZ10" s="158"/>
      <c r="BFA10" s="158"/>
      <c r="BFB10" s="158"/>
      <c r="BFC10" s="158"/>
      <c r="BFD10" s="158"/>
      <c r="BFE10" s="158"/>
      <c r="BFF10" s="158"/>
      <c r="BFG10" s="158"/>
      <c r="BFH10" s="158"/>
      <c r="BFI10" s="158"/>
      <c r="BFJ10" s="158"/>
      <c r="BFK10" s="158"/>
      <c r="BFL10" s="158"/>
      <c r="BFM10" s="158"/>
      <c r="BFN10" s="158"/>
      <c r="BFO10" s="158"/>
      <c r="BFP10" s="158"/>
      <c r="BFQ10" s="158"/>
      <c r="BFR10" s="158"/>
      <c r="BFS10" s="158"/>
      <c r="BFT10" s="158"/>
      <c r="BFU10" s="158"/>
      <c r="BFV10" s="158"/>
      <c r="BFW10" s="158"/>
      <c r="BFX10" s="158"/>
      <c r="BFY10" s="158"/>
      <c r="BFZ10" s="158"/>
      <c r="BGA10" s="158"/>
      <c r="BGB10" s="158"/>
      <c r="BGC10" s="158"/>
      <c r="BGD10" s="158"/>
      <c r="BGE10" s="158"/>
      <c r="BGF10" s="158"/>
      <c r="BGG10" s="158"/>
      <c r="BGH10" s="158"/>
      <c r="BGI10" s="158"/>
      <c r="BGJ10" s="158"/>
      <c r="BGK10" s="158"/>
      <c r="BGL10" s="158"/>
      <c r="BGM10" s="158"/>
      <c r="BGN10" s="158"/>
      <c r="BGO10" s="158"/>
      <c r="BGP10" s="158"/>
      <c r="BGQ10" s="158"/>
      <c r="BGR10" s="158"/>
      <c r="BGS10" s="158"/>
      <c r="BGT10" s="158"/>
      <c r="BGU10" s="158"/>
      <c r="BGV10" s="158"/>
      <c r="BGW10" s="158"/>
      <c r="BGX10" s="158"/>
      <c r="BGY10" s="158"/>
      <c r="BGZ10" s="158"/>
      <c r="BHA10" s="158"/>
      <c r="BHB10" s="158"/>
      <c r="BHC10" s="158"/>
      <c r="BHD10" s="158"/>
      <c r="BHE10" s="158"/>
      <c r="BHF10" s="158"/>
      <c r="BHG10" s="158"/>
      <c r="BHH10" s="158"/>
      <c r="BHI10" s="158"/>
      <c r="BHJ10" s="158"/>
      <c r="BHK10" s="158"/>
      <c r="BHL10" s="158"/>
      <c r="BHM10" s="158"/>
      <c r="BHN10" s="158"/>
      <c r="BHO10" s="158"/>
      <c r="BHP10" s="158"/>
      <c r="BHQ10" s="158"/>
      <c r="BHR10" s="158"/>
      <c r="BHS10" s="158"/>
      <c r="BHT10" s="158"/>
      <c r="BHU10" s="158"/>
      <c r="BHV10" s="158"/>
      <c r="BHW10" s="158"/>
      <c r="BHX10" s="158"/>
      <c r="BHY10" s="158"/>
      <c r="BHZ10" s="158"/>
      <c r="BIA10" s="158"/>
      <c r="BIB10" s="158"/>
      <c r="BIC10" s="158"/>
      <c r="BID10" s="158"/>
      <c r="BIE10" s="158"/>
      <c r="BIF10" s="158"/>
      <c r="BIG10" s="158"/>
      <c r="BIH10" s="158"/>
      <c r="BII10" s="158"/>
      <c r="BIJ10" s="158"/>
      <c r="BIK10" s="158"/>
      <c r="BIL10" s="158"/>
      <c r="BIM10" s="158"/>
      <c r="BIN10" s="158"/>
      <c r="BIO10" s="158"/>
      <c r="BIP10" s="158"/>
      <c r="BIQ10" s="158"/>
      <c r="BIR10" s="158"/>
      <c r="BIS10" s="158"/>
      <c r="BIT10" s="158"/>
      <c r="BIU10" s="158"/>
      <c r="BIV10" s="158"/>
      <c r="BIW10" s="158"/>
      <c r="BIX10" s="158"/>
      <c r="BIY10" s="158"/>
      <c r="BIZ10" s="158"/>
      <c r="BJA10" s="158"/>
      <c r="BJB10" s="158"/>
      <c r="BJC10" s="158"/>
      <c r="BJD10" s="158"/>
      <c r="BJE10" s="158"/>
      <c r="BJF10" s="158"/>
      <c r="BJG10" s="158"/>
      <c r="BJH10" s="158"/>
      <c r="BJI10" s="158"/>
      <c r="BJJ10" s="158"/>
      <c r="BJK10" s="158"/>
      <c r="BJL10" s="158"/>
      <c r="BJM10" s="158"/>
      <c r="BJN10" s="158"/>
      <c r="BJO10" s="158"/>
      <c r="BJP10" s="158"/>
      <c r="BJQ10" s="158"/>
      <c r="BJR10" s="158"/>
      <c r="BJS10" s="158"/>
      <c r="BJT10" s="158"/>
      <c r="BJU10" s="158"/>
      <c r="BJV10" s="158"/>
      <c r="BJW10" s="158"/>
      <c r="BJX10" s="158"/>
      <c r="BJY10" s="158"/>
      <c r="BJZ10" s="158"/>
      <c r="BKA10" s="158"/>
      <c r="BKB10" s="158"/>
      <c r="BKC10" s="158"/>
      <c r="BKD10" s="158"/>
      <c r="BKE10" s="158"/>
      <c r="BKF10" s="158"/>
      <c r="BKG10" s="158"/>
      <c r="BKH10" s="158"/>
      <c r="BKI10" s="158"/>
      <c r="BKJ10" s="158"/>
      <c r="BKK10" s="158"/>
      <c r="BKL10" s="158"/>
      <c r="BKM10" s="158"/>
      <c r="BKN10" s="158"/>
      <c r="BKO10" s="158"/>
      <c r="BKP10" s="158"/>
      <c r="BKQ10" s="158"/>
      <c r="BKR10" s="158"/>
      <c r="BKS10" s="158"/>
      <c r="BKT10" s="158"/>
      <c r="BKU10" s="158"/>
      <c r="BKV10" s="158"/>
      <c r="BKW10" s="158"/>
      <c r="BKX10" s="158"/>
      <c r="BKY10" s="158"/>
      <c r="BKZ10" s="158"/>
      <c r="BLA10" s="158"/>
      <c r="BLB10" s="158"/>
      <c r="BLC10" s="158"/>
      <c r="BLD10" s="158"/>
      <c r="BLE10" s="158"/>
      <c r="BLF10" s="158"/>
      <c r="BLG10" s="158"/>
      <c r="BLH10" s="158"/>
      <c r="BLI10" s="158"/>
      <c r="BLJ10" s="158"/>
      <c r="BLK10" s="158"/>
      <c r="BLL10" s="158"/>
      <c r="BLM10" s="158"/>
      <c r="BLN10" s="158"/>
      <c r="BLO10" s="158"/>
      <c r="BLP10" s="158"/>
      <c r="BLQ10" s="158"/>
      <c r="BLR10" s="158"/>
      <c r="BLS10" s="158"/>
      <c r="BLT10" s="158"/>
      <c r="BLU10" s="158"/>
      <c r="BLV10" s="158"/>
      <c r="BLW10" s="158"/>
      <c r="BLX10" s="158"/>
      <c r="BLY10" s="158"/>
      <c r="BLZ10" s="158"/>
      <c r="BMA10" s="158"/>
      <c r="BMB10" s="158"/>
      <c r="BMC10" s="158"/>
      <c r="BMD10" s="158"/>
      <c r="BME10" s="158"/>
      <c r="BMF10" s="158"/>
      <c r="BMG10" s="158"/>
      <c r="BMH10" s="158"/>
      <c r="BMI10" s="158"/>
      <c r="BMJ10" s="158"/>
      <c r="BMK10" s="158"/>
      <c r="BML10" s="158"/>
      <c r="BMM10" s="158"/>
      <c r="BMN10" s="158"/>
      <c r="BMO10" s="158"/>
      <c r="BMP10" s="158"/>
      <c r="BMQ10" s="158"/>
      <c r="BMR10" s="158"/>
      <c r="BMS10" s="158"/>
      <c r="BMT10" s="158"/>
      <c r="BMU10" s="158"/>
      <c r="BMV10" s="158"/>
      <c r="BMW10" s="158"/>
      <c r="BMX10" s="158"/>
      <c r="BMY10" s="158"/>
      <c r="BMZ10" s="158"/>
      <c r="BNA10" s="158"/>
      <c r="BNB10" s="158"/>
      <c r="BNC10" s="158"/>
      <c r="BND10" s="158"/>
      <c r="BNE10" s="158"/>
      <c r="BNF10" s="158"/>
      <c r="BNG10" s="158"/>
      <c r="BNH10" s="158"/>
      <c r="BNI10" s="158"/>
      <c r="BNJ10" s="158"/>
      <c r="BNK10" s="158"/>
      <c r="BNL10" s="158"/>
      <c r="BNM10" s="158"/>
      <c r="BNN10" s="158"/>
      <c r="BNO10" s="158"/>
      <c r="BNP10" s="158"/>
      <c r="BNQ10" s="158"/>
      <c r="BNR10" s="158"/>
      <c r="BNS10" s="158"/>
      <c r="BNT10" s="158"/>
      <c r="BNU10" s="158"/>
      <c r="BNV10" s="158"/>
      <c r="BNW10" s="158"/>
      <c r="BNX10" s="158"/>
      <c r="BNY10" s="158"/>
      <c r="BNZ10" s="158"/>
      <c r="BOA10" s="158"/>
      <c r="BOB10" s="158"/>
      <c r="BOC10" s="158"/>
      <c r="BOD10" s="158"/>
      <c r="BOE10" s="158"/>
      <c r="BOF10" s="158"/>
      <c r="BOG10" s="158"/>
      <c r="BOH10" s="158"/>
      <c r="BOI10" s="158"/>
      <c r="BOJ10" s="158"/>
      <c r="BOK10" s="158"/>
      <c r="BOL10" s="158"/>
      <c r="BOM10" s="158"/>
      <c r="BON10" s="158"/>
      <c r="BOO10" s="158"/>
      <c r="BOP10" s="158"/>
      <c r="BOQ10" s="158"/>
      <c r="BOR10" s="158"/>
      <c r="BOS10" s="158"/>
      <c r="BOT10" s="158"/>
      <c r="BOU10" s="158"/>
      <c r="BOV10" s="158"/>
      <c r="BOW10" s="158"/>
      <c r="BOX10" s="158"/>
      <c r="BOY10" s="158"/>
      <c r="BOZ10" s="158"/>
      <c r="BPA10" s="158"/>
      <c r="BPB10" s="158"/>
      <c r="BPC10" s="158"/>
      <c r="BPD10" s="158"/>
      <c r="BPE10" s="158"/>
      <c r="BPF10" s="158"/>
      <c r="BPG10" s="158"/>
      <c r="BPH10" s="158"/>
      <c r="BPI10" s="158"/>
      <c r="BPJ10" s="158"/>
      <c r="BPK10" s="158"/>
      <c r="BPL10" s="158"/>
      <c r="BPM10" s="158"/>
      <c r="BPN10" s="158"/>
      <c r="BPO10" s="158"/>
      <c r="BPP10" s="158"/>
      <c r="BPQ10" s="158"/>
      <c r="BPR10" s="158"/>
      <c r="BPS10" s="158"/>
      <c r="BPT10" s="158"/>
      <c r="BPU10" s="158"/>
      <c r="BPV10" s="158"/>
      <c r="BPW10" s="158"/>
      <c r="BPX10" s="158"/>
      <c r="BPY10" s="158"/>
      <c r="BPZ10" s="158"/>
      <c r="BQA10" s="158"/>
      <c r="BQB10" s="158"/>
      <c r="BQC10" s="158"/>
      <c r="BQD10" s="158"/>
      <c r="BQE10" s="158"/>
      <c r="BQF10" s="158"/>
      <c r="BQG10" s="158"/>
      <c r="BQH10" s="158"/>
      <c r="BQI10" s="158"/>
      <c r="BQJ10" s="158"/>
      <c r="BQK10" s="158"/>
      <c r="BQL10" s="158"/>
      <c r="BQM10" s="158"/>
      <c r="BQN10" s="158"/>
      <c r="BQO10" s="158"/>
      <c r="BQP10" s="158"/>
      <c r="BQQ10" s="158"/>
      <c r="BQR10" s="158"/>
      <c r="BQS10" s="158"/>
      <c r="BQT10" s="158"/>
      <c r="BQU10" s="158"/>
      <c r="BQV10" s="158"/>
      <c r="BQW10" s="158"/>
      <c r="BQX10" s="158"/>
      <c r="BQY10" s="158"/>
      <c r="BQZ10" s="158"/>
      <c r="BRA10" s="158"/>
      <c r="BRB10" s="158"/>
      <c r="BRC10" s="158"/>
      <c r="BRD10" s="158"/>
      <c r="BRE10" s="158"/>
      <c r="BRF10" s="158"/>
      <c r="BRG10" s="158"/>
      <c r="BRH10" s="158"/>
      <c r="BRI10" s="158"/>
      <c r="BRJ10" s="158"/>
      <c r="BRK10" s="158"/>
      <c r="BRL10" s="158"/>
      <c r="BRM10" s="158"/>
      <c r="BRN10" s="158"/>
      <c r="BRO10" s="158"/>
      <c r="BRP10" s="158"/>
      <c r="BRQ10" s="158"/>
      <c r="BRR10" s="158"/>
      <c r="BRS10" s="158"/>
      <c r="BRT10" s="158"/>
      <c r="BRU10" s="158"/>
      <c r="BRV10" s="158"/>
      <c r="BRW10" s="158"/>
      <c r="BRX10" s="158"/>
      <c r="BRY10" s="158"/>
      <c r="BRZ10" s="158"/>
      <c r="BSA10" s="158"/>
      <c r="BSB10" s="158"/>
      <c r="BSC10" s="158"/>
      <c r="BSD10" s="158"/>
      <c r="BSE10" s="158"/>
      <c r="BSF10" s="158"/>
      <c r="BSG10" s="158"/>
      <c r="BSH10" s="158"/>
      <c r="BSI10" s="158"/>
      <c r="BSJ10" s="158"/>
      <c r="BSK10" s="158"/>
      <c r="BSL10" s="158"/>
      <c r="BSM10" s="158"/>
      <c r="BSN10" s="158"/>
      <c r="BSO10" s="158"/>
      <c r="BSP10" s="158"/>
      <c r="BSQ10" s="158"/>
      <c r="BSR10" s="158"/>
      <c r="BSS10" s="158"/>
      <c r="BST10" s="158"/>
      <c r="BSU10" s="158"/>
      <c r="BSV10" s="158"/>
      <c r="BSW10" s="158"/>
      <c r="BSX10" s="158"/>
      <c r="BSY10" s="158"/>
      <c r="BSZ10" s="158"/>
      <c r="BTA10" s="158"/>
      <c r="BTB10" s="158"/>
      <c r="BTC10" s="158"/>
      <c r="BTD10" s="158"/>
      <c r="BTE10" s="158"/>
      <c r="BTF10" s="158"/>
      <c r="BTG10" s="158"/>
      <c r="BTH10" s="158"/>
      <c r="BTI10" s="158"/>
      <c r="BTJ10" s="158"/>
      <c r="BTK10" s="158"/>
      <c r="BTL10" s="158"/>
      <c r="BTM10" s="158"/>
      <c r="BTN10" s="158"/>
      <c r="BTO10" s="158"/>
      <c r="BTP10" s="158"/>
      <c r="BTQ10" s="158"/>
      <c r="BTR10" s="158"/>
      <c r="BTS10" s="158"/>
      <c r="BTT10" s="158"/>
      <c r="BTU10" s="158"/>
      <c r="BTV10" s="158"/>
      <c r="BTW10" s="158"/>
      <c r="BTX10" s="158"/>
      <c r="BTY10" s="158"/>
      <c r="BTZ10" s="158"/>
      <c r="BUA10" s="158"/>
      <c r="BUB10" s="158"/>
      <c r="BUC10" s="158"/>
      <c r="BUD10" s="158"/>
      <c r="BUE10" s="158"/>
      <c r="BUF10" s="158"/>
      <c r="BUG10" s="158"/>
      <c r="BUH10" s="158"/>
      <c r="BUI10" s="158"/>
      <c r="BUJ10" s="158"/>
      <c r="BUK10" s="158"/>
      <c r="BUL10" s="158"/>
      <c r="BUM10" s="158"/>
      <c r="BUN10" s="158"/>
      <c r="BUO10" s="158"/>
      <c r="BUP10" s="158"/>
      <c r="BUQ10" s="158"/>
      <c r="BUR10" s="158"/>
      <c r="BUS10" s="158"/>
      <c r="BUT10" s="158"/>
      <c r="BUU10" s="158"/>
      <c r="BUV10" s="158"/>
      <c r="BUW10" s="158"/>
      <c r="BUX10" s="158"/>
      <c r="BUY10" s="158"/>
      <c r="BUZ10" s="158"/>
      <c r="BVA10" s="158"/>
      <c r="BVB10" s="158"/>
      <c r="BVC10" s="158"/>
      <c r="BVD10" s="158"/>
      <c r="BVE10" s="158"/>
      <c r="BVF10" s="158"/>
      <c r="BVG10" s="158"/>
      <c r="BVH10" s="158"/>
      <c r="BVI10" s="158"/>
      <c r="BVJ10" s="158"/>
      <c r="BVK10" s="158"/>
      <c r="BVL10" s="158"/>
      <c r="BVM10" s="158"/>
      <c r="BVN10" s="158"/>
      <c r="BVO10" s="158"/>
      <c r="BVP10" s="158"/>
      <c r="BVQ10" s="158"/>
      <c r="BVR10" s="158"/>
      <c r="BVS10" s="158"/>
      <c r="BVT10" s="158"/>
      <c r="BVU10" s="158"/>
      <c r="BVV10" s="158"/>
      <c r="BVW10" s="158"/>
      <c r="BVX10" s="158"/>
      <c r="BVY10" s="158"/>
      <c r="BVZ10" s="158"/>
      <c r="BWA10" s="158"/>
      <c r="BWB10" s="158"/>
      <c r="BWC10" s="158"/>
      <c r="BWD10" s="158"/>
      <c r="BWE10" s="158"/>
      <c r="BWF10" s="158"/>
      <c r="BWG10" s="158"/>
      <c r="BWH10" s="158"/>
      <c r="BWI10" s="158"/>
      <c r="BWJ10" s="158"/>
      <c r="BWK10" s="158"/>
      <c r="BWL10" s="158"/>
      <c r="BWM10" s="158"/>
      <c r="BWN10" s="158"/>
      <c r="BWO10" s="158"/>
      <c r="BWP10" s="158"/>
      <c r="BWQ10" s="158"/>
      <c r="BWR10" s="158"/>
      <c r="BWS10" s="158"/>
      <c r="BWT10" s="158"/>
      <c r="BWU10" s="158"/>
      <c r="BWV10" s="158"/>
      <c r="BWW10" s="158"/>
      <c r="BWX10" s="158"/>
      <c r="BWY10" s="158"/>
      <c r="BWZ10" s="158"/>
      <c r="BXA10" s="158"/>
      <c r="BXB10" s="158"/>
      <c r="BXC10" s="158"/>
      <c r="BXD10" s="158"/>
      <c r="BXE10" s="158"/>
      <c r="BXF10" s="158"/>
      <c r="BXG10" s="158"/>
      <c r="BXH10" s="158"/>
      <c r="BXI10" s="158"/>
      <c r="BXJ10" s="158"/>
      <c r="BXK10" s="158"/>
      <c r="BXL10" s="158"/>
      <c r="BXM10" s="158"/>
      <c r="BXN10" s="158"/>
      <c r="BXO10" s="158"/>
      <c r="BXP10" s="158"/>
      <c r="BXQ10" s="158"/>
      <c r="BXR10" s="158"/>
      <c r="BXS10" s="158"/>
      <c r="BXT10" s="158"/>
      <c r="BXU10" s="158"/>
      <c r="BXV10" s="158"/>
      <c r="BXW10" s="158"/>
      <c r="BXX10" s="158"/>
      <c r="BXY10" s="158"/>
      <c r="BXZ10" s="158"/>
      <c r="BYA10" s="158"/>
      <c r="BYB10" s="158"/>
      <c r="BYC10" s="158"/>
      <c r="BYD10" s="158"/>
      <c r="BYE10" s="158"/>
      <c r="BYF10" s="158"/>
      <c r="BYG10" s="158"/>
      <c r="BYH10" s="158"/>
      <c r="BYI10" s="158"/>
      <c r="BYJ10" s="158"/>
      <c r="BYK10" s="158"/>
      <c r="BYL10" s="158"/>
      <c r="BYM10" s="158"/>
      <c r="BYN10" s="158"/>
      <c r="BYO10" s="158"/>
      <c r="BYP10" s="158"/>
      <c r="BYQ10" s="158"/>
      <c r="BYR10" s="158"/>
      <c r="BYS10" s="158"/>
      <c r="BYT10" s="158"/>
      <c r="BYU10" s="158"/>
      <c r="BYV10" s="158"/>
      <c r="BYW10" s="158"/>
      <c r="BYX10" s="158"/>
      <c r="BYY10" s="158"/>
      <c r="BYZ10" s="158"/>
      <c r="BZA10" s="158"/>
      <c r="BZB10" s="158"/>
      <c r="BZC10" s="158"/>
      <c r="BZD10" s="158"/>
      <c r="BZE10" s="158"/>
      <c r="BZF10" s="158"/>
      <c r="BZG10" s="158"/>
      <c r="BZH10" s="158"/>
      <c r="BZI10" s="158"/>
      <c r="BZJ10" s="158"/>
      <c r="BZK10" s="158"/>
      <c r="BZL10" s="158"/>
      <c r="BZM10" s="158"/>
      <c r="BZN10" s="158"/>
      <c r="BZO10" s="158"/>
      <c r="BZP10" s="158"/>
      <c r="BZQ10" s="158"/>
      <c r="BZR10" s="158"/>
      <c r="BZS10" s="158"/>
      <c r="BZT10" s="158"/>
      <c r="BZU10" s="158"/>
      <c r="BZV10" s="158"/>
      <c r="BZW10" s="158"/>
      <c r="BZX10" s="158"/>
      <c r="BZY10" s="158"/>
      <c r="BZZ10" s="158"/>
      <c r="CAA10" s="158"/>
      <c r="CAB10" s="158"/>
      <c r="CAC10" s="158"/>
      <c r="CAD10" s="158"/>
      <c r="CAE10" s="158"/>
      <c r="CAF10" s="158"/>
      <c r="CAG10" s="158"/>
      <c r="CAH10" s="158"/>
      <c r="CAI10" s="158"/>
      <c r="CAJ10" s="158"/>
      <c r="CAK10" s="158"/>
      <c r="CAL10" s="158"/>
      <c r="CAM10" s="158"/>
      <c r="CAN10" s="158"/>
      <c r="CAO10" s="158"/>
      <c r="CAP10" s="158"/>
      <c r="CAQ10" s="158"/>
      <c r="CAR10" s="158"/>
      <c r="CAS10" s="158"/>
      <c r="CAT10" s="158"/>
      <c r="CAU10" s="158"/>
      <c r="CAV10" s="158"/>
      <c r="CAW10" s="158"/>
      <c r="CAX10" s="158"/>
      <c r="CAY10" s="158"/>
      <c r="CAZ10" s="158"/>
      <c r="CBA10" s="158"/>
      <c r="CBB10" s="158"/>
      <c r="CBC10" s="158"/>
      <c r="CBD10" s="158"/>
      <c r="CBE10" s="158"/>
      <c r="CBF10" s="158"/>
      <c r="CBG10" s="158"/>
      <c r="CBH10" s="158"/>
      <c r="CBI10" s="158"/>
      <c r="CBJ10" s="158"/>
      <c r="CBK10" s="158"/>
      <c r="CBL10" s="158"/>
      <c r="CBM10" s="158"/>
      <c r="CBN10" s="158"/>
      <c r="CBO10" s="158"/>
      <c r="CBP10" s="158"/>
      <c r="CBQ10" s="158"/>
      <c r="CBR10" s="158"/>
      <c r="CBS10" s="158"/>
      <c r="CBT10" s="158"/>
      <c r="CBU10" s="158"/>
      <c r="CBV10" s="158"/>
      <c r="CBW10" s="158"/>
      <c r="CBX10" s="158"/>
      <c r="CBY10" s="158"/>
      <c r="CBZ10" s="158"/>
      <c r="CCA10" s="158"/>
      <c r="CCB10" s="158"/>
      <c r="CCC10" s="158"/>
      <c r="CCD10" s="158"/>
      <c r="CCE10" s="158"/>
      <c r="CCF10" s="158"/>
      <c r="CCG10" s="158"/>
      <c r="CCH10" s="158"/>
      <c r="CCI10" s="158"/>
      <c r="CCJ10" s="158"/>
      <c r="CCK10" s="158"/>
      <c r="CCL10" s="158"/>
      <c r="CCM10" s="158"/>
      <c r="CCN10" s="158"/>
      <c r="CCO10" s="158"/>
      <c r="CCP10" s="158"/>
      <c r="CCQ10" s="158"/>
      <c r="CCR10" s="158"/>
      <c r="CCS10" s="158"/>
      <c r="CCT10" s="158"/>
      <c r="CCU10" s="158"/>
      <c r="CCV10" s="158"/>
      <c r="CCW10" s="158"/>
      <c r="CCX10" s="158"/>
      <c r="CCY10" s="158"/>
      <c r="CCZ10" s="158"/>
      <c r="CDA10" s="158"/>
      <c r="CDB10" s="158"/>
      <c r="CDC10" s="158"/>
      <c r="CDD10" s="158"/>
      <c r="CDE10" s="158"/>
      <c r="CDF10" s="158"/>
      <c r="CDG10" s="158"/>
      <c r="CDH10" s="158"/>
      <c r="CDI10" s="158"/>
      <c r="CDJ10" s="158"/>
      <c r="CDK10" s="158"/>
      <c r="CDL10" s="158"/>
      <c r="CDM10" s="158"/>
      <c r="CDN10" s="158"/>
      <c r="CDO10" s="158"/>
      <c r="CDP10" s="158"/>
      <c r="CDQ10" s="158"/>
      <c r="CDR10" s="158"/>
      <c r="CDS10" s="158"/>
      <c r="CDT10" s="158"/>
      <c r="CDU10" s="158"/>
      <c r="CDV10" s="158"/>
      <c r="CDW10" s="158"/>
      <c r="CDX10" s="158"/>
      <c r="CDY10" s="158"/>
      <c r="CDZ10" s="158"/>
      <c r="CEA10" s="158"/>
      <c r="CEB10" s="158"/>
      <c r="CEC10" s="158"/>
      <c r="CED10" s="158"/>
      <c r="CEE10" s="158"/>
      <c r="CEF10" s="158"/>
      <c r="CEG10" s="158"/>
      <c r="CEH10" s="158"/>
      <c r="CEI10" s="158"/>
      <c r="CEJ10" s="158"/>
      <c r="CEK10" s="158"/>
      <c r="CEL10" s="158"/>
      <c r="CEM10" s="158"/>
      <c r="CEN10" s="158"/>
      <c r="CEO10" s="158"/>
      <c r="CEP10" s="158"/>
      <c r="CEQ10" s="158"/>
      <c r="CER10" s="158"/>
      <c r="CES10" s="158"/>
      <c r="CET10" s="158"/>
      <c r="CEU10" s="158"/>
      <c r="CEV10" s="158"/>
      <c r="CEW10" s="158"/>
      <c r="CEX10" s="158"/>
      <c r="CEY10" s="158"/>
      <c r="CEZ10" s="158"/>
      <c r="CFA10" s="158"/>
      <c r="CFB10" s="158"/>
      <c r="CFC10" s="158"/>
      <c r="CFD10" s="158"/>
      <c r="CFE10" s="158"/>
      <c r="CFF10" s="158"/>
      <c r="CFG10" s="158"/>
      <c r="CFH10" s="158"/>
      <c r="CFI10" s="158"/>
      <c r="CFJ10" s="158"/>
      <c r="CFK10" s="158"/>
      <c r="CFL10" s="158"/>
      <c r="CFM10" s="158"/>
      <c r="CFN10" s="158"/>
      <c r="CFO10" s="158"/>
      <c r="CFP10" s="158"/>
      <c r="CFQ10" s="158"/>
      <c r="CFR10" s="158"/>
      <c r="CFS10" s="158"/>
      <c r="CFT10" s="158"/>
      <c r="CFU10" s="158"/>
      <c r="CFV10" s="158"/>
      <c r="CFW10" s="158"/>
      <c r="CFX10" s="158"/>
      <c r="CFY10" s="158"/>
      <c r="CFZ10" s="158"/>
      <c r="CGA10" s="158"/>
      <c r="CGB10" s="158"/>
      <c r="CGC10" s="158"/>
      <c r="CGD10" s="158"/>
      <c r="CGE10" s="158"/>
      <c r="CGF10" s="158"/>
      <c r="CGG10" s="158"/>
      <c r="CGH10" s="158"/>
      <c r="CGI10" s="158"/>
      <c r="CGJ10" s="158"/>
      <c r="CGK10" s="158"/>
      <c r="CGL10" s="158"/>
      <c r="CGM10" s="158"/>
      <c r="CGN10" s="158"/>
      <c r="CGO10" s="158"/>
      <c r="CGP10" s="158"/>
      <c r="CGQ10" s="158"/>
      <c r="CGR10" s="158"/>
      <c r="CGS10" s="158"/>
      <c r="CGT10" s="158"/>
      <c r="CGU10" s="158"/>
      <c r="CGV10" s="158"/>
      <c r="CGW10" s="158"/>
      <c r="CGX10" s="158"/>
      <c r="CGY10" s="158"/>
      <c r="CGZ10" s="158"/>
      <c r="CHA10" s="158"/>
      <c r="CHB10" s="158"/>
      <c r="CHC10" s="158"/>
      <c r="CHD10" s="158"/>
      <c r="CHE10" s="158"/>
      <c r="CHF10" s="158"/>
      <c r="CHG10" s="158"/>
      <c r="CHH10" s="158"/>
      <c r="CHI10" s="158"/>
      <c r="CHJ10" s="158"/>
      <c r="CHK10" s="158"/>
      <c r="CHL10" s="158"/>
      <c r="CHM10" s="158"/>
      <c r="CHN10" s="158"/>
      <c r="CHO10" s="158"/>
      <c r="CHP10" s="158"/>
      <c r="CHQ10" s="158"/>
      <c r="CHR10" s="158"/>
      <c r="CHS10" s="158"/>
      <c r="CHT10" s="158"/>
      <c r="CHU10" s="158"/>
      <c r="CHV10" s="158"/>
      <c r="CHW10" s="158"/>
      <c r="CHX10" s="158"/>
      <c r="CHY10" s="158"/>
      <c r="CHZ10" s="158"/>
      <c r="CIA10" s="158"/>
      <c r="CIB10" s="158"/>
      <c r="CIC10" s="158"/>
      <c r="CID10" s="158"/>
      <c r="CIE10" s="158"/>
      <c r="CIF10" s="158"/>
      <c r="CIG10" s="158"/>
      <c r="CIH10" s="158"/>
      <c r="CII10" s="158"/>
      <c r="CIJ10" s="158"/>
      <c r="CIK10" s="158"/>
      <c r="CIL10" s="158"/>
      <c r="CIM10" s="158"/>
      <c r="CIN10" s="158"/>
      <c r="CIO10" s="158"/>
      <c r="CIP10" s="158"/>
      <c r="CIQ10" s="158"/>
      <c r="CIR10" s="158"/>
      <c r="CIS10" s="158"/>
      <c r="CIT10" s="158"/>
      <c r="CIU10" s="158"/>
      <c r="CIV10" s="158"/>
      <c r="CIW10" s="158"/>
      <c r="CIX10" s="158"/>
      <c r="CIY10" s="158"/>
      <c r="CIZ10" s="158"/>
      <c r="CJA10" s="158"/>
      <c r="CJB10" s="158"/>
      <c r="CJC10" s="158"/>
      <c r="CJD10" s="158"/>
      <c r="CJE10" s="158"/>
      <c r="CJF10" s="158"/>
      <c r="CJG10" s="158"/>
      <c r="CJH10" s="158"/>
      <c r="CJI10" s="158"/>
      <c r="CJJ10" s="158"/>
      <c r="CJK10" s="158"/>
      <c r="CJL10" s="158"/>
      <c r="CJM10" s="158"/>
      <c r="CJN10" s="158"/>
      <c r="CJO10" s="158"/>
      <c r="CJP10" s="158"/>
      <c r="CJQ10" s="158"/>
      <c r="CJR10" s="158"/>
      <c r="CJS10" s="158"/>
      <c r="CJT10" s="158"/>
      <c r="CJU10" s="158"/>
      <c r="CJV10" s="158"/>
      <c r="CJW10" s="158"/>
      <c r="CJX10" s="158"/>
      <c r="CJY10" s="158"/>
      <c r="CJZ10" s="158"/>
      <c r="CKA10" s="158"/>
      <c r="CKB10" s="158"/>
      <c r="CKC10" s="158"/>
      <c r="CKD10" s="158"/>
      <c r="CKE10" s="158"/>
      <c r="CKF10" s="158"/>
      <c r="CKG10" s="158"/>
      <c r="CKH10" s="158"/>
      <c r="CKI10" s="158"/>
      <c r="CKJ10" s="158"/>
      <c r="CKK10" s="158"/>
      <c r="CKL10" s="158"/>
      <c r="CKM10" s="158"/>
      <c r="CKN10" s="158"/>
      <c r="CKO10" s="158"/>
      <c r="CKP10" s="158"/>
      <c r="CKQ10" s="158"/>
      <c r="CKR10" s="158"/>
      <c r="CKS10" s="158"/>
      <c r="CKT10" s="158"/>
      <c r="CKU10" s="158"/>
      <c r="CKV10" s="158"/>
      <c r="CKW10" s="158"/>
      <c r="CKX10" s="158"/>
      <c r="CKY10" s="158"/>
      <c r="CKZ10" s="158"/>
      <c r="CLA10" s="158"/>
      <c r="CLB10" s="158"/>
      <c r="CLC10" s="158"/>
      <c r="CLD10" s="158"/>
      <c r="CLE10" s="158"/>
      <c r="CLF10" s="158"/>
      <c r="CLG10" s="158"/>
      <c r="CLH10" s="158"/>
      <c r="CLI10" s="158"/>
      <c r="CLJ10" s="158"/>
      <c r="CLK10" s="158"/>
      <c r="CLL10" s="158"/>
      <c r="CLM10" s="158"/>
      <c r="CLN10" s="158"/>
      <c r="CLO10" s="158"/>
      <c r="CLP10" s="158"/>
      <c r="CLQ10" s="158"/>
      <c r="CLR10" s="158"/>
      <c r="CLS10" s="158"/>
      <c r="CLT10" s="158"/>
      <c r="CLU10" s="158"/>
      <c r="CLV10" s="158"/>
      <c r="CLW10" s="158"/>
      <c r="CLX10" s="158"/>
      <c r="CLY10" s="158"/>
      <c r="CLZ10" s="158"/>
      <c r="CMA10" s="158"/>
      <c r="CMB10" s="158"/>
      <c r="CMC10" s="158"/>
      <c r="CMD10" s="158"/>
      <c r="CME10" s="158"/>
      <c r="CMF10" s="158"/>
      <c r="CMG10" s="158"/>
      <c r="CMH10" s="158"/>
      <c r="CMI10" s="158"/>
      <c r="CMJ10" s="158"/>
      <c r="CMK10" s="158"/>
      <c r="CML10" s="158"/>
      <c r="CMM10" s="158"/>
      <c r="CMN10" s="158"/>
      <c r="CMO10" s="158"/>
      <c r="CMP10" s="158"/>
      <c r="CMQ10" s="158"/>
      <c r="CMR10" s="158"/>
      <c r="CMS10" s="158"/>
      <c r="CMT10" s="158"/>
      <c r="CMU10" s="158"/>
      <c r="CMV10" s="158"/>
      <c r="CMW10" s="158"/>
      <c r="CMX10" s="158"/>
      <c r="CMY10" s="158"/>
      <c r="CMZ10" s="158"/>
      <c r="CNA10" s="158"/>
      <c r="CNB10" s="158"/>
      <c r="CNC10" s="158"/>
      <c r="CND10" s="158"/>
      <c r="CNE10" s="158"/>
      <c r="CNF10" s="158"/>
      <c r="CNG10" s="158"/>
      <c r="CNH10" s="158"/>
      <c r="CNI10" s="158"/>
      <c r="CNJ10" s="158"/>
      <c r="CNK10" s="158"/>
      <c r="CNL10" s="158"/>
      <c r="CNM10" s="158"/>
      <c r="CNN10" s="158"/>
      <c r="CNO10" s="158"/>
      <c r="CNP10" s="158"/>
      <c r="CNQ10" s="158"/>
      <c r="CNR10" s="158"/>
      <c r="CNS10" s="158"/>
      <c r="CNT10" s="158"/>
      <c r="CNU10" s="158"/>
      <c r="CNV10" s="158"/>
      <c r="CNW10" s="158"/>
      <c r="CNX10" s="158"/>
      <c r="CNY10" s="158"/>
      <c r="CNZ10" s="158"/>
      <c r="COA10" s="158"/>
      <c r="COB10" s="158"/>
      <c r="COC10" s="158"/>
      <c r="COD10" s="158"/>
      <c r="COE10" s="158"/>
      <c r="COF10" s="158"/>
      <c r="COG10" s="158"/>
      <c r="COH10" s="158"/>
      <c r="COI10" s="158"/>
      <c r="COJ10" s="158"/>
      <c r="COK10" s="158"/>
      <c r="COL10" s="158"/>
      <c r="COM10" s="158"/>
      <c r="CON10" s="158"/>
      <c r="COO10" s="158"/>
      <c r="COP10" s="158"/>
      <c r="COQ10" s="158"/>
      <c r="COR10" s="158"/>
      <c r="COS10" s="158"/>
      <c r="COT10" s="158"/>
      <c r="COU10" s="158"/>
      <c r="COV10" s="158"/>
      <c r="COW10" s="158"/>
      <c r="COX10" s="158"/>
      <c r="COY10" s="158"/>
      <c r="COZ10" s="158"/>
      <c r="CPA10" s="158"/>
      <c r="CPB10" s="158"/>
      <c r="CPC10" s="158"/>
      <c r="CPD10" s="158"/>
      <c r="CPE10" s="158"/>
      <c r="CPF10" s="158"/>
      <c r="CPG10" s="158"/>
      <c r="CPH10" s="158"/>
      <c r="CPI10" s="158"/>
      <c r="CPJ10" s="158"/>
      <c r="CPK10" s="158"/>
      <c r="CPL10" s="158"/>
      <c r="CPM10" s="158"/>
      <c r="CPN10" s="158"/>
      <c r="CPO10" s="158"/>
      <c r="CPP10" s="158"/>
      <c r="CPQ10" s="158"/>
      <c r="CPR10" s="158"/>
      <c r="CPS10" s="158"/>
      <c r="CPT10" s="158"/>
      <c r="CPU10" s="158"/>
      <c r="CPV10" s="158"/>
      <c r="CPW10" s="158"/>
      <c r="CPX10" s="158"/>
      <c r="CPY10" s="158"/>
      <c r="CPZ10" s="158"/>
      <c r="CQA10" s="158"/>
      <c r="CQB10" s="158"/>
      <c r="CQC10" s="158"/>
      <c r="CQD10" s="158"/>
      <c r="CQE10" s="158"/>
      <c r="CQF10" s="158"/>
      <c r="CQG10" s="158"/>
      <c r="CQH10" s="158"/>
      <c r="CQI10" s="158"/>
      <c r="CQJ10" s="158"/>
      <c r="CQK10" s="158"/>
      <c r="CQL10" s="158"/>
      <c r="CQM10" s="158"/>
      <c r="CQN10" s="158"/>
      <c r="CQO10" s="158"/>
      <c r="CQP10" s="158"/>
      <c r="CQQ10" s="158"/>
      <c r="CQR10" s="158"/>
      <c r="CQS10" s="158"/>
      <c r="CQT10" s="158"/>
      <c r="CQU10" s="158"/>
      <c r="CQV10" s="158"/>
      <c r="CQW10" s="158"/>
      <c r="CQX10" s="158"/>
      <c r="CQY10" s="158"/>
      <c r="CQZ10" s="158"/>
      <c r="CRA10" s="158"/>
      <c r="CRB10" s="158"/>
      <c r="CRC10" s="158"/>
      <c r="CRD10" s="158"/>
      <c r="CRE10" s="158"/>
      <c r="CRF10" s="158"/>
      <c r="CRG10" s="158"/>
      <c r="CRH10" s="158"/>
      <c r="CRI10" s="158"/>
      <c r="CRJ10" s="158"/>
      <c r="CRK10" s="158"/>
      <c r="CRL10" s="158"/>
      <c r="CRM10" s="158"/>
      <c r="CRN10" s="158"/>
      <c r="CRO10" s="158"/>
      <c r="CRP10" s="158"/>
      <c r="CRQ10" s="158"/>
      <c r="CRR10" s="158"/>
      <c r="CRS10" s="158"/>
      <c r="CRT10" s="158"/>
      <c r="CRU10" s="158"/>
      <c r="CRV10" s="158"/>
      <c r="CRW10" s="158"/>
      <c r="CRX10" s="158"/>
      <c r="CRY10" s="158"/>
      <c r="CRZ10" s="158"/>
      <c r="CSA10" s="158"/>
      <c r="CSB10" s="158"/>
      <c r="CSC10" s="158"/>
      <c r="CSD10" s="158"/>
      <c r="CSE10" s="158"/>
      <c r="CSF10" s="158"/>
      <c r="CSG10" s="158"/>
      <c r="CSH10" s="158"/>
      <c r="CSI10" s="158"/>
      <c r="CSJ10" s="158"/>
      <c r="CSK10" s="158"/>
      <c r="CSL10" s="158"/>
      <c r="CSM10" s="158"/>
      <c r="CSN10" s="158"/>
      <c r="CSO10" s="158"/>
      <c r="CSP10" s="158"/>
      <c r="CSQ10" s="158"/>
      <c r="CSR10" s="158"/>
      <c r="CSS10" s="158"/>
      <c r="CST10" s="158"/>
      <c r="CSU10" s="158"/>
      <c r="CSV10" s="158"/>
      <c r="CSW10" s="158"/>
      <c r="CSX10" s="158"/>
      <c r="CSY10" s="158"/>
      <c r="CSZ10" s="158"/>
      <c r="CTA10" s="158"/>
      <c r="CTB10" s="158"/>
      <c r="CTC10" s="158"/>
      <c r="CTD10" s="158"/>
      <c r="CTE10" s="158"/>
      <c r="CTF10" s="158"/>
      <c r="CTG10" s="158"/>
      <c r="CTH10" s="158"/>
      <c r="CTI10" s="158"/>
      <c r="CTJ10" s="158"/>
      <c r="CTK10" s="158"/>
      <c r="CTL10" s="158"/>
      <c r="CTM10" s="158"/>
      <c r="CTN10" s="158"/>
      <c r="CTO10" s="158"/>
      <c r="CTP10" s="158"/>
      <c r="CTQ10" s="158"/>
      <c r="CTR10" s="158"/>
      <c r="CTS10" s="158"/>
      <c r="CTT10" s="158"/>
      <c r="CTU10" s="158"/>
      <c r="CTV10" s="158"/>
      <c r="CTW10" s="158"/>
      <c r="CTX10" s="158"/>
      <c r="CTY10" s="158"/>
      <c r="CTZ10" s="158"/>
      <c r="CUA10" s="158"/>
      <c r="CUB10" s="158"/>
      <c r="CUC10" s="158"/>
      <c r="CUD10" s="158"/>
      <c r="CUE10" s="158"/>
      <c r="CUF10" s="158"/>
      <c r="CUG10" s="158"/>
      <c r="CUH10" s="158"/>
      <c r="CUI10" s="158"/>
      <c r="CUJ10" s="158"/>
      <c r="CUK10" s="158"/>
      <c r="CUL10" s="158"/>
      <c r="CUM10" s="158"/>
      <c r="CUN10" s="158"/>
      <c r="CUO10" s="158"/>
      <c r="CUP10" s="158"/>
      <c r="CUQ10" s="158"/>
      <c r="CUR10" s="158"/>
      <c r="CUS10" s="158"/>
      <c r="CUT10" s="158"/>
      <c r="CUU10" s="158"/>
      <c r="CUV10" s="158"/>
      <c r="CUW10" s="158"/>
      <c r="CUX10" s="158"/>
      <c r="CUY10" s="158"/>
      <c r="CUZ10" s="158"/>
      <c r="CVA10" s="158"/>
      <c r="CVB10" s="158"/>
      <c r="CVC10" s="158"/>
      <c r="CVD10" s="158"/>
      <c r="CVE10" s="158"/>
      <c r="CVF10" s="158"/>
      <c r="CVG10" s="158"/>
      <c r="CVH10" s="158"/>
      <c r="CVI10" s="158"/>
      <c r="CVJ10" s="158"/>
      <c r="CVK10" s="158"/>
      <c r="CVL10" s="158"/>
      <c r="CVM10" s="158"/>
      <c r="CVN10" s="158"/>
      <c r="CVO10" s="158"/>
      <c r="CVP10" s="158"/>
      <c r="CVQ10" s="158"/>
      <c r="CVR10" s="158"/>
      <c r="CVS10" s="158"/>
      <c r="CVT10" s="158"/>
      <c r="CVU10" s="158"/>
      <c r="CVV10" s="158"/>
      <c r="CVW10" s="158"/>
      <c r="CVX10" s="158"/>
      <c r="CVY10" s="158"/>
      <c r="CVZ10" s="158"/>
      <c r="CWA10" s="158"/>
      <c r="CWB10" s="158"/>
      <c r="CWC10" s="158"/>
      <c r="CWD10" s="158"/>
      <c r="CWE10" s="158"/>
      <c r="CWF10" s="158"/>
      <c r="CWG10" s="158"/>
      <c r="CWH10" s="158"/>
      <c r="CWI10" s="158"/>
      <c r="CWJ10" s="158"/>
      <c r="CWK10" s="158"/>
      <c r="CWL10" s="158"/>
      <c r="CWM10" s="158"/>
      <c r="CWN10" s="158"/>
      <c r="CWO10" s="158"/>
      <c r="CWP10" s="158"/>
      <c r="CWQ10" s="158"/>
      <c r="CWR10" s="158"/>
      <c r="CWS10" s="158"/>
      <c r="CWT10" s="158"/>
      <c r="CWU10" s="158"/>
      <c r="CWV10" s="158"/>
      <c r="CWW10" s="158"/>
      <c r="CWX10" s="158"/>
      <c r="CWY10" s="158"/>
      <c r="CWZ10" s="158"/>
      <c r="CXA10" s="158"/>
      <c r="CXB10" s="158"/>
      <c r="CXC10" s="158"/>
      <c r="CXD10" s="158"/>
      <c r="CXE10" s="158"/>
      <c r="CXF10" s="158"/>
      <c r="CXG10" s="158"/>
      <c r="CXH10" s="158"/>
      <c r="CXI10" s="158"/>
      <c r="CXJ10" s="158"/>
      <c r="CXK10" s="158"/>
      <c r="CXL10" s="158"/>
      <c r="CXM10" s="158"/>
      <c r="CXN10" s="158"/>
      <c r="CXO10" s="158"/>
      <c r="CXP10" s="158"/>
      <c r="CXQ10" s="158"/>
      <c r="CXR10" s="158"/>
      <c r="CXS10" s="158"/>
      <c r="CXT10" s="158"/>
      <c r="CXU10" s="158"/>
      <c r="CXV10" s="158"/>
      <c r="CXW10" s="158"/>
      <c r="CXX10" s="158"/>
      <c r="CXY10" s="158"/>
      <c r="CXZ10" s="158"/>
      <c r="CYA10" s="158"/>
      <c r="CYB10" s="158"/>
      <c r="CYC10" s="158"/>
      <c r="CYD10" s="158"/>
      <c r="CYE10" s="158"/>
      <c r="CYF10" s="158"/>
      <c r="CYG10" s="158"/>
      <c r="CYH10" s="158"/>
      <c r="CYI10" s="158"/>
      <c r="CYJ10" s="158"/>
      <c r="CYK10" s="158"/>
      <c r="CYL10" s="158"/>
      <c r="CYM10" s="158"/>
      <c r="CYN10" s="158"/>
      <c r="CYO10" s="158"/>
      <c r="CYP10" s="158"/>
      <c r="CYQ10" s="158"/>
      <c r="CYR10" s="158"/>
      <c r="CYS10" s="158"/>
      <c r="CYT10" s="158"/>
      <c r="CYU10" s="158"/>
      <c r="CYV10" s="158"/>
      <c r="CYW10" s="158"/>
      <c r="CYX10" s="158"/>
      <c r="CYY10" s="158"/>
      <c r="CYZ10" s="158"/>
      <c r="CZA10" s="158"/>
      <c r="CZB10" s="158"/>
      <c r="CZC10" s="158"/>
      <c r="CZD10" s="158"/>
      <c r="CZE10" s="158"/>
      <c r="CZF10" s="158"/>
      <c r="CZG10" s="158"/>
      <c r="CZH10" s="158"/>
      <c r="CZI10" s="158"/>
      <c r="CZJ10" s="158"/>
      <c r="CZK10" s="158"/>
      <c r="CZL10" s="158"/>
      <c r="CZM10" s="158"/>
      <c r="CZN10" s="158"/>
      <c r="CZO10" s="158"/>
      <c r="CZP10" s="158"/>
      <c r="CZQ10" s="158"/>
      <c r="CZR10" s="158"/>
      <c r="CZS10" s="158"/>
      <c r="CZT10" s="158"/>
      <c r="CZU10" s="158"/>
      <c r="CZV10" s="158"/>
      <c r="CZW10" s="158"/>
      <c r="CZX10" s="158"/>
      <c r="CZY10" s="158"/>
      <c r="CZZ10" s="158"/>
      <c r="DAA10" s="158"/>
      <c r="DAB10" s="158"/>
      <c r="DAC10" s="158"/>
      <c r="DAD10" s="158"/>
      <c r="DAE10" s="158"/>
      <c r="DAF10" s="158"/>
      <c r="DAG10" s="158"/>
      <c r="DAH10" s="158"/>
      <c r="DAI10" s="158"/>
      <c r="DAJ10" s="158"/>
      <c r="DAK10" s="158"/>
      <c r="DAL10" s="158"/>
      <c r="DAM10" s="158"/>
      <c r="DAN10" s="158"/>
      <c r="DAO10" s="158"/>
      <c r="DAP10" s="158"/>
      <c r="DAQ10" s="158"/>
      <c r="DAR10" s="158"/>
      <c r="DAS10" s="158"/>
      <c r="DAT10" s="158"/>
      <c r="DAU10" s="158"/>
      <c r="DAV10" s="158"/>
      <c r="DAW10" s="158"/>
      <c r="DAX10" s="158"/>
      <c r="DAY10" s="158"/>
      <c r="DAZ10" s="158"/>
      <c r="DBA10" s="158"/>
      <c r="DBB10" s="158"/>
      <c r="DBC10" s="158"/>
      <c r="DBD10" s="158"/>
      <c r="DBE10" s="158"/>
      <c r="DBF10" s="158"/>
      <c r="DBG10" s="158"/>
      <c r="DBH10" s="158"/>
      <c r="DBI10" s="158"/>
      <c r="DBJ10" s="158"/>
      <c r="DBK10" s="158"/>
      <c r="DBL10" s="158"/>
      <c r="DBM10" s="158"/>
      <c r="DBN10" s="158"/>
      <c r="DBO10" s="158"/>
      <c r="DBP10" s="158"/>
      <c r="DBQ10" s="158"/>
      <c r="DBR10" s="158"/>
      <c r="DBS10" s="158"/>
      <c r="DBT10" s="158"/>
      <c r="DBU10" s="158"/>
      <c r="DBV10" s="158"/>
      <c r="DBW10" s="158"/>
      <c r="DBX10" s="158"/>
      <c r="DBY10" s="158"/>
      <c r="DBZ10" s="158"/>
      <c r="DCA10" s="158"/>
      <c r="DCB10" s="158"/>
      <c r="DCC10" s="158"/>
      <c r="DCD10" s="158"/>
      <c r="DCE10" s="158"/>
      <c r="DCF10" s="158"/>
      <c r="DCG10" s="158"/>
      <c r="DCH10" s="158"/>
      <c r="DCI10" s="158"/>
      <c r="DCJ10" s="158"/>
      <c r="DCK10" s="158"/>
      <c r="DCL10" s="158"/>
      <c r="DCM10" s="158"/>
      <c r="DCN10" s="158"/>
      <c r="DCO10" s="158"/>
      <c r="DCP10" s="158"/>
      <c r="DCQ10" s="158"/>
      <c r="DCR10" s="158"/>
      <c r="DCS10" s="158"/>
      <c r="DCT10" s="158"/>
      <c r="DCU10" s="158"/>
      <c r="DCV10" s="158"/>
      <c r="DCW10" s="158"/>
      <c r="DCX10" s="158"/>
      <c r="DCY10" s="158"/>
      <c r="DCZ10" s="158"/>
      <c r="DDA10" s="158"/>
      <c r="DDB10" s="158"/>
      <c r="DDC10" s="158"/>
      <c r="DDD10" s="158"/>
      <c r="DDE10" s="158"/>
      <c r="DDF10" s="158"/>
      <c r="DDG10" s="158"/>
      <c r="DDH10" s="158"/>
      <c r="DDI10" s="158"/>
      <c r="DDJ10" s="158"/>
      <c r="DDK10" s="158"/>
      <c r="DDL10" s="158"/>
      <c r="DDM10" s="158"/>
      <c r="DDN10" s="158"/>
      <c r="DDO10" s="158"/>
      <c r="DDP10" s="158"/>
      <c r="DDQ10" s="158"/>
      <c r="DDR10" s="158"/>
      <c r="DDS10" s="158"/>
      <c r="DDT10" s="158"/>
      <c r="DDU10" s="158"/>
      <c r="DDV10" s="158"/>
      <c r="DDW10" s="158"/>
      <c r="DDX10" s="158"/>
      <c r="DDY10" s="158"/>
      <c r="DDZ10" s="158"/>
      <c r="DEA10" s="158"/>
      <c r="DEB10" s="158"/>
      <c r="DEC10" s="158"/>
      <c r="DED10" s="158"/>
      <c r="DEE10" s="158"/>
      <c r="DEF10" s="158"/>
      <c r="DEG10" s="158"/>
      <c r="DEH10" s="158"/>
      <c r="DEI10" s="158"/>
      <c r="DEJ10" s="158"/>
      <c r="DEK10" s="158"/>
      <c r="DEL10" s="158"/>
      <c r="DEM10" s="158"/>
      <c r="DEN10" s="158"/>
      <c r="DEO10" s="158"/>
      <c r="DEP10" s="158"/>
      <c r="DEQ10" s="158"/>
      <c r="DER10" s="158"/>
      <c r="DES10" s="158"/>
      <c r="DET10" s="158"/>
      <c r="DEU10" s="158"/>
      <c r="DEV10" s="158"/>
      <c r="DEW10" s="158"/>
      <c r="DEX10" s="158"/>
      <c r="DEY10" s="158"/>
      <c r="DEZ10" s="158"/>
      <c r="DFA10" s="158"/>
      <c r="DFB10" s="158"/>
      <c r="DFC10" s="158"/>
      <c r="DFD10" s="158"/>
      <c r="DFE10" s="158"/>
      <c r="DFF10" s="158"/>
      <c r="DFG10" s="158"/>
      <c r="DFH10" s="158"/>
      <c r="DFI10" s="158"/>
      <c r="DFJ10" s="158"/>
      <c r="DFK10" s="158"/>
      <c r="DFL10" s="158"/>
      <c r="DFM10" s="158"/>
      <c r="DFN10" s="158"/>
      <c r="DFO10" s="158"/>
      <c r="DFP10" s="158"/>
      <c r="DFQ10" s="158"/>
      <c r="DFR10" s="158"/>
      <c r="DFS10" s="158"/>
      <c r="DFT10" s="158"/>
      <c r="DFU10" s="158"/>
      <c r="DFV10" s="158"/>
      <c r="DFW10" s="158"/>
      <c r="DFX10" s="158"/>
      <c r="DFY10" s="158"/>
      <c r="DFZ10" s="158"/>
      <c r="DGA10" s="158"/>
      <c r="DGB10" s="158"/>
      <c r="DGC10" s="158"/>
      <c r="DGD10" s="158"/>
      <c r="DGE10" s="158"/>
      <c r="DGF10" s="158"/>
      <c r="DGG10" s="158"/>
      <c r="DGH10" s="158"/>
      <c r="DGI10" s="158"/>
      <c r="DGJ10" s="158"/>
      <c r="DGK10" s="158"/>
      <c r="DGL10" s="158"/>
      <c r="DGM10" s="158"/>
      <c r="DGN10" s="158"/>
      <c r="DGO10" s="158"/>
      <c r="DGP10" s="158"/>
      <c r="DGQ10" s="158"/>
      <c r="DGR10" s="158"/>
      <c r="DGS10" s="158"/>
      <c r="DGT10" s="158"/>
      <c r="DGU10" s="158"/>
      <c r="DGV10" s="158"/>
      <c r="DGW10" s="158"/>
      <c r="DGX10" s="158"/>
      <c r="DGY10" s="158"/>
      <c r="DGZ10" s="158"/>
      <c r="DHA10" s="158"/>
      <c r="DHB10" s="158"/>
      <c r="DHC10" s="158"/>
      <c r="DHD10" s="158"/>
      <c r="DHE10" s="158"/>
      <c r="DHF10" s="158"/>
      <c r="DHG10" s="158"/>
      <c r="DHH10" s="158"/>
      <c r="DHI10" s="158"/>
      <c r="DHJ10" s="158"/>
      <c r="DHK10" s="158"/>
      <c r="DHL10" s="158"/>
      <c r="DHM10" s="158"/>
      <c r="DHN10" s="158"/>
      <c r="DHO10" s="158"/>
      <c r="DHP10" s="158"/>
      <c r="DHQ10" s="158"/>
      <c r="DHR10" s="158"/>
      <c r="DHS10" s="158"/>
      <c r="DHT10" s="158"/>
      <c r="DHU10" s="158"/>
      <c r="DHV10" s="158"/>
      <c r="DHW10" s="158"/>
      <c r="DHX10" s="158"/>
      <c r="DHY10" s="158"/>
      <c r="DHZ10" s="158"/>
      <c r="DIA10" s="158"/>
      <c r="DIB10" s="158"/>
      <c r="DIC10" s="158"/>
      <c r="DID10" s="158"/>
      <c r="DIE10" s="158"/>
      <c r="DIF10" s="158"/>
      <c r="DIG10" s="158"/>
      <c r="DIH10" s="158"/>
      <c r="DII10" s="158"/>
      <c r="DIJ10" s="158"/>
      <c r="DIK10" s="158"/>
      <c r="DIL10" s="158"/>
      <c r="DIM10" s="158"/>
      <c r="DIN10" s="158"/>
      <c r="DIO10" s="158"/>
      <c r="DIP10" s="158"/>
      <c r="DIQ10" s="158"/>
      <c r="DIR10" s="158"/>
      <c r="DIS10" s="158"/>
      <c r="DIT10" s="158"/>
      <c r="DIU10" s="158"/>
      <c r="DIV10" s="158"/>
      <c r="DIW10" s="158"/>
      <c r="DIX10" s="158"/>
      <c r="DIY10" s="158"/>
      <c r="DIZ10" s="158"/>
      <c r="DJA10" s="158"/>
      <c r="DJB10" s="158"/>
      <c r="DJC10" s="158"/>
      <c r="DJD10" s="158"/>
      <c r="DJE10" s="158"/>
      <c r="DJF10" s="158"/>
      <c r="DJG10" s="158"/>
      <c r="DJH10" s="158"/>
      <c r="DJI10" s="158"/>
      <c r="DJJ10" s="158"/>
      <c r="DJK10" s="158"/>
      <c r="DJL10" s="158"/>
      <c r="DJM10" s="158"/>
      <c r="DJN10" s="158"/>
      <c r="DJO10" s="158"/>
      <c r="DJP10" s="158"/>
      <c r="DJQ10" s="158"/>
      <c r="DJR10" s="158"/>
      <c r="DJS10" s="158"/>
      <c r="DJT10" s="158"/>
      <c r="DJU10" s="158"/>
      <c r="DJV10" s="158"/>
      <c r="DJW10" s="158"/>
      <c r="DJX10" s="158"/>
      <c r="DJY10" s="158"/>
      <c r="DJZ10" s="158"/>
      <c r="DKA10" s="158"/>
      <c r="DKB10" s="158"/>
      <c r="DKC10" s="158"/>
      <c r="DKD10" s="158"/>
      <c r="DKE10" s="158"/>
      <c r="DKF10" s="158"/>
      <c r="DKG10" s="158"/>
      <c r="DKH10" s="158"/>
      <c r="DKI10" s="158"/>
      <c r="DKJ10" s="158"/>
      <c r="DKK10" s="158"/>
      <c r="DKL10" s="158"/>
      <c r="DKM10" s="158"/>
      <c r="DKN10" s="158"/>
      <c r="DKO10" s="158"/>
      <c r="DKP10" s="158"/>
      <c r="DKQ10" s="158"/>
      <c r="DKR10" s="158"/>
      <c r="DKS10" s="158"/>
      <c r="DKT10" s="158"/>
      <c r="DKU10" s="158"/>
      <c r="DKV10" s="158"/>
      <c r="DKW10" s="158"/>
      <c r="DKX10" s="158"/>
      <c r="DKY10" s="158"/>
      <c r="DKZ10" s="158"/>
      <c r="DLA10" s="158"/>
      <c r="DLB10" s="158"/>
      <c r="DLC10" s="158"/>
      <c r="DLD10" s="158"/>
      <c r="DLE10" s="158"/>
      <c r="DLF10" s="158"/>
      <c r="DLG10" s="158"/>
      <c r="DLH10" s="158"/>
      <c r="DLI10" s="158"/>
      <c r="DLJ10" s="158"/>
      <c r="DLK10" s="158"/>
      <c r="DLL10" s="158"/>
      <c r="DLM10" s="158"/>
      <c r="DLN10" s="158"/>
      <c r="DLO10" s="158"/>
      <c r="DLP10" s="158"/>
      <c r="DLQ10" s="158"/>
      <c r="DLR10" s="158"/>
      <c r="DLS10" s="158"/>
      <c r="DLT10" s="158"/>
      <c r="DLU10" s="158"/>
      <c r="DLV10" s="158"/>
      <c r="DLW10" s="158"/>
      <c r="DLX10" s="158"/>
      <c r="DLY10" s="158"/>
      <c r="DLZ10" s="158"/>
      <c r="DMA10" s="158"/>
      <c r="DMB10" s="158"/>
      <c r="DMC10" s="158"/>
      <c r="DMD10" s="158"/>
      <c r="DME10" s="158"/>
      <c r="DMF10" s="158"/>
      <c r="DMG10" s="158"/>
      <c r="DMH10" s="158"/>
      <c r="DMI10" s="158"/>
      <c r="DMJ10" s="158"/>
      <c r="DMK10" s="158"/>
      <c r="DML10" s="158"/>
      <c r="DMM10" s="158"/>
      <c r="DMN10" s="158"/>
      <c r="DMO10" s="158"/>
      <c r="DMP10" s="158"/>
      <c r="DMQ10" s="158"/>
      <c r="DMR10" s="158"/>
      <c r="DMS10" s="158"/>
      <c r="DMT10" s="158"/>
      <c r="DMU10" s="158"/>
      <c r="DMV10" s="158"/>
      <c r="DMW10" s="158"/>
      <c r="DMX10" s="158"/>
      <c r="DMY10" s="158"/>
      <c r="DMZ10" s="158"/>
      <c r="DNA10" s="158"/>
      <c r="DNB10" s="158"/>
      <c r="DNC10" s="158"/>
      <c r="DND10" s="158"/>
      <c r="DNE10" s="158"/>
      <c r="DNF10" s="158"/>
      <c r="DNG10" s="158"/>
      <c r="DNH10" s="158"/>
      <c r="DNI10" s="158"/>
      <c r="DNJ10" s="158"/>
      <c r="DNK10" s="158"/>
      <c r="DNL10" s="158"/>
      <c r="DNM10" s="158"/>
      <c r="DNN10" s="158"/>
      <c r="DNO10" s="158"/>
      <c r="DNP10" s="158"/>
      <c r="DNQ10" s="158"/>
      <c r="DNR10" s="158"/>
      <c r="DNS10" s="158"/>
      <c r="DNT10" s="158"/>
      <c r="DNU10" s="158"/>
      <c r="DNV10" s="158"/>
      <c r="DNW10" s="158"/>
      <c r="DNX10" s="158"/>
      <c r="DNY10" s="158"/>
      <c r="DNZ10" s="158"/>
      <c r="DOA10" s="158"/>
      <c r="DOB10" s="158"/>
      <c r="DOC10" s="158"/>
      <c r="DOD10" s="158"/>
      <c r="DOE10" s="158"/>
      <c r="DOF10" s="158"/>
      <c r="DOG10" s="158"/>
      <c r="DOH10" s="158"/>
      <c r="DOI10" s="158"/>
      <c r="DOJ10" s="158"/>
      <c r="DOK10" s="158"/>
      <c r="DOL10" s="158"/>
      <c r="DOM10" s="158"/>
      <c r="DON10" s="158"/>
      <c r="DOO10" s="158"/>
      <c r="DOP10" s="158"/>
      <c r="DOQ10" s="158"/>
      <c r="DOR10" s="158"/>
      <c r="DOS10" s="158"/>
      <c r="DOT10" s="158"/>
      <c r="DOU10" s="158"/>
      <c r="DOV10" s="158"/>
      <c r="DOW10" s="158"/>
      <c r="DOX10" s="158"/>
      <c r="DOY10" s="158"/>
      <c r="DOZ10" s="158"/>
      <c r="DPA10" s="158"/>
      <c r="DPB10" s="158"/>
      <c r="DPC10" s="158"/>
      <c r="DPD10" s="158"/>
      <c r="DPE10" s="158"/>
      <c r="DPF10" s="158"/>
      <c r="DPG10" s="158"/>
      <c r="DPH10" s="158"/>
      <c r="DPI10" s="158"/>
      <c r="DPJ10" s="158"/>
      <c r="DPK10" s="158"/>
      <c r="DPL10" s="158"/>
      <c r="DPM10" s="158"/>
      <c r="DPN10" s="158"/>
      <c r="DPO10" s="158"/>
      <c r="DPP10" s="158"/>
      <c r="DPQ10" s="158"/>
      <c r="DPR10" s="158"/>
      <c r="DPS10" s="158"/>
      <c r="DPT10" s="158"/>
      <c r="DPU10" s="158"/>
      <c r="DPV10" s="158"/>
      <c r="DPW10" s="158"/>
      <c r="DPX10" s="158"/>
      <c r="DPY10" s="158"/>
      <c r="DPZ10" s="158"/>
      <c r="DQA10" s="158"/>
      <c r="DQB10" s="158"/>
      <c r="DQC10" s="158"/>
      <c r="DQD10" s="158"/>
      <c r="DQE10" s="158"/>
      <c r="DQF10" s="158"/>
      <c r="DQG10" s="158"/>
      <c r="DQH10" s="158"/>
      <c r="DQI10" s="158"/>
      <c r="DQJ10" s="158"/>
      <c r="DQK10" s="158"/>
      <c r="DQL10" s="158"/>
      <c r="DQM10" s="158"/>
      <c r="DQN10" s="158"/>
      <c r="DQO10" s="158"/>
      <c r="DQP10" s="158"/>
      <c r="DQQ10" s="158"/>
      <c r="DQR10" s="158"/>
      <c r="DQS10" s="158"/>
      <c r="DQT10" s="158"/>
      <c r="DQU10" s="158"/>
      <c r="DQV10" s="158"/>
      <c r="DQW10" s="158"/>
      <c r="DQX10" s="158"/>
      <c r="DQY10" s="158"/>
      <c r="DQZ10" s="158"/>
      <c r="DRA10" s="158"/>
      <c r="DRB10" s="158"/>
      <c r="DRC10" s="158"/>
      <c r="DRD10" s="158"/>
      <c r="DRE10" s="158"/>
      <c r="DRF10" s="158"/>
      <c r="DRG10" s="158"/>
      <c r="DRH10" s="158"/>
      <c r="DRI10" s="158"/>
      <c r="DRJ10" s="158"/>
      <c r="DRK10" s="158"/>
      <c r="DRL10" s="158"/>
      <c r="DRM10" s="158"/>
      <c r="DRN10" s="158"/>
      <c r="DRO10" s="158"/>
      <c r="DRP10" s="158"/>
      <c r="DRQ10" s="158"/>
      <c r="DRR10" s="158"/>
      <c r="DRS10" s="158"/>
      <c r="DRT10" s="158"/>
      <c r="DRU10" s="158"/>
      <c r="DRV10" s="158"/>
      <c r="DRW10" s="158"/>
      <c r="DRX10" s="158"/>
      <c r="DRY10" s="158"/>
      <c r="DRZ10" s="158"/>
      <c r="DSA10" s="158"/>
      <c r="DSB10" s="158"/>
      <c r="DSC10" s="158"/>
      <c r="DSD10" s="158"/>
      <c r="DSE10" s="158"/>
      <c r="DSF10" s="158"/>
      <c r="DSG10" s="158"/>
      <c r="DSH10" s="158"/>
      <c r="DSI10" s="158"/>
      <c r="DSJ10" s="158"/>
      <c r="DSK10" s="158"/>
      <c r="DSL10" s="158"/>
      <c r="DSM10" s="158"/>
      <c r="DSN10" s="158"/>
      <c r="DSO10" s="158"/>
      <c r="DSP10" s="158"/>
      <c r="DSQ10" s="158"/>
      <c r="DSR10" s="158"/>
      <c r="DSS10" s="158"/>
      <c r="DST10" s="158"/>
      <c r="DSU10" s="158"/>
      <c r="DSV10" s="158"/>
      <c r="DSW10" s="158"/>
      <c r="DSX10" s="158"/>
      <c r="DSY10" s="158"/>
      <c r="DSZ10" s="158"/>
      <c r="DTA10" s="158"/>
      <c r="DTB10" s="158"/>
      <c r="DTC10" s="158"/>
      <c r="DTD10" s="158"/>
      <c r="DTE10" s="158"/>
      <c r="DTF10" s="158"/>
      <c r="DTG10" s="158"/>
      <c r="DTH10" s="158"/>
      <c r="DTI10" s="158"/>
      <c r="DTJ10" s="158"/>
      <c r="DTK10" s="158"/>
      <c r="DTL10" s="158"/>
      <c r="DTM10" s="158"/>
      <c r="DTN10" s="158"/>
      <c r="DTO10" s="158"/>
      <c r="DTP10" s="158"/>
      <c r="DTQ10" s="158"/>
      <c r="DTR10" s="158"/>
      <c r="DTS10" s="158"/>
      <c r="DTT10" s="158"/>
      <c r="DTU10" s="158"/>
      <c r="DTV10" s="158"/>
      <c r="DTW10" s="158"/>
      <c r="DTX10" s="158"/>
      <c r="DTY10" s="158"/>
      <c r="DTZ10" s="158"/>
      <c r="DUA10" s="158"/>
      <c r="DUB10" s="158"/>
      <c r="DUC10" s="158"/>
      <c r="DUD10" s="158"/>
      <c r="DUE10" s="158"/>
      <c r="DUF10" s="158"/>
      <c r="DUG10" s="158"/>
      <c r="DUH10" s="158"/>
      <c r="DUI10" s="158"/>
      <c r="DUJ10" s="158"/>
      <c r="DUK10" s="158"/>
      <c r="DUL10" s="158"/>
      <c r="DUM10" s="158"/>
      <c r="DUN10" s="158"/>
      <c r="DUO10" s="158"/>
      <c r="DUP10" s="158"/>
      <c r="DUQ10" s="158"/>
      <c r="DUR10" s="158"/>
      <c r="DUS10" s="158"/>
      <c r="DUT10" s="158"/>
      <c r="DUU10" s="158"/>
      <c r="DUV10" s="158"/>
      <c r="DUW10" s="158"/>
      <c r="DUX10" s="158"/>
      <c r="DUY10" s="158"/>
      <c r="DUZ10" s="158"/>
      <c r="DVA10" s="158"/>
      <c r="DVB10" s="158"/>
      <c r="DVC10" s="158"/>
      <c r="DVD10" s="158"/>
      <c r="DVE10" s="158"/>
      <c r="DVF10" s="158"/>
      <c r="DVG10" s="158"/>
      <c r="DVH10" s="158"/>
      <c r="DVI10" s="158"/>
      <c r="DVJ10" s="158"/>
      <c r="DVK10" s="158"/>
      <c r="DVL10" s="158"/>
      <c r="DVM10" s="158"/>
      <c r="DVN10" s="158"/>
      <c r="DVO10" s="158"/>
      <c r="DVP10" s="158"/>
      <c r="DVQ10" s="158"/>
      <c r="DVR10" s="158"/>
      <c r="DVS10" s="158"/>
      <c r="DVT10" s="158"/>
      <c r="DVU10" s="158"/>
      <c r="DVV10" s="158"/>
      <c r="DVW10" s="158"/>
      <c r="DVX10" s="158"/>
      <c r="DVY10" s="158"/>
      <c r="DVZ10" s="158"/>
      <c r="DWA10" s="158"/>
      <c r="DWB10" s="158"/>
      <c r="DWC10" s="158"/>
      <c r="DWD10" s="158"/>
      <c r="DWE10" s="158"/>
      <c r="DWF10" s="158"/>
      <c r="DWG10" s="158"/>
      <c r="DWH10" s="158"/>
      <c r="DWI10" s="158"/>
      <c r="DWJ10" s="158"/>
      <c r="DWK10" s="158"/>
      <c r="DWL10" s="158"/>
      <c r="DWM10" s="158"/>
      <c r="DWN10" s="158"/>
      <c r="DWO10" s="158"/>
      <c r="DWP10" s="158"/>
      <c r="DWQ10" s="158"/>
      <c r="DWR10" s="158"/>
      <c r="DWS10" s="158"/>
      <c r="DWT10" s="158"/>
      <c r="DWU10" s="158"/>
      <c r="DWV10" s="158"/>
      <c r="DWW10" s="158"/>
      <c r="DWX10" s="158"/>
      <c r="DWY10" s="158"/>
      <c r="DWZ10" s="84"/>
      <c r="DXA10" s="84"/>
      <c r="DXB10" s="84"/>
      <c r="DXC10" s="84"/>
      <c r="DXD10" s="84"/>
      <c r="DXE10" s="84"/>
      <c r="DXF10" s="84"/>
      <c r="DXG10" s="84"/>
      <c r="DXH10" s="84"/>
      <c r="DXI10" s="84"/>
      <c r="DXJ10" s="84"/>
      <c r="DXK10" s="84"/>
      <c r="DXL10" s="84"/>
      <c r="DXM10" s="84"/>
      <c r="DXN10" s="84"/>
      <c r="DXO10" s="84"/>
      <c r="DXP10" s="84"/>
      <c r="DXQ10" s="84"/>
      <c r="DXR10" s="84"/>
      <c r="DXS10" s="84"/>
      <c r="DXT10" s="84"/>
      <c r="DXU10" s="84"/>
      <c r="DXV10" s="84"/>
      <c r="DXW10" s="84"/>
      <c r="DXX10" s="84"/>
      <c r="DXY10" s="84"/>
      <c r="DXZ10" s="84"/>
      <c r="DYA10" s="84"/>
      <c r="DYB10" s="84"/>
      <c r="DYC10" s="84"/>
      <c r="DYD10" s="84"/>
      <c r="DYE10" s="84"/>
      <c r="DYF10" s="84"/>
      <c r="DYG10" s="84"/>
      <c r="DYH10" s="84"/>
      <c r="DYI10" s="84"/>
      <c r="DYJ10" s="84"/>
      <c r="DYK10" s="84"/>
      <c r="DYL10" s="84"/>
      <c r="DYM10" s="84"/>
      <c r="DYN10" s="84"/>
      <c r="DYO10" s="84"/>
      <c r="DYP10" s="84"/>
      <c r="DYQ10" s="84"/>
      <c r="DYR10" s="84"/>
      <c r="DYS10" s="84"/>
      <c r="DYT10" s="84"/>
      <c r="DYU10" s="84"/>
      <c r="DYV10" s="84"/>
      <c r="DYW10" s="84"/>
      <c r="DYX10" s="84"/>
      <c r="DYY10" s="84"/>
      <c r="DYZ10" s="84"/>
      <c r="DZA10" s="84"/>
      <c r="DZB10" s="84"/>
      <c r="DZC10" s="84"/>
      <c r="DZD10" s="84"/>
      <c r="DZE10" s="84"/>
      <c r="DZF10" s="84"/>
      <c r="DZG10" s="84"/>
      <c r="DZH10" s="84"/>
      <c r="DZI10" s="84"/>
      <c r="DZJ10" s="84"/>
      <c r="DZK10" s="84"/>
      <c r="DZL10" s="84"/>
      <c r="DZM10" s="84"/>
      <c r="DZN10" s="84"/>
      <c r="DZO10" s="84"/>
      <c r="DZP10" s="84"/>
      <c r="DZQ10" s="84"/>
      <c r="DZR10" s="84"/>
      <c r="DZS10" s="84"/>
      <c r="DZT10" s="84"/>
      <c r="DZU10" s="84"/>
      <c r="DZV10" s="84"/>
      <c r="DZW10" s="84"/>
      <c r="DZX10" s="84"/>
      <c r="DZY10" s="84"/>
      <c r="DZZ10" s="84"/>
      <c r="EAA10" s="84"/>
      <c r="EAB10" s="84"/>
      <c r="EAC10" s="84"/>
      <c r="EAD10" s="84"/>
      <c r="EAE10" s="84"/>
      <c r="EAF10" s="84"/>
      <c r="EAG10" s="84"/>
      <c r="EAH10" s="84"/>
      <c r="EAI10" s="84"/>
      <c r="EAJ10" s="84"/>
      <c r="EAK10" s="84"/>
      <c r="EAL10" s="84"/>
      <c r="EAM10" s="84"/>
      <c r="EAN10" s="84"/>
      <c r="EAO10" s="84"/>
      <c r="EAP10" s="84"/>
      <c r="EAQ10" s="84"/>
      <c r="EAR10" s="84"/>
      <c r="EAS10" s="84"/>
      <c r="EAT10" s="84"/>
      <c r="EAU10" s="84"/>
      <c r="EAV10" s="84"/>
      <c r="EAW10" s="84"/>
      <c r="EAX10" s="84"/>
      <c r="EAY10" s="84"/>
      <c r="EAZ10" s="84"/>
      <c r="EBA10" s="84"/>
      <c r="EBB10" s="84"/>
      <c r="EBC10" s="84"/>
      <c r="EBD10" s="84"/>
      <c r="EBE10" s="84"/>
      <c r="EBF10" s="84"/>
      <c r="EBG10" s="84"/>
      <c r="EBH10" s="84"/>
      <c r="EBI10" s="84"/>
      <c r="EBJ10" s="84"/>
      <c r="EBK10" s="84"/>
      <c r="EBL10" s="84"/>
      <c r="EBM10" s="84"/>
      <c r="EBN10" s="84"/>
      <c r="EBO10" s="84"/>
      <c r="EBP10" s="84"/>
      <c r="EBQ10" s="84"/>
      <c r="EBR10" s="84"/>
      <c r="EBS10" s="84"/>
      <c r="EBT10" s="84"/>
      <c r="EBU10" s="84"/>
      <c r="EBV10" s="84"/>
      <c r="EBW10" s="84"/>
      <c r="EBX10" s="84"/>
      <c r="EBY10" s="84"/>
      <c r="EBZ10" s="84"/>
      <c r="ECA10" s="84"/>
      <c r="ECB10" s="84"/>
      <c r="ECC10" s="84"/>
      <c r="ECD10" s="84"/>
      <c r="ECE10" s="84"/>
      <c r="ECF10" s="84"/>
      <c r="ECG10" s="84"/>
      <c r="ECH10" s="84"/>
      <c r="ECI10" s="84"/>
      <c r="ECJ10" s="84"/>
      <c r="ECK10" s="84"/>
      <c r="ECL10" s="84"/>
      <c r="ECM10" s="84"/>
      <c r="ECN10" s="84"/>
      <c r="ECO10" s="84"/>
      <c r="ECP10" s="84"/>
      <c r="ECQ10" s="84"/>
      <c r="ECR10" s="84"/>
      <c r="ECS10" s="84"/>
      <c r="ECT10" s="84"/>
      <c r="ECU10" s="84"/>
      <c r="ECV10" s="84"/>
      <c r="ECW10" s="84"/>
      <c r="ECX10" s="84"/>
      <c r="ECY10" s="84"/>
      <c r="ECZ10" s="84"/>
      <c r="EDA10" s="84"/>
      <c r="EDB10" s="84"/>
      <c r="EDC10" s="84"/>
      <c r="EDD10" s="84"/>
      <c r="EDE10" s="84"/>
      <c r="EDF10" s="84"/>
      <c r="EDG10" s="84"/>
      <c r="EDH10" s="84"/>
      <c r="EDI10" s="84"/>
      <c r="EDJ10" s="84"/>
      <c r="EDK10" s="84"/>
      <c r="EDL10" s="84"/>
      <c r="EDM10" s="84"/>
      <c r="EDN10" s="84"/>
      <c r="EDO10" s="84"/>
      <c r="EDP10" s="84"/>
      <c r="EDQ10" s="84"/>
      <c r="EDR10" s="84"/>
      <c r="EDS10" s="84"/>
      <c r="EDT10" s="84"/>
      <c r="EDU10" s="84"/>
      <c r="EDV10" s="84"/>
      <c r="EDW10" s="84"/>
      <c r="EDX10" s="84"/>
      <c r="EDY10" s="84"/>
      <c r="EDZ10" s="84"/>
      <c r="EEA10" s="84"/>
      <c r="EEB10" s="84"/>
      <c r="EEC10" s="84"/>
      <c r="EED10" s="84"/>
      <c r="EEE10" s="84"/>
      <c r="EEF10" s="84"/>
      <c r="EEG10" s="84"/>
      <c r="EEH10" s="84"/>
      <c r="EEI10" s="84"/>
      <c r="EEJ10" s="84"/>
      <c r="EEK10" s="84"/>
      <c r="EEL10" s="84"/>
      <c r="EEM10" s="84"/>
      <c r="EEN10" s="84"/>
      <c r="EEO10" s="84"/>
      <c r="EEP10" s="84"/>
      <c r="EEQ10" s="84"/>
      <c r="EER10" s="84"/>
      <c r="EES10" s="84"/>
      <c r="EET10" s="84"/>
      <c r="EEU10" s="84"/>
      <c r="EEV10" s="84"/>
      <c r="EEW10" s="84"/>
      <c r="EEX10" s="84"/>
      <c r="EEY10" s="84"/>
      <c r="EEZ10" s="84"/>
      <c r="EFA10" s="84"/>
      <c r="EFB10" s="84"/>
      <c r="EFC10" s="84"/>
      <c r="EFD10" s="84"/>
      <c r="EFE10" s="84"/>
      <c r="EFF10" s="84"/>
      <c r="EFG10" s="84"/>
      <c r="EFH10" s="84"/>
      <c r="EFI10" s="84"/>
      <c r="EFJ10" s="84"/>
      <c r="EFK10" s="84"/>
      <c r="EFL10" s="84"/>
      <c r="EFM10" s="84"/>
      <c r="EFN10" s="84"/>
      <c r="EFO10" s="84"/>
      <c r="EFP10" s="84"/>
      <c r="EFQ10" s="84"/>
      <c r="EFR10" s="84"/>
      <c r="EFS10" s="84"/>
      <c r="EFT10" s="84"/>
      <c r="EFU10" s="84"/>
      <c r="EFV10" s="84"/>
      <c r="EFW10" s="84"/>
      <c r="EFX10" s="84"/>
      <c r="EFY10" s="84"/>
      <c r="EFZ10" s="84"/>
      <c r="EGA10" s="84"/>
      <c r="EGB10" s="84"/>
      <c r="EGC10" s="84"/>
      <c r="EGD10" s="84"/>
      <c r="EGE10" s="84"/>
      <c r="EGF10" s="84"/>
      <c r="EGG10" s="84"/>
      <c r="EGH10" s="84"/>
      <c r="EGI10" s="84"/>
      <c r="EGJ10" s="84"/>
      <c r="EGK10" s="84"/>
      <c r="EGL10" s="84"/>
      <c r="EGM10" s="84"/>
      <c r="EGN10" s="84"/>
      <c r="EGO10" s="84"/>
      <c r="EGP10" s="84"/>
      <c r="EGQ10" s="84"/>
      <c r="EGR10" s="84"/>
      <c r="EGS10" s="84"/>
      <c r="EGT10" s="84"/>
      <c r="EGU10" s="84"/>
      <c r="EGV10" s="84"/>
      <c r="EGW10" s="84"/>
      <c r="EGX10" s="84"/>
      <c r="EGY10" s="84"/>
      <c r="EGZ10" s="84"/>
      <c r="EHA10" s="84"/>
      <c r="EHB10" s="84"/>
      <c r="EHC10" s="84"/>
      <c r="EHD10" s="84"/>
      <c r="EHE10" s="84"/>
      <c r="EHF10" s="84"/>
      <c r="EHG10" s="84"/>
      <c r="EHH10" s="84"/>
      <c r="EHI10" s="84"/>
      <c r="EHJ10" s="84"/>
      <c r="EHK10" s="84"/>
      <c r="EHL10" s="84"/>
      <c r="EHM10" s="84"/>
      <c r="EHN10" s="84"/>
      <c r="EHO10" s="84"/>
      <c r="EHP10" s="84"/>
      <c r="EHQ10" s="84"/>
      <c r="EHR10" s="84"/>
      <c r="EHS10" s="84"/>
      <c r="EHT10" s="84"/>
      <c r="EHU10" s="84"/>
      <c r="EHV10" s="84"/>
      <c r="EHW10" s="84"/>
      <c r="EHX10" s="84"/>
      <c r="EHY10" s="84"/>
      <c r="EHZ10" s="84"/>
      <c r="EIA10" s="84"/>
      <c r="EIB10" s="84"/>
      <c r="EIC10" s="84"/>
      <c r="EID10" s="84"/>
      <c r="EIE10" s="84"/>
      <c r="EIF10" s="84"/>
      <c r="EIG10" s="84"/>
      <c r="EIH10" s="84"/>
      <c r="EII10" s="84"/>
      <c r="EIJ10" s="84"/>
      <c r="EIK10" s="84"/>
      <c r="EIL10" s="84"/>
      <c r="EIM10" s="84"/>
      <c r="EIN10" s="84"/>
      <c r="EIO10" s="84"/>
      <c r="EIP10" s="84"/>
      <c r="EIQ10" s="84"/>
      <c r="EIR10" s="84"/>
      <c r="EIS10" s="84"/>
      <c r="EIT10" s="84"/>
      <c r="EIU10" s="84"/>
      <c r="EIV10" s="84"/>
      <c r="EIW10" s="84"/>
      <c r="EIX10" s="84"/>
      <c r="EIY10" s="84"/>
      <c r="EIZ10" s="84"/>
      <c r="EJA10" s="84"/>
      <c r="EJB10" s="84"/>
      <c r="EJC10" s="84"/>
      <c r="EJD10" s="84"/>
      <c r="EJE10" s="84"/>
      <c r="EJF10" s="84"/>
      <c r="EJG10" s="84"/>
      <c r="EJH10" s="84"/>
      <c r="EJI10" s="84"/>
      <c r="EJJ10" s="84"/>
      <c r="EJK10" s="84"/>
      <c r="EJL10" s="84"/>
      <c r="EJM10" s="84"/>
      <c r="EJN10" s="84"/>
      <c r="EJO10" s="84"/>
      <c r="EJP10" s="84"/>
      <c r="EJQ10" s="84"/>
      <c r="EJR10" s="84"/>
      <c r="EJS10" s="84"/>
      <c r="EJT10" s="84"/>
      <c r="EJU10" s="84"/>
      <c r="EJV10" s="84"/>
      <c r="EJW10" s="84"/>
      <c r="EJX10" s="84"/>
      <c r="EJY10" s="84"/>
      <c r="EJZ10" s="84"/>
      <c r="EKA10" s="84"/>
      <c r="EKB10" s="84"/>
      <c r="EKC10" s="84"/>
      <c r="EKD10" s="84"/>
      <c r="EKE10" s="84"/>
      <c r="EKF10" s="84"/>
      <c r="EKG10" s="84"/>
      <c r="EKH10" s="84"/>
      <c r="EKI10" s="84"/>
      <c r="EKJ10" s="84"/>
      <c r="EKK10" s="84"/>
      <c r="EKL10" s="84"/>
      <c r="EKM10" s="84"/>
      <c r="EKN10" s="84"/>
      <c r="EKO10" s="84"/>
      <c r="EKP10" s="84"/>
      <c r="EKQ10" s="84"/>
      <c r="EKR10" s="84"/>
      <c r="EKS10" s="84"/>
      <c r="EKT10" s="84"/>
      <c r="EKU10" s="84"/>
      <c r="EKV10" s="84"/>
      <c r="EKW10" s="84"/>
      <c r="EKX10" s="84"/>
      <c r="EKY10" s="84"/>
      <c r="EKZ10" s="84"/>
      <c r="ELA10" s="84"/>
      <c r="ELB10" s="84"/>
      <c r="ELC10" s="84"/>
      <c r="ELD10" s="84"/>
      <c r="ELE10" s="84"/>
      <c r="ELF10" s="84"/>
      <c r="ELG10" s="84"/>
      <c r="ELH10" s="84"/>
      <c r="ELI10" s="84"/>
      <c r="ELJ10" s="84"/>
      <c r="ELK10" s="84"/>
      <c r="ELL10" s="84"/>
      <c r="ELM10" s="84"/>
      <c r="ELN10" s="84"/>
      <c r="ELO10" s="84"/>
      <c r="ELP10" s="84"/>
      <c r="ELQ10" s="84"/>
      <c r="ELR10" s="84"/>
      <c r="ELS10" s="84"/>
      <c r="ELT10" s="84"/>
      <c r="ELU10" s="84"/>
      <c r="ELV10" s="84"/>
      <c r="ELW10" s="84"/>
      <c r="ELX10" s="84"/>
      <c r="ELY10" s="84"/>
      <c r="ELZ10" s="84"/>
      <c r="EMA10" s="84"/>
      <c r="EMB10" s="84"/>
      <c r="EMC10" s="84"/>
      <c r="EMD10" s="84"/>
      <c r="EME10" s="84"/>
      <c r="EMF10" s="84"/>
      <c r="EMG10" s="84"/>
      <c r="EMH10" s="84"/>
      <c r="EMI10" s="84"/>
      <c r="EMJ10" s="84"/>
      <c r="EMK10" s="84"/>
      <c r="EML10" s="84"/>
      <c r="EMM10" s="84"/>
      <c r="EMN10" s="84"/>
      <c r="EMO10" s="84"/>
      <c r="EMP10" s="84"/>
      <c r="EMQ10" s="84"/>
      <c r="EMR10" s="84"/>
      <c r="EMS10" s="84"/>
      <c r="EMT10" s="84"/>
      <c r="EMU10" s="84"/>
      <c r="EMV10" s="84"/>
      <c r="EMW10" s="84"/>
      <c r="EMX10" s="84"/>
      <c r="EMY10" s="84"/>
      <c r="EMZ10" s="84"/>
      <c r="ENA10" s="84"/>
      <c r="ENB10" s="84"/>
      <c r="ENC10" s="84"/>
      <c r="END10" s="84"/>
      <c r="ENE10" s="84"/>
      <c r="ENF10" s="84"/>
      <c r="ENG10" s="84"/>
      <c r="ENH10" s="84"/>
      <c r="ENI10" s="84"/>
      <c r="ENJ10" s="84"/>
      <c r="ENK10" s="84"/>
      <c r="ENL10" s="84"/>
      <c r="ENM10" s="84"/>
      <c r="ENN10" s="84"/>
      <c r="ENO10" s="84"/>
      <c r="ENP10" s="84"/>
      <c r="ENQ10" s="84"/>
      <c r="ENR10" s="84"/>
      <c r="ENS10" s="84"/>
      <c r="ENT10" s="84"/>
      <c r="ENU10" s="84"/>
      <c r="ENV10" s="84"/>
      <c r="ENW10" s="84"/>
      <c r="ENX10" s="84"/>
      <c r="ENY10" s="84"/>
      <c r="ENZ10" s="84"/>
      <c r="EOA10" s="84"/>
      <c r="EOB10" s="84"/>
      <c r="EOC10" s="84"/>
      <c r="EOD10" s="84"/>
      <c r="EOE10" s="84"/>
      <c r="EOF10" s="84"/>
      <c r="EOG10" s="84"/>
      <c r="EOH10" s="84"/>
      <c r="EOI10" s="84"/>
      <c r="EOJ10" s="84"/>
      <c r="EOK10" s="84"/>
      <c r="EOL10" s="84"/>
      <c r="EOM10" s="84"/>
      <c r="EON10" s="84"/>
      <c r="EOO10" s="84"/>
      <c r="EOP10" s="84"/>
      <c r="EOQ10" s="84"/>
      <c r="EOR10" s="84"/>
      <c r="EOS10" s="84"/>
      <c r="EOT10" s="84"/>
      <c r="EOU10" s="84"/>
      <c r="EOV10" s="84"/>
      <c r="EOW10" s="84"/>
      <c r="EOX10" s="84"/>
      <c r="EOY10" s="84"/>
      <c r="EOZ10" s="84"/>
      <c r="EPA10" s="84"/>
      <c r="EPB10" s="84"/>
      <c r="EPC10" s="84"/>
      <c r="EPD10" s="84"/>
      <c r="EPE10" s="84"/>
      <c r="EPF10" s="84"/>
      <c r="EPG10" s="84"/>
      <c r="EPH10" s="84"/>
      <c r="EPI10" s="84"/>
      <c r="EPJ10" s="84"/>
      <c r="EPK10" s="84"/>
      <c r="EPL10" s="84"/>
      <c r="EPM10" s="84"/>
      <c r="EPN10" s="84"/>
      <c r="EPO10" s="84"/>
      <c r="EPP10" s="84"/>
      <c r="EPQ10" s="84"/>
      <c r="EPR10" s="84"/>
      <c r="EPS10" s="84"/>
      <c r="EPT10" s="84"/>
      <c r="EPU10" s="84"/>
      <c r="EPV10" s="84"/>
      <c r="EPW10" s="84"/>
      <c r="EPX10" s="84"/>
      <c r="EPY10" s="84"/>
      <c r="EPZ10" s="84"/>
      <c r="EQA10" s="84"/>
      <c r="EQB10" s="84"/>
      <c r="EQC10" s="84"/>
      <c r="EQD10" s="84"/>
      <c r="EQE10" s="84"/>
      <c r="EQF10" s="84"/>
      <c r="EQG10" s="84"/>
      <c r="EQH10" s="84"/>
      <c r="EQI10" s="84"/>
      <c r="EQJ10" s="84"/>
      <c r="EQK10" s="84"/>
      <c r="EQL10" s="84"/>
      <c r="EQM10" s="84"/>
      <c r="EQN10" s="84"/>
      <c r="EQO10" s="84"/>
      <c r="EQP10" s="84"/>
      <c r="EQQ10" s="84"/>
      <c r="EQR10" s="84"/>
      <c r="EQS10" s="84"/>
      <c r="EQT10" s="84"/>
      <c r="EQU10" s="84"/>
      <c r="EQV10" s="84"/>
      <c r="EQW10" s="84"/>
      <c r="EQX10" s="84"/>
      <c r="EQY10" s="84"/>
      <c r="EQZ10" s="84"/>
      <c r="ERA10" s="84"/>
      <c r="ERB10" s="84"/>
      <c r="ERC10" s="84"/>
      <c r="ERD10" s="84"/>
      <c r="ERE10" s="84"/>
      <c r="ERF10" s="84"/>
      <c r="ERG10" s="84"/>
      <c r="ERH10" s="84"/>
      <c r="ERI10" s="84"/>
      <c r="ERJ10" s="84"/>
      <c r="ERK10" s="84"/>
      <c r="ERL10" s="84"/>
      <c r="ERM10" s="84"/>
      <c r="ERN10" s="84"/>
      <c r="ERO10" s="84"/>
      <c r="ERP10" s="84"/>
      <c r="ERQ10" s="84"/>
      <c r="ERR10" s="84"/>
      <c r="ERS10" s="84"/>
      <c r="ERT10" s="84"/>
      <c r="ERU10" s="84"/>
      <c r="ERV10" s="84"/>
      <c r="ERW10" s="84"/>
      <c r="ERX10" s="84"/>
      <c r="ERY10" s="84"/>
      <c r="ERZ10" s="84"/>
      <c r="ESA10" s="84"/>
      <c r="ESB10" s="84"/>
      <c r="ESC10" s="84"/>
      <c r="ESD10" s="84"/>
      <c r="ESE10" s="84"/>
      <c r="ESF10" s="84"/>
      <c r="ESG10" s="84"/>
      <c r="ESH10" s="84"/>
      <c r="ESI10" s="84"/>
      <c r="ESJ10" s="84"/>
      <c r="ESK10" s="84"/>
      <c r="ESL10" s="84"/>
      <c r="ESM10" s="84"/>
      <c r="ESN10" s="84"/>
      <c r="ESO10" s="84"/>
      <c r="ESP10" s="84"/>
      <c r="ESQ10" s="84"/>
      <c r="ESR10" s="84"/>
      <c r="ESS10" s="84"/>
      <c r="EST10" s="84"/>
      <c r="ESU10" s="84"/>
      <c r="ESV10" s="84"/>
      <c r="ESW10" s="84"/>
      <c r="ESX10" s="84"/>
      <c r="ESY10" s="84"/>
      <c r="ESZ10" s="84"/>
      <c r="ETA10" s="84"/>
      <c r="ETB10" s="84"/>
      <c r="ETC10" s="84"/>
      <c r="ETD10" s="84"/>
      <c r="ETE10" s="84"/>
      <c r="ETF10" s="84"/>
      <c r="ETG10" s="84"/>
      <c r="ETH10" s="84"/>
      <c r="ETI10" s="84"/>
      <c r="ETJ10" s="84"/>
      <c r="ETK10" s="84"/>
      <c r="ETL10" s="84"/>
      <c r="ETM10" s="84"/>
      <c r="ETN10" s="84"/>
      <c r="ETO10" s="84"/>
      <c r="ETP10" s="84"/>
      <c r="ETQ10" s="84"/>
      <c r="ETR10" s="84"/>
      <c r="ETS10" s="84"/>
      <c r="ETT10" s="84"/>
      <c r="ETU10" s="84"/>
      <c r="ETV10" s="84"/>
      <c r="ETW10" s="84"/>
      <c r="ETX10" s="84"/>
      <c r="ETY10" s="84"/>
      <c r="ETZ10" s="84"/>
      <c r="EUA10" s="84"/>
      <c r="EUB10" s="84"/>
      <c r="EUC10" s="84"/>
      <c r="EUD10" s="84"/>
      <c r="EUE10" s="84"/>
      <c r="EUF10" s="84"/>
      <c r="EUG10" s="84"/>
      <c r="EUH10" s="84"/>
      <c r="EUI10" s="84"/>
      <c r="EUJ10" s="84"/>
      <c r="EUK10" s="84"/>
      <c r="EUL10" s="84"/>
      <c r="EUM10" s="84"/>
      <c r="EUN10" s="84"/>
      <c r="EUO10" s="84"/>
      <c r="EUP10" s="84"/>
      <c r="EUQ10" s="84"/>
      <c r="EUR10" s="84"/>
      <c r="EUS10" s="84"/>
      <c r="EUT10" s="84"/>
      <c r="EUU10" s="84"/>
      <c r="EUV10" s="84"/>
      <c r="EUW10" s="84"/>
      <c r="EUX10" s="84"/>
      <c r="EUY10" s="84"/>
      <c r="EUZ10" s="84"/>
      <c r="EVA10" s="84"/>
      <c r="EVB10" s="84"/>
      <c r="EVC10" s="84"/>
      <c r="EVD10" s="84"/>
      <c r="EVE10" s="84"/>
      <c r="EVF10" s="84"/>
      <c r="EVG10" s="84"/>
      <c r="EVH10" s="84"/>
      <c r="EVI10" s="84"/>
      <c r="EVJ10" s="84"/>
      <c r="EVK10" s="84"/>
      <c r="EVL10" s="84"/>
      <c r="EVM10" s="84"/>
      <c r="EVN10" s="84"/>
      <c r="EVO10" s="84"/>
      <c r="EVP10" s="84"/>
      <c r="EVQ10" s="84"/>
      <c r="EVR10" s="84"/>
      <c r="EVS10" s="84"/>
      <c r="EVT10" s="84"/>
      <c r="EVU10" s="84"/>
      <c r="EVV10" s="84"/>
      <c r="EVW10" s="84"/>
      <c r="EVX10" s="84"/>
      <c r="EVY10" s="84"/>
      <c r="EVZ10" s="84"/>
      <c r="EWA10" s="84"/>
      <c r="EWB10" s="84"/>
      <c r="EWC10" s="84"/>
      <c r="EWD10" s="84"/>
      <c r="EWE10" s="84"/>
      <c r="EWF10" s="84"/>
      <c r="EWG10" s="84"/>
      <c r="EWH10" s="84"/>
      <c r="EWI10" s="84"/>
      <c r="EWJ10" s="84"/>
      <c r="EWK10" s="84"/>
      <c r="EWL10" s="84"/>
      <c r="EWM10" s="84"/>
      <c r="EWN10" s="84"/>
      <c r="EWO10" s="84"/>
      <c r="EWP10" s="84"/>
      <c r="EWQ10" s="84"/>
      <c r="EWR10" s="84"/>
      <c r="EWS10" s="84"/>
      <c r="EWT10" s="84"/>
      <c r="EWU10" s="84"/>
      <c r="EWV10" s="84"/>
      <c r="EWW10" s="84"/>
      <c r="EWX10" s="84"/>
      <c r="EWY10" s="84"/>
      <c r="EWZ10" s="84"/>
      <c r="EXA10" s="84"/>
      <c r="EXB10" s="84"/>
      <c r="EXC10" s="84"/>
      <c r="EXD10" s="84"/>
      <c r="EXE10" s="84"/>
      <c r="EXF10" s="84"/>
      <c r="EXG10" s="84"/>
      <c r="EXH10" s="84"/>
      <c r="EXI10" s="84"/>
      <c r="EXJ10" s="84"/>
      <c r="EXK10" s="84"/>
      <c r="EXL10" s="84"/>
      <c r="EXM10" s="84"/>
      <c r="EXN10" s="84"/>
      <c r="EXO10" s="84"/>
      <c r="EXP10" s="84"/>
      <c r="EXQ10" s="84"/>
      <c r="EXR10" s="84"/>
      <c r="EXS10" s="84"/>
      <c r="EXT10" s="84"/>
      <c r="EXU10" s="84"/>
      <c r="EXV10" s="84"/>
      <c r="EXW10" s="84"/>
      <c r="EXX10" s="84"/>
      <c r="EXY10" s="84"/>
      <c r="EXZ10" s="84"/>
      <c r="EYA10" s="84"/>
      <c r="EYB10" s="84"/>
      <c r="EYC10" s="84"/>
      <c r="EYD10" s="84"/>
      <c r="EYE10" s="84"/>
      <c r="EYF10" s="84"/>
      <c r="EYG10" s="84"/>
      <c r="EYH10" s="84"/>
      <c r="EYI10" s="84"/>
      <c r="EYJ10" s="84"/>
      <c r="EYK10" s="84"/>
      <c r="EYL10" s="84"/>
      <c r="EYM10" s="84"/>
      <c r="EYN10" s="84"/>
      <c r="EYO10" s="84"/>
      <c r="EYP10" s="84"/>
      <c r="EYQ10" s="84"/>
      <c r="EYR10" s="84"/>
      <c r="EYS10" s="84"/>
      <c r="EYT10" s="84"/>
      <c r="EYU10" s="84"/>
      <c r="EYV10" s="84"/>
      <c r="EYW10" s="84"/>
      <c r="EYX10" s="84"/>
      <c r="EYY10" s="84"/>
      <c r="EYZ10" s="84"/>
      <c r="EZA10" s="84"/>
      <c r="EZB10" s="84"/>
      <c r="EZC10" s="84"/>
      <c r="EZD10" s="84"/>
      <c r="EZE10" s="84"/>
      <c r="EZF10" s="84"/>
      <c r="EZG10" s="84"/>
      <c r="EZH10" s="84"/>
      <c r="EZI10" s="84"/>
      <c r="EZJ10" s="84"/>
      <c r="EZK10" s="84"/>
      <c r="EZL10" s="84"/>
      <c r="EZM10" s="84"/>
      <c r="EZN10" s="84"/>
      <c r="EZO10" s="84"/>
      <c r="EZP10" s="84"/>
      <c r="EZQ10" s="84"/>
      <c r="EZR10" s="84"/>
      <c r="EZS10" s="84"/>
      <c r="EZT10" s="84"/>
      <c r="EZU10" s="84"/>
      <c r="EZV10" s="84"/>
      <c r="EZW10" s="84"/>
      <c r="EZX10" s="84"/>
      <c r="EZY10" s="84"/>
      <c r="EZZ10" s="84"/>
      <c r="FAA10" s="84"/>
      <c r="FAB10" s="84"/>
      <c r="FAC10" s="84"/>
      <c r="FAD10" s="84"/>
      <c r="FAE10" s="84"/>
      <c r="FAF10" s="84"/>
      <c r="FAG10" s="84"/>
      <c r="FAH10" s="84"/>
      <c r="FAI10" s="84"/>
      <c r="FAJ10" s="84"/>
      <c r="FAK10" s="84"/>
      <c r="FAL10" s="84"/>
      <c r="FAM10" s="84"/>
      <c r="FAN10" s="84"/>
      <c r="FAO10" s="84"/>
      <c r="FAP10" s="84"/>
      <c r="FAQ10" s="84"/>
      <c r="FAR10" s="84"/>
      <c r="FAS10" s="84"/>
      <c r="FAT10" s="84"/>
      <c r="FAU10" s="84"/>
      <c r="FAV10" s="84"/>
      <c r="FAW10" s="84"/>
      <c r="FAX10" s="84"/>
      <c r="FAY10" s="84"/>
      <c r="FAZ10" s="84"/>
      <c r="FBA10" s="84"/>
      <c r="FBB10" s="84"/>
      <c r="FBC10" s="84"/>
      <c r="FBD10" s="84"/>
      <c r="FBE10" s="84"/>
      <c r="FBF10" s="84"/>
      <c r="FBG10" s="84"/>
      <c r="FBH10" s="84"/>
      <c r="FBI10" s="84"/>
      <c r="FBJ10" s="84"/>
      <c r="FBK10" s="84"/>
      <c r="FBL10" s="84"/>
      <c r="FBM10" s="84"/>
      <c r="FBN10" s="84"/>
      <c r="FBO10" s="84"/>
      <c r="FBP10" s="84"/>
      <c r="FBQ10" s="84"/>
      <c r="FBR10" s="84"/>
      <c r="FBS10" s="84"/>
      <c r="FBT10" s="84"/>
      <c r="FBU10" s="84"/>
      <c r="FBV10" s="84"/>
      <c r="FBW10" s="84"/>
      <c r="FBX10" s="84"/>
      <c r="FBY10" s="84"/>
      <c r="FBZ10" s="84"/>
      <c r="FCA10" s="84"/>
      <c r="FCB10" s="84"/>
      <c r="FCC10" s="84"/>
      <c r="FCD10" s="84"/>
      <c r="FCE10" s="84"/>
      <c r="FCF10" s="84"/>
      <c r="FCG10" s="84"/>
      <c r="FCH10" s="84"/>
      <c r="FCI10" s="84"/>
      <c r="FCJ10" s="84"/>
      <c r="FCK10" s="84"/>
      <c r="FCL10" s="84"/>
      <c r="FCM10" s="84"/>
      <c r="FCN10" s="84"/>
      <c r="FCO10" s="84"/>
      <c r="FCP10" s="84"/>
      <c r="FCQ10" s="84"/>
      <c r="FCR10" s="84"/>
      <c r="FCS10" s="84"/>
      <c r="FCT10" s="84"/>
      <c r="FCU10" s="84"/>
      <c r="FCV10" s="84"/>
      <c r="FCW10" s="84"/>
      <c r="FCX10" s="84"/>
      <c r="FCY10" s="84"/>
      <c r="FCZ10" s="84"/>
      <c r="FDA10" s="84"/>
      <c r="FDB10" s="84"/>
      <c r="FDC10" s="84"/>
      <c r="FDD10" s="84"/>
      <c r="FDE10" s="84"/>
      <c r="FDF10" s="84"/>
      <c r="FDG10" s="84"/>
      <c r="FDH10" s="84"/>
      <c r="FDI10" s="84"/>
      <c r="FDJ10" s="84"/>
      <c r="FDK10" s="84"/>
      <c r="FDL10" s="84"/>
      <c r="FDM10" s="84"/>
      <c r="FDN10" s="84"/>
      <c r="FDO10" s="84"/>
      <c r="FDP10" s="84"/>
      <c r="FDQ10" s="84"/>
      <c r="FDR10" s="84"/>
      <c r="FDS10" s="84"/>
      <c r="FDT10" s="84"/>
      <c r="FDU10" s="84"/>
      <c r="FDV10" s="84"/>
      <c r="FDW10" s="84"/>
      <c r="FDX10" s="84"/>
      <c r="FDY10" s="84"/>
      <c r="FDZ10" s="84"/>
      <c r="FEA10" s="84"/>
      <c r="FEB10" s="84"/>
      <c r="FEC10" s="84"/>
      <c r="FED10" s="84"/>
      <c r="FEE10" s="84"/>
      <c r="FEF10" s="84"/>
      <c r="FEG10" s="84"/>
      <c r="FEH10" s="84"/>
      <c r="FEI10" s="84"/>
      <c r="FEJ10" s="84"/>
      <c r="FEK10" s="84"/>
      <c r="FEL10" s="84"/>
      <c r="FEM10" s="84"/>
      <c r="FEN10" s="84"/>
      <c r="FEO10" s="84"/>
      <c r="FEP10" s="84"/>
      <c r="FEQ10" s="84"/>
      <c r="FER10" s="84"/>
      <c r="FES10" s="84"/>
      <c r="FET10" s="84"/>
      <c r="FEU10" s="84"/>
      <c r="FEV10" s="84"/>
      <c r="FEW10" s="84"/>
      <c r="FEX10" s="84"/>
      <c r="FEY10" s="84"/>
      <c r="FEZ10" s="84"/>
      <c r="FFA10" s="84"/>
      <c r="FFB10" s="84"/>
      <c r="FFC10" s="84"/>
      <c r="FFD10" s="84"/>
      <c r="FFE10" s="84"/>
      <c r="FFF10" s="84"/>
      <c r="FFG10" s="84"/>
      <c r="FFH10" s="84"/>
      <c r="FFI10" s="84"/>
      <c r="FFJ10" s="84"/>
      <c r="FFK10" s="84"/>
      <c r="FFL10" s="84"/>
      <c r="FFM10" s="84"/>
      <c r="FFN10" s="84"/>
      <c r="FFO10" s="84"/>
      <c r="FFP10" s="84"/>
      <c r="FFQ10" s="84"/>
      <c r="FFR10" s="84"/>
      <c r="FFS10" s="84"/>
      <c r="FFT10" s="84"/>
      <c r="FFU10" s="84"/>
      <c r="FFV10" s="84"/>
      <c r="FFW10" s="84"/>
      <c r="FFX10" s="84"/>
      <c r="FFY10" s="84"/>
      <c r="FFZ10" s="84"/>
      <c r="FGA10" s="84"/>
      <c r="FGB10" s="84"/>
      <c r="FGC10" s="84"/>
      <c r="FGD10" s="84"/>
      <c r="FGE10" s="84"/>
      <c r="FGF10" s="84"/>
      <c r="FGG10" s="84"/>
      <c r="FGH10" s="84"/>
      <c r="FGI10" s="84"/>
      <c r="FGJ10" s="84"/>
      <c r="FGK10" s="84"/>
      <c r="FGL10" s="84"/>
      <c r="FGM10" s="84"/>
      <c r="FGN10" s="84"/>
      <c r="FGO10" s="84"/>
      <c r="FGP10" s="84"/>
      <c r="FGQ10" s="84"/>
      <c r="FGR10" s="84"/>
      <c r="FGS10" s="84"/>
      <c r="FGT10" s="84"/>
      <c r="FGU10" s="84"/>
      <c r="FGV10" s="84"/>
      <c r="FGW10" s="84"/>
      <c r="FGX10" s="84"/>
      <c r="FGY10" s="84"/>
      <c r="FGZ10" s="84"/>
      <c r="FHA10" s="84"/>
      <c r="FHB10" s="84"/>
      <c r="FHC10" s="84"/>
      <c r="FHD10" s="84"/>
      <c r="FHE10" s="84"/>
      <c r="FHF10" s="84"/>
      <c r="FHG10" s="84"/>
      <c r="FHH10" s="84"/>
      <c r="FHI10" s="84"/>
      <c r="FHJ10" s="84"/>
      <c r="FHK10" s="84"/>
      <c r="FHL10" s="84"/>
      <c r="FHM10" s="84"/>
      <c r="FHN10" s="84"/>
      <c r="FHO10" s="84"/>
      <c r="FHP10" s="84"/>
      <c r="FHQ10" s="84"/>
      <c r="FHR10" s="84"/>
      <c r="FHS10" s="84"/>
      <c r="FHT10" s="84"/>
      <c r="FHU10" s="84"/>
      <c r="FHV10" s="84"/>
      <c r="FHW10" s="84"/>
      <c r="FHX10" s="84"/>
      <c r="FHY10" s="84"/>
      <c r="FHZ10" s="84"/>
      <c r="FIA10" s="84"/>
      <c r="FIB10" s="84"/>
      <c r="FIC10" s="84"/>
      <c r="FID10" s="84"/>
      <c r="FIE10" s="84"/>
      <c r="FIF10" s="84"/>
      <c r="FIG10" s="84"/>
      <c r="FIH10" s="84"/>
      <c r="FII10" s="84"/>
      <c r="FIJ10" s="84"/>
      <c r="FIK10" s="84"/>
      <c r="FIL10" s="84"/>
      <c r="FIM10" s="84"/>
      <c r="FIN10" s="84"/>
      <c r="FIO10" s="84"/>
      <c r="FIP10" s="84"/>
      <c r="FIQ10" s="84"/>
      <c r="FIR10" s="84"/>
      <c r="FIS10" s="84"/>
      <c r="FIT10" s="84"/>
      <c r="FIU10" s="84"/>
      <c r="FIV10" s="84"/>
      <c r="FIW10" s="84"/>
      <c r="FIX10" s="84"/>
      <c r="FIY10" s="84"/>
      <c r="FIZ10" s="84"/>
      <c r="FJA10" s="84"/>
      <c r="FJB10" s="84"/>
      <c r="FJC10" s="84"/>
      <c r="FJD10" s="84"/>
      <c r="FJE10" s="84"/>
      <c r="FJF10" s="84"/>
      <c r="FJG10" s="84"/>
      <c r="FJH10" s="84"/>
      <c r="FJI10" s="84"/>
      <c r="FJJ10" s="84"/>
      <c r="FJK10" s="84"/>
      <c r="FJL10" s="84"/>
      <c r="FJM10" s="84"/>
      <c r="FJN10" s="84"/>
      <c r="FJO10" s="84"/>
      <c r="FJP10" s="84"/>
      <c r="FJQ10" s="84"/>
      <c r="FJR10" s="84"/>
      <c r="FJS10" s="84"/>
      <c r="FJT10" s="84"/>
      <c r="FJU10" s="84"/>
      <c r="FJV10" s="84"/>
      <c r="FJW10" s="84"/>
      <c r="FJX10" s="84"/>
      <c r="FJY10" s="84"/>
      <c r="FJZ10" s="84"/>
      <c r="FKA10" s="84"/>
      <c r="FKB10" s="84"/>
      <c r="FKC10" s="84"/>
      <c r="FKD10" s="84"/>
      <c r="FKE10" s="84"/>
      <c r="FKF10" s="84"/>
      <c r="FKG10" s="84"/>
      <c r="FKH10" s="84"/>
      <c r="FKI10" s="84"/>
      <c r="FKJ10" s="84"/>
      <c r="FKK10" s="84"/>
      <c r="FKL10" s="84"/>
      <c r="FKM10" s="84"/>
      <c r="FKN10" s="84"/>
      <c r="FKO10" s="84"/>
      <c r="FKP10" s="84"/>
      <c r="FKQ10" s="84"/>
      <c r="FKR10" s="84"/>
      <c r="FKS10" s="84"/>
      <c r="FKT10" s="84"/>
      <c r="FKU10" s="84"/>
      <c r="FKV10" s="84"/>
      <c r="FKW10" s="84"/>
      <c r="FKX10" s="84"/>
      <c r="FKY10" s="84"/>
      <c r="FKZ10" s="84"/>
      <c r="FLA10" s="84"/>
      <c r="FLB10" s="84"/>
      <c r="FLC10" s="84"/>
      <c r="FLD10" s="84"/>
      <c r="FLE10" s="84"/>
      <c r="FLF10" s="84"/>
      <c r="FLG10" s="84"/>
      <c r="FLH10" s="84"/>
      <c r="FLI10" s="84"/>
      <c r="FLJ10" s="84"/>
      <c r="FLK10" s="84"/>
      <c r="FLL10" s="84"/>
      <c r="FLM10" s="84"/>
      <c r="FLN10" s="84"/>
      <c r="FLO10" s="84"/>
      <c r="FLP10" s="84"/>
      <c r="FLQ10" s="84"/>
      <c r="FLR10" s="84"/>
      <c r="FLS10" s="84"/>
      <c r="FLT10" s="84"/>
      <c r="FLU10" s="84"/>
      <c r="FLV10" s="84"/>
      <c r="FLW10" s="84"/>
      <c r="FLX10" s="84"/>
      <c r="FLY10" s="84"/>
      <c r="FLZ10" s="84"/>
      <c r="FMA10" s="84"/>
      <c r="FMB10" s="84"/>
      <c r="FMC10" s="84"/>
      <c r="FMD10" s="84"/>
      <c r="FME10" s="84"/>
      <c r="FMF10" s="84"/>
      <c r="FMG10" s="84"/>
      <c r="FMH10" s="84"/>
      <c r="FMI10" s="84"/>
      <c r="FMJ10" s="84"/>
      <c r="FMK10" s="84"/>
      <c r="FML10" s="84"/>
      <c r="FMM10" s="84"/>
      <c r="FMN10" s="84"/>
      <c r="FMO10" s="84"/>
      <c r="FMP10" s="84"/>
      <c r="FMQ10" s="84"/>
      <c r="FMR10" s="84"/>
      <c r="FMS10" s="84"/>
      <c r="FMT10" s="84"/>
      <c r="FMU10" s="84"/>
      <c r="FMV10" s="84"/>
      <c r="FMW10" s="84"/>
      <c r="FMX10" s="84"/>
      <c r="FMY10" s="84"/>
      <c r="FMZ10" s="84"/>
      <c r="FNA10" s="84"/>
      <c r="FNB10" s="84"/>
      <c r="FNC10" s="84"/>
      <c r="FND10" s="84"/>
      <c r="FNE10" s="84"/>
      <c r="FNF10" s="84"/>
      <c r="FNG10" s="84"/>
      <c r="FNH10" s="84"/>
      <c r="FNI10" s="84"/>
      <c r="FNJ10" s="84"/>
      <c r="FNK10" s="84"/>
      <c r="FNL10" s="84"/>
      <c r="FNM10" s="84"/>
      <c r="FNN10" s="84"/>
      <c r="FNO10" s="84"/>
      <c r="FNP10" s="84"/>
      <c r="FNQ10" s="84"/>
      <c r="FNR10" s="84"/>
      <c r="FNS10" s="84"/>
      <c r="FNT10" s="84"/>
      <c r="FNU10" s="84"/>
      <c r="FNV10" s="84"/>
      <c r="FNW10" s="84"/>
      <c r="FNX10" s="84"/>
      <c r="FNY10" s="84"/>
      <c r="FNZ10" s="84"/>
      <c r="FOA10" s="84"/>
      <c r="FOB10" s="84"/>
      <c r="FOC10" s="84"/>
      <c r="FOD10" s="84"/>
      <c r="FOE10" s="84"/>
      <c r="FOF10" s="84"/>
      <c r="FOG10" s="84"/>
      <c r="FOH10" s="84"/>
      <c r="FOI10" s="84"/>
      <c r="FOJ10" s="84"/>
      <c r="FOK10" s="84"/>
      <c r="FOL10" s="84"/>
      <c r="FOM10" s="84"/>
      <c r="FON10" s="84"/>
      <c r="FOO10" s="84"/>
      <c r="FOP10" s="84"/>
      <c r="FOQ10" s="84"/>
      <c r="FOR10" s="84"/>
      <c r="FOS10" s="84"/>
      <c r="FOT10" s="84"/>
      <c r="FOU10" s="84"/>
      <c r="FOV10" s="84"/>
      <c r="FOW10" s="84"/>
      <c r="FOX10" s="84"/>
      <c r="FOY10" s="84"/>
      <c r="FOZ10" s="84"/>
      <c r="FPA10" s="84"/>
      <c r="FPB10" s="84"/>
      <c r="FPC10" s="84"/>
      <c r="FPD10" s="84"/>
      <c r="FPE10" s="84"/>
      <c r="FPF10" s="84"/>
      <c r="FPG10" s="84"/>
      <c r="FPH10" s="84"/>
      <c r="FPI10" s="84"/>
      <c r="FPJ10" s="84"/>
      <c r="FPK10" s="84"/>
      <c r="FPL10" s="84"/>
      <c r="FPM10" s="84"/>
      <c r="FPN10" s="84"/>
      <c r="FPO10" s="84"/>
      <c r="FPP10" s="84"/>
    </row>
    <row r="11" spans="1:4488" ht="27" x14ac:dyDescent="0.5">
      <c r="B11" s="64" t="s">
        <v>17</v>
      </c>
      <c r="C11" s="372" t="s">
        <v>666</v>
      </c>
      <c r="D11" s="372"/>
      <c r="E11" s="372"/>
      <c r="F11" s="372"/>
      <c r="G11" s="372"/>
      <c r="H11" s="149"/>
      <c r="I11" s="149"/>
      <c r="J11" s="149"/>
      <c r="K11" s="149"/>
      <c r="L11" s="149"/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  <c r="AL11" s="149"/>
      <c r="AM11" s="149"/>
      <c r="AN11" s="149"/>
      <c r="AO11" s="149"/>
      <c r="AP11" s="149"/>
      <c r="AQ11" s="149"/>
      <c r="AR11" s="149"/>
      <c r="AS11" s="149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49"/>
      <c r="BE11" s="149"/>
      <c r="BF11" s="149"/>
      <c r="BG11" s="149"/>
      <c r="BH11" s="149"/>
      <c r="BI11" s="149"/>
      <c r="BJ11" s="149"/>
      <c r="BK11" s="149"/>
      <c r="BL11" s="149"/>
      <c r="BM11" s="149"/>
      <c r="BN11" s="149"/>
      <c r="BO11" s="149"/>
      <c r="BP11" s="149"/>
      <c r="BQ11" s="149"/>
      <c r="BR11" s="149"/>
      <c r="BS11" s="149"/>
      <c r="BT11" s="149"/>
      <c r="BU11" s="149"/>
      <c r="BV11" s="149"/>
      <c r="BW11" s="149"/>
      <c r="BX11" s="149"/>
      <c r="BY11" s="149"/>
      <c r="BZ11" s="149"/>
      <c r="CA11" s="149"/>
      <c r="CB11" s="149"/>
      <c r="CC11" s="149"/>
      <c r="CD11" s="149"/>
      <c r="CE11" s="149"/>
      <c r="CF11" s="149"/>
      <c r="CG11" s="149"/>
      <c r="CH11" s="149"/>
      <c r="CI11" s="149"/>
      <c r="CJ11" s="149"/>
      <c r="CK11" s="149"/>
      <c r="CL11" s="149"/>
      <c r="CM11" s="149"/>
      <c r="CN11" s="149"/>
      <c r="CO11" s="149"/>
      <c r="CP11" s="149"/>
      <c r="CQ11" s="149"/>
      <c r="CR11" s="149"/>
      <c r="CS11" s="149"/>
      <c r="CT11" s="149"/>
      <c r="CU11" s="149"/>
      <c r="CV11" s="149"/>
      <c r="CW11" s="149"/>
      <c r="CX11" s="149"/>
      <c r="CY11" s="149"/>
      <c r="CZ11" s="149"/>
      <c r="DA11" s="149"/>
      <c r="DB11" s="149"/>
      <c r="DC11" s="149"/>
      <c r="DD11" s="149"/>
      <c r="DE11" s="149"/>
      <c r="DF11" s="149"/>
      <c r="DG11" s="149"/>
      <c r="DH11" s="149"/>
      <c r="DI11" s="149"/>
      <c r="DJ11" s="149"/>
      <c r="DK11" s="149"/>
      <c r="DL11" s="149"/>
      <c r="DM11" s="149"/>
      <c r="DN11" s="149"/>
      <c r="DO11" s="149"/>
      <c r="DP11" s="149"/>
      <c r="DQ11" s="149"/>
      <c r="DR11" s="149"/>
      <c r="DS11" s="149"/>
      <c r="DT11" s="149"/>
      <c r="DU11" s="149"/>
      <c r="DV11" s="149"/>
      <c r="DW11" s="149"/>
      <c r="DX11" s="149"/>
      <c r="DY11" s="149"/>
      <c r="DZ11" s="149"/>
      <c r="EA11" s="149"/>
      <c r="EB11" s="149"/>
      <c r="EC11" s="149"/>
      <c r="ED11" s="149"/>
      <c r="EE11" s="149"/>
      <c r="EF11" s="149"/>
      <c r="EG11" s="149"/>
      <c r="EH11" s="149"/>
      <c r="EI11" s="149"/>
      <c r="EJ11" s="149"/>
      <c r="EK11" s="149"/>
      <c r="EL11" s="149"/>
      <c r="EM11" s="149"/>
      <c r="EN11" s="149"/>
      <c r="EO11" s="149"/>
      <c r="EP11" s="149"/>
      <c r="EQ11" s="149"/>
      <c r="ER11" s="149"/>
      <c r="ES11" s="149"/>
      <c r="ET11" s="149"/>
      <c r="EU11" s="149"/>
      <c r="EV11" s="149"/>
      <c r="EW11" s="149"/>
      <c r="EX11" s="149"/>
      <c r="EY11" s="149"/>
      <c r="EZ11" s="149"/>
      <c r="FA11" s="149"/>
      <c r="FB11" s="149"/>
      <c r="FC11" s="149"/>
      <c r="FD11" s="149"/>
      <c r="FE11" s="149"/>
      <c r="FF11" s="149"/>
      <c r="FG11" s="149"/>
      <c r="FH11" s="149"/>
      <c r="FI11" s="149"/>
      <c r="FJ11" s="149"/>
      <c r="FK11" s="149"/>
      <c r="FL11" s="149"/>
      <c r="FM11" s="149"/>
      <c r="FN11" s="149"/>
      <c r="FO11" s="149"/>
      <c r="FP11" s="149"/>
      <c r="FQ11" s="149"/>
      <c r="FR11" s="149"/>
      <c r="FS11" s="149"/>
      <c r="FT11" s="149"/>
      <c r="FU11" s="149"/>
      <c r="FV11" s="149"/>
      <c r="FW11" s="149"/>
      <c r="FX11" s="149"/>
      <c r="FY11" s="149"/>
      <c r="FZ11" s="149"/>
      <c r="GA11" s="149"/>
      <c r="GB11" s="149"/>
      <c r="GC11" s="149"/>
      <c r="GD11" s="149"/>
      <c r="GE11" s="149"/>
      <c r="GF11" s="149"/>
      <c r="GG11" s="149"/>
      <c r="GH11" s="149"/>
      <c r="GI11" s="149"/>
      <c r="GJ11" s="149"/>
      <c r="GK11" s="149"/>
      <c r="GL11" s="149"/>
      <c r="GM11" s="149"/>
      <c r="GN11" s="149"/>
      <c r="GO11" s="149"/>
      <c r="GP11" s="149"/>
      <c r="GQ11" s="149"/>
      <c r="GR11" s="149"/>
      <c r="GS11" s="149"/>
      <c r="GT11" s="149"/>
      <c r="GU11" s="149"/>
      <c r="GV11" s="149"/>
      <c r="GW11" s="149"/>
      <c r="GX11" s="149"/>
      <c r="GY11" s="149"/>
      <c r="GZ11" s="149"/>
      <c r="HA11" s="149"/>
      <c r="HB11" s="149"/>
      <c r="HC11" s="149"/>
      <c r="HD11" s="149"/>
      <c r="HE11" s="149"/>
      <c r="HF11" s="149"/>
      <c r="HG11" s="149"/>
      <c r="HH11" s="149"/>
      <c r="HI11" s="149"/>
      <c r="HJ11" s="149"/>
      <c r="HK11" s="149"/>
      <c r="HL11" s="149"/>
      <c r="HM11" s="149"/>
      <c r="HN11" s="149"/>
      <c r="HO11" s="149"/>
      <c r="HP11" s="149"/>
      <c r="HQ11" s="149"/>
      <c r="HR11" s="149"/>
      <c r="HS11" s="149"/>
      <c r="HT11" s="149"/>
      <c r="HU11" s="149"/>
      <c r="HV11" s="149"/>
      <c r="HW11" s="149"/>
      <c r="HX11" s="149"/>
      <c r="HY11" s="149"/>
      <c r="HZ11" s="149"/>
      <c r="IA11" s="149"/>
      <c r="IB11" s="149"/>
      <c r="IC11" s="149"/>
      <c r="ID11" s="149"/>
      <c r="IE11" s="149"/>
      <c r="IF11" s="149"/>
      <c r="IG11" s="149"/>
      <c r="IH11" s="149"/>
      <c r="II11" s="149"/>
      <c r="IJ11" s="149"/>
      <c r="IK11" s="149"/>
      <c r="IL11" s="149"/>
      <c r="IM11" s="149"/>
      <c r="IN11" s="149"/>
      <c r="IO11" s="149"/>
      <c r="IP11" s="149"/>
      <c r="IQ11" s="149"/>
      <c r="IR11" s="149"/>
      <c r="IS11" s="149"/>
      <c r="IT11" s="149"/>
      <c r="IU11" s="149"/>
      <c r="IV11" s="149"/>
      <c r="IW11" s="149"/>
      <c r="IX11" s="149"/>
      <c r="IY11" s="149"/>
      <c r="IZ11" s="149"/>
      <c r="JA11" s="149"/>
      <c r="JB11" s="149"/>
      <c r="JC11" s="149"/>
      <c r="JD11" s="149"/>
      <c r="JE11" s="149"/>
      <c r="JF11" s="149"/>
      <c r="JG11" s="149"/>
      <c r="JH11" s="149"/>
      <c r="JI11" s="149"/>
      <c r="JJ11" s="149"/>
      <c r="JK11" s="149"/>
      <c r="JL11" s="149"/>
      <c r="JM11" s="149"/>
      <c r="JN11" s="149"/>
      <c r="JO11" s="149"/>
      <c r="JP11" s="149"/>
      <c r="JQ11" s="149"/>
      <c r="JR11" s="149"/>
      <c r="JS11" s="149"/>
      <c r="JT11" s="149"/>
      <c r="JU11" s="149"/>
      <c r="JV11" s="149"/>
      <c r="JW11" s="149"/>
      <c r="JX11" s="149"/>
      <c r="JY11" s="149"/>
      <c r="JZ11" s="149"/>
      <c r="KA11" s="149"/>
      <c r="KB11" s="149"/>
      <c r="KC11" s="149"/>
      <c r="KD11" s="149"/>
      <c r="KE11" s="149"/>
      <c r="KF11" s="149"/>
      <c r="KG11" s="149"/>
      <c r="KH11" s="149"/>
      <c r="KI11" s="149"/>
      <c r="KJ11" s="149"/>
      <c r="KK11" s="149"/>
      <c r="KL11" s="149"/>
      <c r="KM11" s="149"/>
      <c r="KN11" s="149"/>
      <c r="KO11" s="149"/>
      <c r="KP11" s="149"/>
      <c r="KQ11" s="149"/>
      <c r="KR11" s="149"/>
      <c r="KS11" s="149"/>
      <c r="KT11" s="149"/>
      <c r="KU11" s="149"/>
      <c r="KV11" s="149"/>
      <c r="KW11" s="149"/>
      <c r="KX11" s="149"/>
      <c r="KY11" s="149"/>
      <c r="KZ11" s="149"/>
      <c r="LA11" s="149"/>
      <c r="LB11" s="149"/>
      <c r="LC11" s="149"/>
      <c r="LD11" s="149"/>
      <c r="LE11" s="149"/>
      <c r="LF11" s="149"/>
      <c r="LG11" s="149"/>
      <c r="LH11" s="149"/>
      <c r="LI11" s="149"/>
      <c r="LJ11" s="149"/>
      <c r="LK11" s="149"/>
      <c r="LL11" s="149"/>
      <c r="LM11" s="149"/>
      <c r="LN11" s="149"/>
      <c r="LO11" s="149"/>
      <c r="LP11" s="149"/>
      <c r="LQ11" s="149"/>
      <c r="LR11" s="149"/>
      <c r="LS11" s="149"/>
      <c r="LT11" s="149"/>
      <c r="LU11" s="149"/>
      <c r="LV11" s="149"/>
      <c r="LW11" s="149"/>
      <c r="LX11" s="149"/>
      <c r="LY11" s="149"/>
      <c r="LZ11" s="149"/>
      <c r="MA11" s="149"/>
      <c r="MB11" s="149"/>
      <c r="MC11" s="149"/>
      <c r="MD11" s="149"/>
      <c r="ME11" s="149"/>
      <c r="MF11" s="149"/>
      <c r="MG11" s="149"/>
      <c r="MH11" s="149"/>
      <c r="MI11" s="149"/>
      <c r="MJ11" s="149"/>
      <c r="MK11" s="149"/>
      <c r="ML11" s="149"/>
      <c r="MM11" s="149"/>
      <c r="MN11" s="149"/>
      <c r="MO11" s="149"/>
      <c r="MP11" s="149"/>
      <c r="MQ11" s="149"/>
      <c r="MR11" s="149"/>
      <c r="MS11" s="149"/>
      <c r="MT11" s="149"/>
      <c r="MU11" s="149"/>
      <c r="MV11" s="149"/>
      <c r="MW11" s="149"/>
      <c r="MX11" s="149"/>
      <c r="MY11" s="149"/>
      <c r="MZ11" s="149"/>
      <c r="NA11" s="149"/>
      <c r="NB11" s="149"/>
      <c r="NC11" s="149"/>
      <c r="ND11" s="149"/>
      <c r="NE11" s="149"/>
      <c r="NF11" s="149"/>
      <c r="NG11" s="149"/>
      <c r="NH11" s="149"/>
      <c r="NI11" s="149"/>
      <c r="NJ11" s="149"/>
      <c r="NK11" s="149"/>
      <c r="NL11" s="149"/>
      <c r="NM11" s="149"/>
      <c r="NN11" s="149"/>
      <c r="NO11" s="149"/>
      <c r="NP11" s="149"/>
      <c r="NQ11" s="149"/>
      <c r="NR11" s="149"/>
      <c r="NS11" s="149"/>
      <c r="NT11" s="149"/>
      <c r="NU11" s="149"/>
      <c r="NV11" s="149"/>
      <c r="NW11" s="149"/>
      <c r="NX11" s="149"/>
      <c r="NY11" s="149"/>
      <c r="NZ11" s="149"/>
      <c r="OA11" s="149"/>
      <c r="OB11" s="149"/>
      <c r="OC11" s="149"/>
      <c r="OD11" s="149"/>
      <c r="OE11" s="149"/>
      <c r="OF11" s="149"/>
      <c r="OG11" s="149"/>
      <c r="OH11" s="149"/>
      <c r="OI11" s="149"/>
      <c r="OJ11" s="149"/>
      <c r="OK11" s="149"/>
      <c r="OL11" s="149"/>
      <c r="OM11" s="149"/>
      <c r="ON11" s="149"/>
      <c r="OO11" s="149"/>
      <c r="OP11" s="149"/>
      <c r="OQ11" s="149"/>
      <c r="OR11" s="149"/>
      <c r="OS11" s="149"/>
      <c r="OT11" s="149"/>
      <c r="OU11" s="149"/>
      <c r="OV11" s="149"/>
      <c r="OW11" s="149"/>
      <c r="OX11" s="149"/>
      <c r="OY11" s="149"/>
      <c r="OZ11" s="149"/>
      <c r="PA11" s="149"/>
      <c r="PB11" s="149"/>
      <c r="PC11" s="149"/>
      <c r="PD11" s="149"/>
      <c r="PE11" s="149"/>
      <c r="PF11" s="149"/>
      <c r="PG11" s="149"/>
      <c r="PH11" s="149"/>
      <c r="PI11" s="149"/>
      <c r="PJ11" s="149"/>
      <c r="PK11" s="149"/>
      <c r="PL11" s="149"/>
      <c r="PM11" s="149"/>
      <c r="PN11" s="149"/>
      <c r="PO11" s="149"/>
      <c r="PP11" s="149"/>
      <c r="PQ11" s="149"/>
      <c r="PR11" s="149"/>
      <c r="PS11" s="149"/>
      <c r="PT11" s="149"/>
      <c r="PU11" s="149"/>
      <c r="PV11" s="149"/>
      <c r="PW11" s="149"/>
      <c r="PX11" s="149"/>
      <c r="PY11" s="149"/>
      <c r="PZ11" s="149"/>
      <c r="QA11" s="149"/>
      <c r="QB11" s="149"/>
      <c r="QC11" s="149"/>
      <c r="QD11" s="149"/>
      <c r="QE11" s="149"/>
      <c r="QF11" s="149"/>
      <c r="QG11" s="149"/>
      <c r="QH11" s="149"/>
      <c r="QI11" s="149"/>
      <c r="QJ11" s="149"/>
      <c r="QK11" s="149"/>
      <c r="QL11" s="149"/>
      <c r="QM11" s="149"/>
      <c r="QN11" s="149"/>
      <c r="QO11" s="149"/>
      <c r="QP11" s="149"/>
      <c r="QQ11" s="149"/>
      <c r="QR11" s="149"/>
      <c r="QS11" s="149"/>
      <c r="QT11" s="149"/>
      <c r="QU11" s="149"/>
      <c r="QV11" s="149"/>
      <c r="QW11" s="149"/>
      <c r="QX11" s="149"/>
      <c r="QY11" s="149"/>
      <c r="QZ11" s="149"/>
      <c r="RA11" s="149"/>
      <c r="RB11" s="149"/>
      <c r="RC11" s="149"/>
      <c r="RD11" s="149"/>
      <c r="RE11" s="149"/>
      <c r="RF11" s="149"/>
      <c r="RG11" s="149"/>
      <c r="RH11" s="149"/>
      <c r="RI11" s="149"/>
      <c r="RJ11" s="149"/>
      <c r="RK11" s="149"/>
      <c r="RL11" s="149"/>
      <c r="RM11" s="149"/>
      <c r="RN11" s="149"/>
      <c r="RO11" s="149"/>
      <c r="RP11" s="149"/>
      <c r="RQ11" s="149"/>
      <c r="RR11" s="149"/>
      <c r="RS11" s="149"/>
      <c r="RT11" s="149"/>
      <c r="RU11" s="149"/>
      <c r="RV11" s="149"/>
      <c r="RW11" s="149"/>
      <c r="RX11" s="149"/>
      <c r="RY11" s="149"/>
      <c r="RZ11" s="149"/>
      <c r="SA11" s="149"/>
      <c r="SB11" s="149"/>
      <c r="SC11" s="149"/>
      <c r="SD11" s="149"/>
      <c r="SE11" s="149"/>
      <c r="SF11" s="149"/>
      <c r="SG11" s="149"/>
      <c r="SH11" s="149"/>
      <c r="SI11" s="149"/>
      <c r="SJ11" s="149"/>
      <c r="SK11" s="149"/>
      <c r="SL11" s="149"/>
      <c r="SM11" s="149"/>
      <c r="SN11" s="149"/>
      <c r="SO11" s="149"/>
      <c r="SP11" s="149"/>
      <c r="SQ11" s="149"/>
      <c r="SR11" s="149"/>
      <c r="SS11" s="149"/>
      <c r="ST11" s="149"/>
      <c r="SU11" s="149"/>
      <c r="SV11" s="149"/>
      <c r="SW11" s="149"/>
      <c r="SX11" s="149"/>
      <c r="SY11" s="149"/>
      <c r="SZ11" s="149"/>
      <c r="TA11" s="149"/>
      <c r="TB11" s="149"/>
      <c r="TC11" s="149"/>
      <c r="TD11" s="149"/>
      <c r="TE11" s="149"/>
      <c r="TF11" s="149"/>
      <c r="TG11" s="149"/>
      <c r="TH11" s="149"/>
      <c r="TI11" s="149"/>
      <c r="TJ11" s="149"/>
      <c r="TK11" s="149"/>
      <c r="TL11" s="149"/>
      <c r="TM11" s="149"/>
      <c r="TN11" s="149"/>
      <c r="TO11" s="149"/>
      <c r="TP11" s="149"/>
      <c r="TQ11" s="149"/>
      <c r="TR11" s="149"/>
      <c r="TS11" s="149"/>
      <c r="TT11" s="149"/>
      <c r="TU11" s="149"/>
      <c r="TV11" s="149"/>
      <c r="TW11" s="149"/>
      <c r="TX11" s="149"/>
      <c r="TY11" s="149"/>
      <c r="TZ11" s="149"/>
      <c r="UA11" s="149"/>
      <c r="UB11" s="149"/>
      <c r="UC11" s="149"/>
      <c r="UD11" s="149"/>
      <c r="UE11" s="149"/>
      <c r="UF11" s="149"/>
      <c r="UG11" s="149"/>
      <c r="UH11" s="149"/>
      <c r="UI11" s="149"/>
      <c r="UJ11" s="149"/>
      <c r="UK11" s="149"/>
      <c r="UL11" s="149"/>
      <c r="UM11" s="149"/>
      <c r="UN11" s="149"/>
      <c r="UO11" s="149"/>
      <c r="UP11" s="149"/>
      <c r="UQ11" s="149"/>
      <c r="UR11" s="149"/>
      <c r="US11" s="149"/>
      <c r="UT11" s="149"/>
      <c r="UU11" s="149"/>
      <c r="UV11" s="149"/>
      <c r="UW11" s="149"/>
      <c r="UX11" s="149"/>
      <c r="UY11" s="149"/>
      <c r="UZ11" s="149"/>
      <c r="VA11" s="149"/>
      <c r="VB11" s="149"/>
      <c r="VC11" s="149"/>
      <c r="VD11" s="149"/>
      <c r="VE11" s="149"/>
      <c r="VF11" s="149"/>
      <c r="VG11" s="149"/>
      <c r="VH11" s="149"/>
      <c r="VI11" s="149"/>
      <c r="VJ11" s="149"/>
      <c r="VK11" s="149"/>
      <c r="VL11" s="149"/>
      <c r="VM11" s="149"/>
      <c r="VN11" s="149"/>
      <c r="VO11" s="149"/>
      <c r="VP11" s="149"/>
      <c r="VQ11" s="149"/>
      <c r="VR11" s="149"/>
      <c r="VS11" s="149"/>
      <c r="VT11" s="149"/>
      <c r="VU11" s="149"/>
      <c r="VV11" s="149"/>
      <c r="VW11" s="149"/>
      <c r="VX11" s="149"/>
      <c r="VY11" s="149"/>
      <c r="VZ11" s="149"/>
      <c r="WA11" s="149"/>
      <c r="WB11" s="149"/>
      <c r="WC11" s="149"/>
      <c r="WD11" s="149"/>
      <c r="WE11" s="149"/>
      <c r="WF11" s="149"/>
      <c r="WG11" s="149"/>
      <c r="WH11" s="149"/>
      <c r="WI11" s="149"/>
      <c r="WJ11" s="149"/>
      <c r="WK11" s="149"/>
      <c r="WL11" s="149"/>
      <c r="WM11" s="149"/>
      <c r="WN11" s="149"/>
      <c r="WO11" s="149"/>
      <c r="WP11" s="149"/>
      <c r="WQ11" s="149"/>
      <c r="WR11" s="149"/>
      <c r="WS11" s="149"/>
      <c r="WT11" s="149"/>
      <c r="WU11" s="149"/>
      <c r="WV11" s="149"/>
      <c r="WW11" s="149"/>
      <c r="WX11" s="149"/>
      <c r="WY11" s="149"/>
      <c r="WZ11" s="149"/>
      <c r="XA11" s="149"/>
      <c r="XB11" s="149"/>
      <c r="XC11" s="149"/>
      <c r="XD11" s="149"/>
      <c r="XE11" s="149"/>
      <c r="XF11" s="149"/>
      <c r="XG11" s="149"/>
      <c r="XH11" s="149"/>
      <c r="XI11" s="149"/>
      <c r="XJ11" s="149"/>
      <c r="XK11" s="149"/>
      <c r="XL11" s="149"/>
      <c r="XM11" s="149"/>
      <c r="XN11" s="149"/>
      <c r="XO11" s="149"/>
      <c r="XP11" s="149"/>
      <c r="XQ11" s="149"/>
      <c r="XR11" s="149"/>
      <c r="XS11" s="149"/>
      <c r="XT11" s="149"/>
      <c r="XU11" s="149"/>
      <c r="XV11" s="149"/>
      <c r="XW11" s="149"/>
      <c r="XX11" s="149"/>
      <c r="XY11" s="149"/>
      <c r="XZ11" s="149"/>
      <c r="YA11" s="149"/>
      <c r="YB11" s="149"/>
      <c r="YC11" s="149"/>
      <c r="YD11" s="149"/>
      <c r="YE11" s="149"/>
      <c r="YF11" s="149"/>
      <c r="YG11" s="149"/>
      <c r="YH11" s="149"/>
      <c r="YI11" s="149"/>
      <c r="YJ11" s="149"/>
      <c r="YK11" s="149"/>
      <c r="YL11" s="149"/>
      <c r="YM11" s="149"/>
      <c r="YN11" s="149"/>
      <c r="YO11" s="149"/>
      <c r="YP11" s="149"/>
      <c r="YQ11" s="149"/>
      <c r="YR11" s="149"/>
      <c r="YS11" s="149"/>
      <c r="YT11" s="149"/>
      <c r="YU11" s="149"/>
      <c r="YV11" s="149"/>
      <c r="YW11" s="149"/>
      <c r="YX11" s="149"/>
      <c r="YY11" s="149"/>
      <c r="YZ11" s="149"/>
      <c r="ZA11" s="149"/>
      <c r="ZB11" s="149"/>
      <c r="ZC11" s="149"/>
      <c r="ZD11" s="149"/>
      <c r="ZE11" s="149"/>
      <c r="ZF11" s="149"/>
      <c r="ZG11" s="149"/>
      <c r="ZH11" s="149"/>
      <c r="ZI11" s="149"/>
      <c r="ZJ11" s="149"/>
      <c r="ZK11" s="149"/>
      <c r="ZL11" s="149"/>
      <c r="ZM11" s="149"/>
      <c r="ZN11" s="149"/>
      <c r="ZO11" s="149"/>
      <c r="ZP11" s="149"/>
      <c r="ZQ11" s="149"/>
      <c r="ZR11" s="149"/>
      <c r="ZS11" s="149"/>
      <c r="ZT11" s="149"/>
      <c r="ZU11" s="149"/>
      <c r="ZV11" s="149"/>
      <c r="ZW11" s="149"/>
      <c r="ZX11" s="149"/>
      <c r="ZY11" s="149"/>
      <c r="ZZ11" s="149"/>
      <c r="AAA11" s="149"/>
      <c r="AAB11" s="149"/>
      <c r="AAC11" s="149"/>
      <c r="AAD11" s="149"/>
      <c r="AAE11" s="149"/>
      <c r="AAF11" s="149"/>
      <c r="AAG11" s="149"/>
      <c r="AAH11" s="149"/>
      <c r="AAI11" s="149"/>
      <c r="AAJ11" s="149"/>
      <c r="AAK11" s="149"/>
      <c r="AAL11" s="149"/>
      <c r="AAM11" s="149"/>
      <c r="AAN11" s="149"/>
      <c r="AAO11" s="149"/>
      <c r="AAP11" s="149"/>
      <c r="AAQ11" s="149"/>
      <c r="AAR11" s="149"/>
      <c r="AAS11" s="149"/>
      <c r="AAT11" s="149"/>
      <c r="AAU11" s="149"/>
      <c r="AAV11" s="149"/>
      <c r="AAW11" s="149"/>
      <c r="AAX11" s="149"/>
      <c r="AAY11" s="149"/>
      <c r="AAZ11" s="149"/>
      <c r="ABA11" s="149"/>
      <c r="ABB11" s="149"/>
      <c r="ABC11" s="149"/>
      <c r="ABD11" s="149"/>
      <c r="ABE11" s="149"/>
      <c r="ABF11" s="149"/>
      <c r="ABG11" s="149"/>
      <c r="ABH11" s="149"/>
      <c r="ABI11" s="149"/>
      <c r="ABJ11" s="149"/>
      <c r="ABK11" s="149"/>
      <c r="ABL11" s="149"/>
      <c r="ABM11" s="149"/>
      <c r="ABN11" s="149"/>
      <c r="ABO11" s="149"/>
      <c r="ABP11" s="149"/>
      <c r="ABQ11" s="149"/>
      <c r="ABR11" s="149"/>
      <c r="ABS11" s="149"/>
      <c r="ABT11" s="149"/>
      <c r="ABU11" s="149"/>
      <c r="ABV11" s="149"/>
      <c r="ABW11" s="149"/>
      <c r="ABX11" s="149"/>
      <c r="ABY11" s="149"/>
      <c r="ABZ11" s="149"/>
      <c r="ACA11" s="149"/>
      <c r="ACB11" s="149"/>
      <c r="ACC11" s="149"/>
      <c r="ACD11" s="149"/>
      <c r="ACE11" s="149"/>
      <c r="ACF11" s="149"/>
      <c r="ACG11" s="149"/>
      <c r="ACH11" s="149"/>
      <c r="ACI11" s="149"/>
      <c r="ACJ11" s="149"/>
      <c r="ACK11" s="149"/>
      <c r="ACL11" s="149"/>
      <c r="ACM11" s="149"/>
      <c r="ACN11" s="149"/>
      <c r="ACO11" s="149"/>
      <c r="ACP11" s="149"/>
      <c r="ACQ11" s="149"/>
      <c r="ACR11" s="149"/>
      <c r="ACS11" s="149"/>
      <c r="ACT11" s="149"/>
      <c r="ACU11" s="149"/>
      <c r="ACV11" s="149"/>
      <c r="ACW11" s="149"/>
      <c r="ACX11" s="149"/>
      <c r="ACY11" s="149"/>
      <c r="ACZ11" s="149"/>
      <c r="ADA11" s="149"/>
      <c r="ADB11" s="149"/>
      <c r="ADC11" s="149"/>
      <c r="ADD11" s="149"/>
      <c r="ADE11" s="149"/>
      <c r="ADF11" s="149"/>
      <c r="ADG11" s="149"/>
      <c r="ADH11" s="149"/>
      <c r="ADI11" s="149"/>
      <c r="ADJ11" s="149"/>
      <c r="ADK11" s="149"/>
      <c r="ADL11" s="149"/>
      <c r="ADM11" s="149"/>
      <c r="ADN11" s="149"/>
      <c r="ADO11" s="149"/>
      <c r="ADP11" s="149"/>
      <c r="ADQ11" s="149"/>
      <c r="ADR11" s="149"/>
      <c r="ADS11" s="149"/>
      <c r="ADT11" s="149"/>
      <c r="ADU11" s="149"/>
      <c r="ADV11" s="149"/>
      <c r="ADW11" s="149"/>
      <c r="ADX11" s="149"/>
      <c r="ADY11" s="149"/>
      <c r="ADZ11" s="149"/>
      <c r="AEA11" s="149"/>
      <c r="AEB11" s="149"/>
      <c r="AEC11" s="149"/>
      <c r="AED11" s="149"/>
      <c r="AEE11" s="149"/>
      <c r="AEF11" s="149"/>
      <c r="AEG11" s="149"/>
      <c r="AEH11" s="149"/>
      <c r="AEI11" s="149"/>
      <c r="AEJ11" s="149"/>
      <c r="AEK11" s="149"/>
      <c r="AEL11" s="149"/>
      <c r="AEM11" s="149"/>
      <c r="AEN11" s="149"/>
      <c r="AEO11" s="149"/>
      <c r="AEP11" s="149"/>
      <c r="AEQ11" s="149"/>
      <c r="AER11" s="149"/>
      <c r="AES11" s="149"/>
      <c r="AET11" s="149"/>
      <c r="AEU11" s="149"/>
      <c r="AEV11" s="149"/>
      <c r="AEW11" s="149"/>
      <c r="AEX11" s="149"/>
      <c r="AEY11" s="149"/>
      <c r="AEZ11" s="149"/>
      <c r="AFA11" s="149"/>
      <c r="AFB11" s="149"/>
      <c r="AFC11" s="149"/>
      <c r="AFD11" s="149"/>
      <c r="AFE11" s="149"/>
      <c r="AFF11" s="149"/>
      <c r="AFG11" s="149"/>
      <c r="AFH11" s="149"/>
      <c r="AFI11" s="149"/>
      <c r="AFJ11" s="149"/>
      <c r="AFK11" s="149"/>
      <c r="AFL11" s="149"/>
      <c r="AFM11" s="149"/>
      <c r="AFN11" s="149"/>
      <c r="AFO11" s="149"/>
      <c r="AFP11" s="149"/>
      <c r="AFQ11" s="149"/>
      <c r="AFR11" s="149"/>
      <c r="AFS11" s="149"/>
      <c r="AFT11" s="149"/>
      <c r="AFU11" s="149"/>
      <c r="AFV11" s="149"/>
      <c r="AFW11" s="149"/>
      <c r="AFX11" s="149"/>
      <c r="AFY11" s="149"/>
      <c r="AFZ11" s="149"/>
      <c r="AGA11" s="149"/>
      <c r="AGB11" s="149"/>
      <c r="AGC11" s="149"/>
      <c r="AGD11" s="149"/>
      <c r="AGE11" s="149"/>
      <c r="AGF11" s="149"/>
      <c r="AGG11" s="149"/>
      <c r="AGH11" s="149"/>
      <c r="AGI11" s="149"/>
      <c r="AGJ11" s="149"/>
      <c r="AGK11" s="149"/>
      <c r="AGL11" s="149"/>
      <c r="AGM11" s="149"/>
      <c r="AGN11" s="149"/>
      <c r="AGO11" s="149"/>
      <c r="AGP11" s="149"/>
      <c r="AGQ11" s="149"/>
      <c r="AGR11" s="149"/>
      <c r="AGS11" s="149"/>
      <c r="AGT11" s="149"/>
      <c r="AGU11" s="149"/>
      <c r="AGV11" s="149"/>
      <c r="AGW11" s="149"/>
      <c r="AGX11" s="149"/>
      <c r="AGY11" s="149"/>
      <c r="AGZ11" s="149"/>
      <c r="AHA11" s="149"/>
      <c r="AHB11" s="149"/>
      <c r="AHC11" s="149"/>
      <c r="AHD11" s="149"/>
      <c r="AHE11" s="149"/>
      <c r="AHF11" s="149"/>
      <c r="AHG11" s="149"/>
      <c r="AHH11" s="149"/>
      <c r="AHI11" s="149"/>
      <c r="AHJ11" s="149"/>
      <c r="AHK11" s="149"/>
      <c r="AHL11" s="149"/>
      <c r="AHM11" s="149"/>
      <c r="AHN11" s="149"/>
      <c r="AHO11" s="149"/>
      <c r="AHP11" s="149"/>
      <c r="AHQ11" s="149"/>
      <c r="AHR11" s="149"/>
      <c r="AHS11" s="149"/>
      <c r="AHT11" s="149"/>
      <c r="AHU11" s="149"/>
      <c r="AHV11" s="149"/>
      <c r="AHW11" s="149"/>
      <c r="AHX11" s="149"/>
      <c r="AHY11" s="149"/>
      <c r="AHZ11" s="149"/>
      <c r="AIA11" s="149"/>
      <c r="AIB11" s="149"/>
      <c r="AIC11" s="149"/>
      <c r="AID11" s="149"/>
      <c r="AIE11" s="149"/>
      <c r="AIF11" s="149"/>
      <c r="AIG11" s="149"/>
      <c r="AIH11" s="149"/>
      <c r="AII11" s="149"/>
      <c r="AIJ11" s="149"/>
      <c r="AIK11" s="149"/>
      <c r="AIL11" s="149"/>
      <c r="AIM11" s="149"/>
      <c r="AIN11" s="149"/>
      <c r="AIO11" s="149"/>
      <c r="AIP11" s="149"/>
      <c r="AIQ11" s="149"/>
      <c r="AIR11" s="149"/>
      <c r="AIS11" s="149"/>
      <c r="AIT11" s="149"/>
      <c r="AIU11" s="149"/>
      <c r="AIV11" s="149"/>
      <c r="AIW11" s="149"/>
      <c r="AIX11" s="149"/>
      <c r="AIY11" s="149"/>
      <c r="AIZ11" s="149"/>
      <c r="AJA11" s="149"/>
      <c r="AJB11" s="149"/>
      <c r="AJC11" s="149"/>
      <c r="AJD11" s="149"/>
      <c r="AJE11" s="149"/>
      <c r="AJF11" s="149"/>
      <c r="AJG11" s="149"/>
      <c r="AJH11" s="149"/>
      <c r="AJI11" s="149"/>
      <c r="AJJ11" s="149"/>
      <c r="AJK11" s="149"/>
      <c r="AJL11" s="149"/>
      <c r="AJM11" s="149"/>
      <c r="AJN11" s="149"/>
      <c r="AJO11" s="149"/>
      <c r="AJP11" s="149"/>
      <c r="AJQ11" s="149"/>
      <c r="AJR11" s="149"/>
      <c r="AJS11" s="149"/>
      <c r="AJT11" s="149"/>
      <c r="AJU11" s="149"/>
      <c r="AJV11" s="149"/>
      <c r="AJW11" s="149"/>
      <c r="AJX11" s="149"/>
      <c r="AJY11" s="149"/>
      <c r="AJZ11" s="149"/>
      <c r="AKA11" s="149"/>
      <c r="AKB11" s="149"/>
      <c r="AKC11" s="149"/>
      <c r="AKD11" s="149"/>
      <c r="AKE11" s="149"/>
      <c r="AKF11" s="149"/>
      <c r="AKG11" s="149"/>
      <c r="AKH11" s="149"/>
      <c r="AKI11" s="149"/>
      <c r="AKJ11" s="149"/>
      <c r="AKK11" s="149"/>
      <c r="AKL11" s="149"/>
      <c r="AKM11" s="149"/>
      <c r="AKN11" s="149"/>
      <c r="AKO11" s="149"/>
      <c r="AKP11" s="149"/>
      <c r="AKQ11" s="149"/>
      <c r="AKR11" s="149"/>
      <c r="AKS11" s="149"/>
      <c r="AKT11" s="149"/>
      <c r="AKU11" s="149"/>
      <c r="AKV11" s="149"/>
      <c r="AKW11" s="149"/>
      <c r="AKX11" s="149"/>
      <c r="AKY11" s="149"/>
      <c r="AKZ11" s="149"/>
      <c r="ALA11" s="149"/>
      <c r="ALB11" s="149"/>
      <c r="ALC11" s="149"/>
      <c r="ALD11" s="149"/>
      <c r="ALE11" s="149"/>
      <c r="ALF11" s="149"/>
      <c r="ALG11" s="149"/>
      <c r="ALH11" s="149"/>
      <c r="ALI11" s="149"/>
      <c r="ALJ11" s="149"/>
      <c r="ALK11" s="149"/>
      <c r="ALL11" s="149"/>
      <c r="ALM11" s="149"/>
      <c r="ALN11" s="149"/>
      <c r="ALO11" s="149"/>
      <c r="ALP11" s="149"/>
      <c r="ALQ11" s="149"/>
      <c r="ALR11" s="149"/>
      <c r="ALS11" s="149"/>
      <c r="ALT11" s="149"/>
      <c r="ALU11" s="149"/>
      <c r="ALV11" s="149"/>
      <c r="ALW11" s="149"/>
      <c r="ALX11" s="149"/>
      <c r="ALY11" s="149"/>
      <c r="ALZ11" s="149"/>
      <c r="AMA11" s="149"/>
      <c r="AMB11" s="149"/>
      <c r="AMC11" s="149"/>
      <c r="AMD11" s="149"/>
      <c r="AME11" s="149"/>
      <c r="AMF11" s="149"/>
      <c r="AMG11" s="149"/>
      <c r="AMH11" s="149"/>
      <c r="AMI11" s="149"/>
      <c r="AMJ11" s="149"/>
      <c r="AMK11" s="149"/>
      <c r="AML11" s="149"/>
      <c r="AMM11" s="149"/>
      <c r="AMN11" s="149"/>
      <c r="AMO11" s="149"/>
      <c r="AMP11" s="149"/>
      <c r="AMQ11" s="149"/>
      <c r="AMR11" s="149"/>
      <c r="AMS11" s="149"/>
      <c r="AMT11" s="149"/>
      <c r="AMU11" s="149"/>
      <c r="AMV11" s="149"/>
      <c r="AMW11" s="149"/>
      <c r="AMX11" s="149"/>
      <c r="AMY11" s="149"/>
      <c r="AMZ11" s="149"/>
      <c r="ANA11" s="149"/>
      <c r="ANB11" s="149"/>
      <c r="ANC11" s="149"/>
      <c r="AND11" s="149"/>
      <c r="ANE11" s="149"/>
      <c r="ANF11" s="149"/>
      <c r="ANG11" s="149"/>
      <c r="ANH11" s="149"/>
      <c r="ANI11" s="149"/>
      <c r="ANJ11" s="149"/>
      <c r="ANK11" s="149"/>
      <c r="ANL11" s="149"/>
      <c r="ANM11" s="149"/>
      <c r="ANN11" s="149"/>
      <c r="ANO11" s="149"/>
      <c r="ANP11" s="149"/>
      <c r="ANQ11" s="149"/>
      <c r="ANR11" s="149"/>
      <c r="ANS11" s="149"/>
      <c r="ANT11" s="149"/>
      <c r="ANU11" s="149"/>
      <c r="ANV11" s="149"/>
      <c r="ANW11" s="149"/>
      <c r="ANX11" s="149"/>
      <c r="ANY11" s="149"/>
      <c r="ANZ11" s="149"/>
      <c r="AOA11" s="149"/>
      <c r="AOB11" s="149"/>
      <c r="AOC11" s="149"/>
      <c r="AOD11" s="149"/>
      <c r="AOE11" s="149"/>
      <c r="AOF11" s="149"/>
      <c r="AOG11" s="149"/>
      <c r="AOH11" s="149"/>
      <c r="AOI11" s="149"/>
      <c r="AOJ11" s="149"/>
      <c r="AOK11" s="149"/>
      <c r="AOL11" s="149"/>
      <c r="AOM11" s="149"/>
      <c r="AON11" s="149"/>
      <c r="AOO11" s="149"/>
      <c r="AOP11" s="149"/>
      <c r="AOQ11" s="149"/>
      <c r="AOR11" s="149"/>
      <c r="AOS11" s="149"/>
      <c r="AOT11" s="149"/>
      <c r="AOU11" s="149"/>
      <c r="AOV11" s="149"/>
      <c r="AOW11" s="149"/>
      <c r="AOX11" s="149"/>
      <c r="AOY11" s="149"/>
      <c r="AOZ11" s="149"/>
      <c r="APA11" s="149"/>
      <c r="APB11" s="149"/>
      <c r="APC11" s="149"/>
      <c r="APD11" s="149"/>
      <c r="APE11" s="149"/>
      <c r="APF11" s="149"/>
      <c r="APG11" s="149"/>
      <c r="APH11" s="149"/>
      <c r="API11" s="149"/>
      <c r="APJ11" s="149"/>
      <c r="APK11" s="149"/>
      <c r="APL11" s="149"/>
      <c r="APM11" s="149"/>
      <c r="APN11" s="149"/>
      <c r="APO11" s="149"/>
      <c r="APP11" s="149"/>
      <c r="APQ11" s="149"/>
      <c r="APR11" s="149"/>
      <c r="APS11" s="149"/>
      <c r="APT11" s="149"/>
      <c r="APU11" s="149"/>
      <c r="APV11" s="149"/>
      <c r="APW11" s="149"/>
      <c r="APX11" s="149"/>
      <c r="APY11" s="149"/>
      <c r="APZ11" s="149"/>
      <c r="AQA11" s="149"/>
      <c r="AQB11" s="149"/>
      <c r="AQC11" s="149"/>
      <c r="AQD11" s="149"/>
      <c r="AQE11" s="149"/>
      <c r="AQF11" s="149"/>
      <c r="AQG11" s="149"/>
      <c r="AQH11" s="149"/>
      <c r="AQI11" s="149"/>
      <c r="AQJ11" s="149"/>
      <c r="AQK11" s="149"/>
      <c r="AQL11" s="149"/>
      <c r="AQM11" s="149"/>
      <c r="AQN11" s="149"/>
      <c r="AQO11" s="149"/>
      <c r="AQP11" s="149"/>
      <c r="AQQ11" s="149"/>
      <c r="AQR11" s="149"/>
      <c r="AQS11" s="149"/>
      <c r="AQT11" s="149"/>
      <c r="AQU11" s="149"/>
      <c r="AQV11" s="149"/>
      <c r="AQW11" s="149"/>
      <c r="AQX11" s="149"/>
      <c r="AQY11" s="149"/>
      <c r="AQZ11" s="149"/>
      <c r="ARA11" s="149"/>
      <c r="ARB11" s="149"/>
      <c r="ARC11" s="149"/>
      <c r="ARD11" s="149"/>
      <c r="ARE11" s="149"/>
      <c r="ARF11" s="149"/>
      <c r="ARG11" s="149"/>
      <c r="ARH11" s="149"/>
      <c r="ARI11" s="149"/>
      <c r="ARJ11" s="149"/>
      <c r="ARK11" s="149"/>
      <c r="ARL11" s="149"/>
      <c r="ARM11" s="149"/>
      <c r="ARN11" s="149"/>
      <c r="ARO11" s="149"/>
      <c r="ARP11" s="149"/>
      <c r="ARQ11" s="149"/>
      <c r="ARR11" s="149"/>
      <c r="ARS11" s="149"/>
      <c r="ART11" s="149"/>
      <c r="ARU11" s="149"/>
      <c r="ARV11" s="149"/>
      <c r="ARW11" s="149"/>
      <c r="ARX11" s="149"/>
      <c r="ARY11" s="149"/>
      <c r="ARZ11" s="149"/>
      <c r="ASA11" s="149"/>
      <c r="ASB11" s="149"/>
      <c r="ASC11" s="149"/>
      <c r="ASD11" s="149"/>
      <c r="ASE11" s="149"/>
      <c r="ASF11" s="149"/>
      <c r="ASG11" s="149"/>
      <c r="ASH11" s="149"/>
      <c r="ASI11" s="149"/>
      <c r="ASJ11" s="149"/>
      <c r="ASK11" s="149"/>
      <c r="ASL11" s="149"/>
      <c r="ASM11" s="149"/>
      <c r="ASN11" s="149"/>
      <c r="ASO11" s="149"/>
      <c r="ASP11" s="149"/>
      <c r="ASQ11" s="149"/>
      <c r="ASR11" s="149"/>
      <c r="ASS11" s="149"/>
      <c r="AST11" s="149"/>
      <c r="ASU11" s="149"/>
      <c r="ASV11" s="149"/>
      <c r="ASW11" s="149"/>
      <c r="ASX11" s="149"/>
      <c r="ASY11" s="149"/>
      <c r="ASZ11" s="149"/>
      <c r="ATA11" s="149"/>
      <c r="ATB11" s="149"/>
      <c r="ATC11" s="149"/>
      <c r="ATD11" s="149"/>
      <c r="ATE11" s="149"/>
      <c r="ATF11" s="149"/>
      <c r="ATG11" s="149"/>
      <c r="ATH11" s="149"/>
      <c r="ATI11" s="149"/>
      <c r="ATJ11" s="149"/>
      <c r="ATK11" s="149"/>
      <c r="ATL11" s="149"/>
      <c r="ATM11" s="149"/>
      <c r="ATN11" s="149"/>
      <c r="ATO11" s="149"/>
      <c r="ATP11" s="149"/>
      <c r="ATQ11" s="149"/>
      <c r="ATR11" s="149"/>
      <c r="ATS11" s="149"/>
      <c r="ATT11" s="149"/>
      <c r="ATU11" s="149"/>
      <c r="ATV11" s="149"/>
      <c r="ATW11" s="149"/>
      <c r="ATX11" s="149"/>
      <c r="ATY11" s="149"/>
      <c r="ATZ11" s="149"/>
      <c r="AUA11" s="149"/>
      <c r="AUB11" s="149"/>
      <c r="AUC11" s="149"/>
      <c r="AUD11" s="149"/>
      <c r="AUE11" s="149"/>
      <c r="AUF11" s="149"/>
      <c r="AUG11" s="149"/>
      <c r="AUH11" s="149"/>
      <c r="AUI11" s="149"/>
      <c r="AUJ11" s="149"/>
      <c r="AUK11" s="149"/>
      <c r="AUL11" s="149"/>
      <c r="AUM11" s="149"/>
      <c r="AUN11" s="149"/>
      <c r="AUO11" s="149"/>
      <c r="AUP11" s="149"/>
      <c r="AUQ11" s="149"/>
      <c r="AUR11" s="149"/>
      <c r="AUS11" s="149"/>
      <c r="AUT11" s="149"/>
      <c r="AUU11" s="149"/>
      <c r="AUV11" s="149"/>
      <c r="AUW11" s="149"/>
      <c r="AUX11" s="149"/>
      <c r="AUY11" s="149"/>
      <c r="AUZ11" s="149"/>
      <c r="AVA11" s="149"/>
      <c r="AVB11" s="149"/>
      <c r="AVC11" s="149"/>
      <c r="AVD11" s="149"/>
      <c r="AVE11" s="149"/>
      <c r="AVF11" s="149"/>
      <c r="AVG11" s="149"/>
      <c r="AVH11" s="149"/>
      <c r="AVI11" s="149"/>
      <c r="AVJ11" s="149"/>
      <c r="AVK11" s="149"/>
      <c r="AVL11" s="149"/>
      <c r="AVM11" s="149"/>
      <c r="AVN11" s="149"/>
      <c r="AVO11" s="149"/>
      <c r="AVP11" s="149"/>
      <c r="AVQ11" s="149"/>
      <c r="AVR11" s="149"/>
      <c r="AVS11" s="149"/>
      <c r="AVT11" s="149"/>
      <c r="AVU11" s="149"/>
      <c r="AVV11" s="149"/>
      <c r="AVW11" s="149"/>
      <c r="AVX11" s="149"/>
      <c r="AVY11" s="149"/>
      <c r="AVZ11" s="149"/>
      <c r="AWA11" s="149"/>
      <c r="AWB11" s="149"/>
      <c r="AWC11" s="149"/>
      <c r="AWD11" s="149"/>
      <c r="AWE11" s="149"/>
      <c r="AWF11" s="149"/>
      <c r="AWG11" s="149"/>
      <c r="AWH11" s="149"/>
      <c r="AWI11" s="149"/>
      <c r="AWJ11" s="149"/>
      <c r="AWK11" s="149"/>
      <c r="AWL11" s="149"/>
      <c r="AWM11" s="149"/>
      <c r="AWN11" s="149"/>
      <c r="AWO11" s="149"/>
      <c r="AWP11" s="149"/>
      <c r="AWQ11" s="149"/>
      <c r="AWR11" s="149"/>
      <c r="AWS11" s="149"/>
      <c r="AWT11" s="149"/>
      <c r="AWU11" s="149"/>
      <c r="AWV11" s="149"/>
      <c r="AWW11" s="149"/>
      <c r="AWX11" s="149"/>
      <c r="AWY11" s="149"/>
      <c r="AWZ11" s="149"/>
      <c r="AXA11" s="149"/>
      <c r="AXB11" s="149"/>
      <c r="AXC11" s="149"/>
      <c r="AXD11" s="149"/>
      <c r="AXE11" s="149"/>
      <c r="AXF11" s="149"/>
      <c r="AXG11" s="149"/>
      <c r="AXH11" s="149"/>
      <c r="AXI11" s="149"/>
      <c r="AXJ11" s="149"/>
      <c r="AXK11" s="149"/>
      <c r="AXL11" s="149"/>
      <c r="AXM11" s="149"/>
      <c r="AXN11" s="149"/>
      <c r="AXO11" s="149"/>
      <c r="AXP11" s="149"/>
      <c r="AXQ11" s="149"/>
      <c r="AXR11" s="149"/>
      <c r="AXS11" s="149"/>
      <c r="AXT11" s="149"/>
      <c r="AXU11" s="149"/>
      <c r="AXV11" s="149"/>
      <c r="AXW11" s="149"/>
      <c r="AXX11" s="149"/>
      <c r="AXY11" s="149"/>
      <c r="AXZ11" s="149"/>
      <c r="AYA11" s="149"/>
      <c r="AYB11" s="149"/>
      <c r="AYC11" s="149"/>
      <c r="AYD11" s="149"/>
      <c r="AYE11" s="149"/>
      <c r="AYF11" s="149"/>
      <c r="AYG11" s="149"/>
      <c r="AYH11" s="149"/>
      <c r="AYI11" s="149"/>
      <c r="AYJ11" s="149"/>
      <c r="AYK11" s="149"/>
      <c r="AYL11" s="149"/>
      <c r="AYM11" s="149"/>
      <c r="AYN11" s="149"/>
      <c r="AYO11" s="149"/>
      <c r="AYP11" s="149"/>
      <c r="AYQ11" s="149"/>
      <c r="AYR11" s="149"/>
      <c r="AYS11" s="149"/>
      <c r="AYT11" s="149"/>
      <c r="AYU11" s="149"/>
      <c r="AYV11" s="149"/>
      <c r="AYW11" s="149"/>
      <c r="AYX11" s="149"/>
      <c r="AYY11" s="149"/>
      <c r="AYZ11" s="149"/>
      <c r="AZA11" s="149"/>
      <c r="AZB11" s="149"/>
      <c r="AZC11" s="149"/>
      <c r="AZD11" s="149"/>
      <c r="AZE11" s="149"/>
      <c r="AZF11" s="149"/>
      <c r="AZG11" s="149"/>
      <c r="AZH11" s="149"/>
      <c r="AZI11" s="149"/>
      <c r="AZJ11" s="149"/>
      <c r="AZK11" s="149"/>
      <c r="AZL11" s="149"/>
      <c r="AZM11" s="149"/>
      <c r="AZN11" s="149"/>
      <c r="AZO11" s="149"/>
      <c r="AZP11" s="149"/>
      <c r="AZQ11" s="149"/>
      <c r="AZR11" s="149"/>
      <c r="AZS11" s="149"/>
      <c r="AZT11" s="149"/>
      <c r="AZU11" s="149"/>
      <c r="AZV11" s="149"/>
      <c r="AZW11" s="149"/>
      <c r="AZX11" s="149"/>
      <c r="AZY11" s="149"/>
      <c r="AZZ11" s="149"/>
      <c r="BAA11" s="149"/>
      <c r="BAB11" s="149"/>
      <c r="BAC11" s="149"/>
      <c r="BAD11" s="149"/>
      <c r="BAE11" s="149"/>
      <c r="BAF11" s="149"/>
      <c r="BAG11" s="149"/>
      <c r="BAH11" s="149"/>
      <c r="BAI11" s="149"/>
      <c r="BAJ11" s="149"/>
      <c r="BAK11" s="149"/>
      <c r="BAL11" s="149"/>
      <c r="BAM11" s="149"/>
      <c r="BAN11" s="149"/>
      <c r="BAO11" s="149"/>
      <c r="BAP11" s="149"/>
      <c r="BAQ11" s="149"/>
      <c r="BAR11" s="149"/>
      <c r="BAS11" s="149"/>
      <c r="BAT11" s="149"/>
      <c r="BAU11" s="149"/>
      <c r="BAV11" s="149"/>
      <c r="BAW11" s="149"/>
      <c r="BAX11" s="149"/>
      <c r="BAY11" s="149"/>
      <c r="BAZ11" s="149"/>
      <c r="BBA11" s="149"/>
      <c r="BBB11" s="149"/>
      <c r="BBC11" s="149"/>
      <c r="BBD11" s="149"/>
      <c r="BBE11" s="149"/>
      <c r="BBF11" s="149"/>
      <c r="BBG11" s="149"/>
      <c r="BBH11" s="149"/>
      <c r="BBI11" s="149"/>
      <c r="BBJ11" s="149"/>
      <c r="BBK11" s="149"/>
      <c r="BBL11" s="149"/>
      <c r="BBM11" s="149"/>
      <c r="BBN11" s="149"/>
      <c r="BBO11" s="149"/>
      <c r="BBP11" s="149"/>
      <c r="BBQ11" s="149"/>
      <c r="BBR11" s="149"/>
      <c r="BBS11" s="149"/>
      <c r="BBT11" s="149"/>
      <c r="BBU11" s="149"/>
      <c r="BBV11" s="149"/>
      <c r="BBW11" s="149"/>
      <c r="BBX11" s="149"/>
      <c r="BBY11" s="149"/>
      <c r="BBZ11" s="149"/>
      <c r="BCA11" s="149"/>
      <c r="BCB11" s="149"/>
      <c r="BCC11" s="149"/>
      <c r="BCD11" s="149"/>
      <c r="BCE11" s="149"/>
      <c r="BCF11" s="149"/>
      <c r="BCG11" s="149"/>
      <c r="BCH11" s="149"/>
      <c r="BCI11" s="149"/>
      <c r="BCJ11" s="149"/>
      <c r="BCK11" s="149"/>
      <c r="BCL11" s="149"/>
      <c r="BCM11" s="149"/>
      <c r="BCN11" s="149"/>
      <c r="BCO11" s="149"/>
      <c r="BCP11" s="149"/>
      <c r="BCQ11" s="149"/>
      <c r="BCR11" s="149"/>
      <c r="BCS11" s="149"/>
      <c r="BCT11" s="149"/>
      <c r="BCU11" s="149"/>
      <c r="BCV11" s="149"/>
      <c r="BCW11" s="149"/>
      <c r="BCX11" s="149"/>
      <c r="BCY11" s="149"/>
      <c r="BCZ11" s="149"/>
      <c r="BDA11" s="149"/>
      <c r="BDB11" s="149"/>
      <c r="BDC11" s="149"/>
      <c r="BDD11" s="149"/>
      <c r="BDE11" s="149"/>
      <c r="BDF11" s="149"/>
      <c r="BDG11" s="149"/>
      <c r="BDH11" s="149"/>
      <c r="BDI11" s="149"/>
      <c r="BDJ11" s="149"/>
      <c r="BDK11" s="149"/>
      <c r="BDL11" s="149"/>
      <c r="BDM11" s="149"/>
      <c r="BDN11" s="149"/>
      <c r="BDO11" s="149"/>
      <c r="BDP11" s="149"/>
      <c r="BDQ11" s="149"/>
      <c r="BDR11" s="149"/>
      <c r="BDS11" s="149"/>
      <c r="BDT11" s="149"/>
      <c r="BDU11" s="149"/>
      <c r="BDV11" s="149"/>
      <c r="BDW11" s="149"/>
      <c r="BDX11" s="149"/>
      <c r="BDY11" s="149"/>
      <c r="BDZ11" s="149"/>
      <c r="BEA11" s="149"/>
      <c r="BEB11" s="149"/>
      <c r="BEC11" s="149"/>
      <c r="BED11" s="149"/>
      <c r="BEE11" s="149"/>
      <c r="BEF11" s="149"/>
      <c r="BEG11" s="149"/>
      <c r="BEH11" s="149"/>
      <c r="BEI11" s="149"/>
      <c r="BEJ11" s="149"/>
      <c r="BEK11" s="149"/>
      <c r="BEL11" s="149"/>
      <c r="BEM11" s="149"/>
      <c r="BEN11" s="149"/>
      <c r="BEO11" s="149"/>
      <c r="BEP11" s="149"/>
      <c r="BEQ11" s="149"/>
      <c r="BER11" s="149"/>
      <c r="BES11" s="149"/>
      <c r="BET11" s="149"/>
      <c r="BEU11" s="149"/>
      <c r="BEV11" s="149"/>
      <c r="BEW11" s="149"/>
      <c r="BEX11" s="149"/>
      <c r="BEY11" s="149"/>
      <c r="BEZ11" s="149"/>
      <c r="BFA11" s="149"/>
      <c r="BFB11" s="149"/>
      <c r="BFC11" s="149"/>
      <c r="BFD11" s="149"/>
      <c r="BFE11" s="149"/>
      <c r="BFF11" s="149"/>
      <c r="BFG11" s="149"/>
      <c r="BFH11" s="149"/>
      <c r="BFI11" s="149"/>
      <c r="BFJ11" s="149"/>
      <c r="BFK11" s="149"/>
      <c r="BFL11" s="149"/>
      <c r="BFM11" s="149"/>
      <c r="BFN11" s="149"/>
      <c r="BFO11" s="149"/>
      <c r="BFP11" s="149"/>
      <c r="BFQ11" s="149"/>
      <c r="BFR11" s="149"/>
      <c r="BFS11" s="149"/>
      <c r="BFT11" s="149"/>
      <c r="BFU11" s="149"/>
      <c r="BFV11" s="149"/>
      <c r="BFW11" s="149"/>
      <c r="BFX11" s="149"/>
      <c r="BFY11" s="149"/>
      <c r="BFZ11" s="149"/>
      <c r="BGA11" s="149"/>
      <c r="BGB11" s="149"/>
      <c r="BGC11" s="149"/>
      <c r="BGD11" s="149"/>
      <c r="BGE11" s="149"/>
      <c r="BGF11" s="149"/>
      <c r="BGG11" s="149"/>
      <c r="BGH11" s="149"/>
      <c r="BGI11" s="149"/>
      <c r="BGJ11" s="149"/>
      <c r="BGK11" s="149"/>
      <c r="BGL11" s="149"/>
      <c r="BGM11" s="149"/>
      <c r="BGN11" s="149"/>
      <c r="BGO11" s="149"/>
      <c r="BGP11" s="149"/>
      <c r="BGQ11" s="149"/>
      <c r="BGR11" s="149"/>
      <c r="BGS11" s="149"/>
      <c r="BGT11" s="149"/>
      <c r="BGU11" s="149"/>
      <c r="BGV11" s="149"/>
      <c r="BGW11" s="149"/>
      <c r="BGX11" s="149"/>
      <c r="BGY11" s="149"/>
      <c r="BGZ11" s="149"/>
      <c r="BHA11" s="149"/>
      <c r="BHB11" s="149"/>
      <c r="BHC11" s="149"/>
      <c r="BHD11" s="149"/>
      <c r="BHE11" s="149"/>
      <c r="BHF11" s="149"/>
      <c r="BHG11" s="149"/>
      <c r="BHH11" s="149"/>
      <c r="BHI11" s="149"/>
      <c r="BHJ11" s="149"/>
      <c r="BHK11" s="149"/>
      <c r="BHL11" s="149"/>
      <c r="BHM11" s="149"/>
      <c r="BHN11" s="149"/>
      <c r="BHO11" s="149"/>
      <c r="BHP11" s="149"/>
      <c r="BHQ11" s="149"/>
      <c r="BHR11" s="149"/>
      <c r="BHS11" s="149"/>
      <c r="BHT11" s="149"/>
      <c r="BHU11" s="149"/>
      <c r="BHV11" s="149"/>
      <c r="BHW11" s="149"/>
      <c r="BHX11" s="149"/>
      <c r="BHY11" s="149"/>
      <c r="BHZ11" s="149"/>
      <c r="BIA11" s="149"/>
      <c r="BIB11" s="149"/>
      <c r="BIC11" s="149"/>
      <c r="BID11" s="149"/>
      <c r="BIE11" s="149"/>
      <c r="BIF11" s="149"/>
      <c r="BIG11" s="149"/>
      <c r="BIH11" s="149"/>
      <c r="BII11" s="149"/>
      <c r="BIJ11" s="149"/>
      <c r="BIK11" s="149"/>
      <c r="BIL11" s="149"/>
      <c r="BIM11" s="149"/>
      <c r="BIN11" s="149"/>
      <c r="BIO11" s="149"/>
      <c r="BIP11" s="149"/>
      <c r="BIQ11" s="149"/>
      <c r="BIR11" s="149"/>
      <c r="BIS11" s="149"/>
      <c r="BIT11" s="149"/>
      <c r="BIU11" s="149"/>
      <c r="BIV11" s="149"/>
      <c r="BIW11" s="149"/>
      <c r="BIX11" s="149"/>
      <c r="BIY11" s="149"/>
      <c r="BIZ11" s="149"/>
      <c r="BJA11" s="149"/>
      <c r="BJB11" s="149"/>
      <c r="BJC11" s="149"/>
      <c r="BJD11" s="149"/>
      <c r="BJE11" s="149"/>
      <c r="BJF11" s="149"/>
      <c r="BJG11" s="149"/>
      <c r="BJH11" s="149"/>
      <c r="BJI11" s="149"/>
      <c r="BJJ11" s="149"/>
      <c r="BJK11" s="149"/>
      <c r="BJL11" s="149"/>
      <c r="BJM11" s="149"/>
      <c r="BJN11" s="149"/>
      <c r="BJO11" s="149"/>
      <c r="BJP11" s="149"/>
      <c r="BJQ11" s="149"/>
      <c r="BJR11" s="149"/>
      <c r="BJS11" s="149"/>
      <c r="BJT11" s="149"/>
      <c r="BJU11" s="149"/>
      <c r="BJV11" s="149"/>
      <c r="BJW11" s="149"/>
      <c r="BJX11" s="149"/>
      <c r="BJY11" s="149"/>
      <c r="BJZ11" s="149"/>
      <c r="BKA11" s="149"/>
      <c r="BKB11" s="149"/>
      <c r="BKC11" s="149"/>
      <c r="BKD11" s="149"/>
      <c r="BKE11" s="149"/>
      <c r="BKF11" s="149"/>
      <c r="BKG11" s="149"/>
      <c r="BKH11" s="149"/>
      <c r="BKI11" s="149"/>
      <c r="BKJ11" s="149"/>
      <c r="BKK11" s="149"/>
      <c r="BKL11" s="149"/>
      <c r="BKM11" s="149"/>
      <c r="BKN11" s="149"/>
      <c r="BKO11" s="149"/>
      <c r="BKP11" s="149"/>
      <c r="BKQ11" s="149"/>
      <c r="BKR11" s="149"/>
      <c r="BKS11" s="149"/>
      <c r="BKT11" s="149"/>
      <c r="BKU11" s="149"/>
      <c r="BKV11" s="149"/>
      <c r="BKW11" s="149"/>
      <c r="BKX11" s="149"/>
      <c r="BKY11" s="149"/>
      <c r="BKZ11" s="149"/>
      <c r="BLA11" s="149"/>
      <c r="BLB11" s="149"/>
      <c r="BLC11" s="149"/>
      <c r="BLD11" s="149"/>
      <c r="BLE11" s="149"/>
      <c r="BLF11" s="149"/>
      <c r="BLG11" s="149"/>
      <c r="BLH11" s="149"/>
      <c r="BLI11" s="149"/>
      <c r="BLJ11" s="149"/>
      <c r="BLK11" s="149"/>
      <c r="BLL11" s="149"/>
      <c r="BLM11" s="149"/>
      <c r="BLN11" s="149"/>
      <c r="BLO11" s="149"/>
      <c r="BLP11" s="149"/>
      <c r="BLQ11" s="149"/>
      <c r="BLR11" s="149"/>
      <c r="BLS11" s="149"/>
      <c r="BLT11" s="149"/>
      <c r="BLU11" s="149"/>
      <c r="BLV11" s="149"/>
      <c r="BLW11" s="149"/>
      <c r="BLX11" s="149"/>
      <c r="BLY11" s="149"/>
      <c r="BLZ11" s="149"/>
      <c r="BMA11" s="149"/>
      <c r="BMB11" s="149"/>
      <c r="BMC11" s="149"/>
      <c r="BMD11" s="149"/>
      <c r="BME11" s="149"/>
      <c r="BMF11" s="149"/>
      <c r="BMG11" s="149"/>
      <c r="BMH11" s="149"/>
      <c r="BMI11" s="149"/>
      <c r="BMJ11" s="149"/>
      <c r="BMK11" s="149"/>
      <c r="BML11" s="149"/>
      <c r="BMM11" s="149"/>
      <c r="BMN11" s="149"/>
      <c r="BMO11" s="149"/>
      <c r="BMP11" s="149"/>
      <c r="BMQ11" s="149"/>
      <c r="BMR11" s="149"/>
      <c r="BMS11" s="149"/>
      <c r="BMT11" s="149"/>
      <c r="BMU11" s="149"/>
      <c r="BMV11" s="149"/>
      <c r="BMW11" s="149"/>
      <c r="BMX11" s="149"/>
      <c r="BMY11" s="149"/>
      <c r="BMZ11" s="149"/>
      <c r="BNA11" s="149"/>
      <c r="BNB11" s="149"/>
      <c r="BNC11" s="149"/>
      <c r="BND11" s="149"/>
      <c r="BNE11" s="149"/>
      <c r="BNF11" s="149"/>
      <c r="BNG11" s="149"/>
      <c r="BNH11" s="149"/>
      <c r="BNI11" s="149"/>
      <c r="BNJ11" s="149"/>
      <c r="BNK11" s="149"/>
      <c r="BNL11" s="149"/>
      <c r="BNM11" s="149"/>
      <c r="BNN11" s="149"/>
      <c r="BNO11" s="149"/>
      <c r="BNP11" s="149"/>
      <c r="BNQ11" s="149"/>
      <c r="BNR11" s="149"/>
      <c r="BNS11" s="149"/>
      <c r="BNT11" s="149"/>
      <c r="BNU11" s="149"/>
      <c r="BNV11" s="149"/>
      <c r="BNW11" s="149"/>
      <c r="BNX11" s="149"/>
      <c r="BNY11" s="149"/>
      <c r="BNZ11" s="149"/>
      <c r="BOA11" s="149"/>
      <c r="BOB11" s="149"/>
      <c r="BOC11" s="149"/>
      <c r="BOD11" s="149"/>
      <c r="BOE11" s="149"/>
      <c r="BOF11" s="149"/>
      <c r="BOG11" s="149"/>
      <c r="BOH11" s="149"/>
      <c r="BOI11" s="149"/>
      <c r="BOJ11" s="149"/>
      <c r="BOK11" s="149"/>
      <c r="BOL11" s="149"/>
      <c r="BOM11" s="149"/>
      <c r="BON11" s="149"/>
      <c r="BOO11" s="149"/>
      <c r="BOP11" s="149"/>
      <c r="BOQ11" s="149"/>
      <c r="BOR11" s="149"/>
      <c r="BOS11" s="149"/>
      <c r="BOT11" s="149"/>
      <c r="BOU11" s="149"/>
      <c r="BOV11" s="149"/>
      <c r="BOW11" s="149"/>
      <c r="BOX11" s="149"/>
      <c r="BOY11" s="149"/>
      <c r="BOZ11" s="149"/>
      <c r="BPA11" s="149"/>
      <c r="BPB11" s="149"/>
      <c r="BPC11" s="149"/>
      <c r="BPD11" s="149"/>
      <c r="BPE11" s="149"/>
      <c r="BPF11" s="149"/>
      <c r="BPG11" s="149"/>
      <c r="BPH11" s="149"/>
      <c r="BPI11" s="149"/>
      <c r="BPJ11" s="149"/>
      <c r="BPK11" s="149"/>
      <c r="BPL11" s="149"/>
      <c r="BPM11" s="149"/>
      <c r="BPN11" s="149"/>
      <c r="BPO11" s="149"/>
      <c r="BPP11" s="149"/>
      <c r="BPQ11" s="149"/>
      <c r="BPR11" s="149"/>
      <c r="BPS11" s="149"/>
      <c r="BPT11" s="149"/>
      <c r="BPU11" s="149"/>
      <c r="BPV11" s="149"/>
      <c r="BPW11" s="149"/>
      <c r="BPX11" s="149"/>
      <c r="BPY11" s="149"/>
      <c r="BPZ11" s="149"/>
      <c r="BQA11" s="149"/>
      <c r="BQB11" s="149"/>
      <c r="BQC11" s="149"/>
      <c r="BQD11" s="149"/>
      <c r="BQE11" s="149"/>
      <c r="BQF11" s="149"/>
      <c r="BQG11" s="149"/>
      <c r="BQH11" s="149"/>
      <c r="BQI11" s="149"/>
      <c r="BQJ11" s="149"/>
      <c r="BQK11" s="149"/>
      <c r="BQL11" s="149"/>
      <c r="BQM11" s="149"/>
      <c r="BQN11" s="149"/>
      <c r="BQO11" s="149"/>
      <c r="BQP11" s="149"/>
      <c r="BQQ11" s="149"/>
      <c r="BQR11" s="149"/>
      <c r="BQS11" s="149"/>
      <c r="BQT11" s="149"/>
      <c r="BQU11" s="149"/>
      <c r="BQV11" s="149"/>
      <c r="BQW11" s="149"/>
      <c r="BQX11" s="149"/>
      <c r="BQY11" s="149"/>
      <c r="BQZ11" s="149"/>
      <c r="BRA11" s="149"/>
      <c r="BRB11" s="149"/>
      <c r="BRC11" s="149"/>
      <c r="BRD11" s="149"/>
      <c r="BRE11" s="149"/>
      <c r="BRF11" s="149"/>
      <c r="BRG11" s="149"/>
      <c r="BRH11" s="149"/>
      <c r="BRI11" s="149"/>
      <c r="BRJ11" s="149"/>
      <c r="BRK11" s="149"/>
      <c r="BRL11" s="149"/>
      <c r="BRM11" s="149"/>
      <c r="BRN11" s="149"/>
      <c r="BRO11" s="149"/>
      <c r="BRP11" s="149"/>
      <c r="BRQ11" s="149"/>
      <c r="BRR11" s="149"/>
      <c r="BRS11" s="149"/>
      <c r="BRT11" s="149"/>
      <c r="BRU11" s="149"/>
      <c r="BRV11" s="149"/>
      <c r="BRW11" s="149"/>
      <c r="BRX11" s="149"/>
      <c r="BRY11" s="149"/>
      <c r="BRZ11" s="149"/>
      <c r="BSA11" s="149"/>
      <c r="BSB11" s="149"/>
      <c r="BSC11" s="149"/>
      <c r="BSD11" s="149"/>
      <c r="BSE11" s="149"/>
      <c r="BSF11" s="149"/>
      <c r="BSG11" s="149"/>
      <c r="BSH11" s="149"/>
      <c r="BSI11" s="149"/>
      <c r="BSJ11" s="149"/>
      <c r="BSK11" s="149"/>
      <c r="BSL11" s="149"/>
      <c r="BSM11" s="149"/>
      <c r="BSN11" s="149"/>
      <c r="BSO11" s="149"/>
      <c r="BSP11" s="149"/>
      <c r="BSQ11" s="149"/>
      <c r="BSR11" s="149"/>
      <c r="BSS11" s="149"/>
      <c r="BST11" s="149"/>
      <c r="BSU11" s="149"/>
      <c r="BSV11" s="149"/>
      <c r="BSW11" s="149"/>
      <c r="BSX11" s="149"/>
      <c r="BSY11" s="149"/>
      <c r="BSZ11" s="149"/>
      <c r="BTA11" s="149"/>
      <c r="BTB11" s="149"/>
      <c r="BTC11" s="149"/>
      <c r="BTD11" s="149"/>
      <c r="BTE11" s="149"/>
      <c r="BTF11" s="149"/>
      <c r="BTG11" s="149"/>
      <c r="BTH11" s="149"/>
      <c r="BTI11" s="149"/>
      <c r="BTJ11" s="149"/>
      <c r="BTK11" s="149"/>
      <c r="BTL11" s="149"/>
      <c r="BTM11" s="149"/>
      <c r="BTN11" s="149"/>
      <c r="BTO11" s="149"/>
      <c r="BTP11" s="149"/>
      <c r="BTQ11" s="149"/>
      <c r="BTR11" s="149"/>
      <c r="BTS11" s="149"/>
      <c r="BTT11" s="149"/>
      <c r="BTU11" s="149"/>
      <c r="BTV11" s="149"/>
      <c r="BTW11" s="149"/>
      <c r="BTX11" s="149"/>
      <c r="BTY11" s="149"/>
      <c r="BTZ11" s="149"/>
      <c r="BUA11" s="149"/>
      <c r="BUB11" s="149"/>
      <c r="BUC11" s="149"/>
      <c r="BUD11" s="149"/>
      <c r="BUE11" s="149"/>
      <c r="BUF11" s="149"/>
      <c r="BUG11" s="149"/>
      <c r="BUH11" s="149"/>
      <c r="BUI11" s="149"/>
      <c r="BUJ11" s="149"/>
      <c r="BUK11" s="149"/>
      <c r="BUL11" s="149"/>
      <c r="BUM11" s="149"/>
      <c r="BUN11" s="149"/>
      <c r="BUO11" s="149"/>
      <c r="BUP11" s="149"/>
      <c r="BUQ11" s="149"/>
      <c r="BUR11" s="149"/>
      <c r="BUS11" s="149"/>
      <c r="BUT11" s="149"/>
      <c r="BUU11" s="149"/>
      <c r="BUV11" s="149"/>
      <c r="BUW11" s="149"/>
      <c r="BUX11" s="149"/>
      <c r="BUY11" s="149"/>
      <c r="BUZ11" s="149"/>
      <c r="BVA11" s="149"/>
      <c r="BVB11" s="149"/>
      <c r="BVC11" s="149"/>
      <c r="BVD11" s="149"/>
      <c r="BVE11" s="149"/>
      <c r="BVF11" s="149"/>
      <c r="BVG11" s="149"/>
      <c r="BVH11" s="149"/>
      <c r="BVI11" s="149"/>
      <c r="BVJ11" s="149"/>
      <c r="BVK11" s="149"/>
      <c r="BVL11" s="149"/>
      <c r="BVM11" s="149"/>
      <c r="BVN11" s="149"/>
      <c r="BVO11" s="149"/>
      <c r="BVP11" s="149"/>
      <c r="BVQ11" s="149"/>
      <c r="BVR11" s="149"/>
      <c r="BVS11" s="149"/>
      <c r="BVT11" s="149"/>
      <c r="BVU11" s="149"/>
      <c r="BVV11" s="149"/>
      <c r="BVW11" s="149"/>
      <c r="BVX11" s="149"/>
      <c r="BVY11" s="149"/>
      <c r="BVZ11" s="149"/>
      <c r="BWA11" s="149"/>
      <c r="BWB11" s="149"/>
      <c r="BWC11" s="149"/>
      <c r="BWD11" s="149"/>
      <c r="BWE11" s="149"/>
      <c r="BWF11" s="149"/>
      <c r="BWG11" s="149"/>
      <c r="BWH11" s="149"/>
      <c r="BWI11" s="149"/>
      <c r="BWJ11" s="149"/>
      <c r="BWK11" s="149"/>
      <c r="BWL11" s="149"/>
      <c r="BWM11" s="149"/>
      <c r="BWN11" s="149"/>
      <c r="BWO11" s="149"/>
      <c r="BWP11" s="149"/>
      <c r="BWQ11" s="149"/>
      <c r="BWR11" s="149"/>
      <c r="BWS11" s="149"/>
      <c r="BWT11" s="149"/>
      <c r="BWU11" s="149"/>
      <c r="BWV11" s="149"/>
      <c r="BWW11" s="149"/>
      <c r="BWX11" s="149"/>
      <c r="BWY11" s="149"/>
      <c r="BWZ11" s="149"/>
      <c r="BXA11" s="149"/>
      <c r="BXB11" s="149"/>
      <c r="BXC11" s="149"/>
      <c r="BXD11" s="149"/>
      <c r="BXE11" s="149"/>
      <c r="BXF11" s="149"/>
      <c r="BXG11" s="149"/>
      <c r="BXH11" s="149"/>
      <c r="BXI11" s="149"/>
      <c r="BXJ11" s="149"/>
      <c r="BXK11" s="149"/>
      <c r="BXL11" s="149"/>
      <c r="BXM11" s="149"/>
      <c r="BXN11" s="149"/>
      <c r="BXO11" s="149"/>
      <c r="BXP11" s="149"/>
      <c r="BXQ11" s="149"/>
      <c r="BXR11" s="149"/>
      <c r="BXS11" s="149"/>
      <c r="BXT11" s="149"/>
      <c r="BXU11" s="149"/>
      <c r="BXV11" s="149"/>
      <c r="BXW11" s="149"/>
      <c r="BXX11" s="149"/>
      <c r="BXY11" s="149"/>
      <c r="BXZ11" s="149"/>
      <c r="BYA11" s="149"/>
      <c r="BYB11" s="149"/>
      <c r="BYC11" s="149"/>
      <c r="BYD11" s="149"/>
      <c r="BYE11" s="149"/>
      <c r="BYF11" s="149"/>
      <c r="BYG11" s="149"/>
      <c r="BYH11" s="149"/>
      <c r="BYI11" s="149"/>
      <c r="BYJ11" s="149"/>
      <c r="BYK11" s="149"/>
      <c r="BYL11" s="149"/>
      <c r="BYM11" s="149"/>
      <c r="BYN11" s="149"/>
      <c r="BYO11" s="149"/>
      <c r="BYP11" s="149"/>
      <c r="BYQ11" s="149"/>
      <c r="BYR11" s="149"/>
      <c r="BYS11" s="149"/>
      <c r="BYT11" s="149"/>
      <c r="BYU11" s="149"/>
      <c r="BYV11" s="149"/>
      <c r="BYW11" s="149"/>
      <c r="BYX11" s="149"/>
      <c r="BYY11" s="149"/>
      <c r="BYZ11" s="149"/>
      <c r="BZA11" s="149"/>
      <c r="BZB11" s="149"/>
      <c r="BZC11" s="149"/>
      <c r="BZD11" s="149"/>
      <c r="BZE11" s="149"/>
      <c r="BZF11" s="149"/>
      <c r="BZG11" s="149"/>
      <c r="BZH11" s="149"/>
      <c r="BZI11" s="149"/>
      <c r="BZJ11" s="149"/>
      <c r="BZK11" s="149"/>
      <c r="BZL11" s="149"/>
      <c r="BZM11" s="149"/>
      <c r="BZN11" s="149"/>
      <c r="BZO11" s="149"/>
      <c r="BZP11" s="149"/>
      <c r="BZQ11" s="149"/>
      <c r="BZR11" s="149"/>
      <c r="BZS11" s="149"/>
      <c r="BZT11" s="149"/>
      <c r="BZU11" s="149"/>
      <c r="BZV11" s="149"/>
      <c r="BZW11" s="149"/>
      <c r="BZX11" s="149"/>
      <c r="BZY11" s="149"/>
      <c r="BZZ11" s="149"/>
      <c r="CAA11" s="149"/>
      <c r="CAB11" s="149"/>
      <c r="CAC11" s="149"/>
      <c r="CAD11" s="149"/>
      <c r="CAE11" s="149"/>
      <c r="CAF11" s="149"/>
      <c r="CAG11" s="149"/>
      <c r="CAH11" s="149"/>
      <c r="CAI11" s="149"/>
      <c r="CAJ11" s="149"/>
      <c r="CAK11" s="149"/>
      <c r="CAL11" s="149"/>
      <c r="CAM11" s="149"/>
      <c r="CAN11" s="149"/>
      <c r="CAO11" s="149"/>
      <c r="CAP11" s="149"/>
      <c r="CAQ11" s="149"/>
      <c r="CAR11" s="149"/>
      <c r="CAS11" s="149"/>
      <c r="CAT11" s="149"/>
      <c r="CAU11" s="149"/>
      <c r="CAV11" s="149"/>
      <c r="CAW11" s="149"/>
      <c r="CAX11" s="149"/>
      <c r="CAY11" s="149"/>
      <c r="CAZ11" s="149"/>
      <c r="CBA11" s="149"/>
      <c r="CBB11" s="149"/>
      <c r="CBC11" s="149"/>
      <c r="CBD11" s="149"/>
      <c r="CBE11" s="149"/>
      <c r="CBF11" s="149"/>
      <c r="CBG11" s="149"/>
      <c r="CBH11" s="149"/>
      <c r="CBI11" s="149"/>
      <c r="CBJ11" s="149"/>
      <c r="CBK11" s="149"/>
      <c r="CBL11" s="149"/>
      <c r="CBM11" s="149"/>
      <c r="CBN11" s="149"/>
      <c r="CBO11" s="149"/>
      <c r="CBP11" s="149"/>
      <c r="CBQ11" s="149"/>
      <c r="CBR11" s="149"/>
      <c r="CBS11" s="149"/>
      <c r="CBT11" s="149"/>
      <c r="CBU11" s="149"/>
      <c r="CBV11" s="149"/>
      <c r="CBW11" s="149"/>
      <c r="CBX11" s="149"/>
      <c r="CBY11" s="149"/>
      <c r="CBZ11" s="149"/>
      <c r="CCA11" s="149"/>
      <c r="CCB11" s="149"/>
      <c r="CCC11" s="149"/>
      <c r="CCD11" s="149"/>
      <c r="CCE11" s="149"/>
      <c r="CCF11" s="149"/>
      <c r="CCG11" s="149"/>
      <c r="CCH11" s="149"/>
      <c r="CCI11" s="149"/>
      <c r="CCJ11" s="149"/>
      <c r="CCK11" s="149"/>
      <c r="CCL11" s="149"/>
      <c r="CCM11" s="149"/>
      <c r="CCN11" s="149"/>
      <c r="CCO11" s="149"/>
      <c r="CCP11" s="149"/>
      <c r="CCQ11" s="149"/>
      <c r="CCR11" s="149"/>
      <c r="CCS11" s="149"/>
      <c r="CCT11" s="149"/>
      <c r="CCU11" s="149"/>
      <c r="CCV11" s="149"/>
      <c r="CCW11" s="149"/>
      <c r="CCX11" s="149"/>
      <c r="CCY11" s="149"/>
      <c r="CCZ11" s="149"/>
      <c r="CDA11" s="149"/>
      <c r="CDB11" s="149"/>
      <c r="CDC11" s="149"/>
      <c r="CDD11" s="149"/>
      <c r="CDE11" s="149"/>
      <c r="CDF11" s="149"/>
      <c r="CDG11" s="149"/>
      <c r="CDH11" s="149"/>
      <c r="CDI11" s="149"/>
      <c r="CDJ11" s="149"/>
      <c r="CDK11" s="149"/>
      <c r="CDL11" s="149"/>
      <c r="CDM11" s="149"/>
      <c r="CDN11" s="149"/>
      <c r="CDO11" s="149"/>
      <c r="CDP11" s="149"/>
      <c r="CDQ11" s="149"/>
      <c r="CDR11" s="149"/>
      <c r="CDS11" s="149"/>
      <c r="CDT11" s="149"/>
      <c r="CDU11" s="149"/>
      <c r="CDV11" s="149"/>
      <c r="CDW11" s="149"/>
      <c r="CDX11" s="149"/>
      <c r="CDY11" s="149"/>
      <c r="CDZ11" s="149"/>
      <c r="CEA11" s="149"/>
      <c r="CEB11" s="149"/>
      <c r="CEC11" s="149"/>
      <c r="CED11" s="149"/>
      <c r="CEE11" s="149"/>
      <c r="CEF11" s="149"/>
      <c r="CEG11" s="149"/>
      <c r="CEH11" s="149"/>
      <c r="CEI11" s="149"/>
      <c r="CEJ11" s="149"/>
      <c r="CEK11" s="149"/>
      <c r="CEL11" s="149"/>
      <c r="CEM11" s="149"/>
      <c r="CEN11" s="149"/>
      <c r="CEO11" s="149"/>
      <c r="CEP11" s="149"/>
      <c r="CEQ11" s="149"/>
      <c r="CER11" s="149"/>
      <c r="CES11" s="149"/>
      <c r="CET11" s="149"/>
      <c r="CEU11" s="149"/>
      <c r="CEV11" s="149"/>
      <c r="CEW11" s="149"/>
      <c r="CEX11" s="149"/>
      <c r="CEY11" s="149"/>
      <c r="CEZ11" s="149"/>
      <c r="CFA11" s="149"/>
      <c r="CFB11" s="149"/>
      <c r="CFC11" s="149"/>
      <c r="CFD11" s="149"/>
      <c r="CFE11" s="149"/>
      <c r="CFF11" s="149"/>
      <c r="CFG11" s="149"/>
      <c r="CFH11" s="149"/>
      <c r="CFI11" s="149"/>
      <c r="CFJ11" s="149"/>
      <c r="CFK11" s="149"/>
      <c r="CFL11" s="149"/>
      <c r="CFM11" s="149"/>
      <c r="CFN11" s="149"/>
      <c r="CFO11" s="149"/>
      <c r="CFP11" s="149"/>
      <c r="CFQ11" s="149"/>
      <c r="CFR11" s="149"/>
      <c r="CFS11" s="149"/>
      <c r="CFT11" s="149"/>
      <c r="CFU11" s="149"/>
      <c r="CFV11" s="149"/>
      <c r="CFW11" s="149"/>
      <c r="CFX11" s="149"/>
      <c r="CFY11" s="149"/>
      <c r="CFZ11" s="149"/>
      <c r="CGA11" s="149"/>
      <c r="CGB11" s="149"/>
      <c r="CGC11" s="149"/>
      <c r="CGD11" s="149"/>
      <c r="CGE11" s="149"/>
      <c r="CGF11" s="149"/>
      <c r="CGG11" s="149"/>
      <c r="CGH11" s="149"/>
      <c r="CGI11" s="149"/>
      <c r="CGJ11" s="149"/>
      <c r="CGK11" s="149"/>
      <c r="CGL11" s="149"/>
      <c r="CGM11" s="149"/>
      <c r="CGN11" s="149"/>
      <c r="CGO11" s="149"/>
      <c r="CGP11" s="149"/>
      <c r="CGQ11" s="149"/>
      <c r="CGR11" s="149"/>
      <c r="CGS11" s="149"/>
      <c r="CGT11" s="149"/>
      <c r="CGU11" s="149"/>
      <c r="CGV11" s="149"/>
      <c r="CGW11" s="149"/>
      <c r="CGX11" s="149"/>
      <c r="CGY11" s="149"/>
      <c r="CGZ11" s="149"/>
      <c r="CHA11" s="149"/>
      <c r="CHB11" s="149"/>
      <c r="CHC11" s="149"/>
      <c r="CHD11" s="149"/>
      <c r="CHE11" s="149"/>
      <c r="CHF11" s="149"/>
      <c r="CHG11" s="149"/>
      <c r="CHH11" s="149"/>
      <c r="CHI11" s="149"/>
      <c r="CHJ11" s="149"/>
      <c r="CHK11" s="149"/>
      <c r="CHL11" s="149"/>
      <c r="CHM11" s="149"/>
      <c r="CHN11" s="149"/>
      <c r="CHO11" s="149"/>
      <c r="CHP11" s="149"/>
      <c r="CHQ11" s="149"/>
      <c r="CHR11" s="149"/>
      <c r="CHS11" s="149"/>
      <c r="CHT11" s="149"/>
      <c r="CHU11" s="149"/>
      <c r="CHV11" s="149"/>
      <c r="CHW11" s="149"/>
      <c r="CHX11" s="149"/>
      <c r="CHY11" s="149"/>
      <c r="CHZ11" s="149"/>
      <c r="CIA11" s="149"/>
      <c r="CIB11" s="149"/>
      <c r="CIC11" s="149"/>
      <c r="CID11" s="149"/>
      <c r="CIE11" s="149"/>
      <c r="CIF11" s="149"/>
      <c r="CIG11" s="149"/>
      <c r="CIH11" s="149"/>
      <c r="CII11" s="149"/>
      <c r="CIJ11" s="149"/>
      <c r="CIK11" s="149"/>
      <c r="CIL11" s="149"/>
      <c r="CIM11" s="149"/>
      <c r="CIN11" s="149"/>
      <c r="CIO11" s="149"/>
      <c r="CIP11" s="149"/>
      <c r="CIQ11" s="149"/>
      <c r="CIR11" s="149"/>
      <c r="CIS11" s="149"/>
      <c r="CIT11" s="149"/>
      <c r="CIU11" s="149"/>
      <c r="CIV11" s="149"/>
      <c r="CIW11" s="149"/>
      <c r="CIX11" s="149"/>
      <c r="CIY11" s="149"/>
      <c r="CIZ11" s="149"/>
      <c r="CJA11" s="149"/>
      <c r="CJB11" s="149"/>
      <c r="CJC11" s="149"/>
      <c r="CJD11" s="149"/>
      <c r="CJE11" s="149"/>
      <c r="CJF11" s="149"/>
      <c r="CJG11" s="149"/>
      <c r="CJH11" s="149"/>
      <c r="CJI11" s="149"/>
      <c r="CJJ11" s="149"/>
      <c r="CJK11" s="149"/>
      <c r="CJL11" s="149"/>
      <c r="CJM11" s="149"/>
      <c r="CJN11" s="149"/>
      <c r="CJO11" s="149"/>
      <c r="CJP11" s="149"/>
      <c r="CJQ11" s="149"/>
      <c r="CJR11" s="149"/>
      <c r="CJS11" s="149"/>
      <c r="CJT11" s="149"/>
      <c r="CJU11" s="149"/>
      <c r="CJV11" s="149"/>
      <c r="CJW11" s="149"/>
      <c r="CJX11" s="149"/>
      <c r="CJY11" s="149"/>
      <c r="CJZ11" s="149"/>
      <c r="CKA11" s="149"/>
      <c r="CKB11" s="149"/>
      <c r="CKC11" s="149"/>
      <c r="CKD11" s="149"/>
      <c r="CKE11" s="149"/>
      <c r="CKF11" s="149"/>
      <c r="CKG11" s="149"/>
      <c r="CKH11" s="149"/>
      <c r="CKI11" s="149"/>
      <c r="CKJ11" s="149"/>
      <c r="CKK11" s="149"/>
      <c r="CKL11" s="149"/>
      <c r="CKM11" s="149"/>
      <c r="CKN11" s="149"/>
      <c r="CKO11" s="149"/>
      <c r="CKP11" s="149"/>
      <c r="CKQ11" s="149"/>
      <c r="CKR11" s="149"/>
      <c r="CKS11" s="149"/>
      <c r="CKT11" s="149"/>
      <c r="CKU11" s="149"/>
      <c r="CKV11" s="149"/>
      <c r="CKW11" s="149"/>
      <c r="CKX11" s="149"/>
      <c r="CKY11" s="149"/>
      <c r="CKZ11" s="149"/>
      <c r="CLA11" s="149"/>
      <c r="CLB11" s="149"/>
      <c r="CLC11" s="149"/>
      <c r="CLD11" s="149"/>
      <c r="CLE11" s="149"/>
      <c r="CLF11" s="149"/>
      <c r="CLG11" s="149"/>
      <c r="CLH11" s="149"/>
      <c r="CLI11" s="149"/>
      <c r="CLJ11" s="149"/>
      <c r="CLK11" s="149"/>
      <c r="CLL11" s="149"/>
      <c r="CLM11" s="149"/>
      <c r="CLN11" s="149"/>
      <c r="CLO11" s="149"/>
      <c r="CLP11" s="149"/>
      <c r="CLQ11" s="149"/>
      <c r="CLR11" s="149"/>
      <c r="CLS11" s="149"/>
      <c r="CLT11" s="149"/>
      <c r="CLU11" s="149"/>
      <c r="CLV11" s="149"/>
      <c r="CLW11" s="149"/>
      <c r="CLX11" s="149"/>
      <c r="CLY11" s="149"/>
      <c r="CLZ11" s="149"/>
      <c r="CMA11" s="149"/>
      <c r="CMB11" s="149"/>
      <c r="CMC11" s="149"/>
      <c r="CMD11" s="149"/>
      <c r="CME11" s="149"/>
      <c r="CMF11" s="149"/>
      <c r="CMG11" s="149"/>
      <c r="CMH11" s="149"/>
      <c r="CMI11" s="149"/>
      <c r="CMJ11" s="149"/>
      <c r="CMK11" s="149"/>
      <c r="CML11" s="149"/>
      <c r="CMM11" s="149"/>
      <c r="CMN11" s="149"/>
      <c r="CMO11" s="149"/>
      <c r="CMP11" s="149"/>
      <c r="CMQ11" s="149"/>
      <c r="CMR11" s="149"/>
      <c r="CMS11" s="149"/>
      <c r="CMT11" s="149"/>
      <c r="CMU11" s="149"/>
      <c r="CMV11" s="149"/>
      <c r="CMW11" s="149"/>
      <c r="CMX11" s="149"/>
      <c r="CMY11" s="149"/>
      <c r="CMZ11" s="149"/>
      <c r="CNA11" s="149"/>
      <c r="CNB11" s="149"/>
      <c r="CNC11" s="149"/>
      <c r="CND11" s="149"/>
      <c r="CNE11" s="149"/>
      <c r="CNF11" s="149"/>
      <c r="CNG11" s="149"/>
      <c r="CNH11" s="149"/>
      <c r="CNI11" s="149"/>
      <c r="CNJ11" s="149"/>
      <c r="CNK11" s="149"/>
      <c r="CNL11" s="149"/>
      <c r="CNM11" s="149"/>
      <c r="CNN11" s="149"/>
      <c r="CNO11" s="149"/>
      <c r="CNP11" s="149"/>
      <c r="CNQ11" s="149"/>
      <c r="CNR11" s="149"/>
      <c r="CNS11" s="149"/>
      <c r="CNT11" s="149"/>
      <c r="CNU11" s="149"/>
      <c r="CNV11" s="149"/>
      <c r="CNW11" s="149"/>
      <c r="CNX11" s="149"/>
      <c r="CNY11" s="149"/>
      <c r="CNZ11" s="149"/>
      <c r="COA11" s="149"/>
      <c r="COB11" s="149"/>
      <c r="COC11" s="149"/>
      <c r="COD11" s="149"/>
      <c r="COE11" s="149"/>
      <c r="COF11" s="149"/>
      <c r="COG11" s="149"/>
      <c r="COH11" s="149"/>
      <c r="COI11" s="149"/>
      <c r="COJ11" s="149"/>
      <c r="COK11" s="149"/>
      <c r="COL11" s="149"/>
      <c r="COM11" s="149"/>
      <c r="CON11" s="149"/>
      <c r="COO11" s="149"/>
      <c r="COP11" s="149"/>
      <c r="COQ11" s="149"/>
      <c r="COR11" s="149"/>
      <c r="COS11" s="149"/>
      <c r="COT11" s="149"/>
      <c r="COU11" s="149"/>
      <c r="COV11" s="149"/>
      <c r="COW11" s="149"/>
      <c r="COX11" s="149"/>
      <c r="COY11" s="149"/>
      <c r="COZ11" s="149"/>
      <c r="CPA11" s="149"/>
      <c r="CPB11" s="149"/>
      <c r="CPC11" s="149"/>
      <c r="CPD11" s="149"/>
      <c r="CPE11" s="149"/>
      <c r="CPF11" s="149"/>
      <c r="CPG11" s="149"/>
      <c r="CPH11" s="149"/>
      <c r="CPI11" s="149"/>
      <c r="CPJ11" s="149"/>
      <c r="CPK11" s="149"/>
      <c r="CPL11" s="149"/>
      <c r="CPM11" s="149"/>
      <c r="CPN11" s="149"/>
      <c r="CPO11" s="149"/>
      <c r="CPP11" s="149"/>
      <c r="CPQ11" s="149"/>
      <c r="CPR11" s="149"/>
      <c r="CPS11" s="149"/>
      <c r="CPT11" s="149"/>
      <c r="CPU11" s="149"/>
      <c r="CPV11" s="149"/>
      <c r="CPW11" s="149"/>
      <c r="CPX11" s="149"/>
      <c r="CPY11" s="149"/>
      <c r="CPZ11" s="149"/>
      <c r="CQA11" s="149"/>
      <c r="CQB11" s="149"/>
      <c r="CQC11" s="149"/>
      <c r="CQD11" s="149"/>
      <c r="CQE11" s="149"/>
      <c r="CQF11" s="149"/>
      <c r="CQG11" s="149"/>
      <c r="CQH11" s="149"/>
      <c r="CQI11" s="149"/>
      <c r="CQJ11" s="149"/>
      <c r="CQK11" s="149"/>
      <c r="CQL11" s="149"/>
      <c r="CQM11" s="149"/>
      <c r="CQN11" s="149"/>
      <c r="CQO11" s="149"/>
      <c r="CQP11" s="149"/>
      <c r="CQQ11" s="149"/>
      <c r="CQR11" s="149"/>
      <c r="CQS11" s="149"/>
      <c r="CQT11" s="149"/>
      <c r="CQU11" s="149"/>
      <c r="CQV11" s="149"/>
      <c r="CQW11" s="149"/>
      <c r="CQX11" s="149"/>
      <c r="CQY11" s="149"/>
      <c r="CQZ11" s="149"/>
      <c r="CRA11" s="149"/>
      <c r="CRB11" s="149"/>
      <c r="CRC11" s="149"/>
      <c r="CRD11" s="149"/>
      <c r="CRE11" s="149"/>
      <c r="CRF11" s="149"/>
      <c r="CRG11" s="149"/>
      <c r="CRH11" s="149"/>
      <c r="CRI11" s="149"/>
      <c r="CRJ11" s="149"/>
      <c r="CRK11" s="149"/>
      <c r="CRL11" s="149"/>
      <c r="CRM11" s="149"/>
      <c r="CRN11" s="149"/>
      <c r="CRO11" s="149"/>
      <c r="CRP11" s="149"/>
      <c r="CRQ11" s="149"/>
      <c r="CRR11" s="149"/>
      <c r="CRS11" s="149"/>
      <c r="CRT11" s="149"/>
      <c r="CRU11" s="149"/>
      <c r="CRV11" s="149"/>
      <c r="CRW11" s="149"/>
      <c r="CRX11" s="149"/>
      <c r="CRY11" s="149"/>
      <c r="CRZ11" s="149"/>
      <c r="CSA11" s="149"/>
      <c r="CSB11" s="149"/>
      <c r="CSC11" s="149"/>
      <c r="CSD11" s="149"/>
      <c r="CSE11" s="149"/>
      <c r="CSF11" s="149"/>
      <c r="CSG11" s="149"/>
      <c r="CSH11" s="149"/>
      <c r="CSI11" s="149"/>
      <c r="CSJ11" s="149"/>
      <c r="CSK11" s="149"/>
      <c r="CSL11" s="149"/>
      <c r="CSM11" s="149"/>
      <c r="CSN11" s="149"/>
      <c r="CSO11" s="149"/>
      <c r="CSP11" s="149"/>
      <c r="CSQ11" s="149"/>
      <c r="CSR11" s="149"/>
      <c r="CSS11" s="149"/>
      <c r="CST11" s="149"/>
      <c r="CSU11" s="149"/>
      <c r="CSV11" s="149"/>
      <c r="CSW11" s="149"/>
      <c r="CSX11" s="149"/>
      <c r="CSY11" s="149"/>
      <c r="CSZ11" s="149"/>
      <c r="CTA11" s="149"/>
      <c r="CTB11" s="149"/>
      <c r="CTC11" s="149"/>
      <c r="CTD11" s="149"/>
      <c r="CTE11" s="149"/>
      <c r="CTF11" s="149"/>
      <c r="CTG11" s="149"/>
      <c r="CTH11" s="149"/>
      <c r="CTI11" s="149"/>
      <c r="CTJ11" s="149"/>
      <c r="CTK11" s="149"/>
      <c r="CTL11" s="149"/>
      <c r="CTM11" s="149"/>
      <c r="CTN11" s="149"/>
      <c r="CTO11" s="149"/>
      <c r="CTP11" s="149"/>
      <c r="CTQ11" s="149"/>
      <c r="CTR11" s="149"/>
      <c r="CTS11" s="149"/>
      <c r="CTT11" s="149"/>
      <c r="CTU11" s="149"/>
      <c r="CTV11" s="149"/>
      <c r="CTW11" s="149"/>
      <c r="CTX11" s="149"/>
      <c r="CTY11" s="149"/>
      <c r="CTZ11" s="149"/>
      <c r="CUA11" s="149"/>
      <c r="CUB11" s="149"/>
      <c r="CUC11" s="149"/>
      <c r="CUD11" s="149"/>
      <c r="CUE11" s="149"/>
      <c r="CUF11" s="149"/>
      <c r="CUG11" s="149"/>
      <c r="CUH11" s="149"/>
      <c r="CUI11" s="149"/>
      <c r="CUJ11" s="149"/>
      <c r="CUK11" s="149"/>
      <c r="CUL11" s="149"/>
      <c r="CUM11" s="149"/>
      <c r="CUN11" s="149"/>
      <c r="CUO11" s="149"/>
      <c r="CUP11" s="149"/>
      <c r="CUQ11" s="149"/>
      <c r="CUR11" s="149"/>
      <c r="CUS11" s="149"/>
      <c r="CUT11" s="149"/>
      <c r="CUU11" s="149"/>
      <c r="CUV11" s="149"/>
      <c r="CUW11" s="149"/>
      <c r="CUX11" s="149"/>
      <c r="CUY11" s="149"/>
      <c r="CUZ11" s="149"/>
      <c r="CVA11" s="149"/>
      <c r="CVB11" s="149"/>
      <c r="CVC11" s="149"/>
      <c r="CVD11" s="149"/>
      <c r="CVE11" s="149"/>
      <c r="CVF11" s="149"/>
      <c r="CVG11" s="149"/>
      <c r="CVH11" s="149"/>
      <c r="CVI11" s="149"/>
      <c r="CVJ11" s="149"/>
      <c r="CVK11" s="149"/>
      <c r="CVL11" s="149"/>
      <c r="CVM11" s="149"/>
      <c r="CVN11" s="149"/>
      <c r="CVO11" s="149"/>
      <c r="CVP11" s="149"/>
      <c r="CVQ11" s="149"/>
      <c r="CVR11" s="149"/>
      <c r="CVS11" s="149"/>
      <c r="CVT11" s="149"/>
      <c r="CVU11" s="149"/>
      <c r="CVV11" s="149"/>
      <c r="CVW11" s="149"/>
      <c r="CVX11" s="149"/>
      <c r="CVY11" s="149"/>
      <c r="CVZ11" s="149"/>
      <c r="CWA11" s="149"/>
      <c r="CWB11" s="149"/>
      <c r="CWC11" s="149"/>
      <c r="CWD11" s="149"/>
      <c r="CWE11" s="149"/>
      <c r="CWF11" s="149"/>
      <c r="CWG11" s="149"/>
      <c r="CWH11" s="149"/>
      <c r="CWI11" s="149"/>
      <c r="CWJ11" s="149"/>
      <c r="CWK11" s="149"/>
      <c r="CWL11" s="149"/>
      <c r="CWM11" s="149"/>
      <c r="CWN11" s="149"/>
      <c r="CWO11" s="149"/>
      <c r="CWP11" s="149"/>
      <c r="CWQ11" s="149"/>
      <c r="CWR11" s="149"/>
      <c r="CWS11" s="149"/>
      <c r="CWT11" s="149"/>
      <c r="CWU11" s="149"/>
      <c r="CWV11" s="149"/>
      <c r="CWW11" s="149"/>
      <c r="CWX11" s="149"/>
      <c r="CWY11" s="149"/>
      <c r="CWZ11" s="149"/>
      <c r="CXA11" s="149"/>
      <c r="CXB11" s="149"/>
      <c r="CXC11" s="149"/>
      <c r="CXD11" s="149"/>
      <c r="CXE11" s="149"/>
      <c r="CXF11" s="149"/>
      <c r="CXG11" s="149"/>
      <c r="CXH11" s="149"/>
      <c r="CXI11" s="149"/>
      <c r="CXJ11" s="149"/>
      <c r="CXK11" s="149"/>
      <c r="CXL11" s="149"/>
      <c r="CXM11" s="149"/>
      <c r="CXN11" s="149"/>
      <c r="CXO11" s="149"/>
      <c r="CXP11" s="149"/>
      <c r="CXQ11" s="149"/>
      <c r="CXR11" s="149"/>
      <c r="CXS11" s="149"/>
      <c r="CXT11" s="149"/>
      <c r="CXU11" s="149"/>
      <c r="CXV11" s="149"/>
      <c r="CXW11" s="149"/>
      <c r="CXX11" s="149"/>
      <c r="CXY11" s="149"/>
      <c r="CXZ11" s="149"/>
      <c r="CYA11" s="149"/>
      <c r="CYB11" s="149"/>
      <c r="CYC11" s="149"/>
      <c r="CYD11" s="149"/>
      <c r="CYE11" s="149"/>
      <c r="CYF11" s="149"/>
      <c r="CYG11" s="149"/>
      <c r="CYH11" s="149"/>
      <c r="CYI11" s="149"/>
      <c r="CYJ11" s="149"/>
      <c r="CYK11" s="149"/>
      <c r="CYL11" s="149"/>
      <c r="CYM11" s="149"/>
      <c r="CYN11" s="149"/>
      <c r="CYO11" s="149"/>
      <c r="CYP11" s="149"/>
      <c r="CYQ11" s="149"/>
      <c r="CYR11" s="149"/>
      <c r="CYS11" s="149"/>
      <c r="CYT11" s="149"/>
      <c r="CYU11" s="149"/>
      <c r="CYV11" s="149"/>
      <c r="CYW11" s="149"/>
      <c r="CYX11" s="149"/>
      <c r="CYY11" s="149"/>
      <c r="CYZ11" s="149"/>
      <c r="CZA11" s="149"/>
      <c r="CZB11" s="149"/>
      <c r="CZC11" s="149"/>
      <c r="CZD11" s="149"/>
      <c r="CZE11" s="149"/>
      <c r="CZF11" s="149"/>
      <c r="CZG11" s="149"/>
      <c r="CZH11" s="149"/>
      <c r="CZI11" s="149"/>
      <c r="CZJ11" s="149"/>
      <c r="CZK11" s="149"/>
      <c r="CZL11" s="149"/>
      <c r="CZM11" s="149"/>
      <c r="CZN11" s="149"/>
      <c r="CZO11" s="149"/>
      <c r="CZP11" s="149"/>
      <c r="CZQ11" s="149"/>
      <c r="CZR11" s="149"/>
      <c r="CZS11" s="149"/>
      <c r="CZT11" s="149"/>
      <c r="CZU11" s="149"/>
      <c r="CZV11" s="149"/>
      <c r="CZW11" s="149"/>
      <c r="CZX11" s="149"/>
      <c r="CZY11" s="149"/>
      <c r="CZZ11" s="149"/>
      <c r="DAA11" s="149"/>
      <c r="DAB11" s="149"/>
      <c r="DAC11" s="149"/>
      <c r="DAD11" s="149"/>
      <c r="DAE11" s="149"/>
      <c r="DAF11" s="149"/>
      <c r="DAG11" s="149"/>
      <c r="DAH11" s="149"/>
      <c r="DAI11" s="149"/>
      <c r="DAJ11" s="149"/>
      <c r="DAK11" s="149"/>
      <c r="DAL11" s="149"/>
      <c r="DAM11" s="149"/>
      <c r="DAN11" s="149"/>
      <c r="DAO11" s="149"/>
      <c r="DAP11" s="149"/>
      <c r="DAQ11" s="149"/>
      <c r="DAR11" s="149"/>
      <c r="DAS11" s="149"/>
      <c r="DAT11" s="149"/>
      <c r="DAU11" s="149"/>
      <c r="DAV11" s="149"/>
      <c r="DAW11" s="149"/>
      <c r="DAX11" s="149"/>
      <c r="DAY11" s="149"/>
      <c r="DAZ11" s="149"/>
      <c r="DBA11" s="149"/>
      <c r="DBB11" s="149"/>
      <c r="DBC11" s="149"/>
      <c r="DBD11" s="149"/>
      <c r="DBE11" s="149"/>
      <c r="DBF11" s="149"/>
      <c r="DBG11" s="149"/>
      <c r="DBH11" s="149"/>
      <c r="DBI11" s="149"/>
      <c r="DBJ11" s="149"/>
      <c r="DBK11" s="149"/>
      <c r="DBL11" s="149"/>
      <c r="DBM11" s="149"/>
      <c r="DBN11" s="149"/>
      <c r="DBO11" s="149"/>
      <c r="DBP11" s="149"/>
      <c r="DBQ11" s="149"/>
      <c r="DBR11" s="149"/>
      <c r="DBS11" s="149"/>
      <c r="DBT11" s="149"/>
      <c r="DBU11" s="149"/>
      <c r="DBV11" s="149"/>
      <c r="DBW11" s="149"/>
      <c r="DBX11" s="149"/>
      <c r="DBY11" s="149"/>
      <c r="DBZ11" s="149"/>
      <c r="DCA11" s="149"/>
      <c r="DCB11" s="149"/>
      <c r="DCC11" s="149"/>
      <c r="DCD11" s="149"/>
      <c r="DCE11" s="149"/>
      <c r="DCF11" s="149"/>
      <c r="DCG11" s="149"/>
      <c r="DCH11" s="149"/>
      <c r="DCI11" s="149"/>
      <c r="DCJ11" s="149"/>
      <c r="DCK11" s="149"/>
      <c r="DCL11" s="149"/>
      <c r="DCM11" s="149"/>
      <c r="DCN11" s="149"/>
      <c r="DCO11" s="149"/>
      <c r="DCP11" s="149"/>
      <c r="DCQ11" s="149"/>
      <c r="DCR11" s="149"/>
      <c r="DCS11" s="149"/>
      <c r="DCT11" s="149"/>
      <c r="DCU11" s="149"/>
      <c r="DCV11" s="149"/>
      <c r="DCW11" s="149"/>
      <c r="DCX11" s="149"/>
      <c r="DCY11" s="149"/>
      <c r="DCZ11" s="149"/>
      <c r="DDA11" s="149"/>
      <c r="DDB11" s="149"/>
      <c r="DDC11" s="149"/>
      <c r="DDD11" s="149"/>
      <c r="DDE11" s="149"/>
      <c r="DDF11" s="149"/>
      <c r="DDG11" s="149"/>
      <c r="DDH11" s="149"/>
      <c r="DDI11" s="149"/>
      <c r="DDJ11" s="149"/>
      <c r="DDK11" s="149"/>
      <c r="DDL11" s="149"/>
      <c r="DDM11" s="149"/>
      <c r="DDN11" s="149"/>
      <c r="DDO11" s="149"/>
      <c r="DDP11" s="149"/>
      <c r="DDQ11" s="149"/>
      <c r="DDR11" s="149"/>
      <c r="DDS11" s="149"/>
      <c r="DDT11" s="149"/>
      <c r="DDU11" s="149"/>
      <c r="DDV11" s="149"/>
      <c r="DDW11" s="149"/>
      <c r="DDX11" s="149"/>
      <c r="DDY11" s="149"/>
      <c r="DDZ11" s="149"/>
      <c r="DEA11" s="149"/>
      <c r="DEB11" s="149"/>
      <c r="DEC11" s="149"/>
      <c r="DED11" s="149"/>
      <c r="DEE11" s="149"/>
      <c r="DEF11" s="149"/>
      <c r="DEG11" s="149"/>
      <c r="DEH11" s="149"/>
      <c r="DEI11" s="149"/>
      <c r="DEJ11" s="149"/>
      <c r="DEK11" s="149"/>
      <c r="DEL11" s="149"/>
      <c r="DEM11" s="149"/>
      <c r="DEN11" s="149"/>
      <c r="DEO11" s="149"/>
      <c r="DEP11" s="149"/>
      <c r="DEQ11" s="149"/>
      <c r="DER11" s="149"/>
      <c r="DES11" s="149"/>
      <c r="DET11" s="149"/>
      <c r="DEU11" s="149"/>
      <c r="DEV11" s="149"/>
      <c r="DEW11" s="149"/>
      <c r="DEX11" s="149"/>
      <c r="DEY11" s="149"/>
      <c r="DEZ11" s="149"/>
      <c r="DFA11" s="149"/>
      <c r="DFB11" s="149"/>
      <c r="DFC11" s="149"/>
      <c r="DFD11" s="149"/>
      <c r="DFE11" s="149"/>
      <c r="DFF11" s="149"/>
      <c r="DFG11" s="149"/>
      <c r="DFH11" s="149"/>
      <c r="DFI11" s="149"/>
      <c r="DFJ11" s="149"/>
      <c r="DFK11" s="149"/>
      <c r="DFL11" s="149"/>
      <c r="DFM11" s="149"/>
      <c r="DFN11" s="149"/>
      <c r="DFO11" s="149"/>
      <c r="DFP11" s="149"/>
      <c r="DFQ11" s="149"/>
      <c r="DFR11" s="149"/>
      <c r="DFS11" s="149"/>
      <c r="DFT11" s="149"/>
      <c r="DFU11" s="149"/>
      <c r="DFV11" s="149"/>
      <c r="DFW11" s="149"/>
      <c r="DFX11" s="149"/>
      <c r="DFY11" s="149"/>
      <c r="DFZ11" s="149"/>
      <c r="DGA11" s="149"/>
      <c r="DGB11" s="149"/>
      <c r="DGC11" s="149"/>
      <c r="DGD11" s="149"/>
      <c r="DGE11" s="149"/>
      <c r="DGF11" s="149"/>
      <c r="DGG11" s="149"/>
      <c r="DGH11" s="149"/>
      <c r="DGI11" s="149"/>
      <c r="DGJ11" s="149"/>
      <c r="DGK11" s="149"/>
      <c r="DGL11" s="149"/>
      <c r="DGM11" s="149"/>
      <c r="DGN11" s="149"/>
      <c r="DGO11" s="149"/>
      <c r="DGP11" s="149"/>
      <c r="DGQ11" s="149"/>
      <c r="DGR11" s="149"/>
      <c r="DGS11" s="149"/>
      <c r="DGT11" s="149"/>
      <c r="DGU11" s="149"/>
      <c r="DGV11" s="149"/>
      <c r="DGW11" s="149"/>
      <c r="DGX11" s="149"/>
      <c r="DGY11" s="149"/>
      <c r="DGZ11" s="149"/>
      <c r="DHA11" s="149"/>
      <c r="DHB11" s="149"/>
      <c r="DHC11" s="149"/>
      <c r="DHD11" s="149"/>
      <c r="DHE11" s="149"/>
      <c r="DHF11" s="149"/>
      <c r="DHG11" s="149"/>
      <c r="DHH11" s="149"/>
      <c r="DHI11" s="149"/>
      <c r="DHJ11" s="149"/>
      <c r="DHK11" s="149"/>
      <c r="DHL11" s="149"/>
      <c r="DHM11" s="149"/>
      <c r="DHN11" s="149"/>
      <c r="DHO11" s="149"/>
      <c r="DHP11" s="149"/>
      <c r="DHQ11" s="149"/>
      <c r="DHR11" s="149"/>
      <c r="DHS11" s="149"/>
      <c r="DHT11" s="149"/>
      <c r="DHU11" s="149"/>
      <c r="DHV11" s="149"/>
      <c r="DHW11" s="149"/>
      <c r="DHX11" s="149"/>
      <c r="DHY11" s="149"/>
      <c r="DHZ11" s="149"/>
      <c r="DIA11" s="149"/>
      <c r="DIB11" s="149"/>
      <c r="DIC11" s="149"/>
      <c r="DID11" s="149"/>
      <c r="DIE11" s="149"/>
      <c r="DIF11" s="149"/>
      <c r="DIG11" s="149"/>
      <c r="DIH11" s="149"/>
      <c r="DII11" s="149"/>
      <c r="DIJ11" s="149"/>
      <c r="DIK11" s="149"/>
      <c r="DIL11" s="149"/>
      <c r="DIM11" s="149"/>
      <c r="DIN11" s="149"/>
      <c r="DIO11" s="149"/>
      <c r="DIP11" s="149"/>
      <c r="DIQ11" s="149"/>
      <c r="DIR11" s="149"/>
      <c r="DIS11" s="149"/>
      <c r="DIT11" s="149"/>
      <c r="DIU11" s="149"/>
      <c r="DIV11" s="149"/>
      <c r="DIW11" s="149"/>
      <c r="DIX11" s="149"/>
      <c r="DIY11" s="149"/>
      <c r="DIZ11" s="149"/>
      <c r="DJA11" s="149"/>
      <c r="DJB11" s="149"/>
      <c r="DJC11" s="149"/>
      <c r="DJD11" s="149"/>
      <c r="DJE11" s="149"/>
      <c r="DJF11" s="149"/>
      <c r="DJG11" s="149"/>
      <c r="DJH11" s="149"/>
      <c r="DJI11" s="149"/>
      <c r="DJJ11" s="149"/>
      <c r="DJK11" s="149"/>
      <c r="DJL11" s="149"/>
      <c r="DJM11" s="149"/>
      <c r="DJN11" s="149"/>
      <c r="DJO11" s="149"/>
      <c r="DJP11" s="149"/>
      <c r="DJQ11" s="149"/>
      <c r="DJR11" s="149"/>
      <c r="DJS11" s="149"/>
      <c r="DJT11" s="149"/>
      <c r="DJU11" s="149"/>
      <c r="DJV11" s="149"/>
      <c r="DJW11" s="149"/>
      <c r="DJX11" s="149"/>
      <c r="DJY11" s="149"/>
      <c r="DJZ11" s="149"/>
      <c r="DKA11" s="149"/>
      <c r="DKB11" s="149"/>
      <c r="DKC11" s="149"/>
      <c r="DKD11" s="149"/>
      <c r="DKE11" s="149"/>
      <c r="DKF11" s="149"/>
      <c r="DKG11" s="149"/>
      <c r="DKH11" s="149"/>
      <c r="DKI11" s="149"/>
      <c r="DKJ11" s="149"/>
      <c r="DKK11" s="149"/>
      <c r="DKL11" s="149"/>
      <c r="DKM11" s="149"/>
      <c r="DKN11" s="149"/>
      <c r="DKO11" s="149"/>
      <c r="DKP11" s="149"/>
      <c r="DKQ11" s="149"/>
      <c r="DKR11" s="149"/>
      <c r="DKS11" s="149"/>
      <c r="DKT11" s="149"/>
      <c r="DKU11" s="149"/>
      <c r="DKV11" s="149"/>
      <c r="DKW11" s="149"/>
      <c r="DKX11" s="149"/>
      <c r="DKY11" s="149"/>
      <c r="DKZ11" s="149"/>
      <c r="DLA11" s="149"/>
      <c r="DLB11" s="149"/>
      <c r="DLC11" s="149"/>
      <c r="DLD11" s="149"/>
      <c r="DLE11" s="149"/>
      <c r="DLF11" s="149"/>
      <c r="DLG11" s="149"/>
      <c r="DLH11" s="149"/>
      <c r="DLI11" s="149"/>
      <c r="DLJ11" s="149"/>
      <c r="DLK11" s="149"/>
      <c r="DLL11" s="149"/>
      <c r="DLM11" s="149"/>
      <c r="DLN11" s="149"/>
      <c r="DLO11" s="149"/>
      <c r="DLP11" s="149"/>
      <c r="DLQ11" s="149"/>
      <c r="DLR11" s="149"/>
      <c r="DLS11" s="149"/>
      <c r="DLT11" s="149"/>
      <c r="DLU11" s="149"/>
      <c r="DLV11" s="149"/>
      <c r="DLW11" s="149"/>
      <c r="DLX11" s="149"/>
      <c r="DLY11" s="149"/>
      <c r="DLZ11" s="149"/>
      <c r="DMA11" s="149"/>
      <c r="DMB11" s="149"/>
      <c r="DMC11" s="149"/>
      <c r="DMD11" s="149"/>
      <c r="DME11" s="149"/>
      <c r="DMF11" s="149"/>
      <c r="DMG11" s="149"/>
      <c r="DMH11" s="149"/>
      <c r="DMI11" s="149"/>
      <c r="DMJ11" s="149"/>
      <c r="DMK11" s="149"/>
      <c r="DML11" s="149"/>
      <c r="DMM11" s="149"/>
      <c r="DMN11" s="149"/>
      <c r="DMO11" s="149"/>
      <c r="DMP11" s="149"/>
      <c r="DMQ11" s="149"/>
      <c r="DMR11" s="149"/>
      <c r="DMS11" s="149"/>
      <c r="DMT11" s="149"/>
      <c r="DMU11" s="149"/>
      <c r="DMV11" s="149"/>
      <c r="DMW11" s="149"/>
      <c r="DMX11" s="149"/>
      <c r="DMY11" s="149"/>
      <c r="DMZ11" s="149"/>
      <c r="DNA11" s="149"/>
      <c r="DNB11" s="149"/>
      <c r="DNC11" s="149"/>
      <c r="DND11" s="149"/>
      <c r="DNE11" s="149"/>
      <c r="DNF11" s="149"/>
      <c r="DNG11" s="149"/>
      <c r="DNH11" s="149"/>
      <c r="DNI11" s="149"/>
      <c r="DNJ11" s="149"/>
      <c r="DNK11" s="149"/>
      <c r="DNL11" s="149"/>
      <c r="DNM11" s="149"/>
      <c r="DNN11" s="149"/>
      <c r="DNO11" s="149"/>
      <c r="DNP11" s="149"/>
      <c r="DNQ11" s="149"/>
      <c r="DNR11" s="149"/>
      <c r="DNS11" s="149"/>
      <c r="DNT11" s="149"/>
      <c r="DNU11" s="149"/>
      <c r="DNV11" s="149"/>
      <c r="DNW11" s="149"/>
      <c r="DNX11" s="149"/>
      <c r="DNY11" s="149"/>
      <c r="DNZ11" s="149"/>
      <c r="DOA11" s="149"/>
      <c r="DOB11" s="149"/>
      <c r="DOC11" s="149"/>
      <c r="DOD11" s="149"/>
      <c r="DOE11" s="149"/>
      <c r="DOF11" s="149"/>
      <c r="DOG11" s="149"/>
      <c r="DOH11" s="149"/>
      <c r="DOI11" s="149"/>
      <c r="DOJ11" s="149"/>
      <c r="DOK11" s="149"/>
      <c r="DOL11" s="149"/>
      <c r="DOM11" s="149"/>
      <c r="DON11" s="149"/>
      <c r="DOO11" s="149"/>
      <c r="DOP11" s="149"/>
      <c r="DOQ11" s="149"/>
      <c r="DOR11" s="149"/>
      <c r="DOS11" s="149"/>
      <c r="DOT11" s="149"/>
      <c r="DOU11" s="149"/>
      <c r="DOV11" s="149"/>
      <c r="DOW11" s="149"/>
      <c r="DOX11" s="149"/>
      <c r="DOY11" s="149"/>
      <c r="DOZ11" s="149"/>
      <c r="DPA11" s="149"/>
      <c r="DPB11" s="149"/>
      <c r="DPC11" s="149"/>
      <c r="DPD11" s="149"/>
      <c r="DPE11" s="149"/>
      <c r="DPF11" s="149"/>
      <c r="DPG11" s="149"/>
      <c r="DPH11" s="149"/>
      <c r="DPI11" s="149"/>
      <c r="DPJ11" s="149"/>
      <c r="DPK11" s="149"/>
      <c r="DPL11" s="149"/>
      <c r="DPM11" s="149"/>
      <c r="DPN11" s="149"/>
      <c r="DPO11" s="149"/>
      <c r="DPP11" s="149"/>
      <c r="DPQ11" s="149"/>
      <c r="DPR11" s="149"/>
      <c r="DPS11" s="149"/>
      <c r="DPT11" s="149"/>
      <c r="DPU11" s="149"/>
      <c r="DPV11" s="149"/>
      <c r="DPW11" s="149"/>
      <c r="DPX11" s="149"/>
      <c r="DPY11" s="149"/>
      <c r="DPZ11" s="149"/>
      <c r="DQA11" s="149"/>
      <c r="DQB11" s="149"/>
      <c r="DQC11" s="149"/>
      <c r="DQD11" s="149"/>
      <c r="DQE11" s="149"/>
      <c r="DQF11" s="149"/>
      <c r="DQG11" s="149"/>
      <c r="DQH11" s="149"/>
      <c r="DQI11" s="149"/>
      <c r="DQJ11" s="149"/>
      <c r="DQK11" s="149"/>
      <c r="DQL11" s="149"/>
      <c r="DQM11" s="149"/>
      <c r="DQN11" s="149"/>
      <c r="DQO11" s="149"/>
      <c r="DQP11" s="149"/>
      <c r="DQQ11" s="149"/>
      <c r="DQR11" s="149"/>
      <c r="DQS11" s="149"/>
      <c r="DQT11" s="149"/>
      <c r="DQU11" s="149"/>
      <c r="DQV11" s="149"/>
      <c r="DQW11" s="149"/>
      <c r="DQX11" s="149"/>
      <c r="DQY11" s="149"/>
      <c r="DQZ11" s="149"/>
      <c r="DRA11" s="149"/>
      <c r="DRB11" s="149"/>
      <c r="DRC11" s="149"/>
      <c r="DRD11" s="149"/>
      <c r="DRE11" s="149"/>
      <c r="DRF11" s="149"/>
      <c r="DRG11" s="149"/>
      <c r="DRH11" s="149"/>
      <c r="DRI11" s="149"/>
      <c r="DRJ11" s="149"/>
      <c r="DRK11" s="149"/>
      <c r="DRL11" s="149"/>
      <c r="DRM11" s="149"/>
      <c r="DRN11" s="149"/>
      <c r="DRO11" s="149"/>
      <c r="DRP11" s="149"/>
      <c r="DRQ11" s="149"/>
      <c r="DRR11" s="149"/>
      <c r="DRS11" s="149"/>
      <c r="DRT11" s="149"/>
      <c r="DRU11" s="149"/>
      <c r="DRV11" s="149"/>
      <c r="DRW11" s="149"/>
      <c r="DRX11" s="149"/>
      <c r="DRY11" s="149"/>
      <c r="DRZ11" s="149"/>
      <c r="DSA11" s="149"/>
      <c r="DSB11" s="149"/>
      <c r="DSC11" s="149"/>
      <c r="DSD11" s="149"/>
      <c r="DSE11" s="149"/>
      <c r="DSF11" s="149"/>
      <c r="DSG11" s="149"/>
      <c r="DSH11" s="149"/>
      <c r="DSI11" s="149"/>
      <c r="DSJ11" s="149"/>
      <c r="DSK11" s="149"/>
      <c r="DSL11" s="149"/>
      <c r="DSM11" s="149"/>
      <c r="DSN11" s="149"/>
      <c r="DSO11" s="149"/>
      <c r="DSP11" s="149"/>
      <c r="DSQ11" s="149"/>
      <c r="DSR11" s="149"/>
      <c r="DSS11" s="149"/>
      <c r="DST11" s="149"/>
      <c r="DSU11" s="149"/>
      <c r="DSV11" s="149"/>
      <c r="DSW11" s="149"/>
      <c r="DSX11" s="149"/>
      <c r="DSY11" s="149"/>
      <c r="DSZ11" s="149"/>
      <c r="DTA11" s="149"/>
      <c r="DTB11" s="149"/>
      <c r="DTC11" s="149"/>
      <c r="DTD11" s="149"/>
      <c r="DTE11" s="149"/>
      <c r="DTF11" s="149"/>
      <c r="DTG11" s="149"/>
      <c r="DTH11" s="149"/>
      <c r="DTI11" s="149"/>
      <c r="DTJ11" s="149"/>
      <c r="DTK11" s="149"/>
      <c r="DTL11" s="149"/>
      <c r="DTM11" s="149"/>
      <c r="DTN11" s="149"/>
      <c r="DTO11" s="149"/>
      <c r="DTP11" s="149"/>
      <c r="DTQ11" s="149"/>
      <c r="DTR11" s="149"/>
      <c r="DTS11" s="149"/>
      <c r="DTT11" s="149"/>
      <c r="DTU11" s="149"/>
      <c r="DTV11" s="149"/>
      <c r="DTW11" s="149"/>
      <c r="DTX11" s="149"/>
      <c r="DTY11" s="149"/>
      <c r="DTZ11" s="149"/>
      <c r="DUA11" s="149"/>
      <c r="DUB11" s="149"/>
      <c r="DUC11" s="149"/>
      <c r="DUD11" s="149"/>
      <c r="DUE11" s="149"/>
      <c r="DUF11" s="149"/>
      <c r="DUG11" s="149"/>
      <c r="DUH11" s="149"/>
      <c r="DUI11" s="149"/>
      <c r="DUJ11" s="149"/>
      <c r="DUK11" s="149"/>
      <c r="DUL11" s="149"/>
      <c r="DUM11" s="149"/>
      <c r="DUN11" s="149"/>
      <c r="DUO11" s="149"/>
      <c r="DUP11" s="149"/>
      <c r="DUQ11" s="149"/>
      <c r="DUR11" s="149"/>
      <c r="DUS11" s="149"/>
      <c r="DUT11" s="149"/>
      <c r="DUU11" s="149"/>
      <c r="DUV11" s="149"/>
      <c r="DUW11" s="149"/>
      <c r="DUX11" s="149"/>
      <c r="DUY11" s="149"/>
      <c r="DUZ11" s="149"/>
      <c r="DVA11" s="149"/>
      <c r="DVB11" s="149"/>
      <c r="DVC11" s="149"/>
      <c r="DVD11" s="149"/>
      <c r="DVE11" s="149"/>
      <c r="DVF11" s="149"/>
      <c r="DVG11" s="149"/>
      <c r="DVH11" s="149"/>
      <c r="DVI11" s="149"/>
      <c r="DVJ11" s="149"/>
      <c r="DVK11" s="149"/>
      <c r="DVL11" s="149"/>
      <c r="DVM11" s="149"/>
      <c r="DVN11" s="149"/>
      <c r="DVO11" s="149"/>
      <c r="DVP11" s="149"/>
      <c r="DVQ11" s="149"/>
      <c r="DVR11" s="149"/>
      <c r="DVS11" s="149"/>
      <c r="DVT11" s="149"/>
      <c r="DVU11" s="149"/>
      <c r="DVV11" s="149"/>
      <c r="DVW11" s="149"/>
      <c r="DVX11" s="149"/>
      <c r="DVY11" s="149"/>
      <c r="DVZ11" s="149"/>
      <c r="DWA11" s="149"/>
      <c r="DWB11" s="149"/>
      <c r="DWC11" s="149"/>
      <c r="DWD11" s="149"/>
      <c r="DWE11" s="149"/>
      <c r="DWF11" s="149"/>
      <c r="DWG11" s="149"/>
      <c r="DWH11" s="149"/>
      <c r="DWI11" s="149"/>
      <c r="DWJ11" s="149"/>
      <c r="DWK11" s="149"/>
      <c r="DWL11" s="149"/>
      <c r="DWM11" s="149"/>
      <c r="DWN11" s="149"/>
      <c r="DWO11" s="149"/>
      <c r="DWP11" s="149"/>
      <c r="DWQ11" s="149"/>
      <c r="DWR11" s="149"/>
      <c r="DWS11" s="149"/>
      <c r="DWT11" s="149"/>
      <c r="DWU11" s="149"/>
      <c r="DWV11" s="149"/>
      <c r="DWW11" s="149"/>
      <c r="DWX11" s="149"/>
      <c r="DWY11" s="149"/>
    </row>
    <row r="12" spans="1:4488" ht="27" x14ac:dyDescent="0.5">
      <c r="B12" s="64" t="s">
        <v>134</v>
      </c>
      <c r="C12" s="372" t="s">
        <v>654</v>
      </c>
      <c r="D12" s="372"/>
      <c r="E12" s="372"/>
      <c r="F12" s="372"/>
      <c r="G12" s="372"/>
      <c r="H12" s="376" t="s">
        <v>546</v>
      </c>
      <c r="I12" s="376"/>
      <c r="J12" s="376"/>
      <c r="K12" s="376"/>
      <c r="L12" s="376"/>
      <c r="M12" s="376"/>
      <c r="N12" s="376"/>
      <c r="O12" s="376"/>
      <c r="P12" s="376"/>
      <c r="Q12" s="376"/>
      <c r="R12" s="376"/>
      <c r="S12" s="376"/>
      <c r="T12" s="376"/>
      <c r="U12" s="376"/>
      <c r="V12" s="376"/>
      <c r="W12" s="376"/>
      <c r="X12" s="376"/>
      <c r="Y12" s="376"/>
      <c r="Z12" s="376"/>
      <c r="AA12" s="376"/>
      <c r="AB12" s="376"/>
      <c r="AC12" s="376"/>
      <c r="AD12" s="376"/>
      <c r="AE12" s="376"/>
      <c r="AF12" s="376"/>
      <c r="AG12" s="376"/>
      <c r="AH12" s="376"/>
      <c r="AI12" s="376"/>
      <c r="AJ12" s="376"/>
      <c r="AK12" s="376"/>
      <c r="AL12" s="376"/>
      <c r="AM12" s="376"/>
      <c r="AN12" s="376"/>
      <c r="AO12" s="376"/>
      <c r="AP12" s="376"/>
      <c r="AQ12" s="376"/>
      <c r="AR12" s="376"/>
      <c r="AS12" s="376"/>
      <c r="AT12" s="376"/>
      <c r="AU12" s="376"/>
      <c r="AV12" s="376"/>
      <c r="AW12" s="376"/>
      <c r="AX12" s="376"/>
      <c r="AY12" s="376"/>
      <c r="AZ12" s="376"/>
      <c r="BA12" s="376"/>
      <c r="BB12" s="376"/>
      <c r="BC12" s="376"/>
      <c r="BD12" s="376"/>
      <c r="BE12" s="376"/>
      <c r="BF12" s="376"/>
      <c r="BG12" s="376"/>
      <c r="BH12" s="376"/>
      <c r="BI12" s="376"/>
      <c r="BJ12" s="376"/>
      <c r="BK12" s="376"/>
      <c r="BL12" s="376"/>
      <c r="BM12" s="376"/>
      <c r="BN12" s="376"/>
      <c r="BO12" s="376"/>
      <c r="BP12" s="376"/>
      <c r="BQ12" s="376"/>
      <c r="BR12" s="376"/>
      <c r="BS12" s="376"/>
      <c r="BT12" s="376"/>
      <c r="BU12" s="376"/>
      <c r="BV12" s="376"/>
      <c r="BW12" s="376"/>
      <c r="BX12" s="376"/>
      <c r="BY12" s="376"/>
      <c r="BZ12" s="376"/>
      <c r="CA12" s="376"/>
      <c r="CB12" s="376"/>
      <c r="CC12" s="376"/>
      <c r="CD12" s="376"/>
      <c r="CE12" s="376"/>
      <c r="CF12" s="376"/>
      <c r="CG12" s="376"/>
      <c r="CH12" s="376"/>
      <c r="CI12" s="376"/>
      <c r="CJ12" s="376"/>
      <c r="CK12" s="376"/>
      <c r="CL12" s="376"/>
      <c r="CM12" s="376"/>
      <c r="CN12" s="376"/>
      <c r="CO12" s="376"/>
      <c r="CP12" s="376"/>
      <c r="CQ12" s="376"/>
      <c r="CR12" s="376"/>
      <c r="CS12" s="376"/>
      <c r="CT12" s="376"/>
      <c r="CU12" s="376"/>
      <c r="CV12" s="376"/>
      <c r="CW12" s="376"/>
      <c r="CX12" s="376"/>
      <c r="CY12" s="376"/>
      <c r="CZ12" s="376"/>
      <c r="DA12" s="376"/>
      <c r="DB12" s="376"/>
      <c r="DC12" s="376"/>
      <c r="DD12" s="376"/>
      <c r="DE12" s="376"/>
      <c r="DF12" s="376"/>
      <c r="DG12" s="376"/>
      <c r="DH12" s="376"/>
      <c r="DI12" s="376"/>
      <c r="DJ12" s="376"/>
      <c r="DK12" s="376"/>
      <c r="DL12" s="376"/>
      <c r="DM12" s="376"/>
      <c r="DN12" s="376"/>
      <c r="DO12" s="376"/>
      <c r="DP12" s="376"/>
      <c r="DQ12" s="376"/>
      <c r="DR12" s="376"/>
      <c r="DS12" s="376"/>
      <c r="DT12" s="376"/>
      <c r="DU12" s="376"/>
      <c r="DV12" s="376"/>
      <c r="DW12" s="376"/>
      <c r="DX12" s="376"/>
      <c r="DY12" s="376"/>
      <c r="DZ12" s="376"/>
      <c r="EA12" s="376"/>
      <c r="EB12" s="376"/>
      <c r="EC12" s="376"/>
      <c r="ED12" s="376"/>
      <c r="EE12" s="376"/>
      <c r="EF12" s="376"/>
      <c r="EG12" s="376"/>
      <c r="EH12" s="376"/>
      <c r="EI12" s="376"/>
      <c r="EJ12" s="376"/>
      <c r="EK12" s="376"/>
      <c r="EL12" s="376"/>
      <c r="EM12" s="376"/>
      <c r="EN12" s="376"/>
      <c r="EO12" s="376"/>
      <c r="EP12" s="376"/>
      <c r="EQ12" s="376"/>
      <c r="ER12" s="376"/>
      <c r="ES12" s="376"/>
      <c r="ET12" s="376"/>
      <c r="EU12" s="376"/>
      <c r="EV12" s="376"/>
      <c r="EW12" s="376"/>
      <c r="EX12" s="376"/>
      <c r="EY12" s="376"/>
      <c r="EZ12" s="376"/>
      <c r="FA12" s="376"/>
      <c r="FB12" s="376"/>
      <c r="FC12" s="376"/>
      <c r="FD12" s="376"/>
      <c r="FE12" s="376"/>
      <c r="FF12" s="376"/>
      <c r="FG12" s="376"/>
      <c r="FH12" s="376"/>
      <c r="FI12" s="376"/>
      <c r="FJ12" s="376"/>
      <c r="FK12" s="376"/>
      <c r="FL12" s="376"/>
      <c r="FM12" s="376"/>
      <c r="FN12" s="376"/>
      <c r="FO12" s="376"/>
      <c r="FP12" s="376"/>
      <c r="FQ12" s="376"/>
      <c r="FR12" s="376"/>
      <c r="FS12" s="376"/>
      <c r="FT12" s="376"/>
      <c r="FU12" s="376"/>
      <c r="FV12" s="376"/>
      <c r="FW12" s="376"/>
      <c r="FX12" s="376"/>
      <c r="FY12" s="376"/>
      <c r="FZ12" s="376"/>
      <c r="GA12" s="376"/>
      <c r="GB12" s="376"/>
      <c r="GC12" s="376"/>
      <c r="GD12" s="376"/>
      <c r="GE12" s="376"/>
      <c r="GF12" s="376"/>
      <c r="GG12" s="376"/>
      <c r="GH12" s="376"/>
      <c r="GI12" s="376"/>
      <c r="GJ12" s="376"/>
      <c r="GK12" s="376"/>
      <c r="GL12" s="376"/>
      <c r="GM12" s="376"/>
      <c r="GN12" s="376"/>
      <c r="GO12" s="376"/>
      <c r="GP12" s="376"/>
      <c r="GQ12" s="376"/>
      <c r="GR12" s="376"/>
      <c r="GS12" s="376"/>
      <c r="GT12" s="376"/>
      <c r="GU12" s="376"/>
      <c r="GV12" s="376"/>
      <c r="GW12" s="376"/>
      <c r="GX12" s="376"/>
      <c r="GY12" s="376"/>
      <c r="GZ12" s="376"/>
      <c r="HA12" s="376"/>
      <c r="HB12" s="376"/>
      <c r="HC12" s="376"/>
      <c r="HD12" s="376"/>
      <c r="HE12" s="376"/>
      <c r="HF12" s="376"/>
      <c r="HG12" s="376"/>
      <c r="HH12" s="376"/>
      <c r="HI12" s="376"/>
      <c r="HJ12" s="376"/>
      <c r="HK12" s="376"/>
      <c r="HL12" s="376"/>
      <c r="HM12" s="376"/>
      <c r="HN12" s="376"/>
      <c r="HO12" s="376"/>
      <c r="HP12" s="376"/>
      <c r="HQ12" s="376"/>
      <c r="HR12" s="376"/>
      <c r="HS12" s="376"/>
      <c r="HT12" s="376"/>
      <c r="HU12" s="376"/>
      <c r="HV12" s="376"/>
      <c r="HW12" s="376"/>
      <c r="HX12" s="376"/>
      <c r="HY12" s="376"/>
      <c r="HZ12" s="376"/>
      <c r="IA12" s="376"/>
      <c r="IB12" s="376"/>
      <c r="IC12" s="376"/>
      <c r="ID12" s="376"/>
      <c r="IE12" s="376"/>
      <c r="IF12" s="376"/>
      <c r="IG12" s="376"/>
      <c r="IH12" s="376"/>
      <c r="II12" s="376"/>
      <c r="IJ12" s="376"/>
      <c r="IK12" s="376"/>
      <c r="IL12" s="376"/>
      <c r="IM12" s="376"/>
      <c r="IN12" s="376"/>
      <c r="IO12" s="376"/>
      <c r="IP12" s="376"/>
      <c r="IQ12" s="376"/>
      <c r="IR12" s="376"/>
      <c r="IS12" s="376"/>
      <c r="IT12" s="376"/>
      <c r="IU12" s="376"/>
      <c r="IV12" s="376"/>
      <c r="IW12" s="376"/>
      <c r="IX12" s="376"/>
      <c r="IY12" s="376"/>
      <c r="IZ12" s="376"/>
      <c r="JA12" s="376"/>
      <c r="JB12" s="376"/>
      <c r="JC12" s="376"/>
      <c r="JD12" s="376"/>
      <c r="JE12" s="376"/>
      <c r="JF12" s="376"/>
      <c r="JG12" s="376"/>
      <c r="JH12" s="376"/>
      <c r="JI12" s="376"/>
      <c r="JJ12" s="376"/>
      <c r="JK12" s="376"/>
      <c r="JL12" s="376"/>
      <c r="JM12" s="376"/>
      <c r="JN12" s="376"/>
      <c r="JO12" s="376"/>
      <c r="JP12" s="376"/>
      <c r="JQ12" s="376"/>
      <c r="JR12" s="376"/>
      <c r="JS12" s="376"/>
      <c r="JT12" s="376"/>
      <c r="JU12" s="376"/>
      <c r="JV12" s="376"/>
      <c r="JW12" s="376"/>
      <c r="JX12" s="376"/>
      <c r="JY12" s="376"/>
      <c r="JZ12" s="376"/>
      <c r="KA12" s="376"/>
      <c r="KB12" s="376"/>
      <c r="KC12" s="376"/>
      <c r="KD12" s="376"/>
      <c r="KE12" s="376"/>
      <c r="KF12" s="376"/>
      <c r="KG12" s="376"/>
      <c r="KH12" s="376"/>
      <c r="KI12" s="376"/>
      <c r="KJ12" s="376"/>
      <c r="KK12" s="376"/>
      <c r="KL12" s="376"/>
      <c r="KM12" s="376"/>
      <c r="KN12" s="376"/>
      <c r="KO12" s="376"/>
      <c r="KP12" s="376"/>
      <c r="KQ12" s="376"/>
      <c r="KR12" s="376"/>
      <c r="KS12" s="376"/>
      <c r="KT12" s="376"/>
      <c r="KU12" s="376"/>
      <c r="KV12" s="376"/>
      <c r="KW12" s="376"/>
      <c r="KX12" s="376"/>
      <c r="KY12" s="376"/>
      <c r="KZ12" s="376"/>
      <c r="LA12" s="376"/>
      <c r="LB12" s="376"/>
      <c r="LC12" s="376"/>
      <c r="LD12" s="376"/>
      <c r="LE12" s="376"/>
      <c r="LF12" s="376"/>
      <c r="LG12" s="376"/>
      <c r="LH12" s="376"/>
      <c r="LI12" s="376"/>
      <c r="LJ12" s="376"/>
      <c r="LK12" s="376"/>
      <c r="LL12" s="376"/>
      <c r="LM12" s="376"/>
      <c r="LN12" s="376"/>
      <c r="LO12" s="376"/>
      <c r="LP12" s="376"/>
      <c r="LQ12" s="376"/>
      <c r="LR12" s="376"/>
      <c r="LS12" s="376"/>
      <c r="LT12" s="376"/>
      <c r="LU12" s="376"/>
      <c r="LV12" s="376"/>
      <c r="LW12" s="376"/>
      <c r="LX12" s="376"/>
      <c r="LY12" s="376"/>
      <c r="LZ12" s="376"/>
      <c r="MA12" s="376"/>
      <c r="MB12" s="376"/>
      <c r="MC12" s="376"/>
      <c r="MD12" s="376"/>
      <c r="ME12" s="376"/>
      <c r="MF12" s="376"/>
      <c r="MG12" s="376"/>
      <c r="MH12" s="376"/>
      <c r="MI12" s="376"/>
      <c r="MJ12" s="376"/>
      <c r="MK12" s="376"/>
      <c r="ML12" s="376"/>
      <c r="MM12" s="376"/>
      <c r="MN12" s="376"/>
      <c r="MO12" s="376"/>
      <c r="MP12" s="376"/>
      <c r="MQ12" s="376"/>
      <c r="MR12" s="376"/>
      <c r="MS12" s="376"/>
      <c r="MT12" s="376"/>
      <c r="MU12" s="376"/>
      <c r="MV12" s="376"/>
      <c r="MW12" s="376"/>
      <c r="MX12" s="376"/>
      <c r="MY12" s="376"/>
      <c r="MZ12" s="376"/>
      <c r="NA12" s="376"/>
      <c r="NB12" s="376"/>
      <c r="NC12" s="376"/>
      <c r="ND12" s="376"/>
      <c r="NE12" s="376"/>
      <c r="NF12" s="376"/>
      <c r="NG12" s="376"/>
      <c r="NH12" s="376"/>
      <c r="NI12" s="376"/>
      <c r="NJ12" s="376"/>
      <c r="NK12" s="376"/>
      <c r="NL12" s="376"/>
      <c r="NM12" s="376"/>
      <c r="NN12" s="376"/>
      <c r="NO12" s="376"/>
      <c r="NP12" s="376"/>
      <c r="NQ12" s="376"/>
      <c r="NR12" s="376"/>
      <c r="NS12" s="376"/>
      <c r="NT12" s="376"/>
      <c r="NU12" s="376"/>
      <c r="NV12" s="376"/>
      <c r="NW12" s="376"/>
      <c r="NX12" s="376"/>
      <c r="NY12" s="376"/>
      <c r="NZ12" s="376"/>
      <c r="OA12" s="376"/>
      <c r="OB12" s="376"/>
      <c r="OC12" s="376"/>
      <c r="OD12" s="376"/>
      <c r="OE12" s="376"/>
      <c r="OF12" s="376"/>
      <c r="OG12" s="376"/>
      <c r="OH12" s="376"/>
      <c r="OI12" s="376"/>
      <c r="OJ12" s="376"/>
      <c r="OK12" s="376"/>
      <c r="OL12" s="376"/>
      <c r="OM12" s="376"/>
      <c r="ON12" s="376"/>
      <c r="OO12" s="376"/>
      <c r="OP12" s="376"/>
      <c r="OQ12" s="376"/>
      <c r="OR12" s="376"/>
      <c r="OS12" s="376"/>
      <c r="OT12" s="376"/>
      <c r="OU12" s="376"/>
      <c r="OV12" s="376"/>
      <c r="OW12" s="376"/>
      <c r="OX12" s="376"/>
      <c r="OY12" s="376"/>
      <c r="OZ12" s="376"/>
      <c r="PA12" s="376"/>
      <c r="PB12" s="376"/>
      <c r="PC12" s="376"/>
      <c r="PD12" s="376"/>
      <c r="PE12" s="376"/>
      <c r="PF12" s="376"/>
      <c r="PG12" s="376"/>
      <c r="PH12" s="376"/>
      <c r="PI12" s="376"/>
      <c r="PJ12" s="376"/>
      <c r="PK12" s="376"/>
      <c r="PL12" s="376"/>
      <c r="PM12" s="376"/>
      <c r="PN12" s="376"/>
      <c r="PO12" s="376"/>
      <c r="PP12" s="376"/>
      <c r="PQ12" s="376"/>
      <c r="PR12" s="376"/>
      <c r="PS12" s="376"/>
      <c r="PT12" s="376"/>
      <c r="PU12" s="376"/>
      <c r="PV12" s="376"/>
      <c r="PW12" s="376"/>
      <c r="PX12" s="376"/>
      <c r="PY12" s="376"/>
      <c r="PZ12" s="376"/>
      <c r="QA12" s="376"/>
      <c r="QB12" s="376"/>
      <c r="QC12" s="376"/>
      <c r="QD12" s="376"/>
      <c r="QE12" s="376"/>
      <c r="QF12" s="376"/>
      <c r="QG12" s="376"/>
      <c r="QH12" s="376"/>
      <c r="QI12" s="376"/>
      <c r="QJ12" s="376"/>
      <c r="QK12" s="376"/>
      <c r="QL12" s="376"/>
      <c r="QM12" s="376"/>
      <c r="QN12" s="376"/>
      <c r="QO12" s="376"/>
      <c r="QP12" s="376"/>
      <c r="QQ12" s="376"/>
      <c r="QR12" s="376"/>
      <c r="QS12" s="376"/>
      <c r="QT12" s="376"/>
      <c r="QU12" s="376"/>
      <c r="QV12" s="376"/>
      <c r="QW12" s="376"/>
      <c r="QX12" s="376"/>
      <c r="QY12" s="376"/>
      <c r="QZ12" s="376"/>
      <c r="RA12" s="376"/>
      <c r="RB12" s="376"/>
      <c r="RC12" s="376"/>
      <c r="RD12" s="376"/>
      <c r="RE12" s="376"/>
      <c r="RF12" s="376"/>
      <c r="RG12" s="376"/>
      <c r="RH12" s="376"/>
      <c r="RI12" s="376"/>
      <c r="RJ12" s="376"/>
      <c r="RK12" s="376"/>
      <c r="RL12" s="376"/>
      <c r="RM12" s="376"/>
      <c r="RN12" s="376"/>
      <c r="RO12" s="376"/>
      <c r="RP12" s="376"/>
      <c r="RQ12" s="376"/>
      <c r="RR12" s="376"/>
      <c r="RS12" s="376"/>
      <c r="RT12" s="376"/>
      <c r="RU12" s="376"/>
      <c r="RV12" s="376"/>
      <c r="RW12" s="376"/>
      <c r="RX12" s="376"/>
      <c r="RY12" s="376"/>
      <c r="RZ12" s="376"/>
      <c r="SA12" s="376"/>
      <c r="SB12" s="376"/>
      <c r="SC12" s="376"/>
      <c r="SD12" s="376"/>
      <c r="SE12" s="376"/>
      <c r="SF12" s="376"/>
      <c r="SG12" s="376"/>
      <c r="SH12" s="376"/>
      <c r="SI12" s="376"/>
      <c r="SJ12" s="376"/>
      <c r="SK12" s="376"/>
      <c r="SL12" s="376"/>
      <c r="SM12" s="376"/>
      <c r="SN12" s="376"/>
      <c r="SO12" s="376"/>
      <c r="SP12" s="376"/>
      <c r="SQ12" s="376"/>
      <c r="SR12" s="376"/>
      <c r="SS12" s="376"/>
      <c r="ST12" s="376"/>
      <c r="SU12" s="376"/>
      <c r="SV12" s="376"/>
      <c r="SW12" s="376"/>
      <c r="SX12" s="376"/>
      <c r="SY12" s="376"/>
      <c r="SZ12" s="376"/>
      <c r="TA12" s="376"/>
      <c r="TB12" s="376"/>
      <c r="TC12" s="376"/>
      <c r="TD12" s="376"/>
      <c r="TE12" s="376"/>
      <c r="TF12" s="376"/>
      <c r="TG12" s="376"/>
      <c r="TH12" s="376"/>
      <c r="TI12" s="376"/>
      <c r="TJ12" s="376"/>
      <c r="TK12" s="376"/>
      <c r="TL12" s="376"/>
      <c r="TM12" s="376"/>
      <c r="TN12" s="376"/>
      <c r="TO12" s="376"/>
      <c r="TP12" s="376"/>
      <c r="TQ12" s="376"/>
      <c r="TR12" s="376"/>
      <c r="TS12" s="376"/>
      <c r="TT12" s="376"/>
      <c r="TU12" s="376"/>
      <c r="TV12" s="376"/>
      <c r="TW12" s="376"/>
      <c r="TX12" s="376"/>
      <c r="TY12" s="376"/>
      <c r="TZ12" s="376"/>
      <c r="UA12" s="376"/>
      <c r="UB12" s="376"/>
      <c r="UC12" s="376"/>
      <c r="UD12" s="376"/>
      <c r="UE12" s="376"/>
      <c r="UF12" s="376"/>
      <c r="UG12" s="376"/>
      <c r="UH12" s="376"/>
      <c r="UI12" s="376"/>
      <c r="UJ12" s="376"/>
      <c r="UK12" s="376"/>
      <c r="UL12" s="376"/>
      <c r="UM12" s="376"/>
      <c r="UN12" s="376"/>
      <c r="UO12" s="376"/>
      <c r="UP12" s="376"/>
      <c r="UQ12" s="376"/>
      <c r="UR12" s="376"/>
      <c r="US12" s="376"/>
      <c r="UT12" s="376"/>
      <c r="UU12" s="376"/>
      <c r="UV12" s="376"/>
      <c r="UW12" s="376"/>
      <c r="UX12" s="376"/>
      <c r="UY12" s="376"/>
      <c r="UZ12" s="376"/>
      <c r="VA12" s="376"/>
      <c r="VB12" s="376"/>
      <c r="VC12" s="376"/>
      <c r="VD12" s="376"/>
      <c r="VE12" s="376"/>
      <c r="VF12" s="376"/>
      <c r="VG12" s="376"/>
      <c r="VH12" s="376"/>
      <c r="VI12" s="376"/>
      <c r="VJ12" s="376"/>
      <c r="VK12" s="376"/>
      <c r="VL12" s="376"/>
      <c r="VM12" s="376"/>
      <c r="VN12" s="376"/>
      <c r="VO12" s="376"/>
      <c r="VP12" s="376"/>
      <c r="VQ12" s="376"/>
      <c r="VR12" s="376"/>
      <c r="VS12" s="376"/>
      <c r="VT12" s="376"/>
      <c r="VU12" s="376"/>
      <c r="VV12" s="376"/>
      <c r="VW12" s="376"/>
      <c r="VX12" s="376"/>
      <c r="VY12" s="376"/>
      <c r="VZ12" s="376"/>
      <c r="WA12" s="376"/>
      <c r="WB12" s="376"/>
      <c r="WC12" s="376"/>
      <c r="WD12" s="376"/>
      <c r="WE12" s="376"/>
      <c r="WF12" s="376"/>
      <c r="WG12" s="376"/>
      <c r="WH12" s="376"/>
      <c r="WI12" s="376"/>
      <c r="WJ12" s="376"/>
      <c r="WK12" s="376"/>
      <c r="WL12" s="376"/>
      <c r="WM12" s="376"/>
      <c r="WN12" s="376"/>
      <c r="WO12" s="376"/>
      <c r="WP12" s="376"/>
      <c r="WQ12" s="376"/>
      <c r="WR12" s="376"/>
      <c r="WS12" s="376"/>
      <c r="WT12" s="376"/>
      <c r="WU12" s="376"/>
      <c r="WV12" s="376"/>
      <c r="WW12" s="376"/>
      <c r="WX12" s="376"/>
      <c r="WY12" s="376"/>
      <c r="WZ12" s="376"/>
      <c r="XA12" s="376"/>
      <c r="XB12" s="376"/>
      <c r="XC12" s="376"/>
      <c r="XD12" s="376"/>
      <c r="XE12" s="376"/>
      <c r="XF12" s="376"/>
      <c r="XG12" s="376"/>
      <c r="XH12" s="376"/>
      <c r="XI12" s="376"/>
      <c r="XJ12" s="376"/>
      <c r="XK12" s="376"/>
      <c r="XL12" s="376"/>
      <c r="XM12" s="376"/>
      <c r="XN12" s="376"/>
      <c r="XO12" s="376"/>
      <c r="XP12" s="376"/>
      <c r="XQ12" s="376"/>
      <c r="XR12" s="376"/>
      <c r="XS12" s="376"/>
      <c r="XT12" s="376"/>
      <c r="XU12" s="376"/>
      <c r="XV12" s="376"/>
      <c r="XW12" s="376"/>
      <c r="XX12" s="376"/>
      <c r="XY12" s="376"/>
      <c r="XZ12" s="376"/>
      <c r="YA12" s="376"/>
      <c r="YB12" s="376"/>
      <c r="YC12" s="376"/>
      <c r="YD12" s="376"/>
      <c r="YE12" s="376"/>
      <c r="YF12" s="376"/>
      <c r="YG12" s="376"/>
      <c r="YH12" s="376"/>
      <c r="YI12" s="376"/>
      <c r="YJ12" s="376"/>
      <c r="YK12" s="376"/>
      <c r="YL12" s="376"/>
      <c r="YM12" s="376"/>
      <c r="YN12" s="376"/>
      <c r="YO12" s="376"/>
      <c r="YP12" s="376"/>
      <c r="YQ12" s="376"/>
      <c r="YR12" s="376"/>
      <c r="YS12" s="376"/>
      <c r="YT12" s="376"/>
      <c r="YU12" s="376"/>
      <c r="YV12" s="376"/>
      <c r="YW12" s="376"/>
      <c r="YX12" s="376"/>
      <c r="YY12" s="376"/>
      <c r="YZ12" s="376"/>
      <c r="ZA12" s="376"/>
      <c r="ZB12" s="376"/>
      <c r="ZC12" s="376"/>
      <c r="ZD12" s="376"/>
      <c r="ZE12" s="376"/>
      <c r="ZF12" s="376"/>
      <c r="ZG12" s="376"/>
      <c r="ZH12" s="376"/>
      <c r="ZI12" s="376"/>
      <c r="ZJ12" s="376"/>
      <c r="ZK12" s="376"/>
      <c r="ZL12" s="376"/>
      <c r="ZM12" s="376"/>
      <c r="ZN12" s="376"/>
      <c r="ZO12" s="376"/>
      <c r="ZP12" s="376"/>
      <c r="ZQ12" s="376"/>
      <c r="ZR12" s="376"/>
      <c r="ZS12" s="376"/>
      <c r="ZT12" s="376"/>
      <c r="ZU12" s="376"/>
      <c r="ZV12" s="376"/>
      <c r="ZW12" s="376"/>
      <c r="ZX12" s="376"/>
      <c r="ZY12" s="376"/>
      <c r="ZZ12" s="376"/>
      <c r="AAA12" s="376"/>
      <c r="AAB12" s="376"/>
      <c r="AAC12" s="376"/>
      <c r="AAD12" s="376"/>
      <c r="AAE12" s="376"/>
      <c r="AAF12" s="376"/>
      <c r="AAG12" s="376"/>
      <c r="AAH12" s="376"/>
      <c r="AAI12" s="376"/>
      <c r="AAJ12" s="376"/>
      <c r="AAK12" s="376"/>
      <c r="AAL12" s="376"/>
      <c r="AAM12" s="376"/>
      <c r="AAN12" s="376"/>
      <c r="AAO12" s="376"/>
      <c r="AAP12" s="376"/>
      <c r="AAQ12" s="376"/>
      <c r="AAR12" s="376"/>
      <c r="AAS12" s="376"/>
      <c r="AAT12" s="376"/>
      <c r="AAU12" s="376"/>
      <c r="AAV12" s="376"/>
      <c r="AAW12" s="376"/>
      <c r="AAX12" s="376"/>
      <c r="AAY12" s="376"/>
      <c r="AAZ12" s="376"/>
      <c r="ABA12" s="376"/>
      <c r="ABB12" s="376"/>
      <c r="ABC12" s="376"/>
      <c r="ABD12" s="376"/>
      <c r="ABE12" s="376"/>
      <c r="ABF12" s="376"/>
      <c r="ABG12" s="376"/>
      <c r="ABH12" s="376"/>
      <c r="ABI12" s="376"/>
      <c r="ABJ12" s="376"/>
      <c r="ABK12" s="376"/>
      <c r="ABL12" s="376"/>
      <c r="ABM12" s="376"/>
      <c r="ABN12" s="376"/>
      <c r="ABO12" s="376"/>
      <c r="ABP12" s="376"/>
      <c r="ABQ12" s="376"/>
      <c r="ABR12" s="376"/>
      <c r="ABS12" s="376"/>
      <c r="ABT12" s="376"/>
      <c r="ABU12" s="376"/>
      <c r="ABV12" s="376"/>
      <c r="ABW12" s="376"/>
      <c r="ABX12" s="376"/>
      <c r="ABY12" s="376"/>
      <c r="ABZ12" s="376"/>
      <c r="ACA12" s="376"/>
      <c r="ACB12" s="376"/>
      <c r="ACC12" s="376"/>
      <c r="ACD12" s="376"/>
      <c r="ACE12" s="376"/>
      <c r="ACF12" s="376"/>
      <c r="ACG12" s="376"/>
      <c r="ACH12" s="376"/>
      <c r="ACI12" s="376"/>
      <c r="ACJ12" s="376"/>
      <c r="ACK12" s="376"/>
      <c r="ACL12" s="376"/>
      <c r="ACM12" s="376"/>
      <c r="ACN12" s="376"/>
      <c r="ACO12" s="376"/>
      <c r="ACP12" s="376"/>
      <c r="ACQ12" s="376"/>
      <c r="ACR12" s="376"/>
      <c r="ACS12" s="376"/>
      <c r="ACT12" s="376"/>
      <c r="ACU12" s="376"/>
      <c r="ACV12" s="376"/>
      <c r="ACW12" s="376"/>
      <c r="ACX12" s="376"/>
      <c r="ACY12" s="376"/>
      <c r="ACZ12" s="376"/>
      <c r="ADA12" s="376"/>
      <c r="ADB12" s="376"/>
      <c r="ADC12" s="376"/>
      <c r="ADD12" s="376"/>
      <c r="ADE12" s="376"/>
      <c r="ADF12" s="376"/>
      <c r="ADG12" s="376"/>
      <c r="ADH12" s="376"/>
      <c r="ADI12" s="376"/>
      <c r="ADJ12" s="376"/>
      <c r="ADK12" s="376"/>
      <c r="ADL12" s="376"/>
      <c r="ADM12" s="376"/>
      <c r="ADN12" s="376"/>
      <c r="ADO12" s="376"/>
      <c r="ADP12" s="376"/>
      <c r="ADQ12" s="376"/>
      <c r="ADR12" s="376"/>
      <c r="ADS12" s="376"/>
      <c r="ADT12" s="376"/>
      <c r="ADU12" s="376"/>
      <c r="ADV12" s="376"/>
      <c r="ADW12" s="376"/>
      <c r="ADX12" s="376"/>
      <c r="ADY12" s="376"/>
      <c r="ADZ12" s="376"/>
      <c r="AEA12" s="376"/>
      <c r="AEB12" s="376"/>
      <c r="AEC12" s="376"/>
      <c r="AED12" s="376"/>
      <c r="AEE12" s="376"/>
      <c r="AEF12" s="376"/>
      <c r="AEG12" s="376"/>
      <c r="AEH12" s="376"/>
      <c r="AEI12" s="376"/>
      <c r="AEJ12" s="376"/>
      <c r="AEK12" s="376"/>
      <c r="AEL12" s="376"/>
      <c r="AEM12" s="376"/>
      <c r="AEN12" s="376"/>
      <c r="AEO12" s="376"/>
      <c r="AEP12" s="376"/>
      <c r="AEQ12" s="376"/>
      <c r="AER12" s="376"/>
      <c r="AES12" s="376"/>
      <c r="AET12" s="376"/>
      <c r="AEU12" s="376"/>
      <c r="AEV12" s="376"/>
      <c r="AEW12" s="376"/>
      <c r="AEX12" s="376"/>
      <c r="AEY12" s="376"/>
      <c r="AEZ12" s="376"/>
      <c r="AFA12" s="376"/>
      <c r="AFB12" s="376"/>
      <c r="AFC12" s="376"/>
      <c r="AFD12" s="376"/>
      <c r="AFE12" s="376"/>
      <c r="AFF12" s="376"/>
      <c r="AFG12" s="376"/>
      <c r="AFH12" s="376"/>
      <c r="AFI12" s="376"/>
      <c r="AFJ12" s="376"/>
      <c r="AFK12" s="376"/>
      <c r="AFL12" s="376"/>
      <c r="AFM12" s="376"/>
      <c r="AFN12" s="376"/>
      <c r="AFO12" s="376"/>
      <c r="AFP12" s="376"/>
      <c r="AFQ12" s="376"/>
      <c r="AFR12" s="376"/>
      <c r="AFS12" s="376"/>
      <c r="AFT12" s="376"/>
      <c r="AFU12" s="376"/>
      <c r="AFV12" s="376"/>
      <c r="AFW12" s="376"/>
      <c r="AFX12" s="376"/>
      <c r="AFY12" s="376"/>
      <c r="AFZ12" s="376"/>
      <c r="AGA12" s="376"/>
      <c r="AGB12" s="376"/>
      <c r="AGC12" s="376"/>
      <c r="AGD12" s="376"/>
      <c r="AGE12" s="376"/>
      <c r="AGF12" s="376"/>
      <c r="AGG12" s="376"/>
      <c r="AGH12" s="376"/>
      <c r="AGI12" s="376"/>
      <c r="AGJ12" s="376"/>
      <c r="AGK12" s="376"/>
      <c r="AGL12" s="376"/>
      <c r="AGM12" s="376"/>
      <c r="AGN12" s="376"/>
      <c r="AGO12" s="376"/>
      <c r="AGP12" s="376"/>
      <c r="AGQ12" s="376"/>
      <c r="AGR12" s="376"/>
      <c r="AGS12" s="376"/>
      <c r="AGT12" s="376"/>
      <c r="AGU12" s="376"/>
      <c r="AGV12" s="376"/>
      <c r="AGW12" s="376"/>
      <c r="AGX12" s="376"/>
      <c r="AGY12" s="376"/>
      <c r="AGZ12" s="376"/>
      <c r="AHA12" s="376"/>
      <c r="AHB12" s="376"/>
      <c r="AHC12" s="376"/>
      <c r="AHD12" s="376"/>
      <c r="AHE12" s="376"/>
      <c r="AHF12" s="376"/>
      <c r="AHG12" s="376"/>
      <c r="AHH12" s="376"/>
      <c r="AHI12" s="376"/>
      <c r="AHJ12" s="376"/>
      <c r="AHK12" s="376"/>
      <c r="AHL12" s="376"/>
      <c r="AHM12" s="376"/>
      <c r="AHN12" s="376"/>
      <c r="AHO12" s="376"/>
      <c r="AHP12" s="376"/>
      <c r="AHQ12" s="376"/>
      <c r="AHR12" s="376"/>
      <c r="AHS12" s="376"/>
      <c r="AHT12" s="376"/>
      <c r="AHU12" s="376"/>
      <c r="AHV12" s="376"/>
      <c r="AHW12" s="376"/>
      <c r="AHX12" s="376"/>
      <c r="AHY12" s="376"/>
      <c r="AHZ12" s="376"/>
      <c r="AIA12" s="376"/>
      <c r="AIB12" s="376"/>
      <c r="AIC12" s="376"/>
      <c r="AID12" s="376"/>
      <c r="AIE12" s="376"/>
      <c r="AIF12" s="376"/>
      <c r="AIG12" s="376"/>
      <c r="AIH12" s="376"/>
      <c r="AII12" s="376"/>
      <c r="AIJ12" s="376"/>
      <c r="AIK12" s="376"/>
      <c r="AIL12" s="376"/>
      <c r="AIM12" s="376"/>
      <c r="AIN12" s="376"/>
      <c r="AIO12" s="376"/>
      <c r="AIP12" s="376"/>
      <c r="AIQ12" s="376"/>
      <c r="AIR12" s="376"/>
      <c r="AIS12" s="376"/>
      <c r="AIT12" s="376"/>
      <c r="AIU12" s="376"/>
      <c r="AIV12" s="376"/>
      <c r="AIW12" s="376"/>
      <c r="AIX12" s="376"/>
      <c r="AIY12" s="376"/>
      <c r="AIZ12" s="376"/>
      <c r="AJA12" s="376"/>
      <c r="AJB12" s="376"/>
      <c r="AJC12" s="376"/>
      <c r="AJD12" s="376"/>
      <c r="AJE12" s="376"/>
      <c r="AJF12" s="376"/>
      <c r="AJG12" s="376"/>
      <c r="AJH12" s="376"/>
      <c r="AJI12" s="376"/>
      <c r="AJJ12" s="376"/>
      <c r="AJK12" s="376"/>
      <c r="AJL12" s="376"/>
      <c r="AJM12" s="376"/>
      <c r="AJN12" s="376"/>
      <c r="AJO12" s="376"/>
      <c r="AJP12" s="376"/>
      <c r="AJQ12" s="376"/>
      <c r="AJR12" s="376"/>
      <c r="AJS12" s="376"/>
      <c r="AJT12" s="376"/>
      <c r="AJU12" s="376"/>
      <c r="AJV12" s="376"/>
      <c r="AJW12" s="376"/>
      <c r="AJX12" s="376"/>
      <c r="AJY12" s="376"/>
      <c r="AJZ12" s="376"/>
      <c r="AKA12" s="376"/>
      <c r="AKB12" s="376"/>
      <c r="AKC12" s="376"/>
      <c r="AKD12" s="376"/>
      <c r="AKE12" s="376"/>
      <c r="AKF12" s="376"/>
      <c r="AKG12" s="376"/>
      <c r="AKH12" s="376"/>
      <c r="AKI12" s="376"/>
      <c r="AKJ12" s="376"/>
      <c r="AKK12" s="376"/>
      <c r="AKL12" s="376"/>
      <c r="AKM12" s="376"/>
      <c r="AKN12" s="376"/>
      <c r="AKO12" s="376"/>
      <c r="AKP12" s="376"/>
      <c r="AKQ12" s="376"/>
      <c r="AKR12" s="376"/>
      <c r="AKS12" s="376"/>
      <c r="AKT12" s="376"/>
      <c r="AKU12" s="376"/>
      <c r="AKV12" s="376"/>
      <c r="AKW12" s="376"/>
      <c r="AKX12" s="376"/>
      <c r="AKY12" s="376"/>
      <c r="AKZ12" s="376"/>
      <c r="ALA12" s="376"/>
      <c r="ALB12" s="376"/>
      <c r="ALC12" s="376"/>
      <c r="ALD12" s="376"/>
      <c r="ALE12" s="376"/>
      <c r="ALF12" s="376"/>
      <c r="ALG12" s="376"/>
      <c r="ALH12" s="376"/>
      <c r="ALI12" s="376"/>
      <c r="ALJ12" s="376"/>
      <c r="ALK12" s="376"/>
      <c r="ALL12" s="376"/>
      <c r="ALM12" s="376"/>
      <c r="ALN12" s="376"/>
      <c r="ALO12" s="376"/>
      <c r="ALP12" s="376"/>
      <c r="ALQ12" s="376"/>
      <c r="ALR12" s="376"/>
      <c r="ALS12" s="376"/>
      <c r="ALT12" s="376"/>
      <c r="ALU12" s="376"/>
      <c r="ALV12" s="376"/>
      <c r="ALW12" s="376"/>
      <c r="ALX12" s="376"/>
      <c r="ALY12" s="376"/>
      <c r="ALZ12" s="376"/>
      <c r="AMA12" s="376"/>
      <c r="AMB12" s="376"/>
      <c r="AMC12" s="376"/>
      <c r="AMD12" s="376"/>
      <c r="AME12" s="376"/>
      <c r="AMF12" s="376"/>
      <c r="AMG12" s="376"/>
      <c r="AMH12" s="376"/>
      <c r="AMI12" s="376"/>
      <c r="AMJ12" s="376"/>
      <c r="AMK12" s="376"/>
      <c r="AML12" s="376"/>
      <c r="AMM12" s="376"/>
      <c r="AMN12" s="376"/>
      <c r="AMO12" s="376"/>
      <c r="AMP12" s="376"/>
      <c r="AMQ12" s="376"/>
      <c r="AMR12" s="376"/>
      <c r="AMS12" s="376"/>
      <c r="AMT12" s="376"/>
      <c r="AMU12" s="376"/>
      <c r="AMV12" s="376"/>
      <c r="AMW12" s="376"/>
      <c r="AMX12" s="376"/>
      <c r="AMY12" s="376"/>
      <c r="AMZ12" s="376"/>
      <c r="ANA12" s="376"/>
      <c r="ANB12" s="376"/>
      <c r="ANC12" s="376"/>
      <c r="AND12" s="376"/>
      <c r="ANE12" s="376"/>
      <c r="ANF12" s="376"/>
      <c r="ANG12" s="376"/>
      <c r="ANH12" s="376"/>
      <c r="ANI12" s="376"/>
      <c r="ANJ12" s="376"/>
      <c r="ANK12" s="376"/>
      <c r="ANL12" s="376"/>
      <c r="ANM12" s="376"/>
      <c r="ANN12" s="376"/>
      <c r="ANO12" s="376"/>
      <c r="ANP12" s="376"/>
      <c r="ANQ12" s="376"/>
      <c r="ANR12" s="376"/>
      <c r="ANS12" s="376"/>
      <c r="ANT12" s="376"/>
      <c r="ANU12" s="376"/>
      <c r="ANV12" s="376"/>
      <c r="ANW12" s="376"/>
      <c r="ANX12" s="376"/>
      <c r="ANY12" s="376"/>
      <c r="ANZ12" s="376"/>
      <c r="AOA12" s="376"/>
      <c r="AOB12" s="376"/>
      <c r="AOC12" s="376"/>
      <c r="AOD12" s="376"/>
      <c r="AOE12" s="376"/>
      <c r="AOF12" s="376"/>
      <c r="AOG12" s="376"/>
      <c r="AOH12" s="376"/>
      <c r="AOI12" s="376"/>
      <c r="AOJ12" s="376"/>
      <c r="AOK12" s="376"/>
      <c r="AOL12" s="376"/>
      <c r="AOM12" s="376"/>
      <c r="AON12" s="376"/>
      <c r="AOO12" s="376"/>
      <c r="AOP12" s="376"/>
      <c r="AOQ12" s="376"/>
      <c r="AOR12" s="376"/>
      <c r="AOS12" s="376"/>
      <c r="AOT12" s="376"/>
      <c r="AOU12" s="376"/>
      <c r="AOV12" s="376"/>
      <c r="AOW12" s="376"/>
      <c r="AOX12" s="376"/>
      <c r="AOY12" s="376"/>
      <c r="AOZ12" s="376"/>
      <c r="APA12" s="376"/>
      <c r="APB12" s="376"/>
      <c r="APC12" s="376"/>
      <c r="APD12" s="376"/>
      <c r="APE12" s="376"/>
      <c r="APF12" s="376"/>
      <c r="APG12" s="376"/>
      <c r="APH12" s="376"/>
      <c r="API12" s="376"/>
      <c r="APJ12" s="376"/>
      <c r="APK12" s="376"/>
      <c r="APL12" s="376"/>
      <c r="APM12" s="376"/>
      <c r="APN12" s="376"/>
      <c r="APO12" s="376"/>
      <c r="APP12" s="376"/>
      <c r="APQ12" s="376"/>
      <c r="APR12" s="376"/>
      <c r="APS12" s="376"/>
      <c r="APT12" s="376"/>
      <c r="APU12" s="376"/>
      <c r="APV12" s="376"/>
      <c r="APW12" s="376"/>
      <c r="APX12" s="376"/>
      <c r="APY12" s="376"/>
      <c r="APZ12" s="376"/>
      <c r="AQA12" s="376"/>
      <c r="AQB12" s="376"/>
      <c r="AQC12" s="376"/>
      <c r="AQD12" s="376"/>
      <c r="AQE12" s="376"/>
      <c r="AQF12" s="376"/>
      <c r="AQG12" s="376"/>
      <c r="AQH12" s="376"/>
      <c r="AQI12" s="376"/>
      <c r="AQJ12" s="376"/>
      <c r="AQK12" s="376"/>
      <c r="AQL12" s="376"/>
      <c r="AQM12" s="376"/>
      <c r="AQN12" s="376"/>
      <c r="AQO12" s="376"/>
      <c r="AQP12" s="376"/>
      <c r="AQQ12" s="376"/>
      <c r="AQR12" s="376"/>
      <c r="AQS12" s="376"/>
      <c r="AQT12" s="376"/>
      <c r="AQU12" s="376"/>
      <c r="AQV12" s="376"/>
      <c r="AQW12" s="376"/>
      <c r="AQX12" s="376"/>
      <c r="AQY12" s="376"/>
      <c r="AQZ12" s="376"/>
      <c r="ARA12" s="376"/>
      <c r="ARB12" s="376"/>
      <c r="ARC12" s="376"/>
      <c r="ARD12" s="376"/>
      <c r="ARE12" s="376"/>
      <c r="ARF12" s="376"/>
      <c r="ARG12" s="376"/>
      <c r="ARH12" s="376"/>
      <c r="ARI12" s="376"/>
      <c r="ARJ12" s="376"/>
      <c r="ARK12" s="376"/>
      <c r="ARL12" s="376"/>
      <c r="ARM12" s="376"/>
      <c r="ARN12" s="376"/>
      <c r="ARO12" s="376"/>
      <c r="ARP12" s="376"/>
      <c r="ARQ12" s="376"/>
      <c r="ARR12" s="376"/>
      <c r="ARS12" s="376"/>
      <c r="ART12" s="376"/>
      <c r="ARU12" s="376"/>
      <c r="ARV12" s="376"/>
      <c r="ARW12" s="376"/>
      <c r="ARX12" s="376"/>
      <c r="ARY12" s="376"/>
      <c r="ARZ12" s="376"/>
      <c r="ASA12" s="376"/>
      <c r="ASB12" s="376"/>
      <c r="ASC12" s="376"/>
      <c r="ASD12" s="376"/>
      <c r="ASE12" s="376"/>
      <c r="ASF12" s="376"/>
      <c r="ASG12" s="376"/>
      <c r="ASH12" s="376"/>
      <c r="ASI12" s="376"/>
      <c r="ASJ12" s="376"/>
      <c r="ASK12" s="376"/>
      <c r="ASL12" s="376"/>
      <c r="ASM12" s="376"/>
      <c r="ASN12" s="376"/>
      <c r="ASO12" s="376"/>
      <c r="ASP12" s="376"/>
      <c r="ASQ12" s="376"/>
      <c r="ASR12" s="376"/>
      <c r="ASS12" s="376"/>
      <c r="AST12" s="376"/>
      <c r="ASU12" s="376"/>
      <c r="ASV12" s="376"/>
      <c r="ASW12" s="376"/>
      <c r="ASX12" s="376"/>
      <c r="ASY12" s="376"/>
      <c r="ASZ12" s="376"/>
      <c r="ATA12" s="376"/>
      <c r="ATB12" s="376"/>
      <c r="ATC12" s="376"/>
      <c r="ATD12" s="376"/>
      <c r="ATE12" s="376"/>
      <c r="ATF12" s="376"/>
      <c r="ATG12" s="376"/>
      <c r="ATH12" s="376"/>
      <c r="ATI12" s="376"/>
      <c r="ATJ12" s="376"/>
      <c r="ATK12" s="376"/>
      <c r="ATL12" s="376"/>
      <c r="ATM12" s="376"/>
      <c r="ATN12" s="376"/>
      <c r="ATO12" s="376"/>
      <c r="ATP12" s="376"/>
      <c r="ATQ12" s="376"/>
      <c r="ATR12" s="376"/>
      <c r="ATS12" s="376"/>
      <c r="ATT12" s="376"/>
      <c r="ATU12" s="376"/>
      <c r="ATV12" s="376"/>
      <c r="ATW12" s="376"/>
      <c r="ATX12" s="376"/>
      <c r="ATY12" s="376"/>
      <c r="ATZ12" s="376"/>
      <c r="AUA12" s="376"/>
      <c r="AUB12" s="376"/>
      <c r="AUC12" s="376"/>
      <c r="AUD12" s="376"/>
      <c r="AUE12" s="376"/>
      <c r="AUF12" s="376"/>
      <c r="AUG12" s="376"/>
      <c r="AUH12" s="376"/>
      <c r="AUI12" s="376"/>
      <c r="AUJ12" s="376"/>
      <c r="AUK12" s="376"/>
      <c r="AUL12" s="376"/>
      <c r="AUM12" s="376"/>
      <c r="AUN12" s="376"/>
      <c r="AUO12" s="376"/>
      <c r="AUP12" s="376"/>
      <c r="AUQ12" s="376"/>
      <c r="AUR12" s="376"/>
      <c r="AUS12" s="376"/>
      <c r="AUT12" s="376"/>
      <c r="AUU12" s="376"/>
      <c r="AUV12" s="376"/>
      <c r="AUW12" s="376"/>
      <c r="AUX12" s="376"/>
      <c r="AUY12" s="376"/>
      <c r="AUZ12" s="376"/>
      <c r="AVA12" s="376"/>
      <c r="AVB12" s="376"/>
      <c r="AVC12" s="376"/>
      <c r="AVD12" s="376"/>
      <c r="AVE12" s="376"/>
      <c r="AVF12" s="376"/>
      <c r="AVG12" s="376"/>
      <c r="AVH12" s="376"/>
      <c r="AVI12" s="376"/>
      <c r="AVJ12" s="376"/>
      <c r="AVK12" s="376"/>
      <c r="AVL12" s="376"/>
      <c r="AVM12" s="376"/>
      <c r="AVN12" s="376"/>
      <c r="AVO12" s="376"/>
      <c r="AVP12" s="376"/>
      <c r="AVQ12" s="376"/>
      <c r="AVR12" s="376"/>
      <c r="AVS12" s="376"/>
      <c r="AVT12" s="376"/>
      <c r="AVU12" s="376"/>
      <c r="AVV12" s="376"/>
      <c r="AVW12" s="376"/>
      <c r="AVX12" s="376"/>
      <c r="AVY12" s="376"/>
      <c r="AVZ12" s="376"/>
      <c r="AWA12" s="376"/>
      <c r="AWB12" s="376"/>
      <c r="AWC12" s="376"/>
      <c r="AWD12" s="376"/>
      <c r="AWE12" s="376"/>
      <c r="AWF12" s="376"/>
      <c r="AWG12" s="376"/>
      <c r="AWH12" s="376"/>
      <c r="AWI12" s="376"/>
      <c r="AWJ12" s="376"/>
      <c r="AWK12" s="376"/>
      <c r="AWL12" s="376"/>
      <c r="AWM12" s="376"/>
      <c r="AWN12" s="376"/>
      <c r="AWO12" s="376"/>
      <c r="AWP12" s="376"/>
      <c r="AWQ12" s="376"/>
      <c r="AWR12" s="376"/>
      <c r="AWS12" s="376"/>
      <c r="AWT12" s="376"/>
      <c r="AWU12" s="376"/>
      <c r="AWV12" s="376"/>
      <c r="AWW12" s="376"/>
      <c r="AWX12" s="376"/>
      <c r="AWY12" s="376"/>
      <c r="AWZ12" s="376"/>
      <c r="AXA12" s="376"/>
      <c r="AXB12" s="376"/>
      <c r="AXC12" s="376"/>
      <c r="AXD12" s="376"/>
      <c r="AXE12" s="376"/>
      <c r="AXF12" s="376"/>
      <c r="AXG12" s="376"/>
      <c r="AXH12" s="376"/>
      <c r="AXI12" s="376"/>
      <c r="AXJ12" s="376"/>
      <c r="AXK12" s="376"/>
      <c r="AXL12" s="376"/>
      <c r="AXM12" s="376"/>
      <c r="AXN12" s="376"/>
      <c r="AXO12" s="376"/>
      <c r="AXP12" s="376"/>
      <c r="AXQ12" s="376"/>
      <c r="AXR12" s="376"/>
      <c r="AXS12" s="376"/>
      <c r="AXT12" s="376"/>
      <c r="AXU12" s="376"/>
      <c r="AXV12" s="376"/>
      <c r="AXW12" s="376"/>
      <c r="AXX12" s="376"/>
      <c r="AXY12" s="376"/>
      <c r="AXZ12" s="376"/>
      <c r="AYA12" s="376"/>
      <c r="AYB12" s="376"/>
      <c r="AYC12" s="376"/>
      <c r="AYD12" s="376"/>
      <c r="AYE12" s="376"/>
      <c r="AYF12" s="376"/>
      <c r="AYG12" s="376"/>
      <c r="AYH12" s="376"/>
      <c r="AYI12" s="376"/>
      <c r="AYJ12" s="376"/>
      <c r="AYK12" s="376"/>
      <c r="AYL12" s="376"/>
      <c r="AYM12" s="376"/>
      <c r="AYN12" s="376"/>
      <c r="AYO12" s="376"/>
      <c r="AYP12" s="376"/>
      <c r="AYQ12" s="376"/>
      <c r="AYR12" s="376"/>
      <c r="AYS12" s="376"/>
      <c r="AYT12" s="376"/>
      <c r="AYU12" s="376"/>
      <c r="AYV12" s="376"/>
      <c r="AYW12" s="376"/>
      <c r="AYX12" s="376"/>
      <c r="AYY12" s="376"/>
      <c r="AYZ12" s="376"/>
      <c r="AZA12" s="376"/>
      <c r="AZB12" s="376"/>
      <c r="AZC12" s="376"/>
      <c r="AZD12" s="376"/>
      <c r="AZE12" s="376"/>
      <c r="AZF12" s="376"/>
      <c r="AZG12" s="376"/>
      <c r="AZH12" s="376"/>
      <c r="AZI12" s="376"/>
      <c r="AZJ12" s="376"/>
      <c r="AZK12" s="376"/>
      <c r="AZL12" s="376"/>
      <c r="AZM12" s="376"/>
      <c r="AZN12" s="376"/>
      <c r="AZO12" s="376"/>
      <c r="AZP12" s="376"/>
      <c r="AZQ12" s="376"/>
      <c r="AZR12" s="376"/>
      <c r="AZS12" s="376"/>
      <c r="AZT12" s="376"/>
      <c r="AZU12" s="376"/>
      <c r="AZV12" s="376"/>
      <c r="AZW12" s="376"/>
      <c r="AZX12" s="376"/>
      <c r="AZY12" s="376"/>
      <c r="AZZ12" s="376"/>
      <c r="BAA12" s="376"/>
      <c r="BAB12" s="376"/>
      <c r="BAC12" s="376"/>
      <c r="BAD12" s="376"/>
      <c r="BAE12" s="376"/>
      <c r="BAF12" s="376"/>
      <c r="BAG12" s="376"/>
      <c r="BAH12" s="376"/>
      <c r="BAI12" s="376"/>
      <c r="BAJ12" s="376"/>
      <c r="BAK12" s="376"/>
      <c r="BAL12" s="376"/>
      <c r="BAM12" s="376"/>
      <c r="BAN12" s="376"/>
      <c r="BAO12" s="376"/>
      <c r="BAP12" s="376"/>
      <c r="BAQ12" s="376"/>
      <c r="BAR12" s="376"/>
      <c r="BAS12" s="376"/>
      <c r="BAT12" s="376"/>
      <c r="BAU12" s="376"/>
      <c r="BAV12" s="376"/>
      <c r="BAW12" s="376"/>
      <c r="BAX12" s="376"/>
      <c r="BAY12" s="376"/>
      <c r="BAZ12" s="376"/>
      <c r="BBA12" s="376"/>
      <c r="BBB12" s="376"/>
      <c r="BBC12" s="376"/>
      <c r="BBD12" s="376"/>
      <c r="BBE12" s="376"/>
      <c r="BBF12" s="376"/>
      <c r="BBG12" s="376"/>
      <c r="BBH12" s="376"/>
      <c r="BBI12" s="376"/>
      <c r="BBJ12" s="376"/>
      <c r="BBK12" s="376"/>
      <c r="BBL12" s="376"/>
      <c r="BBM12" s="376"/>
      <c r="BBN12" s="376"/>
      <c r="BBO12" s="376"/>
      <c r="BBP12" s="376"/>
      <c r="BBQ12" s="376"/>
      <c r="BBR12" s="376"/>
      <c r="BBS12" s="376"/>
      <c r="BBT12" s="376"/>
      <c r="BBU12" s="376"/>
      <c r="BBV12" s="376"/>
      <c r="BBW12" s="376"/>
      <c r="BBX12" s="376"/>
      <c r="BBY12" s="376"/>
      <c r="BBZ12" s="376"/>
      <c r="BCA12" s="376"/>
      <c r="BCB12" s="376"/>
      <c r="BCC12" s="376"/>
      <c r="BCD12" s="376"/>
      <c r="BCE12" s="376"/>
      <c r="BCF12" s="376"/>
      <c r="BCG12" s="376"/>
      <c r="BCH12" s="376"/>
      <c r="BCI12" s="376"/>
      <c r="BCJ12" s="376"/>
      <c r="BCK12" s="376"/>
      <c r="BCL12" s="376"/>
      <c r="BCM12" s="376"/>
      <c r="BCN12" s="376"/>
      <c r="BCO12" s="376"/>
      <c r="BCP12" s="376"/>
      <c r="BCQ12" s="376"/>
      <c r="BCR12" s="376"/>
      <c r="BCS12" s="376"/>
      <c r="BCT12" s="376"/>
      <c r="BCU12" s="376"/>
      <c r="BCV12" s="376"/>
      <c r="BCW12" s="376"/>
      <c r="BCX12" s="376"/>
      <c r="BCY12" s="376"/>
      <c r="BCZ12" s="376"/>
      <c r="BDA12" s="376"/>
      <c r="BDB12" s="376"/>
      <c r="BDC12" s="376"/>
      <c r="BDD12" s="376"/>
      <c r="BDE12" s="376"/>
      <c r="BDF12" s="376"/>
      <c r="BDG12" s="376"/>
      <c r="BDH12" s="376"/>
      <c r="BDI12" s="376"/>
      <c r="BDJ12" s="376"/>
      <c r="BDK12" s="376"/>
      <c r="BDL12" s="376"/>
      <c r="BDM12" s="376"/>
      <c r="BDN12" s="376"/>
      <c r="BDO12" s="376"/>
      <c r="BDP12" s="376"/>
      <c r="BDQ12" s="376"/>
      <c r="BDR12" s="376"/>
      <c r="BDS12" s="376"/>
      <c r="BDT12" s="376"/>
      <c r="BDU12" s="376"/>
      <c r="BDV12" s="376"/>
      <c r="BDW12" s="376"/>
      <c r="BDX12" s="376"/>
      <c r="BDY12" s="376"/>
      <c r="BDZ12" s="376"/>
      <c r="BEA12" s="376"/>
      <c r="BEB12" s="376"/>
      <c r="BEC12" s="376"/>
      <c r="BED12" s="376"/>
      <c r="BEE12" s="376"/>
      <c r="BEF12" s="376"/>
      <c r="BEG12" s="376"/>
      <c r="BEH12" s="376"/>
      <c r="BEI12" s="376"/>
      <c r="BEJ12" s="376"/>
      <c r="BEK12" s="376"/>
      <c r="BEL12" s="376"/>
      <c r="BEM12" s="376"/>
      <c r="BEN12" s="376"/>
      <c r="BEO12" s="376"/>
      <c r="BEP12" s="376"/>
      <c r="BEQ12" s="376"/>
      <c r="BER12" s="376"/>
      <c r="BES12" s="376"/>
      <c r="BET12" s="376"/>
      <c r="BEU12" s="376"/>
      <c r="BEV12" s="376"/>
      <c r="BEW12" s="376"/>
      <c r="BEX12" s="376"/>
      <c r="BEY12" s="376"/>
      <c r="BEZ12" s="376"/>
      <c r="BFA12" s="376"/>
      <c r="BFB12" s="376"/>
      <c r="BFC12" s="376"/>
      <c r="BFD12" s="376"/>
      <c r="BFE12" s="376"/>
      <c r="BFF12" s="376"/>
      <c r="BFG12" s="376"/>
      <c r="BFH12" s="376"/>
      <c r="BFI12" s="376"/>
      <c r="BFJ12" s="376"/>
      <c r="BFK12" s="376"/>
      <c r="BFL12" s="376"/>
      <c r="BFM12" s="376"/>
      <c r="BFN12" s="376"/>
      <c r="BFO12" s="376"/>
      <c r="BFP12" s="376"/>
      <c r="BFQ12" s="376"/>
      <c r="BFR12" s="376"/>
      <c r="BFS12" s="376"/>
      <c r="BFT12" s="376"/>
      <c r="BFU12" s="376"/>
      <c r="BFV12" s="376"/>
      <c r="BFW12" s="376"/>
      <c r="BFX12" s="376"/>
      <c r="BFY12" s="376"/>
      <c r="BFZ12" s="376"/>
      <c r="BGA12" s="376"/>
      <c r="BGB12" s="376"/>
      <c r="BGC12" s="376"/>
      <c r="BGD12" s="376"/>
      <c r="BGE12" s="376"/>
      <c r="BGF12" s="376"/>
      <c r="BGG12" s="376"/>
      <c r="BGH12" s="376"/>
      <c r="BGI12" s="376"/>
      <c r="BGJ12" s="376"/>
      <c r="BGK12" s="376"/>
      <c r="BGL12" s="376"/>
      <c r="BGM12" s="376"/>
      <c r="BGN12" s="376"/>
      <c r="BGO12" s="376"/>
      <c r="BGP12" s="376"/>
      <c r="BGQ12" s="376"/>
      <c r="BGR12" s="376"/>
      <c r="BGS12" s="376"/>
      <c r="BGT12" s="376"/>
      <c r="BGU12" s="376"/>
      <c r="BGV12" s="376"/>
      <c r="BGW12" s="376"/>
      <c r="BGX12" s="376"/>
      <c r="BGY12" s="376"/>
      <c r="BGZ12" s="376"/>
      <c r="BHA12" s="376"/>
      <c r="BHB12" s="376"/>
      <c r="BHC12" s="376"/>
      <c r="BHD12" s="376"/>
      <c r="BHE12" s="376"/>
      <c r="BHF12" s="376"/>
      <c r="BHG12" s="376"/>
      <c r="BHH12" s="376"/>
      <c r="BHI12" s="376"/>
      <c r="BHJ12" s="376"/>
      <c r="BHK12" s="376"/>
      <c r="BHL12" s="376"/>
      <c r="BHM12" s="376"/>
      <c r="BHN12" s="376"/>
      <c r="BHO12" s="376"/>
      <c r="BHP12" s="376"/>
      <c r="BHQ12" s="376"/>
      <c r="BHR12" s="376"/>
      <c r="BHS12" s="376"/>
      <c r="BHT12" s="376"/>
      <c r="BHU12" s="376"/>
      <c r="BHV12" s="376"/>
      <c r="BHW12" s="376"/>
      <c r="BHX12" s="376"/>
      <c r="BHY12" s="376"/>
      <c r="BHZ12" s="376"/>
      <c r="BIA12" s="376"/>
      <c r="BIB12" s="376"/>
      <c r="BIC12" s="376"/>
      <c r="BID12" s="376"/>
      <c r="BIE12" s="376"/>
      <c r="BIF12" s="376"/>
      <c r="BIG12" s="376"/>
      <c r="BIH12" s="376"/>
      <c r="BII12" s="376"/>
      <c r="BIJ12" s="376"/>
      <c r="BIK12" s="376"/>
      <c r="BIL12" s="376"/>
      <c r="BIM12" s="376"/>
      <c r="BIN12" s="376"/>
      <c r="BIO12" s="376"/>
      <c r="BIP12" s="376"/>
      <c r="BIQ12" s="376"/>
      <c r="BIR12" s="376"/>
      <c r="BIS12" s="376"/>
      <c r="BIT12" s="376"/>
      <c r="BIU12" s="376"/>
      <c r="BIV12" s="376"/>
      <c r="BIW12" s="376"/>
      <c r="BIX12" s="376"/>
      <c r="BIY12" s="376"/>
      <c r="BIZ12" s="376"/>
      <c r="BJA12" s="376"/>
      <c r="BJB12" s="376"/>
      <c r="BJC12" s="376"/>
      <c r="BJD12" s="376"/>
      <c r="BJE12" s="376"/>
      <c r="BJF12" s="376"/>
      <c r="BJG12" s="376"/>
      <c r="BJH12" s="376"/>
      <c r="BJI12" s="376"/>
      <c r="BJJ12" s="376"/>
      <c r="BJK12" s="376"/>
      <c r="BJL12" s="376"/>
      <c r="BJM12" s="376"/>
      <c r="BJN12" s="376"/>
      <c r="BJO12" s="376"/>
      <c r="BJP12" s="376"/>
      <c r="BJQ12" s="376"/>
      <c r="BJR12" s="376"/>
      <c r="BJS12" s="376"/>
      <c r="BJT12" s="376"/>
      <c r="BJU12" s="376"/>
      <c r="BJV12" s="376"/>
      <c r="BJW12" s="376"/>
      <c r="BJX12" s="376"/>
      <c r="BJY12" s="376"/>
      <c r="BJZ12" s="376"/>
      <c r="BKA12" s="376"/>
      <c r="BKB12" s="376"/>
      <c r="BKC12" s="376"/>
      <c r="BKD12" s="376"/>
      <c r="BKE12" s="376"/>
      <c r="BKF12" s="376"/>
      <c r="BKG12" s="376"/>
      <c r="BKH12" s="376"/>
      <c r="BKI12" s="376"/>
      <c r="BKJ12" s="376"/>
      <c r="BKK12" s="376"/>
      <c r="BKL12" s="376"/>
      <c r="BKM12" s="376"/>
      <c r="BKN12" s="376"/>
      <c r="BKO12" s="376"/>
      <c r="BKP12" s="376"/>
      <c r="BKQ12" s="376"/>
      <c r="BKR12" s="376"/>
      <c r="BKS12" s="376"/>
      <c r="BKT12" s="376"/>
      <c r="BKU12" s="376"/>
      <c r="BKV12" s="376"/>
      <c r="BKW12" s="376"/>
      <c r="BKX12" s="376"/>
      <c r="BKY12" s="376"/>
      <c r="BKZ12" s="376"/>
      <c r="BLA12" s="376"/>
      <c r="BLB12" s="376"/>
      <c r="BLC12" s="376"/>
      <c r="BLD12" s="376"/>
      <c r="BLE12" s="376"/>
      <c r="BLF12" s="376"/>
      <c r="BLG12" s="376"/>
      <c r="BLH12" s="376"/>
      <c r="BLI12" s="376"/>
      <c r="BLJ12" s="376"/>
      <c r="BLK12" s="376"/>
      <c r="BLL12" s="376"/>
      <c r="BLM12" s="376"/>
      <c r="BLN12" s="376"/>
      <c r="BLO12" s="376"/>
      <c r="BLP12" s="376"/>
      <c r="BLQ12" s="376"/>
      <c r="BLR12" s="376"/>
      <c r="BLS12" s="376"/>
      <c r="BLT12" s="376"/>
      <c r="BLU12" s="376"/>
      <c r="BLV12" s="376"/>
      <c r="BLW12" s="376"/>
      <c r="BLX12" s="376"/>
      <c r="BLY12" s="376"/>
      <c r="BLZ12" s="376"/>
      <c r="BMA12" s="376"/>
      <c r="BMB12" s="376"/>
      <c r="BMC12" s="376"/>
      <c r="BMD12" s="376"/>
      <c r="BME12" s="376"/>
      <c r="BMF12" s="376"/>
      <c r="BMG12" s="376"/>
      <c r="BMH12" s="376"/>
      <c r="BMI12" s="376"/>
      <c r="BMJ12" s="376"/>
      <c r="BMK12" s="376"/>
      <c r="BML12" s="376"/>
      <c r="BMM12" s="376"/>
      <c r="BMN12" s="376"/>
      <c r="BMO12" s="376"/>
      <c r="BMP12" s="376"/>
      <c r="BMQ12" s="376"/>
      <c r="BMR12" s="376"/>
      <c r="BMS12" s="376"/>
      <c r="BMT12" s="376"/>
      <c r="BMU12" s="376"/>
      <c r="BMV12" s="376"/>
      <c r="BMW12" s="376"/>
      <c r="BMX12" s="376"/>
      <c r="BMY12" s="376"/>
      <c r="BMZ12" s="376"/>
      <c r="BNA12" s="376"/>
      <c r="BNB12" s="376"/>
      <c r="BNC12" s="376"/>
      <c r="BND12" s="376"/>
      <c r="BNE12" s="376"/>
      <c r="BNF12" s="376"/>
      <c r="BNG12" s="376"/>
      <c r="BNH12" s="376"/>
      <c r="BNI12" s="376"/>
      <c r="BNJ12" s="376"/>
      <c r="BNK12" s="376"/>
      <c r="BNL12" s="376"/>
      <c r="BNM12" s="376"/>
      <c r="BNN12" s="376"/>
      <c r="BNO12" s="376"/>
      <c r="BNP12" s="376"/>
      <c r="BNQ12" s="376"/>
      <c r="BNR12" s="376"/>
      <c r="BNS12" s="376"/>
      <c r="BNT12" s="376"/>
      <c r="BNU12" s="376"/>
      <c r="BNV12" s="376"/>
      <c r="BNW12" s="376"/>
      <c r="BNX12" s="376"/>
      <c r="BNY12" s="376"/>
      <c r="BNZ12" s="376"/>
      <c r="BOA12" s="376"/>
      <c r="BOB12" s="376"/>
      <c r="BOC12" s="376"/>
      <c r="BOD12" s="376"/>
      <c r="BOE12" s="376"/>
      <c r="BOF12" s="376"/>
      <c r="BOG12" s="376"/>
      <c r="BOH12" s="376"/>
      <c r="BOI12" s="376"/>
      <c r="BOJ12" s="376"/>
      <c r="BOK12" s="376"/>
      <c r="BOL12" s="376"/>
      <c r="BOM12" s="376"/>
      <c r="BON12" s="376"/>
      <c r="BOO12" s="376"/>
      <c r="BOP12" s="376"/>
      <c r="BOQ12" s="376"/>
      <c r="BOR12" s="376"/>
      <c r="BOS12" s="376"/>
      <c r="BOT12" s="376"/>
      <c r="BOU12" s="376"/>
      <c r="BOV12" s="376"/>
      <c r="BOW12" s="376"/>
      <c r="BOX12" s="376"/>
      <c r="BOY12" s="376"/>
      <c r="BOZ12" s="376"/>
      <c r="BPA12" s="376"/>
      <c r="BPB12" s="376"/>
      <c r="BPC12" s="376"/>
      <c r="BPD12" s="376"/>
      <c r="BPE12" s="376"/>
      <c r="BPF12" s="376"/>
      <c r="BPG12" s="376"/>
      <c r="BPH12" s="376"/>
      <c r="BPI12" s="376"/>
      <c r="BPJ12" s="376"/>
      <c r="BPK12" s="376"/>
      <c r="BPL12" s="376"/>
      <c r="BPM12" s="376"/>
      <c r="BPN12" s="376"/>
      <c r="BPO12" s="376"/>
      <c r="BPP12" s="376"/>
      <c r="BPQ12" s="376"/>
      <c r="BPR12" s="376"/>
      <c r="BPS12" s="376"/>
      <c r="BPT12" s="376"/>
      <c r="BPU12" s="376"/>
      <c r="BPV12" s="376"/>
      <c r="BPW12" s="376"/>
      <c r="BPX12" s="376"/>
      <c r="BPY12" s="376"/>
      <c r="BPZ12" s="376"/>
      <c r="BQA12" s="376"/>
      <c r="BQB12" s="376"/>
      <c r="BQC12" s="376"/>
      <c r="BQD12" s="376"/>
      <c r="BQE12" s="376"/>
      <c r="BQF12" s="376"/>
      <c r="BQG12" s="376"/>
      <c r="BQH12" s="376"/>
      <c r="BQI12" s="376"/>
      <c r="BQJ12" s="376"/>
      <c r="BQK12" s="376"/>
      <c r="BQL12" s="376"/>
      <c r="BQM12" s="376"/>
      <c r="BQN12" s="376"/>
      <c r="BQO12" s="376"/>
      <c r="BQP12" s="376"/>
      <c r="BQQ12" s="376"/>
      <c r="BQR12" s="376"/>
      <c r="BQS12" s="376"/>
      <c r="BQT12" s="376"/>
      <c r="BQU12" s="376"/>
      <c r="BQV12" s="376"/>
      <c r="BQW12" s="376"/>
      <c r="BQX12" s="376"/>
      <c r="BQY12" s="376"/>
      <c r="BQZ12" s="376"/>
      <c r="BRA12" s="376"/>
      <c r="BRB12" s="376"/>
      <c r="BRC12" s="376"/>
      <c r="BRD12" s="376"/>
      <c r="BRE12" s="376"/>
      <c r="BRF12" s="376"/>
      <c r="BRG12" s="376"/>
      <c r="BRH12" s="376"/>
      <c r="BRI12" s="376"/>
      <c r="BRJ12" s="376"/>
      <c r="BRK12" s="376"/>
      <c r="BRL12" s="376"/>
      <c r="BRM12" s="376"/>
      <c r="BRN12" s="376"/>
      <c r="BRO12" s="376"/>
      <c r="BRP12" s="376"/>
      <c r="BRQ12" s="376"/>
      <c r="BRR12" s="376"/>
      <c r="BRS12" s="376"/>
      <c r="BRT12" s="376"/>
      <c r="BRU12" s="376"/>
      <c r="BRV12" s="376"/>
      <c r="BRW12" s="376"/>
      <c r="BRX12" s="376"/>
      <c r="BRY12" s="376"/>
      <c r="BRZ12" s="376"/>
      <c r="BSA12" s="376"/>
      <c r="BSB12" s="376"/>
      <c r="BSC12" s="376"/>
      <c r="BSD12" s="376"/>
      <c r="BSE12" s="376"/>
      <c r="BSF12" s="376"/>
      <c r="BSG12" s="376"/>
      <c r="BSH12" s="376"/>
      <c r="BSI12" s="376"/>
      <c r="BSJ12" s="376"/>
      <c r="BSK12" s="376"/>
      <c r="BSL12" s="376"/>
      <c r="BSM12" s="376"/>
      <c r="BSN12" s="376"/>
      <c r="BSO12" s="376"/>
      <c r="BSP12" s="376"/>
      <c r="BSQ12" s="376"/>
      <c r="BSR12" s="376"/>
      <c r="BSS12" s="376"/>
      <c r="BST12" s="376"/>
      <c r="BSU12" s="376"/>
      <c r="BSV12" s="376"/>
      <c r="BSW12" s="376"/>
      <c r="BSX12" s="376"/>
      <c r="BSY12" s="376"/>
      <c r="BSZ12" s="376"/>
      <c r="BTA12" s="376"/>
      <c r="BTB12" s="376"/>
      <c r="BTC12" s="376"/>
      <c r="BTD12" s="376"/>
      <c r="BTE12" s="376"/>
      <c r="BTF12" s="376"/>
      <c r="BTG12" s="376"/>
      <c r="BTH12" s="376"/>
      <c r="BTI12" s="376"/>
      <c r="BTJ12" s="376"/>
      <c r="BTK12" s="376"/>
      <c r="BTL12" s="376"/>
      <c r="BTM12" s="376"/>
      <c r="BTN12" s="376"/>
      <c r="BTO12" s="376"/>
      <c r="BTP12" s="376"/>
      <c r="BTQ12" s="376"/>
      <c r="BTR12" s="376"/>
      <c r="BTS12" s="376"/>
      <c r="BTT12" s="376"/>
      <c r="BTU12" s="376"/>
      <c r="BTV12" s="376"/>
      <c r="BTW12" s="376"/>
      <c r="BTX12" s="376"/>
      <c r="BTY12" s="376"/>
      <c r="BTZ12" s="376"/>
      <c r="BUA12" s="376"/>
      <c r="BUB12" s="376"/>
      <c r="BUC12" s="376"/>
      <c r="BUD12" s="376"/>
      <c r="BUE12" s="376"/>
      <c r="BUF12" s="376"/>
      <c r="BUG12" s="376"/>
      <c r="BUH12" s="376"/>
      <c r="BUI12" s="376"/>
      <c r="BUJ12" s="376"/>
      <c r="BUK12" s="376"/>
      <c r="BUL12" s="376"/>
      <c r="BUM12" s="376"/>
      <c r="BUN12" s="376"/>
      <c r="BUO12" s="376"/>
      <c r="BUP12" s="376"/>
      <c r="BUQ12" s="376"/>
      <c r="BUR12" s="376"/>
      <c r="BUS12" s="376"/>
      <c r="BUT12" s="376"/>
      <c r="BUU12" s="376"/>
      <c r="BUV12" s="376"/>
      <c r="BUW12" s="376"/>
      <c r="BUX12" s="376"/>
      <c r="BUY12" s="376"/>
      <c r="BUZ12" s="376"/>
      <c r="BVA12" s="376"/>
      <c r="BVB12" s="376"/>
      <c r="BVC12" s="376"/>
      <c r="BVD12" s="376"/>
      <c r="BVE12" s="376"/>
      <c r="BVF12" s="376"/>
      <c r="BVG12" s="376"/>
      <c r="BVH12" s="376"/>
      <c r="BVI12" s="376"/>
      <c r="BVJ12" s="376"/>
      <c r="BVK12" s="376"/>
      <c r="BVL12" s="376"/>
      <c r="BVM12" s="376"/>
      <c r="BVN12" s="376"/>
      <c r="BVO12" s="376"/>
      <c r="BVP12" s="376"/>
      <c r="BVQ12" s="376"/>
      <c r="BVR12" s="376"/>
      <c r="BVS12" s="376"/>
      <c r="BVT12" s="376"/>
      <c r="BVU12" s="376"/>
      <c r="BVV12" s="376"/>
      <c r="BVW12" s="376"/>
      <c r="BVX12" s="376"/>
      <c r="BVY12" s="376"/>
      <c r="BVZ12" s="376"/>
      <c r="BWA12" s="376"/>
      <c r="BWB12" s="376"/>
      <c r="BWC12" s="376"/>
      <c r="BWD12" s="376"/>
      <c r="BWE12" s="376"/>
      <c r="BWF12" s="376"/>
      <c r="BWG12" s="376"/>
      <c r="BWH12" s="376"/>
      <c r="BWI12" s="376"/>
      <c r="BWJ12" s="376"/>
      <c r="BWK12" s="376"/>
      <c r="BWL12" s="376"/>
      <c r="BWM12" s="376"/>
      <c r="BWN12" s="376"/>
      <c r="BWO12" s="376"/>
      <c r="BWP12" s="376"/>
      <c r="BWQ12" s="376"/>
      <c r="BWR12" s="376"/>
      <c r="BWS12" s="376"/>
      <c r="BWT12" s="376"/>
      <c r="BWU12" s="376"/>
      <c r="BWV12" s="376"/>
      <c r="BWW12" s="376"/>
      <c r="BWX12" s="376"/>
      <c r="BWY12" s="376"/>
      <c r="BWZ12" s="376"/>
      <c r="BXA12" s="376"/>
      <c r="BXB12" s="376"/>
      <c r="BXC12" s="376"/>
      <c r="BXD12" s="376"/>
      <c r="BXE12" s="376"/>
      <c r="BXF12" s="376"/>
      <c r="BXG12" s="376"/>
      <c r="BXH12" s="376"/>
      <c r="BXI12" s="376"/>
      <c r="BXJ12" s="376"/>
      <c r="BXK12" s="376"/>
      <c r="BXL12" s="376"/>
      <c r="BXM12" s="376"/>
      <c r="BXN12" s="376"/>
      <c r="BXO12" s="376"/>
      <c r="BXP12" s="376"/>
      <c r="BXQ12" s="376"/>
      <c r="BXR12" s="376"/>
      <c r="BXS12" s="376"/>
      <c r="BXT12" s="376"/>
      <c r="BXU12" s="376"/>
      <c r="BXV12" s="376"/>
      <c r="BXW12" s="376"/>
      <c r="BXX12" s="376"/>
      <c r="BXY12" s="376"/>
      <c r="BXZ12" s="376"/>
      <c r="BYA12" s="376"/>
      <c r="BYB12" s="376"/>
      <c r="BYC12" s="376"/>
      <c r="BYD12" s="376"/>
      <c r="BYE12" s="376"/>
      <c r="BYF12" s="376"/>
      <c r="BYG12" s="376"/>
      <c r="BYH12" s="376"/>
      <c r="BYI12" s="376"/>
      <c r="BYJ12" s="376"/>
      <c r="BYK12" s="376"/>
      <c r="BYL12" s="376"/>
      <c r="BYM12" s="376"/>
      <c r="BYN12" s="376"/>
      <c r="BYO12" s="376"/>
      <c r="BYP12" s="376"/>
      <c r="BYQ12" s="376"/>
      <c r="BYR12" s="376"/>
      <c r="BYS12" s="376"/>
      <c r="BYT12" s="376"/>
      <c r="BYU12" s="376"/>
      <c r="BYV12" s="376"/>
      <c r="BYW12" s="376"/>
      <c r="BYX12" s="376"/>
      <c r="BYY12" s="376"/>
      <c r="BYZ12" s="376"/>
      <c r="BZA12" s="376"/>
      <c r="BZB12" s="376"/>
      <c r="BZC12" s="376"/>
      <c r="BZD12" s="376"/>
      <c r="BZE12" s="376"/>
      <c r="BZF12" s="376"/>
      <c r="BZG12" s="376"/>
      <c r="BZH12" s="376"/>
      <c r="BZI12" s="376"/>
      <c r="BZJ12" s="376"/>
      <c r="BZK12" s="376"/>
      <c r="BZL12" s="376"/>
      <c r="BZM12" s="376"/>
      <c r="BZN12" s="376"/>
      <c r="BZO12" s="376"/>
      <c r="BZP12" s="376"/>
      <c r="BZQ12" s="376"/>
      <c r="BZR12" s="376"/>
      <c r="BZS12" s="376"/>
      <c r="BZT12" s="376"/>
      <c r="BZU12" s="376"/>
      <c r="BZV12" s="376"/>
      <c r="BZW12" s="376"/>
      <c r="BZX12" s="376"/>
      <c r="BZY12" s="376"/>
      <c r="BZZ12" s="376"/>
      <c r="CAA12" s="376"/>
      <c r="CAB12" s="376"/>
      <c r="CAC12" s="376"/>
      <c r="CAD12" s="376"/>
      <c r="CAE12" s="376"/>
      <c r="CAF12" s="376"/>
      <c r="CAG12" s="376"/>
      <c r="CAH12" s="376"/>
      <c r="CAI12" s="376"/>
      <c r="CAJ12" s="376"/>
      <c r="CAK12" s="376"/>
      <c r="CAL12" s="376"/>
      <c r="CAM12" s="376"/>
      <c r="CAN12" s="376"/>
      <c r="CAO12" s="376"/>
      <c r="CAP12" s="376"/>
      <c r="CAQ12" s="376"/>
      <c r="CAR12" s="376"/>
      <c r="CAS12" s="376"/>
      <c r="CAT12" s="376"/>
      <c r="CAU12" s="376"/>
      <c r="CAV12" s="376"/>
      <c r="CAW12" s="376"/>
      <c r="CAX12" s="376"/>
      <c r="CAY12" s="376"/>
      <c r="CAZ12" s="376"/>
      <c r="CBA12" s="376"/>
      <c r="CBB12" s="376"/>
      <c r="CBC12" s="376"/>
      <c r="CBD12" s="376"/>
      <c r="CBE12" s="376"/>
      <c r="CBF12" s="376"/>
      <c r="CBG12" s="376"/>
      <c r="CBH12" s="376"/>
      <c r="CBI12" s="376"/>
      <c r="CBJ12" s="376"/>
      <c r="CBK12" s="376"/>
      <c r="CBL12" s="376"/>
      <c r="CBM12" s="376"/>
      <c r="CBN12" s="376"/>
      <c r="CBO12" s="376"/>
      <c r="CBP12" s="376"/>
      <c r="CBQ12" s="376"/>
      <c r="CBR12" s="376"/>
      <c r="CBS12" s="376"/>
      <c r="CBT12" s="376"/>
      <c r="CBU12" s="376"/>
      <c r="CBV12" s="376"/>
      <c r="CBW12" s="376"/>
      <c r="CBX12" s="376"/>
      <c r="CBY12" s="376"/>
      <c r="CBZ12" s="376"/>
      <c r="CCA12" s="376"/>
      <c r="CCB12" s="376"/>
      <c r="CCC12" s="376"/>
      <c r="CCD12" s="376"/>
      <c r="CCE12" s="376"/>
      <c r="CCF12" s="376"/>
      <c r="CCG12" s="376"/>
      <c r="CCH12" s="376"/>
      <c r="CCI12" s="376"/>
      <c r="CCJ12" s="376"/>
      <c r="CCK12" s="376"/>
      <c r="CCL12" s="376"/>
      <c r="CCM12" s="376"/>
      <c r="CCN12" s="376"/>
      <c r="CCO12" s="376"/>
      <c r="CCP12" s="376"/>
      <c r="CCQ12" s="376"/>
      <c r="CCR12" s="376"/>
      <c r="CCS12" s="376"/>
      <c r="CCT12" s="376"/>
      <c r="CCU12" s="376"/>
      <c r="CCV12" s="376"/>
      <c r="CCW12" s="376"/>
      <c r="CCX12" s="376"/>
      <c r="CCY12" s="376"/>
      <c r="CCZ12" s="376"/>
      <c r="CDA12" s="376"/>
      <c r="CDB12" s="376"/>
      <c r="CDC12" s="376"/>
      <c r="CDD12" s="376"/>
      <c r="CDE12" s="376"/>
      <c r="CDF12" s="376"/>
      <c r="CDG12" s="376"/>
      <c r="CDH12" s="376"/>
      <c r="CDI12" s="376"/>
      <c r="CDJ12" s="376"/>
      <c r="CDK12" s="376"/>
      <c r="CDL12" s="376"/>
      <c r="CDM12" s="376"/>
      <c r="CDN12" s="376"/>
      <c r="CDO12" s="376"/>
      <c r="CDP12" s="376"/>
      <c r="CDQ12" s="376"/>
      <c r="CDR12" s="376"/>
      <c r="CDS12" s="376"/>
      <c r="CDT12" s="376"/>
      <c r="CDU12" s="376"/>
      <c r="CDV12" s="376"/>
      <c r="CDW12" s="376"/>
      <c r="CDX12" s="376"/>
      <c r="CDY12" s="376"/>
      <c r="CDZ12" s="376"/>
      <c r="CEA12" s="376"/>
      <c r="CEB12" s="376"/>
      <c r="CEC12" s="376"/>
      <c r="CED12" s="376"/>
      <c r="CEE12" s="376"/>
      <c r="CEF12" s="376"/>
      <c r="CEG12" s="376"/>
      <c r="CEH12" s="376"/>
      <c r="CEI12" s="376"/>
      <c r="CEJ12" s="376"/>
      <c r="CEK12" s="376"/>
      <c r="CEL12" s="376"/>
      <c r="CEM12" s="376"/>
      <c r="CEN12" s="376"/>
      <c r="CEO12" s="376"/>
      <c r="CEP12" s="376"/>
      <c r="CEQ12" s="376"/>
      <c r="CER12" s="376"/>
      <c r="CES12" s="376"/>
      <c r="CET12" s="376"/>
      <c r="CEU12" s="376"/>
      <c r="CEV12" s="376"/>
      <c r="CEW12" s="376"/>
      <c r="CEX12" s="376"/>
      <c r="CEY12" s="376"/>
      <c r="CEZ12" s="376"/>
      <c r="CFA12" s="376"/>
      <c r="CFB12" s="376"/>
      <c r="CFC12" s="376"/>
      <c r="CFD12" s="376"/>
      <c r="CFE12" s="376"/>
      <c r="CFF12" s="376"/>
      <c r="CFG12" s="376"/>
      <c r="CFH12" s="376"/>
      <c r="CFI12" s="376"/>
      <c r="CFJ12" s="376"/>
      <c r="CFK12" s="376"/>
      <c r="CFL12" s="376"/>
      <c r="CFM12" s="376"/>
      <c r="CFN12" s="376"/>
      <c r="CFO12" s="376"/>
      <c r="CFP12" s="376"/>
      <c r="CFQ12" s="376"/>
      <c r="CFR12" s="376"/>
      <c r="CFS12" s="376"/>
      <c r="CFT12" s="376"/>
      <c r="CFU12" s="376"/>
      <c r="CFV12" s="376"/>
      <c r="CFW12" s="376"/>
      <c r="CFX12" s="376"/>
      <c r="CFY12" s="376"/>
      <c r="CFZ12" s="376"/>
      <c r="CGA12" s="376"/>
      <c r="CGB12" s="376"/>
      <c r="CGC12" s="376"/>
      <c r="CGD12" s="376"/>
      <c r="CGE12" s="376"/>
      <c r="CGF12" s="376"/>
      <c r="CGG12" s="376"/>
      <c r="CGH12" s="376"/>
      <c r="CGI12" s="376"/>
      <c r="CGJ12" s="376"/>
      <c r="CGK12" s="376"/>
      <c r="CGL12" s="376"/>
      <c r="CGM12" s="376"/>
      <c r="CGN12" s="376"/>
      <c r="CGO12" s="376"/>
      <c r="CGP12" s="376"/>
      <c r="CGQ12" s="376"/>
      <c r="CGR12" s="376"/>
      <c r="CGS12" s="376"/>
      <c r="CGT12" s="376"/>
      <c r="CGU12" s="376"/>
      <c r="CGV12" s="376"/>
      <c r="CGW12" s="376"/>
      <c r="CGX12" s="376"/>
      <c r="CGY12" s="376"/>
      <c r="CGZ12" s="376"/>
      <c r="CHA12" s="376"/>
      <c r="CHB12" s="376"/>
      <c r="CHC12" s="376"/>
      <c r="CHD12" s="376"/>
      <c r="CHE12" s="376"/>
      <c r="CHF12" s="376"/>
      <c r="CHG12" s="376"/>
      <c r="CHH12" s="376"/>
      <c r="CHI12" s="376"/>
      <c r="CHJ12" s="376"/>
      <c r="CHK12" s="376"/>
      <c r="CHL12" s="376"/>
      <c r="CHM12" s="376"/>
      <c r="CHN12" s="376"/>
      <c r="CHO12" s="376"/>
      <c r="CHP12" s="376"/>
      <c r="CHQ12" s="376"/>
      <c r="CHR12" s="376"/>
      <c r="CHS12" s="376"/>
      <c r="CHT12" s="376"/>
      <c r="CHU12" s="376"/>
      <c r="CHV12" s="376"/>
      <c r="CHW12" s="376"/>
      <c r="CHX12" s="376"/>
      <c r="CHY12" s="376"/>
      <c r="CHZ12" s="376"/>
      <c r="CIA12" s="376"/>
      <c r="CIB12" s="376"/>
      <c r="CIC12" s="376"/>
      <c r="CID12" s="376"/>
      <c r="CIE12" s="376"/>
      <c r="CIF12" s="376"/>
      <c r="CIG12" s="376"/>
      <c r="CIH12" s="376"/>
      <c r="CII12" s="376"/>
      <c r="CIJ12" s="376"/>
      <c r="CIK12" s="376"/>
      <c r="CIL12" s="376"/>
      <c r="CIM12" s="376"/>
      <c r="CIN12" s="376"/>
      <c r="CIO12" s="376"/>
      <c r="CIP12" s="376"/>
      <c r="CIQ12" s="376"/>
      <c r="CIR12" s="376"/>
      <c r="CIS12" s="376"/>
      <c r="CIT12" s="376"/>
      <c r="CIU12" s="376"/>
      <c r="CIV12" s="376"/>
      <c r="CIW12" s="376"/>
      <c r="CIX12" s="376"/>
      <c r="CIY12" s="376"/>
      <c r="CIZ12" s="376"/>
      <c r="CJA12" s="376"/>
      <c r="CJB12" s="376"/>
      <c r="CJC12" s="376"/>
      <c r="CJD12" s="376"/>
      <c r="CJE12" s="376"/>
      <c r="CJF12" s="376"/>
      <c r="CJG12" s="376"/>
      <c r="CJH12" s="376"/>
      <c r="CJI12" s="376"/>
      <c r="CJJ12" s="376"/>
      <c r="CJK12" s="376"/>
      <c r="CJL12" s="376"/>
      <c r="CJM12" s="376"/>
      <c r="CJN12" s="376"/>
      <c r="CJO12" s="376"/>
      <c r="CJP12" s="376"/>
      <c r="CJQ12" s="376"/>
      <c r="CJR12" s="376"/>
      <c r="CJS12" s="376"/>
      <c r="CJT12" s="376"/>
      <c r="CJU12" s="376"/>
      <c r="CJV12" s="376"/>
      <c r="CJW12" s="376"/>
      <c r="CJX12" s="376"/>
      <c r="CJY12" s="376"/>
      <c r="CJZ12" s="376"/>
      <c r="CKA12" s="376"/>
      <c r="CKB12" s="376"/>
      <c r="CKC12" s="376"/>
      <c r="CKD12" s="376"/>
      <c r="CKE12" s="376"/>
      <c r="CKF12" s="376"/>
      <c r="CKG12" s="376"/>
      <c r="CKH12" s="376"/>
      <c r="CKI12" s="376"/>
      <c r="CKJ12" s="376"/>
      <c r="CKK12" s="376"/>
      <c r="CKL12" s="376"/>
      <c r="CKM12" s="376"/>
      <c r="CKN12" s="376"/>
      <c r="CKO12" s="376"/>
      <c r="CKP12" s="376"/>
      <c r="CKQ12" s="376"/>
      <c r="CKR12" s="376"/>
      <c r="CKS12" s="376"/>
      <c r="CKT12" s="376"/>
      <c r="CKU12" s="376"/>
      <c r="CKV12" s="376"/>
      <c r="CKW12" s="376"/>
      <c r="CKX12" s="376"/>
      <c r="CKY12" s="376"/>
      <c r="CKZ12" s="376"/>
      <c r="CLA12" s="376"/>
      <c r="CLB12" s="376"/>
      <c r="CLC12" s="376"/>
      <c r="CLD12" s="376"/>
      <c r="CLE12" s="376"/>
      <c r="CLF12" s="376"/>
      <c r="CLG12" s="376"/>
      <c r="CLH12" s="376"/>
      <c r="CLI12" s="376"/>
      <c r="CLJ12" s="376"/>
      <c r="CLK12" s="376"/>
      <c r="CLL12" s="376"/>
      <c r="CLM12" s="376"/>
      <c r="CLN12" s="376"/>
      <c r="CLO12" s="376"/>
      <c r="CLP12" s="376"/>
      <c r="CLQ12" s="376"/>
      <c r="CLR12" s="376"/>
      <c r="CLS12" s="376"/>
      <c r="CLT12" s="376"/>
      <c r="CLU12" s="376"/>
      <c r="CLV12" s="376"/>
      <c r="CLW12" s="376"/>
      <c r="CLX12" s="376"/>
      <c r="CLY12" s="376"/>
      <c r="CLZ12" s="376"/>
      <c r="CMA12" s="376"/>
      <c r="CMB12" s="376"/>
      <c r="CMC12" s="376"/>
      <c r="CMD12" s="376"/>
      <c r="CME12" s="376"/>
      <c r="CMF12" s="376"/>
      <c r="CMG12" s="376"/>
      <c r="CMH12" s="376"/>
      <c r="CMI12" s="376"/>
      <c r="CMJ12" s="376"/>
      <c r="CMK12" s="376"/>
      <c r="CML12" s="376"/>
      <c r="CMM12" s="376"/>
      <c r="CMN12" s="376"/>
      <c r="CMO12" s="376"/>
      <c r="CMP12" s="376"/>
      <c r="CMQ12" s="376"/>
      <c r="CMR12" s="376"/>
      <c r="CMS12" s="376"/>
      <c r="CMT12" s="376"/>
      <c r="CMU12" s="376"/>
      <c r="CMV12" s="376"/>
      <c r="CMW12" s="376"/>
      <c r="CMX12" s="376"/>
      <c r="CMY12" s="376"/>
      <c r="CMZ12" s="376"/>
      <c r="CNA12" s="376"/>
      <c r="CNB12" s="376"/>
      <c r="CNC12" s="376"/>
      <c r="CND12" s="376"/>
      <c r="CNE12" s="376"/>
      <c r="CNF12" s="376"/>
      <c r="CNG12" s="376"/>
      <c r="CNH12" s="376"/>
      <c r="CNI12" s="376"/>
      <c r="CNJ12" s="376"/>
      <c r="CNK12" s="376"/>
      <c r="CNL12" s="376"/>
      <c r="CNM12" s="376"/>
      <c r="CNN12" s="376"/>
      <c r="CNO12" s="376"/>
      <c r="CNP12" s="376"/>
      <c r="CNQ12" s="376"/>
      <c r="CNR12" s="376"/>
      <c r="CNS12" s="376"/>
      <c r="CNT12" s="376"/>
      <c r="CNU12" s="376"/>
      <c r="CNV12" s="376"/>
      <c r="CNW12" s="376"/>
      <c r="CNX12" s="376"/>
      <c r="CNY12" s="376"/>
      <c r="CNZ12" s="376"/>
      <c r="COA12" s="376"/>
      <c r="COB12" s="376"/>
      <c r="COC12" s="376"/>
      <c r="COD12" s="376"/>
      <c r="COE12" s="376"/>
      <c r="COF12" s="376"/>
      <c r="COG12" s="376"/>
      <c r="COH12" s="376"/>
      <c r="COI12" s="376"/>
      <c r="COJ12" s="376"/>
      <c r="COK12" s="376"/>
      <c r="COL12" s="376"/>
      <c r="COM12" s="376"/>
      <c r="CON12" s="376"/>
      <c r="COO12" s="376"/>
      <c r="COP12" s="376"/>
      <c r="COQ12" s="376"/>
      <c r="COR12" s="376"/>
      <c r="COS12" s="376"/>
      <c r="COT12" s="376"/>
      <c r="COU12" s="376"/>
      <c r="COV12" s="376"/>
      <c r="COW12" s="376"/>
      <c r="COX12" s="376"/>
      <c r="COY12" s="376"/>
      <c r="COZ12" s="376"/>
      <c r="CPA12" s="376"/>
      <c r="CPB12" s="376"/>
      <c r="CPC12" s="376"/>
      <c r="CPD12" s="376"/>
      <c r="CPE12" s="376"/>
      <c r="CPF12" s="376"/>
      <c r="CPG12" s="376"/>
      <c r="CPH12" s="376"/>
      <c r="CPI12" s="376"/>
      <c r="CPJ12" s="376"/>
      <c r="CPK12" s="376"/>
      <c r="CPL12" s="376"/>
      <c r="CPM12" s="376"/>
      <c r="CPN12" s="376"/>
      <c r="CPO12" s="376"/>
      <c r="CPP12" s="376"/>
      <c r="CPQ12" s="376"/>
      <c r="CPR12" s="376"/>
      <c r="CPS12" s="376"/>
      <c r="CPT12" s="376"/>
      <c r="CPU12" s="376"/>
      <c r="CPV12" s="376"/>
      <c r="CPW12" s="376"/>
      <c r="CPX12" s="376"/>
      <c r="CPY12" s="376"/>
      <c r="CPZ12" s="376"/>
      <c r="CQA12" s="376"/>
      <c r="CQB12" s="376"/>
      <c r="CQC12" s="376"/>
      <c r="CQD12" s="376"/>
      <c r="CQE12" s="376"/>
      <c r="CQF12" s="376"/>
      <c r="CQG12" s="376"/>
      <c r="CQH12" s="376"/>
      <c r="CQI12" s="376"/>
      <c r="CQJ12" s="376"/>
      <c r="CQK12" s="376"/>
      <c r="CQL12" s="376"/>
      <c r="CQM12" s="376"/>
      <c r="CQN12" s="376"/>
      <c r="CQO12" s="376"/>
      <c r="CQP12" s="376"/>
      <c r="CQQ12" s="376"/>
      <c r="CQR12" s="376"/>
      <c r="CQS12" s="376"/>
      <c r="CQT12" s="376"/>
      <c r="CQU12" s="376"/>
      <c r="CQV12" s="376"/>
      <c r="CQW12" s="376"/>
      <c r="CQX12" s="376"/>
      <c r="CQY12" s="376"/>
      <c r="CQZ12" s="376"/>
      <c r="CRA12" s="376"/>
      <c r="CRB12" s="376"/>
      <c r="CRC12" s="376"/>
      <c r="CRD12" s="376"/>
      <c r="CRE12" s="376"/>
      <c r="CRF12" s="376"/>
      <c r="CRG12" s="376"/>
      <c r="CRH12" s="376"/>
      <c r="CRI12" s="376"/>
      <c r="CRJ12" s="376"/>
      <c r="CRK12" s="376"/>
      <c r="CRL12" s="376"/>
      <c r="CRM12" s="376"/>
      <c r="CRN12" s="376"/>
      <c r="CRO12" s="376"/>
      <c r="CRP12" s="376"/>
      <c r="CRQ12" s="376"/>
      <c r="CRR12" s="376"/>
      <c r="CRS12" s="376"/>
      <c r="CRT12" s="376"/>
      <c r="CRU12" s="376"/>
      <c r="CRV12" s="376"/>
      <c r="CRW12" s="376"/>
      <c r="CRX12" s="376"/>
      <c r="CRY12" s="376"/>
      <c r="CRZ12" s="376"/>
      <c r="CSA12" s="376"/>
      <c r="CSB12" s="376"/>
      <c r="CSC12" s="376"/>
      <c r="CSD12" s="376"/>
      <c r="CSE12" s="376"/>
      <c r="CSF12" s="376"/>
      <c r="CSG12" s="376"/>
      <c r="CSH12" s="376"/>
      <c r="CSI12" s="376"/>
      <c r="CSJ12" s="376"/>
      <c r="CSK12" s="376"/>
      <c r="CSL12" s="376"/>
      <c r="CSM12" s="376"/>
      <c r="CSN12" s="376"/>
      <c r="CSO12" s="376"/>
      <c r="CSP12" s="376"/>
      <c r="CSQ12" s="376"/>
      <c r="CSR12" s="376"/>
      <c r="CSS12" s="376"/>
      <c r="CST12" s="376"/>
      <c r="CSU12" s="376"/>
      <c r="CSV12" s="376"/>
      <c r="CSW12" s="376"/>
      <c r="CSX12" s="376"/>
      <c r="CSY12" s="376"/>
      <c r="CSZ12" s="376"/>
      <c r="CTA12" s="376"/>
      <c r="CTB12" s="376"/>
      <c r="CTC12" s="376"/>
      <c r="CTD12" s="376"/>
      <c r="CTE12" s="376"/>
      <c r="CTF12" s="376"/>
      <c r="CTG12" s="376"/>
      <c r="CTH12" s="376"/>
      <c r="CTI12" s="376"/>
      <c r="CTJ12" s="376"/>
      <c r="CTK12" s="376"/>
      <c r="CTL12" s="376"/>
      <c r="CTM12" s="376"/>
      <c r="CTN12" s="376"/>
      <c r="CTO12" s="376"/>
      <c r="CTP12" s="376"/>
      <c r="CTQ12" s="376"/>
      <c r="CTR12" s="376"/>
      <c r="CTS12" s="376"/>
      <c r="CTT12" s="376"/>
      <c r="CTU12" s="376"/>
      <c r="CTV12" s="376"/>
      <c r="CTW12" s="376"/>
      <c r="CTX12" s="376"/>
      <c r="CTY12" s="376"/>
      <c r="CTZ12" s="376"/>
      <c r="CUA12" s="376"/>
      <c r="CUB12" s="376"/>
      <c r="CUC12" s="376"/>
      <c r="CUD12" s="376"/>
      <c r="CUE12" s="376"/>
      <c r="CUF12" s="376"/>
      <c r="CUG12" s="376"/>
      <c r="CUH12" s="376"/>
      <c r="CUI12" s="376"/>
      <c r="CUJ12" s="376"/>
      <c r="CUK12" s="376"/>
      <c r="CUL12" s="376"/>
      <c r="CUM12" s="376"/>
      <c r="CUN12" s="376"/>
      <c r="CUO12" s="376"/>
      <c r="CUP12" s="376"/>
      <c r="CUQ12" s="376"/>
      <c r="CUR12" s="376"/>
      <c r="CUS12" s="376"/>
      <c r="CUT12" s="376"/>
      <c r="CUU12" s="376"/>
      <c r="CUV12" s="376"/>
      <c r="CUW12" s="376"/>
      <c r="CUX12" s="376"/>
      <c r="CUY12" s="376"/>
      <c r="CUZ12" s="376"/>
      <c r="CVA12" s="376"/>
      <c r="CVB12" s="376"/>
      <c r="CVC12" s="376"/>
      <c r="CVD12" s="376"/>
      <c r="CVE12" s="376"/>
      <c r="CVF12" s="376"/>
      <c r="CVG12" s="376"/>
      <c r="CVH12" s="376"/>
      <c r="CVI12" s="376"/>
      <c r="CVJ12" s="376"/>
      <c r="CVK12" s="376"/>
      <c r="CVL12" s="376"/>
      <c r="CVM12" s="376"/>
      <c r="CVN12" s="376"/>
      <c r="CVO12" s="376"/>
      <c r="CVP12" s="376"/>
      <c r="CVQ12" s="376"/>
      <c r="CVR12" s="376"/>
      <c r="CVS12" s="376"/>
      <c r="CVT12" s="376"/>
      <c r="CVU12" s="376"/>
      <c r="CVV12" s="376"/>
      <c r="CVW12" s="376"/>
      <c r="CVX12" s="376"/>
      <c r="CVY12" s="376"/>
      <c r="CVZ12" s="376"/>
      <c r="CWA12" s="376"/>
      <c r="CWB12" s="376"/>
      <c r="CWC12" s="376"/>
      <c r="CWD12" s="376"/>
      <c r="CWE12" s="376"/>
      <c r="CWF12" s="376"/>
      <c r="CWG12" s="376"/>
      <c r="CWH12" s="376"/>
      <c r="CWI12" s="376"/>
      <c r="CWJ12" s="376"/>
      <c r="CWK12" s="376"/>
      <c r="CWL12" s="376"/>
      <c r="CWM12" s="376"/>
      <c r="CWN12" s="376"/>
      <c r="CWO12" s="376"/>
      <c r="CWP12" s="376"/>
      <c r="CWQ12" s="376"/>
      <c r="CWR12" s="376"/>
      <c r="CWS12" s="376"/>
      <c r="CWT12" s="376"/>
      <c r="CWU12" s="376"/>
      <c r="CWV12" s="376"/>
      <c r="CWW12" s="376"/>
      <c r="CWX12" s="376"/>
      <c r="CWY12" s="376"/>
      <c r="CWZ12" s="376"/>
      <c r="CXA12" s="376"/>
      <c r="CXB12" s="376"/>
      <c r="CXC12" s="376"/>
      <c r="CXD12" s="376"/>
      <c r="CXE12" s="376"/>
      <c r="CXF12" s="376"/>
      <c r="CXG12" s="376"/>
      <c r="CXH12" s="376"/>
      <c r="CXI12" s="376"/>
      <c r="CXJ12" s="376"/>
      <c r="CXK12" s="376"/>
      <c r="CXL12" s="376"/>
      <c r="CXM12" s="376"/>
      <c r="CXN12" s="376"/>
      <c r="CXO12" s="376"/>
      <c r="CXP12" s="376"/>
      <c r="CXQ12" s="376"/>
      <c r="CXR12" s="376"/>
      <c r="CXS12" s="376"/>
      <c r="CXT12" s="376"/>
      <c r="CXU12" s="376"/>
      <c r="CXV12" s="376"/>
      <c r="CXW12" s="376"/>
      <c r="CXX12" s="376"/>
      <c r="CXY12" s="376"/>
      <c r="CXZ12" s="376"/>
      <c r="CYA12" s="376"/>
      <c r="CYB12" s="376"/>
      <c r="CYC12" s="376"/>
      <c r="CYD12" s="376"/>
      <c r="CYE12" s="376"/>
      <c r="CYF12" s="376"/>
      <c r="CYG12" s="376"/>
      <c r="CYH12" s="376"/>
      <c r="CYI12" s="376"/>
      <c r="CYJ12" s="376"/>
      <c r="CYK12" s="376"/>
      <c r="CYL12" s="376"/>
      <c r="CYM12" s="376"/>
      <c r="CYN12" s="376"/>
      <c r="CYO12" s="376"/>
      <c r="CYP12" s="376"/>
      <c r="CYQ12" s="376"/>
      <c r="CYR12" s="376"/>
      <c r="CYS12" s="376"/>
      <c r="CYT12" s="376"/>
      <c r="CYU12" s="376"/>
      <c r="CYV12" s="376"/>
      <c r="CYW12" s="376"/>
      <c r="CYX12" s="376"/>
      <c r="CYY12" s="376"/>
      <c r="CYZ12" s="376"/>
      <c r="CZA12" s="376"/>
      <c r="CZB12" s="376"/>
      <c r="CZC12" s="376"/>
      <c r="CZD12" s="376"/>
      <c r="CZE12" s="376"/>
      <c r="CZF12" s="376"/>
      <c r="CZG12" s="376"/>
      <c r="CZH12" s="376"/>
      <c r="CZI12" s="376"/>
      <c r="CZJ12" s="376"/>
      <c r="CZK12" s="376"/>
      <c r="CZL12" s="376"/>
      <c r="CZM12" s="376"/>
      <c r="CZN12" s="376"/>
      <c r="CZO12" s="376"/>
      <c r="CZP12" s="376"/>
      <c r="CZQ12" s="376"/>
      <c r="CZR12" s="376"/>
      <c r="CZS12" s="376"/>
      <c r="CZT12" s="376"/>
      <c r="CZU12" s="376"/>
      <c r="CZV12" s="376"/>
      <c r="CZW12" s="376"/>
      <c r="CZX12" s="376"/>
      <c r="CZY12" s="376"/>
      <c r="CZZ12" s="376"/>
      <c r="DAA12" s="376"/>
      <c r="DAB12" s="376"/>
      <c r="DAC12" s="376"/>
      <c r="DAD12" s="376"/>
      <c r="DAE12" s="376"/>
      <c r="DAF12" s="376"/>
      <c r="DAG12" s="376"/>
      <c r="DAH12" s="376"/>
      <c r="DAI12" s="376"/>
      <c r="DAJ12" s="376"/>
      <c r="DAK12" s="376"/>
      <c r="DAL12" s="376"/>
      <c r="DAM12" s="376"/>
      <c r="DAN12" s="376"/>
      <c r="DAO12" s="376"/>
      <c r="DAP12" s="376"/>
      <c r="DAQ12" s="376"/>
      <c r="DAR12" s="376"/>
      <c r="DAS12" s="376"/>
      <c r="DAT12" s="376"/>
      <c r="DAU12" s="376"/>
      <c r="DAV12" s="376"/>
      <c r="DAW12" s="376"/>
      <c r="DAX12" s="376"/>
      <c r="DAY12" s="376"/>
      <c r="DAZ12" s="376"/>
      <c r="DBA12" s="376"/>
      <c r="DBB12" s="376"/>
      <c r="DBC12" s="376"/>
      <c r="DBD12" s="376"/>
      <c r="DBE12" s="376"/>
      <c r="DBF12" s="376"/>
      <c r="DBG12" s="376"/>
      <c r="DBH12" s="376"/>
      <c r="DBI12" s="376"/>
      <c r="DBJ12" s="376"/>
      <c r="DBK12" s="376"/>
      <c r="DBL12" s="376"/>
      <c r="DBM12" s="376"/>
      <c r="DBN12" s="376"/>
      <c r="DBO12" s="376"/>
      <c r="DBP12" s="376"/>
      <c r="DBQ12" s="376"/>
      <c r="DBR12" s="376"/>
      <c r="DBS12" s="376"/>
      <c r="DBT12" s="376"/>
      <c r="DBU12" s="376"/>
      <c r="DBV12" s="376"/>
      <c r="DBW12" s="376"/>
      <c r="DBX12" s="376"/>
      <c r="DBY12" s="376"/>
      <c r="DBZ12" s="376"/>
      <c r="DCA12" s="376"/>
      <c r="DCB12" s="376"/>
      <c r="DCC12" s="376"/>
      <c r="DCD12" s="376"/>
      <c r="DCE12" s="376"/>
      <c r="DCF12" s="376"/>
      <c r="DCG12" s="376"/>
      <c r="DCH12" s="376"/>
      <c r="DCI12" s="376"/>
      <c r="DCJ12" s="376"/>
      <c r="DCK12" s="376"/>
      <c r="DCL12" s="376"/>
      <c r="DCM12" s="376"/>
      <c r="DCN12" s="376"/>
      <c r="DCO12" s="376"/>
      <c r="DCP12" s="376"/>
      <c r="DCQ12" s="376"/>
      <c r="DCR12" s="376"/>
      <c r="DCS12" s="376"/>
      <c r="DCT12" s="376"/>
      <c r="DCU12" s="376"/>
      <c r="DCV12" s="376"/>
      <c r="DCW12" s="376"/>
      <c r="DCX12" s="376"/>
      <c r="DCY12" s="376"/>
      <c r="DCZ12" s="376"/>
      <c r="DDA12" s="376"/>
      <c r="DDB12" s="376"/>
      <c r="DDC12" s="376"/>
      <c r="DDD12" s="376"/>
      <c r="DDE12" s="376"/>
      <c r="DDF12" s="376"/>
      <c r="DDG12" s="376"/>
      <c r="DDH12" s="376"/>
      <c r="DDI12" s="376"/>
      <c r="DDJ12" s="376"/>
      <c r="DDK12" s="376"/>
      <c r="DDL12" s="376"/>
      <c r="DDM12" s="376"/>
      <c r="DDN12" s="376"/>
      <c r="DDO12" s="376"/>
      <c r="DDP12" s="376"/>
      <c r="DDQ12" s="376"/>
      <c r="DDR12" s="376"/>
      <c r="DDS12" s="376"/>
      <c r="DDT12" s="376"/>
      <c r="DDU12" s="376"/>
      <c r="DDV12" s="376"/>
      <c r="DDW12" s="376"/>
      <c r="DDX12" s="376"/>
      <c r="DDY12" s="376"/>
      <c r="DDZ12" s="376"/>
      <c r="DEA12" s="376"/>
      <c r="DEB12" s="376"/>
      <c r="DEC12" s="376"/>
      <c r="DED12" s="376"/>
      <c r="DEE12" s="376"/>
      <c r="DEF12" s="376"/>
      <c r="DEG12" s="376"/>
      <c r="DEH12" s="376"/>
      <c r="DEI12" s="376"/>
      <c r="DEJ12" s="376"/>
      <c r="DEK12" s="376"/>
      <c r="DEL12" s="376"/>
      <c r="DEM12" s="376"/>
      <c r="DEN12" s="376"/>
      <c r="DEO12" s="376"/>
      <c r="DEP12" s="376"/>
      <c r="DEQ12" s="376"/>
      <c r="DER12" s="376"/>
      <c r="DES12" s="376"/>
      <c r="DET12" s="376"/>
      <c r="DEU12" s="376"/>
      <c r="DEV12" s="376"/>
      <c r="DEW12" s="376"/>
      <c r="DEX12" s="376"/>
      <c r="DEY12" s="376"/>
      <c r="DEZ12" s="376"/>
      <c r="DFA12" s="376"/>
      <c r="DFB12" s="376"/>
      <c r="DFC12" s="376"/>
      <c r="DFD12" s="376"/>
      <c r="DFE12" s="376"/>
      <c r="DFF12" s="376"/>
      <c r="DFG12" s="376"/>
      <c r="DFH12" s="376"/>
      <c r="DFI12" s="376"/>
      <c r="DFJ12" s="376"/>
      <c r="DFK12" s="376"/>
      <c r="DFL12" s="376"/>
      <c r="DFM12" s="376"/>
      <c r="DFN12" s="376"/>
      <c r="DFO12" s="376"/>
      <c r="DFP12" s="376"/>
      <c r="DFQ12" s="376"/>
      <c r="DFR12" s="376"/>
      <c r="DFS12" s="376"/>
      <c r="DFT12" s="376"/>
      <c r="DFU12" s="376"/>
      <c r="DFV12" s="376"/>
      <c r="DFW12" s="376"/>
      <c r="DFX12" s="376"/>
      <c r="DFY12" s="376"/>
      <c r="DFZ12" s="376"/>
      <c r="DGA12" s="376"/>
      <c r="DGB12" s="376"/>
      <c r="DGC12" s="376"/>
      <c r="DGD12" s="376"/>
      <c r="DGE12" s="376"/>
      <c r="DGF12" s="376"/>
      <c r="DGG12" s="376"/>
      <c r="DGH12" s="376"/>
      <c r="DGI12" s="376"/>
      <c r="DGJ12" s="376"/>
      <c r="DGK12" s="376"/>
      <c r="DGL12" s="376"/>
      <c r="DGM12" s="376"/>
      <c r="DGN12" s="376"/>
      <c r="DGO12" s="376"/>
      <c r="DGP12" s="376"/>
      <c r="DGQ12" s="376"/>
      <c r="DGR12" s="376"/>
      <c r="DGS12" s="376"/>
      <c r="DGT12" s="376"/>
      <c r="DGU12" s="376"/>
      <c r="DGV12" s="376"/>
      <c r="DGW12" s="376"/>
      <c r="DGX12" s="376"/>
      <c r="DGY12" s="376"/>
      <c r="DGZ12" s="376"/>
      <c r="DHA12" s="376"/>
      <c r="DHB12" s="376"/>
      <c r="DHC12" s="376"/>
      <c r="DHD12" s="376"/>
      <c r="DHE12" s="376"/>
      <c r="DHF12" s="376"/>
      <c r="DHG12" s="376"/>
      <c r="DHH12" s="376"/>
      <c r="DHI12" s="376"/>
      <c r="DHJ12" s="376"/>
      <c r="DHK12" s="376"/>
      <c r="DHL12" s="376"/>
      <c r="DHM12" s="376"/>
      <c r="DHN12" s="376"/>
      <c r="DHO12" s="376"/>
      <c r="DHP12" s="376"/>
      <c r="DHQ12" s="376"/>
      <c r="DHR12" s="376"/>
      <c r="DHS12" s="376"/>
      <c r="DHT12" s="376"/>
      <c r="DHU12" s="376"/>
      <c r="DHV12" s="376"/>
      <c r="DHW12" s="376"/>
      <c r="DHX12" s="376"/>
      <c r="DHY12" s="376"/>
      <c r="DHZ12" s="376"/>
      <c r="DIA12" s="376"/>
      <c r="DIB12" s="376"/>
      <c r="DIC12" s="376"/>
      <c r="DID12" s="376"/>
      <c r="DIE12" s="376"/>
      <c r="DIF12" s="376"/>
      <c r="DIG12" s="376"/>
      <c r="DIH12" s="376"/>
      <c r="DII12" s="376"/>
      <c r="DIJ12" s="376"/>
      <c r="DIK12" s="376"/>
      <c r="DIL12" s="376"/>
      <c r="DIM12" s="376"/>
      <c r="DIN12" s="376"/>
      <c r="DIO12" s="376"/>
      <c r="DIP12" s="376"/>
      <c r="DIQ12" s="376"/>
      <c r="DIR12" s="376"/>
      <c r="DIS12" s="376"/>
      <c r="DIT12" s="376"/>
      <c r="DIU12" s="376"/>
      <c r="DIV12" s="376"/>
      <c r="DIW12" s="376"/>
      <c r="DIX12" s="376"/>
      <c r="DIY12" s="376"/>
      <c r="DIZ12" s="376"/>
      <c r="DJA12" s="376"/>
      <c r="DJB12" s="376"/>
      <c r="DJC12" s="376"/>
      <c r="DJD12" s="376"/>
      <c r="DJE12" s="376"/>
      <c r="DJF12" s="376"/>
      <c r="DJG12" s="376"/>
      <c r="DJH12" s="376"/>
      <c r="DJI12" s="376"/>
      <c r="DJJ12" s="376"/>
      <c r="DJK12" s="376"/>
      <c r="DJL12" s="376"/>
      <c r="DJM12" s="376"/>
      <c r="DJN12" s="376"/>
      <c r="DJO12" s="376"/>
      <c r="DJP12" s="376"/>
      <c r="DJQ12" s="376"/>
      <c r="DJR12" s="376"/>
      <c r="DJS12" s="376"/>
      <c r="DJT12" s="376"/>
      <c r="DJU12" s="376"/>
      <c r="DJV12" s="376"/>
      <c r="DJW12" s="376"/>
      <c r="DJX12" s="376"/>
      <c r="DJY12" s="376"/>
      <c r="DJZ12" s="376"/>
      <c r="DKA12" s="376"/>
      <c r="DKB12" s="376"/>
      <c r="DKC12" s="376"/>
      <c r="DKD12" s="376"/>
      <c r="DKE12" s="376"/>
      <c r="DKF12" s="376"/>
      <c r="DKG12" s="376"/>
      <c r="DKH12" s="376"/>
      <c r="DKI12" s="376"/>
      <c r="DKJ12" s="376"/>
      <c r="DKK12" s="376"/>
      <c r="DKL12" s="376"/>
      <c r="DKM12" s="376"/>
      <c r="DKN12" s="376"/>
      <c r="DKO12" s="376"/>
      <c r="DKP12" s="376"/>
      <c r="DKQ12" s="376"/>
      <c r="DKR12" s="376"/>
      <c r="DKS12" s="376"/>
      <c r="DKT12" s="376"/>
      <c r="DKU12" s="376"/>
      <c r="DKV12" s="376"/>
      <c r="DKW12" s="376"/>
      <c r="DKX12" s="376"/>
      <c r="DKY12" s="376"/>
      <c r="DKZ12" s="376"/>
      <c r="DLA12" s="376"/>
      <c r="DLB12" s="376"/>
      <c r="DLC12" s="376"/>
      <c r="DLD12" s="376"/>
      <c r="DLE12" s="376"/>
      <c r="DLF12" s="376"/>
      <c r="DLG12" s="376"/>
      <c r="DLH12" s="376"/>
      <c r="DLI12" s="376"/>
      <c r="DLJ12" s="376"/>
      <c r="DLK12" s="376"/>
      <c r="DLL12" s="376"/>
      <c r="DLM12" s="376"/>
      <c r="DLN12" s="376"/>
      <c r="DLO12" s="376"/>
      <c r="DLP12" s="376"/>
      <c r="DLQ12" s="376"/>
      <c r="DLR12" s="376"/>
      <c r="DLS12" s="376"/>
      <c r="DLT12" s="376"/>
      <c r="DLU12" s="376"/>
      <c r="DLV12" s="376"/>
      <c r="DLW12" s="376"/>
      <c r="DLX12" s="376"/>
      <c r="DLY12" s="376"/>
      <c r="DLZ12" s="376"/>
      <c r="DMA12" s="376"/>
      <c r="DMB12" s="376"/>
      <c r="DMC12" s="376"/>
      <c r="DMD12" s="376"/>
      <c r="DME12" s="376"/>
      <c r="DMF12" s="376"/>
      <c r="DMG12" s="376"/>
      <c r="DMH12" s="376"/>
      <c r="DMI12" s="376"/>
      <c r="DMJ12" s="376"/>
      <c r="DMK12" s="376"/>
      <c r="DML12" s="376"/>
      <c r="DMM12" s="376"/>
      <c r="DMN12" s="376"/>
      <c r="DMO12" s="376"/>
      <c r="DMP12" s="376"/>
      <c r="DMQ12" s="376"/>
      <c r="DMR12" s="376"/>
      <c r="DMS12" s="376"/>
      <c r="DMT12" s="376"/>
      <c r="DMU12" s="376"/>
      <c r="DMV12" s="376"/>
      <c r="DMW12" s="376"/>
      <c r="DMX12" s="376"/>
      <c r="DMY12" s="376"/>
      <c r="DMZ12" s="376"/>
      <c r="DNA12" s="376"/>
      <c r="DNB12" s="376"/>
      <c r="DNC12" s="376"/>
      <c r="DND12" s="376"/>
      <c r="DNE12" s="376"/>
      <c r="DNF12" s="376"/>
      <c r="DNG12" s="376"/>
      <c r="DNH12" s="376"/>
      <c r="DNI12" s="376"/>
      <c r="DNJ12" s="376"/>
      <c r="DNK12" s="376"/>
      <c r="DNL12" s="376"/>
      <c r="DNM12" s="376"/>
      <c r="DNN12" s="376"/>
      <c r="DNO12" s="376"/>
      <c r="DNP12" s="376"/>
      <c r="DNQ12" s="376"/>
      <c r="DNR12" s="376"/>
      <c r="DNS12" s="376"/>
      <c r="DNT12" s="376"/>
      <c r="DNU12" s="376"/>
      <c r="DNV12" s="376"/>
      <c r="DNW12" s="376"/>
      <c r="DNX12" s="376"/>
      <c r="DNY12" s="376"/>
      <c r="DNZ12" s="376"/>
      <c r="DOA12" s="376"/>
      <c r="DOB12" s="376"/>
      <c r="DOC12" s="376"/>
      <c r="DOD12" s="376"/>
      <c r="DOE12" s="376"/>
      <c r="DOF12" s="376"/>
      <c r="DOG12" s="376"/>
      <c r="DOH12" s="376"/>
      <c r="DOI12" s="376"/>
      <c r="DOJ12" s="376"/>
      <c r="DOK12" s="376"/>
      <c r="DOL12" s="376"/>
      <c r="DOM12" s="376"/>
      <c r="DON12" s="376"/>
      <c r="DOO12" s="376"/>
      <c r="DOP12" s="376"/>
      <c r="DOQ12" s="376"/>
      <c r="DOR12" s="376"/>
      <c r="DOS12" s="376"/>
      <c r="DOT12" s="376"/>
      <c r="DOU12" s="376"/>
      <c r="DOV12" s="376"/>
      <c r="DOW12" s="376"/>
      <c r="DOX12" s="376"/>
      <c r="DOY12" s="376"/>
      <c r="DOZ12" s="376"/>
      <c r="DPA12" s="376"/>
      <c r="DPB12" s="376"/>
      <c r="DPC12" s="376"/>
      <c r="DPD12" s="376"/>
      <c r="DPE12" s="376"/>
      <c r="DPF12" s="376"/>
      <c r="DPG12" s="376"/>
      <c r="DPH12" s="376"/>
      <c r="DPI12" s="376"/>
      <c r="DPJ12" s="376"/>
      <c r="DPK12" s="376"/>
      <c r="DPL12" s="376"/>
      <c r="DPM12" s="376"/>
      <c r="DPN12" s="376"/>
      <c r="DPO12" s="376"/>
      <c r="DPP12" s="376"/>
      <c r="DPQ12" s="376"/>
      <c r="DPR12" s="376"/>
      <c r="DPS12" s="376"/>
      <c r="DPT12" s="376"/>
      <c r="DPU12" s="376"/>
      <c r="DPV12" s="376"/>
      <c r="DPW12" s="376"/>
      <c r="DPX12" s="376"/>
      <c r="DPY12" s="376"/>
      <c r="DPZ12" s="376"/>
      <c r="DQA12" s="376"/>
      <c r="DQB12" s="376"/>
      <c r="DQC12" s="376"/>
      <c r="DQD12" s="376"/>
      <c r="DQE12" s="376"/>
      <c r="DQF12" s="376"/>
      <c r="DQG12" s="376"/>
      <c r="DQH12" s="376"/>
      <c r="DQI12" s="376"/>
      <c r="DQJ12" s="376"/>
      <c r="DQK12" s="376"/>
      <c r="DQL12" s="376"/>
      <c r="DQM12" s="376"/>
      <c r="DQN12" s="376"/>
      <c r="DQO12" s="376"/>
      <c r="DQP12" s="376"/>
      <c r="DQQ12" s="376"/>
      <c r="DQR12" s="376"/>
      <c r="DQS12" s="376"/>
      <c r="DQT12" s="376"/>
      <c r="DQU12" s="376"/>
      <c r="DQV12" s="376"/>
      <c r="DQW12" s="376"/>
      <c r="DQX12" s="376"/>
      <c r="DQY12" s="376"/>
      <c r="DQZ12" s="376"/>
      <c r="DRA12" s="376"/>
      <c r="DRB12" s="376"/>
      <c r="DRC12" s="376"/>
      <c r="DRD12" s="376"/>
      <c r="DRE12" s="376"/>
      <c r="DRF12" s="376"/>
      <c r="DRG12" s="376"/>
      <c r="DRH12" s="376"/>
      <c r="DRI12" s="376"/>
      <c r="DRJ12" s="376"/>
      <c r="DRK12" s="376"/>
      <c r="DRL12" s="376"/>
      <c r="DRM12" s="376"/>
      <c r="DRN12" s="376"/>
      <c r="DRO12" s="376"/>
      <c r="DRP12" s="376"/>
      <c r="DRQ12" s="376"/>
      <c r="DRR12" s="376"/>
      <c r="DRS12" s="376"/>
      <c r="DRT12" s="376"/>
      <c r="DRU12" s="376"/>
      <c r="DRV12" s="376"/>
      <c r="DRW12" s="376"/>
      <c r="DRX12" s="376"/>
      <c r="DRY12" s="376"/>
      <c r="DRZ12" s="376"/>
      <c r="DSA12" s="376"/>
      <c r="DSB12" s="376"/>
      <c r="DSC12" s="376"/>
      <c r="DSD12" s="376"/>
      <c r="DSE12" s="376"/>
      <c r="DSF12" s="376"/>
      <c r="DSG12" s="376"/>
      <c r="DSH12" s="376"/>
      <c r="DSI12" s="376"/>
      <c r="DSJ12" s="376"/>
      <c r="DSK12" s="376"/>
      <c r="DSL12" s="376"/>
      <c r="DSM12" s="376"/>
      <c r="DSN12" s="376"/>
      <c r="DSO12" s="376"/>
      <c r="DSP12" s="376"/>
      <c r="DSQ12" s="376"/>
      <c r="DSR12" s="376"/>
      <c r="DSS12" s="376"/>
      <c r="DST12" s="376"/>
      <c r="DSU12" s="376"/>
      <c r="DSV12" s="376"/>
      <c r="DSW12" s="376"/>
      <c r="DSX12" s="376"/>
      <c r="DSY12" s="376"/>
      <c r="DSZ12" s="376"/>
      <c r="DTA12" s="376"/>
      <c r="DTB12" s="376"/>
      <c r="DTC12" s="376"/>
      <c r="DTD12" s="376"/>
      <c r="DTE12" s="376"/>
      <c r="DTF12" s="376"/>
      <c r="DTG12" s="376"/>
      <c r="DTH12" s="376"/>
      <c r="DTI12" s="376"/>
      <c r="DTJ12" s="376"/>
      <c r="DTK12" s="376"/>
      <c r="DTL12" s="376"/>
      <c r="DTM12" s="376"/>
      <c r="DTN12" s="376"/>
      <c r="DTO12" s="376"/>
      <c r="DTP12" s="376"/>
      <c r="DTQ12" s="376"/>
      <c r="DTR12" s="376"/>
      <c r="DTS12" s="376"/>
      <c r="DTT12" s="376"/>
      <c r="DTU12" s="376"/>
      <c r="DTV12" s="376"/>
      <c r="DTW12" s="376"/>
      <c r="DTX12" s="376"/>
      <c r="DTY12" s="376"/>
      <c r="DTZ12" s="376"/>
      <c r="DUA12" s="376"/>
      <c r="DUB12" s="376"/>
      <c r="DUC12" s="376"/>
      <c r="DUD12" s="376"/>
      <c r="DUE12" s="376"/>
      <c r="DUF12" s="376"/>
      <c r="DUG12" s="376"/>
      <c r="DUH12" s="376"/>
      <c r="DUI12" s="376"/>
      <c r="DUJ12" s="376"/>
      <c r="DUK12" s="376"/>
      <c r="DUL12" s="376"/>
      <c r="DUM12" s="376"/>
      <c r="DUN12" s="376"/>
      <c r="DUO12" s="376"/>
      <c r="DUP12" s="376"/>
      <c r="DUQ12" s="376"/>
      <c r="DUR12" s="376"/>
      <c r="DUS12" s="376"/>
      <c r="DUT12" s="376"/>
      <c r="DUU12" s="376"/>
      <c r="DUV12" s="376"/>
      <c r="DUW12" s="376"/>
      <c r="DUX12" s="376"/>
      <c r="DUY12" s="376"/>
      <c r="DUZ12" s="376"/>
      <c r="DVA12" s="376"/>
      <c r="DVB12" s="376"/>
      <c r="DVC12" s="376"/>
      <c r="DVD12" s="376"/>
      <c r="DVE12" s="376"/>
      <c r="DVF12" s="376"/>
      <c r="DVG12" s="376"/>
      <c r="DVH12" s="376"/>
      <c r="DVI12" s="376"/>
      <c r="DVJ12" s="376"/>
      <c r="DVK12" s="376"/>
      <c r="DVL12" s="376"/>
      <c r="DVM12" s="376"/>
      <c r="DVN12" s="376"/>
      <c r="DVO12" s="376"/>
      <c r="DVP12" s="376"/>
      <c r="DVQ12" s="376"/>
      <c r="DVR12" s="376"/>
      <c r="DVS12" s="376"/>
      <c r="DVT12" s="376"/>
      <c r="DVU12" s="376"/>
      <c r="DVV12" s="376"/>
      <c r="DVW12" s="376"/>
      <c r="DVX12" s="376"/>
      <c r="DVY12" s="376"/>
      <c r="DVZ12" s="376"/>
      <c r="DWA12" s="376"/>
      <c r="DWB12" s="376"/>
      <c r="DWC12" s="376"/>
      <c r="DWD12" s="376"/>
      <c r="DWE12" s="376"/>
      <c r="DWF12" s="376"/>
      <c r="DWG12" s="376"/>
      <c r="DWH12" s="376"/>
      <c r="DWI12" s="376"/>
      <c r="DWJ12" s="376"/>
      <c r="DWK12" s="376"/>
      <c r="DWL12" s="376"/>
      <c r="DWM12" s="376"/>
      <c r="DWN12" s="376"/>
      <c r="DWO12" s="376"/>
      <c r="DWP12" s="376"/>
      <c r="DWQ12" s="376"/>
      <c r="DWR12" s="376"/>
      <c r="DWS12" s="376"/>
      <c r="DWT12" s="376"/>
      <c r="DWU12" s="376"/>
      <c r="DWV12" s="376"/>
      <c r="DWW12" s="376"/>
      <c r="DWX12" s="376"/>
      <c r="DWY12" s="376"/>
      <c r="DWZ12" s="228"/>
      <c r="DXA12" s="228"/>
      <c r="DXB12" s="228"/>
      <c r="DXC12" s="228"/>
      <c r="DXD12" s="228"/>
      <c r="DXE12" s="228"/>
      <c r="DXF12" s="228"/>
      <c r="DXG12" s="228"/>
      <c r="DXH12" s="228"/>
      <c r="DXI12" s="228"/>
      <c r="DXJ12" s="228"/>
      <c r="DXK12" s="228"/>
      <c r="DXL12" s="228"/>
      <c r="DXM12" s="228"/>
      <c r="DXN12" s="228"/>
      <c r="DXO12" s="228"/>
      <c r="DXP12" s="228"/>
      <c r="DXQ12" s="228"/>
      <c r="DXR12" s="228"/>
      <c r="DXS12" s="228"/>
      <c r="DXT12" s="228"/>
      <c r="DXU12" s="228"/>
      <c r="DXV12" s="228"/>
      <c r="DXW12" s="228"/>
      <c r="DXX12" s="228"/>
      <c r="DXY12" s="228"/>
      <c r="DXZ12" s="228"/>
      <c r="DYA12" s="228"/>
      <c r="DYB12" s="228"/>
      <c r="DYC12" s="228"/>
      <c r="DYD12" s="228"/>
      <c r="DYE12" s="228"/>
      <c r="DYF12" s="228"/>
      <c r="DYG12" s="228"/>
      <c r="DYH12" s="228"/>
      <c r="DYI12" s="228"/>
      <c r="DYJ12" s="228"/>
      <c r="DYK12" s="228"/>
      <c r="DYL12" s="228"/>
      <c r="DYM12" s="228"/>
      <c r="DYN12" s="228"/>
      <c r="DYO12" s="228"/>
      <c r="DYP12" s="228"/>
      <c r="DYQ12" s="228"/>
      <c r="DYR12" s="228"/>
      <c r="DYS12" s="228"/>
      <c r="DYT12" s="228"/>
      <c r="DYU12" s="228"/>
      <c r="DYV12" s="228"/>
      <c r="DYW12" s="228"/>
      <c r="DYX12" s="228"/>
      <c r="DYY12" s="228"/>
      <c r="DYZ12" s="228"/>
      <c r="DZA12" s="228"/>
      <c r="DZB12" s="228"/>
      <c r="DZC12" s="228"/>
      <c r="DZD12" s="228"/>
      <c r="DZE12" s="228"/>
      <c r="DZF12" s="228"/>
      <c r="DZG12" s="228"/>
      <c r="DZH12" s="228"/>
      <c r="DZI12" s="228"/>
      <c r="DZJ12" s="228"/>
      <c r="DZK12" s="228"/>
      <c r="DZL12" s="228"/>
      <c r="DZM12" s="228"/>
      <c r="DZN12" s="228"/>
      <c r="DZO12" s="228"/>
      <c r="DZP12" s="228"/>
      <c r="DZQ12" s="228"/>
      <c r="DZR12" s="228"/>
      <c r="DZS12" s="228"/>
      <c r="DZT12" s="228"/>
      <c r="DZU12" s="228"/>
      <c r="DZV12" s="228"/>
      <c r="DZW12" s="228"/>
      <c r="DZX12" s="228"/>
      <c r="DZY12" s="228"/>
      <c r="DZZ12" s="228"/>
      <c r="EAA12" s="228"/>
      <c r="EAB12" s="228"/>
      <c r="EAC12" s="228"/>
      <c r="EAD12" s="228"/>
      <c r="EAE12" s="228"/>
      <c r="EAF12" s="228"/>
      <c r="EAG12" s="228"/>
      <c r="EAH12" s="228"/>
      <c r="EAI12" s="228"/>
      <c r="EAJ12" s="228"/>
      <c r="EAK12" s="228"/>
      <c r="EAL12" s="228"/>
      <c r="EAM12" s="228"/>
      <c r="EAN12" s="228"/>
      <c r="EAO12" s="228"/>
      <c r="EAP12" s="228"/>
      <c r="EAQ12" s="228"/>
      <c r="EAR12" s="228"/>
      <c r="EAS12" s="228"/>
      <c r="EAT12" s="228"/>
      <c r="EAU12" s="228"/>
      <c r="EAV12" s="228"/>
      <c r="EAW12" s="228"/>
      <c r="EAX12" s="228"/>
      <c r="EAY12" s="228"/>
      <c r="EAZ12" s="228"/>
      <c r="EBA12" s="228"/>
      <c r="EBB12" s="228"/>
      <c r="EBC12" s="228"/>
      <c r="EBD12" s="228"/>
      <c r="EBE12" s="228"/>
      <c r="EBF12" s="228"/>
      <c r="EBG12" s="228"/>
      <c r="EBH12" s="228"/>
      <c r="EBI12" s="228"/>
      <c r="EBJ12" s="228"/>
      <c r="EBK12" s="228"/>
      <c r="EBL12" s="228"/>
      <c r="EBM12" s="228"/>
      <c r="EBN12" s="228"/>
      <c r="EBO12" s="228"/>
      <c r="EBP12" s="228"/>
      <c r="EBQ12" s="228"/>
      <c r="EBR12" s="228"/>
      <c r="EBS12" s="228"/>
      <c r="EBT12" s="228"/>
      <c r="EBU12" s="228"/>
      <c r="EBV12" s="228"/>
      <c r="EBW12" s="228"/>
      <c r="EBX12" s="228"/>
      <c r="EBY12" s="228"/>
      <c r="EBZ12" s="228"/>
      <c r="ECA12" s="228"/>
      <c r="ECB12" s="228"/>
      <c r="ECC12" s="228"/>
      <c r="ECD12" s="228"/>
      <c r="ECE12" s="228"/>
      <c r="ECF12" s="228"/>
      <c r="ECG12" s="228"/>
      <c r="ECH12" s="228"/>
      <c r="ECI12" s="228"/>
      <c r="ECJ12" s="228"/>
      <c r="ECK12" s="228"/>
      <c r="ECL12" s="228"/>
      <c r="ECM12" s="228"/>
      <c r="ECN12" s="228"/>
      <c r="ECO12" s="228"/>
      <c r="ECP12" s="228"/>
      <c r="ECQ12" s="228"/>
      <c r="ECR12" s="228"/>
      <c r="ECS12" s="228"/>
      <c r="ECT12" s="228"/>
      <c r="ECU12" s="228"/>
      <c r="ECV12" s="228"/>
      <c r="ECW12" s="228"/>
      <c r="ECX12" s="228"/>
      <c r="ECY12" s="228"/>
      <c r="ECZ12" s="228"/>
      <c r="EDA12" s="228"/>
      <c r="EDB12" s="228"/>
      <c r="EDC12" s="228"/>
      <c r="EDD12" s="228"/>
      <c r="EDE12" s="228"/>
      <c r="EDF12" s="228"/>
      <c r="EDG12" s="228"/>
      <c r="EDH12" s="228"/>
      <c r="EDI12" s="228"/>
      <c r="EDJ12" s="228"/>
      <c r="EDK12" s="228"/>
      <c r="EDL12" s="228"/>
      <c r="EDM12" s="228"/>
      <c r="EDN12" s="228"/>
      <c r="EDO12" s="228"/>
      <c r="EDP12" s="228"/>
      <c r="EDQ12" s="228"/>
      <c r="EDR12" s="228"/>
      <c r="EDS12" s="228"/>
      <c r="EDT12" s="228"/>
      <c r="EDU12" s="228"/>
      <c r="EDV12" s="228"/>
      <c r="EDW12" s="228"/>
      <c r="EDX12" s="228"/>
      <c r="EDY12" s="228"/>
      <c r="EDZ12" s="228"/>
      <c r="EEA12" s="228"/>
      <c r="EEB12" s="228"/>
      <c r="EEC12" s="228"/>
      <c r="EED12" s="228"/>
      <c r="EEE12" s="228"/>
      <c r="EEF12" s="228"/>
      <c r="EEG12" s="228"/>
      <c r="EEH12" s="228"/>
      <c r="EEI12" s="228"/>
      <c r="EEJ12" s="228"/>
      <c r="EEK12" s="228"/>
      <c r="EEL12" s="228"/>
      <c r="EEM12" s="228"/>
      <c r="EEN12" s="228"/>
      <c r="EEO12" s="228"/>
      <c r="EEP12" s="228"/>
      <c r="EEQ12" s="228"/>
      <c r="EER12" s="228"/>
      <c r="EES12" s="228"/>
      <c r="EET12" s="228"/>
      <c r="EEU12" s="228"/>
      <c r="EEV12" s="228"/>
      <c r="EEW12" s="228"/>
      <c r="EEX12" s="228"/>
      <c r="EEY12" s="228"/>
      <c r="EEZ12" s="228"/>
      <c r="EFA12" s="228"/>
      <c r="EFB12" s="228"/>
      <c r="EFC12" s="228"/>
      <c r="EFD12" s="228"/>
      <c r="EFE12" s="228"/>
      <c r="EFF12" s="228"/>
      <c r="EFG12" s="228"/>
      <c r="EFH12" s="228"/>
      <c r="EFI12" s="228"/>
      <c r="EFJ12" s="228"/>
      <c r="EFK12" s="228"/>
      <c r="EFL12" s="228"/>
      <c r="EFM12" s="228"/>
      <c r="EFN12" s="228"/>
      <c r="EFO12" s="228"/>
      <c r="EFP12" s="228"/>
      <c r="EFQ12" s="228"/>
      <c r="EFR12" s="228"/>
      <c r="EFS12" s="228"/>
      <c r="EFT12" s="228"/>
      <c r="EFU12" s="228"/>
      <c r="EFV12" s="228"/>
      <c r="EFW12" s="228"/>
      <c r="EFX12" s="228"/>
      <c r="EFY12" s="228"/>
      <c r="EFZ12" s="228"/>
      <c r="EGA12" s="228"/>
      <c r="EGB12" s="228"/>
      <c r="EGC12" s="228"/>
      <c r="EGD12" s="228"/>
      <c r="EGE12" s="228"/>
      <c r="EGF12" s="228"/>
      <c r="EGG12" s="228"/>
      <c r="EGH12" s="228"/>
      <c r="EGI12" s="228"/>
      <c r="EGJ12" s="228"/>
      <c r="EGK12" s="228"/>
      <c r="EGL12" s="228"/>
      <c r="EGM12" s="228"/>
      <c r="EGN12" s="228"/>
      <c r="EGO12" s="228"/>
      <c r="EGP12" s="228"/>
      <c r="EGQ12" s="228"/>
      <c r="EGR12" s="228"/>
      <c r="EGS12" s="228"/>
      <c r="EGT12" s="228"/>
      <c r="EGU12" s="228"/>
      <c r="EGV12" s="228"/>
      <c r="EGW12" s="228"/>
      <c r="EGX12" s="228"/>
      <c r="EGY12" s="228"/>
      <c r="EGZ12" s="228"/>
      <c r="EHA12" s="228"/>
      <c r="EHB12" s="228"/>
      <c r="EHC12" s="228"/>
      <c r="EHD12" s="228"/>
      <c r="EHE12" s="228"/>
      <c r="EHF12" s="228"/>
      <c r="EHG12" s="228"/>
      <c r="EHH12" s="228"/>
      <c r="EHI12" s="228"/>
      <c r="EHJ12" s="228"/>
      <c r="EHK12" s="228"/>
      <c r="EHL12" s="228"/>
      <c r="EHM12" s="228"/>
      <c r="EHN12" s="228"/>
      <c r="EHO12" s="228"/>
      <c r="EHP12" s="228"/>
      <c r="EHQ12" s="228"/>
      <c r="EHR12" s="228"/>
      <c r="EHS12" s="228"/>
      <c r="EHT12" s="228"/>
      <c r="EHU12" s="228"/>
      <c r="EHV12" s="228"/>
      <c r="EHW12" s="228"/>
      <c r="EHX12" s="228"/>
      <c r="EHY12" s="228"/>
      <c r="EHZ12" s="228"/>
      <c r="EIA12" s="228"/>
      <c r="EIB12" s="228"/>
      <c r="EIC12" s="228"/>
      <c r="EID12" s="228"/>
      <c r="EIE12" s="228"/>
      <c r="EIF12" s="228"/>
      <c r="EIG12" s="228"/>
      <c r="EIH12" s="228"/>
      <c r="EII12" s="228"/>
      <c r="EIJ12" s="228"/>
      <c r="EIK12" s="228"/>
      <c r="EIL12" s="228"/>
      <c r="EIM12" s="228"/>
      <c r="EIN12" s="228"/>
      <c r="EIO12" s="228"/>
      <c r="EIP12" s="228"/>
      <c r="EIQ12" s="228"/>
      <c r="EIR12" s="228"/>
      <c r="EIS12" s="228"/>
      <c r="EIT12" s="228"/>
      <c r="EIU12" s="228"/>
      <c r="EIV12" s="228"/>
      <c r="EIW12" s="228"/>
      <c r="EIX12" s="228"/>
      <c r="EIY12" s="228"/>
      <c r="EIZ12" s="228"/>
      <c r="EJA12" s="228"/>
      <c r="EJB12" s="228"/>
      <c r="EJC12" s="228"/>
      <c r="EJD12" s="228"/>
      <c r="EJE12" s="228"/>
      <c r="EJF12" s="228"/>
      <c r="EJG12" s="228"/>
      <c r="EJH12" s="228"/>
      <c r="EJI12" s="228"/>
      <c r="EJJ12" s="228"/>
      <c r="EJK12" s="228"/>
      <c r="EJL12" s="228"/>
      <c r="EJM12" s="228"/>
      <c r="EJN12" s="228"/>
      <c r="EJO12" s="228"/>
      <c r="EJP12" s="228"/>
      <c r="EJQ12" s="228"/>
      <c r="EJR12" s="228"/>
      <c r="EJS12" s="228"/>
      <c r="EJT12" s="228"/>
      <c r="EJU12" s="228"/>
      <c r="EJV12" s="228"/>
      <c r="EJW12" s="228"/>
      <c r="EJX12" s="228"/>
      <c r="EJY12" s="228"/>
      <c r="EJZ12" s="228"/>
      <c r="EKA12" s="228"/>
      <c r="EKB12" s="228"/>
      <c r="EKC12" s="228"/>
      <c r="EKD12" s="228"/>
      <c r="EKE12" s="228"/>
      <c r="EKF12" s="228"/>
      <c r="EKG12" s="228"/>
      <c r="EKH12" s="228"/>
      <c r="EKI12" s="228"/>
      <c r="EKJ12" s="228"/>
      <c r="EKK12" s="228"/>
      <c r="EKL12" s="228"/>
      <c r="EKM12" s="228"/>
      <c r="EKN12" s="228"/>
      <c r="EKO12" s="228"/>
      <c r="EKP12" s="228"/>
      <c r="EKQ12" s="228"/>
      <c r="EKR12" s="228"/>
      <c r="EKS12" s="228"/>
      <c r="EKT12" s="228"/>
      <c r="EKU12" s="228"/>
      <c r="EKV12" s="228"/>
      <c r="EKW12" s="228"/>
      <c r="EKX12" s="228"/>
      <c r="EKY12" s="228"/>
      <c r="EKZ12" s="228"/>
      <c r="ELA12" s="228"/>
      <c r="ELB12" s="228"/>
      <c r="ELC12" s="228"/>
      <c r="ELD12" s="228"/>
      <c r="ELE12" s="228"/>
      <c r="ELF12" s="228"/>
      <c r="ELG12" s="228"/>
      <c r="ELH12" s="228"/>
      <c r="ELI12" s="228"/>
      <c r="ELJ12" s="228"/>
      <c r="ELK12" s="228"/>
      <c r="ELL12" s="228"/>
      <c r="ELM12" s="228"/>
      <c r="ELN12" s="228"/>
      <c r="ELO12" s="228"/>
      <c r="ELP12" s="228"/>
      <c r="ELQ12" s="228"/>
      <c r="ELR12" s="228"/>
      <c r="ELS12" s="228"/>
      <c r="ELT12" s="228"/>
      <c r="ELU12" s="228"/>
      <c r="ELV12" s="228"/>
      <c r="ELW12" s="228"/>
      <c r="ELX12" s="228"/>
      <c r="ELY12" s="228"/>
      <c r="ELZ12" s="228"/>
      <c r="EMA12" s="228"/>
      <c r="EMB12" s="228"/>
      <c r="EMC12" s="228"/>
      <c r="EMD12" s="228"/>
      <c r="EME12" s="228"/>
      <c r="EMF12" s="228"/>
      <c r="EMG12" s="228"/>
      <c r="EMH12" s="228"/>
      <c r="EMI12" s="228"/>
      <c r="EMJ12" s="228"/>
      <c r="EMK12" s="228"/>
      <c r="EML12" s="228"/>
      <c r="EMM12" s="228"/>
      <c r="EMN12" s="228"/>
      <c r="EMO12" s="228"/>
      <c r="EMP12" s="228"/>
      <c r="EMQ12" s="228"/>
      <c r="EMR12" s="228"/>
      <c r="EMS12" s="228"/>
      <c r="EMT12" s="228"/>
      <c r="EMU12" s="228"/>
      <c r="EMV12" s="228"/>
      <c r="EMW12" s="228"/>
      <c r="EMX12" s="228"/>
      <c r="EMY12" s="228"/>
      <c r="EMZ12" s="228"/>
      <c r="ENA12" s="228"/>
      <c r="ENB12" s="228"/>
      <c r="ENC12" s="228"/>
      <c r="END12" s="228"/>
      <c r="ENE12" s="228"/>
      <c r="ENF12" s="228"/>
      <c r="ENG12" s="228"/>
      <c r="ENH12" s="228"/>
      <c r="ENI12" s="228"/>
      <c r="ENJ12" s="228"/>
      <c r="ENK12" s="228"/>
      <c r="ENL12" s="228"/>
      <c r="ENM12" s="228"/>
      <c r="ENN12" s="228"/>
      <c r="ENO12" s="228"/>
      <c r="ENP12" s="228"/>
      <c r="ENQ12" s="228"/>
      <c r="ENR12" s="228"/>
      <c r="ENS12" s="228"/>
      <c r="ENT12" s="228"/>
      <c r="ENU12" s="228"/>
      <c r="ENV12" s="228"/>
      <c r="ENW12" s="228"/>
      <c r="ENX12" s="228"/>
      <c r="ENY12" s="228"/>
      <c r="ENZ12" s="228"/>
      <c r="EOA12" s="228"/>
      <c r="EOB12" s="228"/>
      <c r="EOC12" s="228"/>
      <c r="EOD12" s="228"/>
      <c r="EOE12" s="228"/>
      <c r="EOF12" s="228"/>
      <c r="EOG12" s="228"/>
      <c r="EOH12" s="228"/>
      <c r="EOI12" s="228"/>
      <c r="EOJ12" s="228"/>
      <c r="EOK12" s="228"/>
      <c r="EOL12" s="228"/>
      <c r="EOM12" s="228"/>
      <c r="EON12" s="228"/>
      <c r="EOO12" s="228"/>
      <c r="EOP12" s="228"/>
      <c r="EOQ12" s="228"/>
      <c r="EOR12" s="228"/>
      <c r="EOS12" s="228"/>
      <c r="EOT12" s="228"/>
      <c r="EOU12" s="228"/>
      <c r="EOV12" s="228"/>
      <c r="EOW12" s="228"/>
      <c r="EOX12" s="228"/>
      <c r="EOY12" s="228"/>
      <c r="EOZ12" s="228"/>
      <c r="EPA12" s="228"/>
      <c r="EPB12" s="228"/>
      <c r="EPC12" s="228"/>
      <c r="EPD12" s="228"/>
      <c r="EPE12" s="228"/>
      <c r="EPF12" s="228"/>
      <c r="EPG12" s="228"/>
      <c r="EPH12" s="228"/>
      <c r="EPI12" s="228"/>
      <c r="EPJ12" s="228"/>
      <c r="EPK12" s="228"/>
      <c r="EPL12" s="228"/>
      <c r="EPM12" s="228"/>
      <c r="EPN12" s="228"/>
      <c r="EPO12" s="228"/>
      <c r="EPP12" s="228"/>
      <c r="EPQ12" s="228"/>
      <c r="EPR12" s="228"/>
      <c r="EPS12" s="228"/>
      <c r="EPT12" s="228"/>
      <c r="EPU12" s="228"/>
      <c r="EPV12" s="228"/>
      <c r="EPW12" s="228"/>
      <c r="EPX12" s="228"/>
      <c r="EPY12" s="228"/>
      <c r="EPZ12" s="228"/>
      <c r="EQA12" s="228"/>
      <c r="EQB12" s="228"/>
      <c r="EQC12" s="228"/>
      <c r="EQD12" s="228"/>
      <c r="EQE12" s="228"/>
      <c r="EQF12" s="228"/>
      <c r="EQG12" s="228"/>
      <c r="EQH12" s="228"/>
      <c r="EQI12" s="228"/>
      <c r="EQJ12" s="228"/>
      <c r="EQK12" s="228"/>
      <c r="EQL12" s="228"/>
      <c r="EQM12" s="228"/>
      <c r="EQN12" s="228"/>
      <c r="EQO12" s="228"/>
      <c r="EQP12" s="228"/>
      <c r="EQQ12" s="228"/>
      <c r="EQR12" s="228"/>
      <c r="EQS12" s="228"/>
      <c r="EQT12" s="228"/>
      <c r="EQU12" s="228"/>
      <c r="EQV12" s="228"/>
      <c r="EQW12" s="228"/>
      <c r="EQX12" s="228"/>
      <c r="EQY12" s="228"/>
      <c r="EQZ12" s="228"/>
      <c r="ERA12" s="228"/>
      <c r="ERB12" s="228"/>
      <c r="ERC12" s="228"/>
      <c r="ERD12" s="228"/>
      <c r="ERE12" s="228"/>
      <c r="ERF12" s="228"/>
      <c r="ERG12" s="228"/>
      <c r="ERH12" s="228"/>
      <c r="ERI12" s="228"/>
      <c r="ERJ12" s="228"/>
      <c r="ERK12" s="228"/>
      <c r="ERL12" s="228"/>
      <c r="ERM12" s="228"/>
      <c r="ERN12" s="228"/>
      <c r="ERO12" s="228"/>
      <c r="ERP12" s="228"/>
      <c r="ERQ12" s="228"/>
      <c r="ERR12" s="228"/>
      <c r="ERS12" s="228"/>
      <c r="ERT12" s="228"/>
      <c r="ERU12" s="228"/>
      <c r="ERV12" s="228"/>
      <c r="ERW12" s="228"/>
      <c r="ERX12" s="228"/>
      <c r="ERY12" s="228"/>
      <c r="ERZ12" s="228"/>
      <c r="ESA12" s="228"/>
      <c r="ESB12" s="228"/>
      <c r="ESC12" s="228"/>
      <c r="ESD12" s="228"/>
      <c r="ESE12" s="228"/>
      <c r="ESF12" s="228"/>
      <c r="ESG12" s="228"/>
      <c r="ESH12" s="228"/>
      <c r="ESI12" s="228"/>
      <c r="ESJ12" s="228"/>
      <c r="ESK12" s="228"/>
      <c r="ESL12" s="228"/>
      <c r="ESM12" s="228"/>
      <c r="ESN12" s="228"/>
      <c r="ESO12" s="228"/>
      <c r="ESP12" s="228"/>
      <c r="ESQ12" s="228"/>
      <c r="ESR12" s="228"/>
      <c r="ESS12" s="228"/>
      <c r="EST12" s="228"/>
      <c r="ESU12" s="228"/>
      <c r="ESV12" s="228"/>
      <c r="ESW12" s="228"/>
      <c r="ESX12" s="228"/>
      <c r="ESY12" s="228"/>
      <c r="ESZ12" s="228"/>
      <c r="ETA12" s="228"/>
      <c r="ETB12" s="228"/>
      <c r="ETC12" s="228"/>
      <c r="ETD12" s="228"/>
      <c r="ETE12" s="228"/>
      <c r="ETF12" s="228"/>
      <c r="ETG12" s="228"/>
      <c r="ETH12" s="228"/>
      <c r="ETI12" s="228"/>
      <c r="ETJ12" s="228"/>
      <c r="ETK12" s="228"/>
      <c r="ETL12" s="228"/>
      <c r="ETM12" s="228"/>
      <c r="ETN12" s="228"/>
      <c r="ETO12" s="228"/>
      <c r="ETP12" s="228"/>
      <c r="ETQ12" s="228"/>
      <c r="ETR12" s="228"/>
      <c r="ETS12" s="228"/>
      <c r="ETT12" s="228"/>
      <c r="ETU12" s="228"/>
      <c r="ETV12" s="228"/>
      <c r="ETW12" s="228"/>
      <c r="ETX12" s="228"/>
      <c r="ETY12" s="228"/>
      <c r="ETZ12" s="228"/>
      <c r="EUA12" s="228"/>
      <c r="EUB12" s="228"/>
      <c r="EUC12" s="228"/>
      <c r="EUD12" s="228"/>
      <c r="EUE12" s="228"/>
      <c r="EUF12" s="228"/>
      <c r="EUG12" s="228"/>
      <c r="EUH12" s="228"/>
      <c r="EUI12" s="228"/>
      <c r="EUJ12" s="228"/>
      <c r="EUK12" s="228"/>
      <c r="EUL12" s="228"/>
      <c r="EUM12" s="228"/>
      <c r="EUN12" s="228"/>
      <c r="EUO12" s="228"/>
      <c r="EUP12" s="228"/>
      <c r="EUQ12" s="228"/>
      <c r="EUR12" s="228"/>
      <c r="EUS12" s="228"/>
      <c r="EUT12" s="228"/>
      <c r="EUU12" s="228"/>
      <c r="EUV12" s="228"/>
      <c r="EUW12" s="228"/>
      <c r="EUX12" s="228"/>
      <c r="EUY12" s="228"/>
      <c r="EUZ12" s="228"/>
      <c r="EVA12" s="228"/>
      <c r="EVB12" s="228"/>
      <c r="EVC12" s="228"/>
      <c r="EVD12" s="228"/>
      <c r="EVE12" s="228"/>
      <c r="EVF12" s="228"/>
      <c r="EVG12" s="228"/>
      <c r="EVH12" s="228"/>
      <c r="EVI12" s="228"/>
      <c r="EVJ12" s="228"/>
      <c r="EVK12" s="228"/>
      <c r="EVL12" s="228"/>
      <c r="EVM12" s="228"/>
      <c r="EVN12" s="228"/>
      <c r="EVO12" s="228"/>
      <c r="EVP12" s="228"/>
      <c r="EVQ12" s="228"/>
      <c r="EVR12" s="228"/>
      <c r="EVS12" s="228"/>
      <c r="EVT12" s="228"/>
      <c r="EVU12" s="228"/>
      <c r="EVV12" s="228"/>
      <c r="EVW12" s="228"/>
      <c r="EVX12" s="228"/>
      <c r="EVY12" s="228"/>
      <c r="EVZ12" s="228"/>
      <c r="EWA12" s="228"/>
      <c r="EWB12" s="228"/>
      <c r="EWC12" s="228"/>
      <c r="EWD12" s="228"/>
      <c r="EWE12" s="228"/>
      <c r="EWF12" s="228"/>
      <c r="EWG12" s="228"/>
      <c r="EWH12" s="228"/>
      <c r="EWI12" s="228"/>
      <c r="EWJ12" s="228"/>
      <c r="EWK12" s="228"/>
      <c r="EWL12" s="228"/>
      <c r="EWM12" s="228"/>
      <c r="EWN12" s="228"/>
      <c r="EWO12" s="228"/>
      <c r="EWP12" s="228"/>
      <c r="EWQ12" s="228"/>
      <c r="EWR12" s="228"/>
      <c r="EWS12" s="228"/>
      <c r="EWT12" s="228"/>
      <c r="EWU12" s="228"/>
      <c r="EWV12" s="228"/>
      <c r="EWW12" s="228"/>
      <c r="EWX12" s="228"/>
      <c r="EWY12" s="228"/>
      <c r="EWZ12" s="228"/>
      <c r="EXA12" s="228"/>
      <c r="EXB12" s="228"/>
      <c r="EXC12" s="228"/>
      <c r="EXD12" s="228"/>
      <c r="EXE12" s="228"/>
      <c r="EXF12" s="228"/>
      <c r="EXG12" s="228"/>
      <c r="EXH12" s="228"/>
      <c r="EXI12" s="228"/>
      <c r="EXJ12" s="228"/>
      <c r="EXK12" s="228"/>
      <c r="EXL12" s="228"/>
      <c r="EXM12" s="228"/>
      <c r="EXN12" s="228"/>
      <c r="EXO12" s="228"/>
      <c r="EXP12" s="228"/>
      <c r="EXQ12" s="228"/>
      <c r="EXR12" s="228"/>
      <c r="EXS12" s="228"/>
      <c r="EXT12" s="228"/>
      <c r="EXU12" s="228"/>
      <c r="EXV12" s="228"/>
      <c r="EXW12" s="228"/>
      <c r="EXX12" s="228"/>
      <c r="EXY12" s="228"/>
      <c r="EXZ12" s="228"/>
      <c r="EYA12" s="228"/>
      <c r="EYB12" s="228"/>
      <c r="EYC12" s="228"/>
      <c r="EYD12" s="228"/>
      <c r="EYE12" s="228"/>
      <c r="EYF12" s="228"/>
      <c r="EYG12" s="228"/>
      <c r="EYH12" s="228"/>
      <c r="EYI12" s="228"/>
      <c r="EYJ12" s="228"/>
      <c r="EYK12" s="228"/>
      <c r="EYL12" s="228"/>
      <c r="EYM12" s="228"/>
      <c r="EYN12" s="228"/>
      <c r="EYO12" s="228"/>
      <c r="EYP12" s="228"/>
      <c r="EYQ12" s="228"/>
      <c r="EYR12" s="228"/>
      <c r="EYS12" s="228"/>
      <c r="EYT12" s="228"/>
      <c r="EYU12" s="228"/>
      <c r="EYV12" s="228"/>
      <c r="EYW12" s="228"/>
      <c r="EYX12" s="228"/>
      <c r="EYY12" s="228"/>
      <c r="EYZ12" s="228"/>
      <c r="EZA12" s="228"/>
      <c r="EZB12" s="228"/>
      <c r="EZC12" s="228"/>
      <c r="EZD12" s="228"/>
      <c r="EZE12" s="228"/>
      <c r="EZF12" s="228"/>
      <c r="EZG12" s="228"/>
      <c r="EZH12" s="228"/>
      <c r="EZI12" s="228"/>
      <c r="EZJ12" s="228"/>
      <c r="EZK12" s="228"/>
      <c r="EZL12" s="228"/>
      <c r="EZM12" s="228"/>
      <c r="EZN12" s="228"/>
      <c r="EZO12" s="228"/>
      <c r="EZP12" s="228"/>
      <c r="EZQ12" s="228"/>
      <c r="EZR12" s="228"/>
      <c r="EZS12" s="228"/>
      <c r="EZT12" s="228"/>
      <c r="EZU12" s="228"/>
      <c r="EZV12" s="228"/>
      <c r="EZW12" s="228"/>
      <c r="EZX12" s="228"/>
      <c r="EZY12" s="228"/>
      <c r="EZZ12" s="228"/>
      <c r="FAA12" s="228"/>
      <c r="FAB12" s="228"/>
      <c r="FAC12" s="228"/>
      <c r="FAD12" s="228"/>
      <c r="FAE12" s="228"/>
      <c r="FAF12" s="228"/>
      <c r="FAG12" s="228"/>
      <c r="FAH12" s="228"/>
      <c r="FAI12" s="228"/>
      <c r="FAJ12" s="228"/>
      <c r="FAK12" s="228"/>
      <c r="FAL12" s="228"/>
      <c r="FAM12" s="228"/>
      <c r="FAN12" s="228"/>
      <c r="FAO12" s="228"/>
      <c r="FAP12" s="228"/>
      <c r="FAQ12" s="228"/>
      <c r="FAR12" s="228"/>
      <c r="FAS12" s="228"/>
      <c r="FAT12" s="228"/>
      <c r="FAU12" s="228"/>
      <c r="FAV12" s="228"/>
      <c r="FAW12" s="228"/>
      <c r="FAX12" s="228"/>
      <c r="FAY12" s="228"/>
      <c r="FAZ12" s="228"/>
      <c r="FBA12" s="228"/>
      <c r="FBB12" s="228"/>
      <c r="FBC12" s="228"/>
      <c r="FBD12" s="228"/>
      <c r="FBE12" s="228"/>
      <c r="FBF12" s="228"/>
      <c r="FBG12" s="228"/>
      <c r="FBH12" s="228"/>
      <c r="FBI12" s="228"/>
      <c r="FBJ12" s="228"/>
      <c r="FBK12" s="228"/>
      <c r="FBL12" s="228"/>
      <c r="FBM12" s="228"/>
      <c r="FBN12" s="228"/>
      <c r="FBO12" s="228"/>
      <c r="FBP12" s="228"/>
      <c r="FBQ12" s="228"/>
      <c r="FBR12" s="228"/>
      <c r="FBS12" s="228"/>
      <c r="FBT12" s="228"/>
      <c r="FBU12" s="228"/>
      <c r="FBV12" s="228"/>
      <c r="FBW12" s="228"/>
      <c r="FBX12" s="228"/>
      <c r="FBY12" s="228"/>
      <c r="FBZ12" s="228"/>
      <c r="FCA12" s="228"/>
      <c r="FCB12" s="228"/>
      <c r="FCC12" s="228"/>
      <c r="FCD12" s="228"/>
      <c r="FCE12" s="228"/>
      <c r="FCF12" s="228"/>
      <c r="FCG12" s="228"/>
      <c r="FCH12" s="228"/>
      <c r="FCI12" s="228"/>
      <c r="FCJ12" s="228"/>
      <c r="FCK12" s="228"/>
      <c r="FCL12" s="228"/>
      <c r="FCM12" s="228"/>
      <c r="FCN12" s="228"/>
      <c r="FCO12" s="228"/>
      <c r="FCP12" s="228"/>
      <c r="FCQ12" s="228"/>
      <c r="FCR12" s="228"/>
      <c r="FCS12" s="228"/>
      <c r="FCT12" s="228"/>
      <c r="FCU12" s="228"/>
      <c r="FCV12" s="228"/>
      <c r="FCW12" s="228"/>
      <c r="FCX12" s="228"/>
      <c r="FCY12" s="228"/>
      <c r="FCZ12" s="228"/>
      <c r="FDA12" s="228"/>
      <c r="FDB12" s="228"/>
      <c r="FDC12" s="228"/>
      <c r="FDD12" s="228"/>
      <c r="FDE12" s="228"/>
      <c r="FDF12" s="228"/>
      <c r="FDG12" s="228"/>
      <c r="FDH12" s="228"/>
      <c r="FDI12" s="228"/>
      <c r="FDJ12" s="228"/>
      <c r="FDK12" s="228"/>
      <c r="FDL12" s="228"/>
      <c r="FDM12" s="228"/>
      <c r="FDN12" s="228"/>
      <c r="FDO12" s="228"/>
      <c r="FDP12" s="228"/>
      <c r="FDQ12" s="228"/>
      <c r="FDR12" s="228"/>
      <c r="FDS12" s="228"/>
      <c r="FDT12" s="228"/>
      <c r="FDU12" s="228"/>
      <c r="FDV12" s="228"/>
      <c r="FDW12" s="228"/>
      <c r="FDX12" s="228"/>
      <c r="FDY12" s="228"/>
      <c r="FDZ12" s="228"/>
      <c r="FEA12" s="228"/>
      <c r="FEB12" s="228"/>
      <c r="FEC12" s="228"/>
      <c r="FED12" s="228"/>
      <c r="FEE12" s="228"/>
      <c r="FEF12" s="228"/>
      <c r="FEG12" s="228"/>
      <c r="FEH12" s="228"/>
      <c r="FEI12" s="228"/>
      <c r="FEJ12" s="228"/>
      <c r="FEK12" s="228"/>
      <c r="FEL12" s="228"/>
      <c r="FEM12" s="228"/>
      <c r="FEN12" s="228"/>
      <c r="FEO12" s="228"/>
      <c r="FEP12" s="228"/>
      <c r="FEQ12" s="228"/>
      <c r="FER12" s="228"/>
      <c r="FES12" s="228"/>
      <c r="FET12" s="228"/>
      <c r="FEU12" s="228"/>
      <c r="FEV12" s="228"/>
      <c r="FEW12" s="228"/>
      <c r="FEX12" s="228"/>
      <c r="FEY12" s="228"/>
      <c r="FEZ12" s="228"/>
      <c r="FFA12" s="228"/>
      <c r="FFB12" s="228"/>
      <c r="FFC12" s="228"/>
      <c r="FFD12" s="228"/>
      <c r="FFE12" s="228"/>
      <c r="FFF12" s="228"/>
      <c r="FFG12" s="228"/>
      <c r="FFH12" s="228"/>
      <c r="FFI12" s="228"/>
      <c r="FFJ12" s="228"/>
      <c r="FFK12" s="228"/>
      <c r="FFL12" s="228"/>
      <c r="FFM12" s="228"/>
      <c r="FFN12" s="228"/>
      <c r="FFO12" s="228"/>
      <c r="FFP12" s="228"/>
      <c r="FFQ12" s="228"/>
      <c r="FFR12" s="228"/>
      <c r="FFS12" s="228"/>
      <c r="FFT12" s="228"/>
      <c r="FFU12" s="228"/>
      <c r="FFV12" s="228"/>
      <c r="FFW12" s="228"/>
      <c r="FFX12" s="228"/>
      <c r="FFY12" s="228"/>
      <c r="FFZ12" s="228"/>
      <c r="FGA12" s="228"/>
      <c r="FGB12" s="228"/>
      <c r="FGC12" s="228"/>
      <c r="FGD12" s="228"/>
      <c r="FGE12" s="228"/>
      <c r="FGF12" s="228"/>
      <c r="FGG12" s="228"/>
      <c r="FGH12" s="228"/>
      <c r="FGI12" s="228"/>
      <c r="FGJ12" s="228"/>
      <c r="FGK12" s="228"/>
      <c r="FGL12" s="228"/>
      <c r="FGM12" s="228"/>
      <c r="FGN12" s="228"/>
      <c r="FGO12" s="228"/>
      <c r="FGP12" s="228"/>
      <c r="FGQ12" s="228"/>
      <c r="FGR12" s="228"/>
      <c r="FGS12" s="228"/>
      <c r="FGT12" s="228"/>
      <c r="FGU12" s="228"/>
      <c r="FGV12" s="228"/>
      <c r="FGW12" s="228"/>
      <c r="FGX12" s="228"/>
      <c r="FGY12" s="228"/>
      <c r="FGZ12" s="228"/>
      <c r="FHA12" s="228"/>
      <c r="FHB12" s="228"/>
      <c r="FHC12" s="228"/>
      <c r="FHD12" s="228"/>
      <c r="FHE12" s="228"/>
      <c r="FHF12" s="228"/>
      <c r="FHG12" s="228"/>
      <c r="FHH12" s="228"/>
      <c r="FHI12" s="228"/>
      <c r="FHJ12" s="228"/>
      <c r="FHK12" s="228"/>
      <c r="FHL12" s="228"/>
      <c r="FHM12" s="228"/>
      <c r="FHN12" s="228"/>
      <c r="FHO12" s="228"/>
      <c r="FHP12" s="228"/>
      <c r="FHQ12" s="228"/>
      <c r="FHR12" s="228"/>
      <c r="FHS12" s="228"/>
      <c r="FHT12" s="228"/>
      <c r="FHU12" s="228"/>
      <c r="FHV12" s="228"/>
      <c r="FHW12" s="228"/>
      <c r="FHX12" s="228"/>
      <c r="FHY12" s="228"/>
      <c r="FHZ12" s="228"/>
      <c r="FIA12" s="228"/>
      <c r="FIB12" s="228"/>
      <c r="FIC12" s="228"/>
      <c r="FID12" s="228"/>
      <c r="FIE12" s="228"/>
      <c r="FIF12" s="228"/>
      <c r="FIG12" s="228"/>
      <c r="FIH12" s="228"/>
      <c r="FII12" s="228"/>
      <c r="FIJ12" s="228"/>
      <c r="FIK12" s="228"/>
      <c r="FIL12" s="228"/>
      <c r="FIM12" s="228"/>
      <c r="FIN12" s="228"/>
      <c r="FIO12" s="228"/>
      <c r="FIP12" s="228"/>
      <c r="FIQ12" s="228"/>
      <c r="FIR12" s="228"/>
      <c r="FIS12" s="228"/>
      <c r="FIT12" s="228"/>
      <c r="FIU12" s="228"/>
      <c r="FIV12" s="228"/>
      <c r="FIW12" s="228"/>
      <c r="FIX12" s="228"/>
      <c r="FIY12" s="228"/>
      <c r="FIZ12" s="228"/>
      <c r="FJA12" s="228"/>
      <c r="FJB12" s="228"/>
      <c r="FJC12" s="228"/>
      <c r="FJD12" s="228"/>
      <c r="FJE12" s="228"/>
      <c r="FJF12" s="228"/>
      <c r="FJG12" s="228"/>
      <c r="FJH12" s="228"/>
      <c r="FJI12" s="228"/>
      <c r="FJJ12" s="228"/>
      <c r="FJK12" s="228"/>
      <c r="FJL12" s="228"/>
      <c r="FJM12" s="228"/>
      <c r="FJN12" s="228"/>
      <c r="FJO12" s="228"/>
      <c r="FJP12" s="228"/>
      <c r="FJQ12" s="228"/>
      <c r="FJR12" s="228"/>
      <c r="FJS12" s="228"/>
      <c r="FJT12" s="228"/>
      <c r="FJU12" s="228"/>
      <c r="FJV12" s="228"/>
      <c r="FJW12" s="228"/>
      <c r="FJX12" s="228"/>
      <c r="FJY12" s="228"/>
      <c r="FJZ12" s="228"/>
      <c r="FKA12" s="228"/>
      <c r="FKB12" s="228"/>
      <c r="FKC12" s="228"/>
      <c r="FKD12" s="228"/>
      <c r="FKE12" s="228"/>
      <c r="FKF12" s="228"/>
      <c r="FKG12" s="228"/>
      <c r="FKH12" s="228"/>
      <c r="FKI12" s="228"/>
      <c r="FKJ12" s="228"/>
      <c r="FKK12" s="228"/>
      <c r="FKL12" s="228"/>
      <c r="FKM12" s="228"/>
      <c r="FKN12" s="228"/>
      <c r="FKO12" s="228"/>
      <c r="FKP12" s="228"/>
      <c r="FKQ12" s="228"/>
      <c r="FKR12" s="228"/>
      <c r="FKS12" s="228"/>
      <c r="FKT12" s="228"/>
      <c r="FKU12" s="228"/>
      <c r="FKV12" s="228"/>
      <c r="FKW12" s="228"/>
      <c r="FKX12" s="228"/>
      <c r="FKY12" s="228"/>
      <c r="FKZ12" s="228"/>
      <c r="FLA12" s="228"/>
      <c r="FLB12" s="228"/>
      <c r="FLC12" s="228"/>
      <c r="FLD12" s="228"/>
      <c r="FLE12" s="228"/>
      <c r="FLF12" s="228"/>
      <c r="FLG12" s="228"/>
      <c r="FLH12" s="228"/>
      <c r="FLI12" s="228"/>
      <c r="FLJ12" s="228"/>
      <c r="FLK12" s="228"/>
      <c r="FLL12" s="228"/>
      <c r="FLM12" s="228"/>
      <c r="FLN12" s="228"/>
      <c r="FLO12" s="228"/>
      <c r="FLP12" s="228"/>
      <c r="FLQ12" s="228"/>
      <c r="FLR12" s="228"/>
      <c r="FLS12" s="228"/>
      <c r="FLT12" s="228"/>
      <c r="FLU12" s="228"/>
      <c r="FLV12" s="228"/>
      <c r="FLW12" s="228"/>
      <c r="FLX12" s="228"/>
      <c r="FLY12" s="228"/>
      <c r="FLZ12" s="228"/>
      <c r="FMA12" s="228"/>
      <c r="FMB12" s="228"/>
      <c r="FMC12" s="228"/>
      <c r="FMD12" s="228"/>
      <c r="FME12" s="228"/>
      <c r="FMF12" s="228"/>
      <c r="FMG12" s="228"/>
      <c r="FMH12" s="228"/>
      <c r="FMI12" s="228"/>
      <c r="FMJ12" s="228"/>
      <c r="FMK12" s="228"/>
      <c r="FML12" s="228"/>
      <c r="FMM12" s="228"/>
      <c r="FMN12" s="228"/>
      <c r="FMO12" s="228"/>
      <c r="FMP12" s="228"/>
      <c r="FMQ12" s="228"/>
      <c r="FMR12" s="228"/>
      <c r="FMS12" s="228"/>
      <c r="FMT12" s="228"/>
      <c r="FMU12" s="228"/>
      <c r="FMV12" s="228"/>
      <c r="FMW12" s="228"/>
      <c r="FMX12" s="228"/>
      <c r="FMY12" s="228"/>
      <c r="FMZ12" s="228"/>
      <c r="FNA12" s="228"/>
      <c r="FNB12" s="228"/>
      <c r="FNC12" s="228"/>
      <c r="FND12" s="228"/>
      <c r="FNE12" s="228"/>
      <c r="FNF12" s="228"/>
      <c r="FNG12" s="228"/>
      <c r="FNH12" s="228"/>
      <c r="FNI12" s="228"/>
      <c r="FNJ12" s="228"/>
      <c r="FNK12" s="228"/>
      <c r="FNL12" s="228"/>
      <c r="FNM12" s="228"/>
      <c r="FNN12" s="228"/>
    </row>
    <row r="13" spans="1:4488" ht="27" x14ac:dyDescent="0.5">
      <c r="B13" s="64" t="s">
        <v>150</v>
      </c>
      <c r="C13" s="372" t="s">
        <v>668</v>
      </c>
      <c r="D13" s="372"/>
      <c r="E13" s="372"/>
      <c r="F13" s="372"/>
      <c r="G13" s="372"/>
      <c r="H13" s="376"/>
      <c r="I13" s="376"/>
      <c r="J13" s="376"/>
      <c r="K13" s="376"/>
      <c r="L13" s="376"/>
      <c r="M13" s="376"/>
      <c r="N13" s="376"/>
      <c r="O13" s="376"/>
      <c r="P13" s="376"/>
      <c r="Q13" s="376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6"/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  <c r="BQ13" s="376"/>
      <c r="BR13" s="376"/>
      <c r="BS13" s="376"/>
      <c r="BT13" s="376"/>
      <c r="BU13" s="376"/>
      <c r="BV13" s="376"/>
      <c r="BW13" s="376"/>
      <c r="BX13" s="376"/>
      <c r="BY13" s="376"/>
      <c r="BZ13" s="376"/>
      <c r="CA13" s="376"/>
      <c r="CB13" s="376"/>
      <c r="CC13" s="376"/>
      <c r="CD13" s="376"/>
      <c r="CE13" s="376"/>
      <c r="CF13" s="376"/>
      <c r="CG13" s="376"/>
      <c r="CH13" s="376"/>
      <c r="CI13" s="376"/>
      <c r="CJ13" s="376"/>
      <c r="CK13" s="376"/>
      <c r="CL13" s="376"/>
      <c r="CM13" s="376"/>
      <c r="CN13" s="376"/>
      <c r="CO13" s="376"/>
      <c r="CP13" s="376"/>
      <c r="CQ13" s="376"/>
      <c r="CR13" s="376"/>
      <c r="CS13" s="376"/>
      <c r="CT13" s="376"/>
      <c r="CU13" s="376"/>
      <c r="CV13" s="376"/>
      <c r="CW13" s="376"/>
      <c r="CX13" s="376"/>
      <c r="CY13" s="376"/>
      <c r="CZ13" s="376"/>
      <c r="DA13" s="376"/>
      <c r="DB13" s="376"/>
      <c r="DC13" s="376"/>
      <c r="DD13" s="376"/>
      <c r="DE13" s="376"/>
      <c r="DF13" s="376"/>
      <c r="DG13" s="376"/>
      <c r="DH13" s="376"/>
      <c r="DI13" s="376"/>
      <c r="DJ13" s="376"/>
      <c r="DK13" s="376"/>
      <c r="DL13" s="376"/>
      <c r="DM13" s="376"/>
      <c r="DN13" s="376"/>
      <c r="DO13" s="376"/>
      <c r="DP13" s="376"/>
      <c r="DQ13" s="376"/>
      <c r="DR13" s="376"/>
      <c r="DS13" s="376"/>
      <c r="DT13" s="376"/>
      <c r="DU13" s="376"/>
      <c r="DV13" s="376"/>
      <c r="DW13" s="376"/>
      <c r="DX13" s="376"/>
      <c r="DY13" s="376"/>
      <c r="DZ13" s="376"/>
      <c r="EA13" s="376"/>
      <c r="EB13" s="376"/>
      <c r="EC13" s="376"/>
      <c r="ED13" s="376"/>
      <c r="EE13" s="376"/>
      <c r="EF13" s="376"/>
      <c r="EG13" s="376"/>
      <c r="EH13" s="376"/>
      <c r="EI13" s="376"/>
      <c r="EJ13" s="376"/>
      <c r="EK13" s="376"/>
      <c r="EL13" s="376"/>
      <c r="EM13" s="376"/>
      <c r="EN13" s="376"/>
      <c r="EO13" s="376"/>
      <c r="EP13" s="376"/>
      <c r="EQ13" s="376"/>
      <c r="ER13" s="376"/>
      <c r="ES13" s="376"/>
      <c r="ET13" s="376"/>
      <c r="EU13" s="376"/>
      <c r="EV13" s="376"/>
      <c r="EW13" s="376"/>
      <c r="EX13" s="376"/>
      <c r="EY13" s="376"/>
      <c r="EZ13" s="376"/>
      <c r="FA13" s="376"/>
      <c r="FB13" s="376"/>
      <c r="FC13" s="376"/>
      <c r="FD13" s="376"/>
      <c r="FE13" s="376"/>
      <c r="FF13" s="376"/>
      <c r="FG13" s="376"/>
      <c r="FH13" s="376"/>
      <c r="FI13" s="376"/>
      <c r="FJ13" s="376"/>
      <c r="FK13" s="376"/>
      <c r="FL13" s="376"/>
      <c r="FM13" s="376"/>
      <c r="FN13" s="376"/>
      <c r="FO13" s="376"/>
      <c r="FP13" s="376"/>
      <c r="FQ13" s="376"/>
      <c r="FR13" s="376"/>
      <c r="FS13" s="376"/>
      <c r="FT13" s="376"/>
      <c r="FU13" s="376"/>
      <c r="FV13" s="376"/>
      <c r="FW13" s="376"/>
      <c r="FX13" s="376"/>
      <c r="FY13" s="376"/>
      <c r="FZ13" s="376"/>
      <c r="GA13" s="376"/>
      <c r="GB13" s="376"/>
      <c r="GC13" s="376"/>
      <c r="GD13" s="376"/>
      <c r="GE13" s="376"/>
      <c r="GF13" s="376"/>
      <c r="GG13" s="376"/>
      <c r="GH13" s="376"/>
      <c r="GI13" s="376"/>
      <c r="GJ13" s="376"/>
      <c r="GK13" s="376"/>
      <c r="GL13" s="376"/>
      <c r="GM13" s="376"/>
      <c r="GN13" s="376"/>
      <c r="GO13" s="376"/>
      <c r="GP13" s="376"/>
      <c r="GQ13" s="376"/>
      <c r="GR13" s="376"/>
      <c r="GS13" s="376"/>
      <c r="GT13" s="376"/>
      <c r="GU13" s="376"/>
      <c r="GV13" s="376"/>
      <c r="GW13" s="376"/>
      <c r="GX13" s="376"/>
      <c r="GY13" s="376"/>
      <c r="GZ13" s="376"/>
      <c r="HA13" s="376"/>
      <c r="HB13" s="376"/>
      <c r="HC13" s="376"/>
      <c r="HD13" s="376"/>
      <c r="HE13" s="376"/>
      <c r="HF13" s="376"/>
      <c r="HG13" s="376"/>
      <c r="HH13" s="376"/>
      <c r="HI13" s="376"/>
      <c r="HJ13" s="376"/>
      <c r="HK13" s="376"/>
      <c r="HL13" s="376"/>
      <c r="HM13" s="376"/>
      <c r="HN13" s="376"/>
      <c r="HO13" s="376"/>
      <c r="HP13" s="376"/>
      <c r="HQ13" s="376"/>
      <c r="HR13" s="376"/>
      <c r="HS13" s="376"/>
      <c r="HT13" s="376"/>
      <c r="HU13" s="376"/>
      <c r="HV13" s="376"/>
      <c r="HW13" s="376"/>
      <c r="HX13" s="376"/>
      <c r="HY13" s="376"/>
      <c r="HZ13" s="376"/>
      <c r="IA13" s="376"/>
      <c r="IB13" s="376"/>
      <c r="IC13" s="376"/>
      <c r="ID13" s="376"/>
      <c r="IE13" s="376"/>
      <c r="IF13" s="376"/>
      <c r="IG13" s="376"/>
      <c r="IH13" s="376"/>
      <c r="II13" s="376"/>
      <c r="IJ13" s="376"/>
      <c r="IK13" s="376"/>
      <c r="IL13" s="376"/>
      <c r="IM13" s="376"/>
      <c r="IN13" s="376"/>
      <c r="IO13" s="376"/>
      <c r="IP13" s="376"/>
      <c r="IQ13" s="376"/>
      <c r="IR13" s="376"/>
      <c r="IS13" s="376"/>
      <c r="IT13" s="376"/>
      <c r="IU13" s="376"/>
      <c r="IV13" s="376"/>
      <c r="IW13" s="376"/>
      <c r="IX13" s="376"/>
      <c r="IY13" s="376"/>
      <c r="IZ13" s="376"/>
      <c r="JA13" s="376"/>
      <c r="JB13" s="376"/>
      <c r="JC13" s="376"/>
      <c r="JD13" s="376"/>
      <c r="JE13" s="376"/>
      <c r="JF13" s="376"/>
      <c r="JG13" s="376"/>
      <c r="JH13" s="376"/>
      <c r="JI13" s="376"/>
      <c r="JJ13" s="376"/>
      <c r="JK13" s="376"/>
      <c r="JL13" s="376"/>
      <c r="JM13" s="376"/>
      <c r="JN13" s="376"/>
      <c r="JO13" s="376"/>
      <c r="JP13" s="376"/>
      <c r="JQ13" s="376"/>
      <c r="JR13" s="376"/>
      <c r="JS13" s="376"/>
      <c r="JT13" s="376"/>
      <c r="JU13" s="376"/>
      <c r="JV13" s="376"/>
      <c r="JW13" s="376"/>
      <c r="JX13" s="376"/>
      <c r="JY13" s="376"/>
      <c r="JZ13" s="376"/>
      <c r="KA13" s="376"/>
      <c r="KB13" s="376"/>
      <c r="KC13" s="376"/>
      <c r="KD13" s="376"/>
      <c r="KE13" s="376"/>
      <c r="KF13" s="376"/>
      <c r="KG13" s="376"/>
      <c r="KH13" s="376"/>
      <c r="KI13" s="376"/>
      <c r="KJ13" s="376"/>
      <c r="KK13" s="376"/>
      <c r="KL13" s="376"/>
      <c r="KM13" s="376"/>
      <c r="KN13" s="376"/>
      <c r="KO13" s="376"/>
      <c r="KP13" s="376"/>
      <c r="KQ13" s="376"/>
      <c r="KR13" s="376"/>
      <c r="KS13" s="376"/>
      <c r="KT13" s="376"/>
      <c r="KU13" s="376"/>
      <c r="KV13" s="376"/>
      <c r="KW13" s="376"/>
      <c r="KX13" s="376"/>
      <c r="KY13" s="376"/>
      <c r="KZ13" s="376"/>
      <c r="LA13" s="376"/>
      <c r="LB13" s="376"/>
      <c r="LC13" s="376"/>
      <c r="LD13" s="376"/>
      <c r="LE13" s="376"/>
      <c r="LF13" s="376"/>
      <c r="LG13" s="376"/>
      <c r="LH13" s="376"/>
      <c r="LI13" s="376"/>
      <c r="LJ13" s="376"/>
      <c r="LK13" s="376"/>
      <c r="LL13" s="376"/>
      <c r="LM13" s="376"/>
      <c r="LN13" s="376"/>
      <c r="LO13" s="376"/>
      <c r="LP13" s="376"/>
      <c r="LQ13" s="376"/>
      <c r="LR13" s="376"/>
      <c r="LS13" s="376"/>
      <c r="LT13" s="376"/>
      <c r="LU13" s="376"/>
      <c r="LV13" s="376"/>
      <c r="LW13" s="376"/>
      <c r="LX13" s="376"/>
      <c r="LY13" s="376"/>
      <c r="LZ13" s="376"/>
      <c r="MA13" s="376"/>
      <c r="MB13" s="376"/>
      <c r="MC13" s="376"/>
      <c r="MD13" s="376"/>
      <c r="ME13" s="376"/>
      <c r="MF13" s="376"/>
      <c r="MG13" s="376"/>
      <c r="MH13" s="376"/>
      <c r="MI13" s="376"/>
      <c r="MJ13" s="376"/>
      <c r="MK13" s="376"/>
      <c r="ML13" s="376"/>
      <c r="MM13" s="376"/>
      <c r="MN13" s="376"/>
      <c r="MO13" s="376"/>
      <c r="MP13" s="376"/>
      <c r="MQ13" s="376"/>
      <c r="MR13" s="376"/>
      <c r="MS13" s="376"/>
      <c r="MT13" s="376"/>
      <c r="MU13" s="376"/>
      <c r="MV13" s="376"/>
      <c r="MW13" s="376"/>
      <c r="MX13" s="376"/>
      <c r="MY13" s="376"/>
      <c r="MZ13" s="376"/>
      <c r="NA13" s="376"/>
      <c r="NB13" s="376"/>
      <c r="NC13" s="376"/>
      <c r="ND13" s="376"/>
      <c r="NE13" s="376"/>
      <c r="NF13" s="376"/>
      <c r="NG13" s="376"/>
      <c r="NH13" s="376"/>
      <c r="NI13" s="376"/>
      <c r="NJ13" s="376"/>
      <c r="NK13" s="376"/>
      <c r="NL13" s="376"/>
      <c r="NM13" s="376"/>
      <c r="NN13" s="376"/>
      <c r="NO13" s="376"/>
      <c r="NP13" s="376"/>
      <c r="NQ13" s="376"/>
      <c r="NR13" s="376"/>
      <c r="NS13" s="376"/>
      <c r="NT13" s="376"/>
      <c r="NU13" s="376"/>
      <c r="NV13" s="376"/>
      <c r="NW13" s="376"/>
      <c r="NX13" s="376"/>
      <c r="NY13" s="376"/>
      <c r="NZ13" s="376"/>
      <c r="OA13" s="376"/>
      <c r="OB13" s="376"/>
      <c r="OC13" s="376"/>
      <c r="OD13" s="376"/>
      <c r="OE13" s="376"/>
      <c r="OF13" s="376"/>
      <c r="OG13" s="376"/>
      <c r="OH13" s="376"/>
      <c r="OI13" s="376"/>
      <c r="OJ13" s="376"/>
      <c r="OK13" s="376"/>
      <c r="OL13" s="376"/>
      <c r="OM13" s="376"/>
      <c r="ON13" s="376"/>
      <c r="OO13" s="376"/>
      <c r="OP13" s="376"/>
      <c r="OQ13" s="376"/>
      <c r="OR13" s="376"/>
      <c r="OS13" s="376"/>
      <c r="OT13" s="376"/>
      <c r="OU13" s="376"/>
      <c r="OV13" s="376"/>
      <c r="OW13" s="376"/>
      <c r="OX13" s="376"/>
      <c r="OY13" s="376"/>
      <c r="OZ13" s="376"/>
      <c r="PA13" s="376"/>
      <c r="PB13" s="376"/>
      <c r="PC13" s="376"/>
      <c r="PD13" s="376"/>
      <c r="PE13" s="376"/>
      <c r="PF13" s="376"/>
      <c r="PG13" s="376"/>
      <c r="PH13" s="376"/>
      <c r="PI13" s="376"/>
      <c r="PJ13" s="376"/>
      <c r="PK13" s="376"/>
      <c r="PL13" s="376"/>
      <c r="PM13" s="376"/>
      <c r="PN13" s="376"/>
      <c r="PO13" s="376"/>
      <c r="PP13" s="376"/>
      <c r="PQ13" s="376"/>
      <c r="PR13" s="376"/>
      <c r="PS13" s="376"/>
      <c r="PT13" s="376"/>
      <c r="PU13" s="376"/>
      <c r="PV13" s="376"/>
      <c r="PW13" s="376"/>
      <c r="PX13" s="376"/>
      <c r="PY13" s="376"/>
      <c r="PZ13" s="376"/>
      <c r="QA13" s="376"/>
      <c r="QB13" s="376"/>
      <c r="QC13" s="376"/>
      <c r="QD13" s="376"/>
      <c r="QE13" s="376"/>
      <c r="QF13" s="376"/>
      <c r="QG13" s="376"/>
      <c r="QH13" s="376"/>
      <c r="QI13" s="376"/>
      <c r="QJ13" s="376"/>
      <c r="QK13" s="376"/>
      <c r="QL13" s="376"/>
      <c r="QM13" s="376"/>
      <c r="QN13" s="376"/>
      <c r="QO13" s="376"/>
      <c r="QP13" s="376"/>
      <c r="QQ13" s="376"/>
      <c r="QR13" s="376"/>
      <c r="QS13" s="376"/>
      <c r="QT13" s="376"/>
      <c r="QU13" s="376"/>
      <c r="QV13" s="376"/>
      <c r="QW13" s="376"/>
      <c r="QX13" s="376"/>
      <c r="QY13" s="376"/>
      <c r="QZ13" s="376"/>
      <c r="RA13" s="376"/>
      <c r="RB13" s="376"/>
      <c r="RC13" s="376"/>
      <c r="RD13" s="376"/>
      <c r="RE13" s="376"/>
      <c r="RF13" s="376"/>
      <c r="RG13" s="376"/>
      <c r="RH13" s="376"/>
      <c r="RI13" s="376"/>
      <c r="RJ13" s="376"/>
      <c r="RK13" s="376"/>
      <c r="RL13" s="376"/>
      <c r="RM13" s="376"/>
      <c r="RN13" s="376"/>
      <c r="RO13" s="376"/>
      <c r="RP13" s="376"/>
      <c r="RQ13" s="376"/>
      <c r="RR13" s="376"/>
      <c r="RS13" s="376"/>
      <c r="RT13" s="376"/>
      <c r="RU13" s="376"/>
      <c r="RV13" s="376"/>
      <c r="RW13" s="376"/>
      <c r="RX13" s="376"/>
      <c r="RY13" s="376"/>
      <c r="RZ13" s="376"/>
      <c r="SA13" s="376"/>
      <c r="SB13" s="376"/>
      <c r="SC13" s="376"/>
      <c r="SD13" s="376"/>
      <c r="SE13" s="376"/>
      <c r="SF13" s="376"/>
      <c r="SG13" s="376"/>
      <c r="SH13" s="376"/>
      <c r="SI13" s="376"/>
      <c r="SJ13" s="376"/>
      <c r="SK13" s="376"/>
      <c r="SL13" s="376"/>
      <c r="SM13" s="376"/>
      <c r="SN13" s="376"/>
      <c r="SO13" s="376"/>
      <c r="SP13" s="376"/>
      <c r="SQ13" s="376"/>
      <c r="SR13" s="376"/>
      <c r="SS13" s="376"/>
      <c r="ST13" s="376"/>
      <c r="SU13" s="376"/>
      <c r="SV13" s="376"/>
      <c r="SW13" s="376"/>
      <c r="SX13" s="376"/>
      <c r="SY13" s="376"/>
      <c r="SZ13" s="376"/>
      <c r="TA13" s="376"/>
      <c r="TB13" s="376"/>
      <c r="TC13" s="376"/>
      <c r="TD13" s="376"/>
      <c r="TE13" s="376"/>
      <c r="TF13" s="376"/>
      <c r="TG13" s="376"/>
      <c r="TH13" s="376"/>
      <c r="TI13" s="376"/>
      <c r="TJ13" s="376"/>
      <c r="TK13" s="376"/>
      <c r="TL13" s="376"/>
      <c r="TM13" s="376"/>
      <c r="TN13" s="376"/>
      <c r="TO13" s="376"/>
      <c r="TP13" s="376"/>
      <c r="TQ13" s="376"/>
      <c r="TR13" s="376"/>
      <c r="TS13" s="376"/>
      <c r="TT13" s="376"/>
      <c r="TU13" s="376"/>
      <c r="TV13" s="376"/>
      <c r="TW13" s="376"/>
      <c r="TX13" s="376"/>
      <c r="TY13" s="376"/>
      <c r="TZ13" s="376"/>
      <c r="UA13" s="376"/>
      <c r="UB13" s="376"/>
      <c r="UC13" s="376"/>
      <c r="UD13" s="376"/>
      <c r="UE13" s="376"/>
      <c r="UF13" s="376"/>
      <c r="UG13" s="376"/>
      <c r="UH13" s="376"/>
      <c r="UI13" s="376"/>
      <c r="UJ13" s="376"/>
      <c r="UK13" s="376"/>
      <c r="UL13" s="376"/>
      <c r="UM13" s="376"/>
      <c r="UN13" s="376"/>
      <c r="UO13" s="376"/>
      <c r="UP13" s="376"/>
      <c r="UQ13" s="376"/>
      <c r="UR13" s="376"/>
      <c r="US13" s="376"/>
      <c r="UT13" s="376"/>
      <c r="UU13" s="376"/>
      <c r="UV13" s="376"/>
      <c r="UW13" s="376"/>
      <c r="UX13" s="376"/>
      <c r="UY13" s="376"/>
      <c r="UZ13" s="376"/>
      <c r="VA13" s="376"/>
      <c r="VB13" s="376"/>
      <c r="VC13" s="376"/>
      <c r="VD13" s="376"/>
      <c r="VE13" s="376"/>
      <c r="VF13" s="376"/>
      <c r="VG13" s="376"/>
      <c r="VH13" s="376"/>
      <c r="VI13" s="376"/>
      <c r="VJ13" s="376"/>
      <c r="VK13" s="376"/>
      <c r="VL13" s="376"/>
      <c r="VM13" s="376"/>
      <c r="VN13" s="376"/>
      <c r="VO13" s="376"/>
      <c r="VP13" s="376"/>
      <c r="VQ13" s="376"/>
      <c r="VR13" s="376"/>
      <c r="VS13" s="376"/>
      <c r="VT13" s="376"/>
      <c r="VU13" s="376"/>
      <c r="VV13" s="376"/>
      <c r="VW13" s="376"/>
      <c r="VX13" s="376"/>
      <c r="VY13" s="376"/>
      <c r="VZ13" s="376"/>
      <c r="WA13" s="376"/>
      <c r="WB13" s="376"/>
      <c r="WC13" s="376"/>
      <c r="WD13" s="376"/>
      <c r="WE13" s="376"/>
      <c r="WF13" s="376"/>
      <c r="WG13" s="376"/>
      <c r="WH13" s="376"/>
      <c r="WI13" s="376"/>
      <c r="WJ13" s="376"/>
      <c r="WK13" s="376"/>
      <c r="WL13" s="376"/>
      <c r="WM13" s="376"/>
      <c r="WN13" s="376"/>
      <c r="WO13" s="376"/>
      <c r="WP13" s="376"/>
      <c r="WQ13" s="376"/>
      <c r="WR13" s="376"/>
      <c r="WS13" s="376"/>
      <c r="WT13" s="376"/>
      <c r="WU13" s="376"/>
      <c r="WV13" s="376"/>
      <c r="WW13" s="376"/>
      <c r="WX13" s="376"/>
      <c r="WY13" s="376"/>
      <c r="WZ13" s="376"/>
      <c r="XA13" s="376"/>
      <c r="XB13" s="376"/>
      <c r="XC13" s="376"/>
      <c r="XD13" s="376"/>
      <c r="XE13" s="376"/>
      <c r="XF13" s="376"/>
      <c r="XG13" s="376"/>
      <c r="XH13" s="376"/>
      <c r="XI13" s="376"/>
      <c r="XJ13" s="376"/>
      <c r="XK13" s="376"/>
      <c r="XL13" s="376"/>
      <c r="XM13" s="376"/>
      <c r="XN13" s="376"/>
      <c r="XO13" s="376"/>
      <c r="XP13" s="376"/>
      <c r="XQ13" s="376"/>
      <c r="XR13" s="376"/>
      <c r="XS13" s="376"/>
      <c r="XT13" s="376"/>
      <c r="XU13" s="376"/>
      <c r="XV13" s="376"/>
      <c r="XW13" s="376"/>
      <c r="XX13" s="376"/>
      <c r="XY13" s="376"/>
      <c r="XZ13" s="376"/>
      <c r="YA13" s="376"/>
      <c r="YB13" s="376"/>
      <c r="YC13" s="376"/>
      <c r="YD13" s="376"/>
      <c r="YE13" s="376"/>
      <c r="YF13" s="376"/>
      <c r="YG13" s="376"/>
      <c r="YH13" s="376"/>
      <c r="YI13" s="376"/>
      <c r="YJ13" s="376"/>
      <c r="YK13" s="376"/>
      <c r="YL13" s="376"/>
      <c r="YM13" s="376"/>
      <c r="YN13" s="376"/>
      <c r="YO13" s="376"/>
      <c r="YP13" s="376"/>
      <c r="YQ13" s="376"/>
      <c r="YR13" s="376"/>
      <c r="YS13" s="376"/>
      <c r="YT13" s="376"/>
      <c r="YU13" s="376"/>
      <c r="YV13" s="376"/>
      <c r="YW13" s="376"/>
      <c r="YX13" s="376"/>
      <c r="YY13" s="376"/>
      <c r="YZ13" s="376"/>
      <c r="ZA13" s="376"/>
      <c r="ZB13" s="376"/>
      <c r="ZC13" s="376"/>
      <c r="ZD13" s="376"/>
      <c r="ZE13" s="376"/>
      <c r="ZF13" s="376"/>
      <c r="ZG13" s="376"/>
      <c r="ZH13" s="376"/>
      <c r="ZI13" s="376"/>
      <c r="ZJ13" s="376"/>
      <c r="ZK13" s="376"/>
      <c r="ZL13" s="376"/>
      <c r="ZM13" s="376"/>
      <c r="ZN13" s="376"/>
      <c r="ZO13" s="376"/>
      <c r="ZP13" s="376"/>
      <c r="ZQ13" s="376"/>
      <c r="ZR13" s="376"/>
      <c r="ZS13" s="376"/>
      <c r="ZT13" s="376"/>
      <c r="ZU13" s="376"/>
      <c r="ZV13" s="376"/>
      <c r="ZW13" s="376"/>
      <c r="ZX13" s="376"/>
      <c r="ZY13" s="376"/>
      <c r="ZZ13" s="376"/>
      <c r="AAA13" s="376"/>
      <c r="AAB13" s="376"/>
      <c r="AAC13" s="376"/>
      <c r="AAD13" s="376"/>
      <c r="AAE13" s="376"/>
      <c r="AAF13" s="376"/>
      <c r="AAG13" s="376"/>
      <c r="AAH13" s="376"/>
      <c r="AAI13" s="376"/>
      <c r="AAJ13" s="376"/>
      <c r="AAK13" s="376"/>
      <c r="AAL13" s="376"/>
      <c r="AAM13" s="376"/>
      <c r="AAN13" s="376"/>
      <c r="AAO13" s="376"/>
      <c r="AAP13" s="376"/>
      <c r="AAQ13" s="376"/>
      <c r="AAR13" s="376"/>
      <c r="AAS13" s="376"/>
      <c r="AAT13" s="376"/>
      <c r="AAU13" s="376"/>
      <c r="AAV13" s="376"/>
      <c r="AAW13" s="376"/>
      <c r="AAX13" s="376"/>
      <c r="AAY13" s="376"/>
      <c r="AAZ13" s="376"/>
      <c r="ABA13" s="376"/>
      <c r="ABB13" s="376"/>
      <c r="ABC13" s="376"/>
      <c r="ABD13" s="376"/>
      <c r="ABE13" s="376"/>
      <c r="ABF13" s="376"/>
      <c r="ABG13" s="376"/>
      <c r="ABH13" s="376"/>
      <c r="ABI13" s="376"/>
      <c r="ABJ13" s="376"/>
      <c r="ABK13" s="376"/>
      <c r="ABL13" s="376"/>
      <c r="ABM13" s="376"/>
      <c r="ABN13" s="376"/>
      <c r="ABO13" s="376"/>
      <c r="ABP13" s="376"/>
      <c r="ABQ13" s="376"/>
      <c r="ABR13" s="376"/>
      <c r="ABS13" s="376"/>
      <c r="ABT13" s="376"/>
      <c r="ABU13" s="376"/>
      <c r="ABV13" s="376"/>
      <c r="ABW13" s="376"/>
      <c r="ABX13" s="376"/>
      <c r="ABY13" s="376"/>
      <c r="ABZ13" s="376"/>
      <c r="ACA13" s="376"/>
      <c r="ACB13" s="376"/>
      <c r="ACC13" s="376"/>
      <c r="ACD13" s="376"/>
      <c r="ACE13" s="376"/>
      <c r="ACF13" s="376"/>
      <c r="ACG13" s="376"/>
      <c r="ACH13" s="376"/>
      <c r="ACI13" s="376"/>
      <c r="ACJ13" s="376"/>
      <c r="ACK13" s="376"/>
      <c r="ACL13" s="376"/>
      <c r="ACM13" s="376"/>
      <c r="ACN13" s="376"/>
      <c r="ACO13" s="376"/>
      <c r="ACP13" s="376"/>
      <c r="ACQ13" s="376"/>
      <c r="ACR13" s="376"/>
      <c r="ACS13" s="376"/>
      <c r="ACT13" s="376"/>
      <c r="ACU13" s="376"/>
      <c r="ACV13" s="376"/>
      <c r="ACW13" s="376"/>
      <c r="ACX13" s="376"/>
      <c r="ACY13" s="376"/>
      <c r="ACZ13" s="376"/>
      <c r="ADA13" s="376"/>
      <c r="ADB13" s="376"/>
      <c r="ADC13" s="376"/>
      <c r="ADD13" s="376"/>
      <c r="ADE13" s="376"/>
      <c r="ADF13" s="376"/>
      <c r="ADG13" s="376"/>
      <c r="ADH13" s="376"/>
      <c r="ADI13" s="376"/>
      <c r="ADJ13" s="376"/>
      <c r="ADK13" s="376"/>
      <c r="ADL13" s="376"/>
      <c r="ADM13" s="376"/>
      <c r="ADN13" s="376"/>
      <c r="ADO13" s="376"/>
      <c r="ADP13" s="376"/>
      <c r="ADQ13" s="376"/>
      <c r="ADR13" s="376"/>
      <c r="ADS13" s="376"/>
      <c r="ADT13" s="376"/>
      <c r="ADU13" s="376"/>
      <c r="ADV13" s="376"/>
      <c r="ADW13" s="376"/>
      <c r="ADX13" s="376"/>
      <c r="ADY13" s="376"/>
      <c r="ADZ13" s="376"/>
      <c r="AEA13" s="376"/>
      <c r="AEB13" s="376"/>
      <c r="AEC13" s="376"/>
      <c r="AED13" s="376"/>
      <c r="AEE13" s="376"/>
      <c r="AEF13" s="376"/>
      <c r="AEG13" s="376"/>
      <c r="AEH13" s="376"/>
      <c r="AEI13" s="376"/>
      <c r="AEJ13" s="376"/>
      <c r="AEK13" s="376"/>
      <c r="AEL13" s="376"/>
      <c r="AEM13" s="376"/>
      <c r="AEN13" s="376"/>
      <c r="AEO13" s="376"/>
      <c r="AEP13" s="376"/>
      <c r="AEQ13" s="376"/>
      <c r="AER13" s="376"/>
      <c r="AES13" s="376"/>
      <c r="AET13" s="376"/>
      <c r="AEU13" s="376"/>
      <c r="AEV13" s="376"/>
      <c r="AEW13" s="376"/>
      <c r="AEX13" s="376"/>
      <c r="AEY13" s="376"/>
      <c r="AEZ13" s="376"/>
      <c r="AFA13" s="376"/>
      <c r="AFB13" s="376"/>
      <c r="AFC13" s="376"/>
      <c r="AFD13" s="376"/>
      <c r="AFE13" s="376"/>
      <c r="AFF13" s="376"/>
      <c r="AFG13" s="376"/>
      <c r="AFH13" s="376"/>
      <c r="AFI13" s="376"/>
      <c r="AFJ13" s="376"/>
      <c r="AFK13" s="376"/>
      <c r="AFL13" s="376"/>
      <c r="AFM13" s="376"/>
      <c r="AFN13" s="376"/>
      <c r="AFO13" s="376"/>
      <c r="AFP13" s="376"/>
      <c r="AFQ13" s="376"/>
      <c r="AFR13" s="376"/>
      <c r="AFS13" s="376"/>
      <c r="AFT13" s="376"/>
      <c r="AFU13" s="376"/>
      <c r="AFV13" s="376"/>
      <c r="AFW13" s="376"/>
      <c r="AFX13" s="376"/>
      <c r="AFY13" s="376"/>
      <c r="AFZ13" s="376"/>
      <c r="AGA13" s="376"/>
      <c r="AGB13" s="376"/>
      <c r="AGC13" s="376"/>
      <c r="AGD13" s="376"/>
      <c r="AGE13" s="376"/>
      <c r="AGF13" s="376"/>
      <c r="AGG13" s="376"/>
      <c r="AGH13" s="376"/>
      <c r="AGI13" s="376"/>
      <c r="AGJ13" s="376"/>
      <c r="AGK13" s="376"/>
      <c r="AGL13" s="376"/>
      <c r="AGM13" s="376"/>
      <c r="AGN13" s="376"/>
      <c r="AGO13" s="376"/>
      <c r="AGP13" s="376"/>
      <c r="AGQ13" s="376"/>
      <c r="AGR13" s="376"/>
      <c r="AGS13" s="376"/>
      <c r="AGT13" s="376"/>
      <c r="AGU13" s="376"/>
      <c r="AGV13" s="376"/>
      <c r="AGW13" s="376"/>
      <c r="AGX13" s="376"/>
      <c r="AGY13" s="376"/>
      <c r="AGZ13" s="376"/>
      <c r="AHA13" s="376"/>
      <c r="AHB13" s="376"/>
      <c r="AHC13" s="376"/>
      <c r="AHD13" s="376"/>
      <c r="AHE13" s="376"/>
      <c r="AHF13" s="376"/>
      <c r="AHG13" s="376"/>
      <c r="AHH13" s="376"/>
      <c r="AHI13" s="376"/>
      <c r="AHJ13" s="376"/>
      <c r="AHK13" s="376"/>
      <c r="AHL13" s="376"/>
      <c r="AHM13" s="376"/>
      <c r="AHN13" s="376"/>
      <c r="AHO13" s="376"/>
      <c r="AHP13" s="376"/>
      <c r="AHQ13" s="376"/>
      <c r="AHR13" s="376"/>
      <c r="AHS13" s="376"/>
      <c r="AHT13" s="376"/>
      <c r="AHU13" s="376"/>
      <c r="AHV13" s="376"/>
      <c r="AHW13" s="376"/>
      <c r="AHX13" s="376"/>
      <c r="AHY13" s="376"/>
      <c r="AHZ13" s="376"/>
      <c r="AIA13" s="376"/>
      <c r="AIB13" s="376"/>
      <c r="AIC13" s="376"/>
      <c r="AID13" s="376"/>
      <c r="AIE13" s="376"/>
      <c r="AIF13" s="376"/>
      <c r="AIG13" s="376"/>
      <c r="AIH13" s="376"/>
      <c r="AII13" s="376"/>
      <c r="AIJ13" s="376"/>
      <c r="AIK13" s="376"/>
      <c r="AIL13" s="376"/>
      <c r="AIM13" s="376"/>
      <c r="AIN13" s="376"/>
      <c r="AIO13" s="376"/>
      <c r="AIP13" s="376"/>
      <c r="AIQ13" s="376"/>
      <c r="AIR13" s="376"/>
      <c r="AIS13" s="376"/>
      <c r="AIT13" s="376"/>
      <c r="AIU13" s="376"/>
      <c r="AIV13" s="376"/>
      <c r="AIW13" s="376"/>
      <c r="AIX13" s="376"/>
      <c r="AIY13" s="376"/>
      <c r="AIZ13" s="376"/>
      <c r="AJA13" s="376"/>
      <c r="AJB13" s="376"/>
      <c r="AJC13" s="376"/>
      <c r="AJD13" s="376"/>
      <c r="AJE13" s="376"/>
      <c r="AJF13" s="376"/>
      <c r="AJG13" s="376"/>
      <c r="AJH13" s="376"/>
      <c r="AJI13" s="376"/>
      <c r="AJJ13" s="376"/>
      <c r="AJK13" s="376"/>
      <c r="AJL13" s="376"/>
      <c r="AJM13" s="376"/>
      <c r="AJN13" s="376"/>
      <c r="AJO13" s="376"/>
      <c r="AJP13" s="376"/>
      <c r="AJQ13" s="376"/>
      <c r="AJR13" s="376"/>
      <c r="AJS13" s="376"/>
      <c r="AJT13" s="376"/>
      <c r="AJU13" s="376"/>
      <c r="AJV13" s="376"/>
      <c r="AJW13" s="376"/>
      <c r="AJX13" s="376"/>
      <c r="AJY13" s="376"/>
      <c r="AJZ13" s="376"/>
      <c r="AKA13" s="376"/>
      <c r="AKB13" s="376"/>
      <c r="AKC13" s="376"/>
      <c r="AKD13" s="376"/>
      <c r="AKE13" s="376"/>
      <c r="AKF13" s="376"/>
      <c r="AKG13" s="376"/>
      <c r="AKH13" s="376"/>
      <c r="AKI13" s="376"/>
      <c r="AKJ13" s="376"/>
      <c r="AKK13" s="376"/>
      <c r="AKL13" s="376"/>
      <c r="AKM13" s="376"/>
      <c r="AKN13" s="376"/>
      <c r="AKO13" s="376"/>
      <c r="AKP13" s="376"/>
      <c r="AKQ13" s="376"/>
      <c r="AKR13" s="376"/>
      <c r="AKS13" s="376"/>
      <c r="AKT13" s="376"/>
      <c r="AKU13" s="376"/>
      <c r="AKV13" s="376"/>
      <c r="AKW13" s="376"/>
      <c r="AKX13" s="376"/>
      <c r="AKY13" s="376"/>
      <c r="AKZ13" s="376"/>
      <c r="ALA13" s="376"/>
      <c r="ALB13" s="376"/>
      <c r="ALC13" s="376"/>
      <c r="ALD13" s="376"/>
      <c r="ALE13" s="376"/>
      <c r="ALF13" s="376"/>
      <c r="ALG13" s="376"/>
      <c r="ALH13" s="376"/>
      <c r="ALI13" s="376"/>
      <c r="ALJ13" s="376"/>
      <c r="ALK13" s="376"/>
      <c r="ALL13" s="376"/>
      <c r="ALM13" s="376"/>
      <c r="ALN13" s="376"/>
      <c r="ALO13" s="376"/>
      <c r="ALP13" s="376"/>
      <c r="ALQ13" s="376"/>
      <c r="ALR13" s="376"/>
      <c r="ALS13" s="376"/>
      <c r="ALT13" s="376"/>
      <c r="ALU13" s="376"/>
      <c r="ALV13" s="376"/>
      <c r="ALW13" s="376"/>
      <c r="ALX13" s="376"/>
      <c r="ALY13" s="376"/>
      <c r="ALZ13" s="376"/>
      <c r="AMA13" s="376"/>
      <c r="AMB13" s="376"/>
      <c r="AMC13" s="376"/>
      <c r="AMD13" s="376"/>
      <c r="AME13" s="376"/>
      <c r="AMF13" s="376"/>
      <c r="AMG13" s="376"/>
      <c r="AMH13" s="376"/>
      <c r="AMI13" s="376"/>
      <c r="AMJ13" s="376"/>
      <c r="AMK13" s="376"/>
      <c r="AML13" s="376"/>
      <c r="AMM13" s="376"/>
      <c r="AMN13" s="376"/>
      <c r="AMO13" s="376"/>
      <c r="AMP13" s="376"/>
      <c r="AMQ13" s="376"/>
      <c r="AMR13" s="376"/>
      <c r="AMS13" s="376"/>
      <c r="AMT13" s="376"/>
      <c r="AMU13" s="376"/>
      <c r="AMV13" s="376"/>
      <c r="AMW13" s="376"/>
      <c r="AMX13" s="376"/>
      <c r="AMY13" s="376"/>
      <c r="AMZ13" s="376"/>
      <c r="ANA13" s="376"/>
      <c r="ANB13" s="376"/>
      <c r="ANC13" s="376"/>
      <c r="AND13" s="376"/>
      <c r="ANE13" s="376"/>
      <c r="ANF13" s="376"/>
      <c r="ANG13" s="376"/>
      <c r="ANH13" s="376"/>
      <c r="ANI13" s="376"/>
      <c r="ANJ13" s="376"/>
      <c r="ANK13" s="376"/>
      <c r="ANL13" s="376"/>
      <c r="ANM13" s="376"/>
      <c r="ANN13" s="376"/>
      <c r="ANO13" s="376"/>
      <c r="ANP13" s="376"/>
      <c r="ANQ13" s="376"/>
      <c r="ANR13" s="376"/>
      <c r="ANS13" s="376"/>
      <c r="ANT13" s="376"/>
      <c r="ANU13" s="376"/>
      <c r="ANV13" s="376"/>
      <c r="ANW13" s="376"/>
      <c r="ANX13" s="376"/>
      <c r="ANY13" s="376"/>
      <c r="ANZ13" s="376"/>
      <c r="AOA13" s="376"/>
      <c r="AOB13" s="376"/>
      <c r="AOC13" s="376"/>
      <c r="AOD13" s="376"/>
      <c r="AOE13" s="376"/>
      <c r="AOF13" s="376"/>
      <c r="AOG13" s="376"/>
      <c r="AOH13" s="376"/>
      <c r="AOI13" s="376"/>
      <c r="AOJ13" s="376"/>
      <c r="AOK13" s="376"/>
      <c r="AOL13" s="376"/>
      <c r="AOM13" s="376"/>
      <c r="AON13" s="376"/>
      <c r="AOO13" s="376"/>
      <c r="AOP13" s="376"/>
      <c r="AOQ13" s="376"/>
      <c r="AOR13" s="376"/>
      <c r="AOS13" s="376"/>
      <c r="AOT13" s="376"/>
      <c r="AOU13" s="376"/>
      <c r="AOV13" s="376"/>
      <c r="AOW13" s="376"/>
      <c r="AOX13" s="376"/>
      <c r="AOY13" s="376"/>
      <c r="AOZ13" s="376"/>
      <c r="APA13" s="376"/>
      <c r="APB13" s="376"/>
      <c r="APC13" s="376"/>
      <c r="APD13" s="376"/>
      <c r="APE13" s="376"/>
      <c r="APF13" s="376"/>
      <c r="APG13" s="376"/>
      <c r="APH13" s="376"/>
      <c r="API13" s="376"/>
      <c r="APJ13" s="376"/>
      <c r="APK13" s="376"/>
      <c r="APL13" s="376"/>
      <c r="APM13" s="376"/>
      <c r="APN13" s="376"/>
      <c r="APO13" s="376"/>
      <c r="APP13" s="376"/>
      <c r="APQ13" s="376"/>
      <c r="APR13" s="376"/>
      <c r="APS13" s="376"/>
      <c r="APT13" s="376"/>
      <c r="APU13" s="376"/>
      <c r="APV13" s="376"/>
      <c r="APW13" s="376"/>
      <c r="APX13" s="376"/>
      <c r="APY13" s="376"/>
      <c r="APZ13" s="376"/>
      <c r="AQA13" s="376"/>
      <c r="AQB13" s="376"/>
      <c r="AQC13" s="376"/>
      <c r="AQD13" s="376"/>
      <c r="AQE13" s="376"/>
      <c r="AQF13" s="376"/>
      <c r="AQG13" s="376"/>
      <c r="AQH13" s="376"/>
      <c r="AQI13" s="376"/>
      <c r="AQJ13" s="376"/>
      <c r="AQK13" s="376"/>
      <c r="AQL13" s="376"/>
      <c r="AQM13" s="376"/>
      <c r="AQN13" s="376"/>
      <c r="AQO13" s="376"/>
      <c r="AQP13" s="376"/>
      <c r="AQQ13" s="376"/>
      <c r="AQR13" s="376"/>
      <c r="AQS13" s="376"/>
      <c r="AQT13" s="376"/>
      <c r="AQU13" s="376"/>
      <c r="AQV13" s="376"/>
      <c r="AQW13" s="376"/>
      <c r="AQX13" s="376"/>
      <c r="AQY13" s="376"/>
      <c r="AQZ13" s="376"/>
      <c r="ARA13" s="376"/>
      <c r="ARB13" s="376"/>
      <c r="ARC13" s="376"/>
      <c r="ARD13" s="376"/>
      <c r="ARE13" s="376"/>
      <c r="ARF13" s="376"/>
      <c r="ARG13" s="376"/>
      <c r="ARH13" s="376"/>
      <c r="ARI13" s="376"/>
      <c r="ARJ13" s="376"/>
      <c r="ARK13" s="376"/>
      <c r="ARL13" s="376"/>
      <c r="ARM13" s="376"/>
      <c r="ARN13" s="376"/>
      <c r="ARO13" s="376"/>
      <c r="ARP13" s="376"/>
      <c r="ARQ13" s="376"/>
      <c r="ARR13" s="376"/>
      <c r="ARS13" s="376"/>
      <c r="ART13" s="376"/>
      <c r="ARU13" s="376"/>
      <c r="ARV13" s="376"/>
      <c r="ARW13" s="376"/>
      <c r="ARX13" s="376"/>
      <c r="ARY13" s="376"/>
      <c r="ARZ13" s="376"/>
      <c r="ASA13" s="376"/>
      <c r="ASB13" s="376"/>
      <c r="ASC13" s="376"/>
      <c r="ASD13" s="376"/>
      <c r="ASE13" s="376"/>
      <c r="ASF13" s="376"/>
      <c r="ASG13" s="376"/>
      <c r="ASH13" s="376"/>
      <c r="ASI13" s="376"/>
      <c r="ASJ13" s="376"/>
      <c r="ASK13" s="376"/>
      <c r="ASL13" s="376"/>
      <c r="ASM13" s="376"/>
      <c r="ASN13" s="376"/>
      <c r="ASO13" s="376"/>
      <c r="ASP13" s="376"/>
      <c r="ASQ13" s="376"/>
      <c r="ASR13" s="376"/>
      <c r="ASS13" s="376"/>
      <c r="AST13" s="376"/>
      <c r="ASU13" s="376"/>
      <c r="ASV13" s="376"/>
      <c r="ASW13" s="376"/>
      <c r="ASX13" s="376"/>
      <c r="ASY13" s="376"/>
      <c r="ASZ13" s="376"/>
      <c r="ATA13" s="376"/>
      <c r="ATB13" s="376"/>
      <c r="ATC13" s="376"/>
      <c r="ATD13" s="376"/>
      <c r="ATE13" s="376"/>
      <c r="ATF13" s="376"/>
      <c r="ATG13" s="376"/>
      <c r="ATH13" s="376"/>
      <c r="ATI13" s="376"/>
      <c r="ATJ13" s="376"/>
      <c r="ATK13" s="376"/>
      <c r="ATL13" s="376"/>
      <c r="ATM13" s="376"/>
      <c r="ATN13" s="376"/>
      <c r="ATO13" s="376"/>
      <c r="ATP13" s="376"/>
      <c r="ATQ13" s="376"/>
      <c r="ATR13" s="376"/>
      <c r="ATS13" s="376"/>
      <c r="ATT13" s="376"/>
      <c r="ATU13" s="376"/>
      <c r="ATV13" s="376"/>
      <c r="ATW13" s="376"/>
      <c r="ATX13" s="376"/>
      <c r="ATY13" s="376"/>
      <c r="ATZ13" s="376"/>
      <c r="AUA13" s="376"/>
      <c r="AUB13" s="376"/>
      <c r="AUC13" s="376"/>
      <c r="AUD13" s="376"/>
      <c r="AUE13" s="376"/>
      <c r="AUF13" s="376"/>
      <c r="AUG13" s="376"/>
      <c r="AUH13" s="376"/>
      <c r="AUI13" s="376"/>
      <c r="AUJ13" s="376"/>
      <c r="AUK13" s="376"/>
      <c r="AUL13" s="376"/>
      <c r="AUM13" s="376"/>
      <c r="AUN13" s="376"/>
      <c r="AUO13" s="376"/>
      <c r="AUP13" s="376"/>
      <c r="AUQ13" s="376"/>
      <c r="AUR13" s="376"/>
      <c r="AUS13" s="376"/>
      <c r="AUT13" s="376"/>
      <c r="AUU13" s="376"/>
      <c r="AUV13" s="376"/>
      <c r="AUW13" s="376"/>
      <c r="AUX13" s="376"/>
      <c r="AUY13" s="376"/>
      <c r="AUZ13" s="376"/>
      <c r="AVA13" s="376"/>
      <c r="AVB13" s="376"/>
      <c r="AVC13" s="376"/>
      <c r="AVD13" s="376"/>
      <c r="AVE13" s="376"/>
      <c r="AVF13" s="376"/>
      <c r="AVG13" s="376"/>
      <c r="AVH13" s="376"/>
      <c r="AVI13" s="376"/>
      <c r="AVJ13" s="376"/>
      <c r="AVK13" s="376"/>
      <c r="AVL13" s="376"/>
      <c r="AVM13" s="376"/>
      <c r="AVN13" s="376"/>
      <c r="AVO13" s="376"/>
      <c r="AVP13" s="376"/>
      <c r="AVQ13" s="376"/>
      <c r="AVR13" s="376"/>
      <c r="AVS13" s="376"/>
      <c r="AVT13" s="376"/>
      <c r="AVU13" s="376"/>
      <c r="AVV13" s="376"/>
      <c r="AVW13" s="376"/>
      <c r="AVX13" s="376"/>
      <c r="AVY13" s="376"/>
      <c r="AVZ13" s="376"/>
      <c r="AWA13" s="376"/>
      <c r="AWB13" s="376"/>
      <c r="AWC13" s="376"/>
      <c r="AWD13" s="376"/>
      <c r="AWE13" s="376"/>
      <c r="AWF13" s="376"/>
      <c r="AWG13" s="376"/>
      <c r="AWH13" s="376"/>
      <c r="AWI13" s="376"/>
      <c r="AWJ13" s="376"/>
      <c r="AWK13" s="376"/>
      <c r="AWL13" s="376"/>
      <c r="AWM13" s="376"/>
      <c r="AWN13" s="376"/>
      <c r="AWO13" s="376"/>
      <c r="AWP13" s="376"/>
      <c r="AWQ13" s="376"/>
      <c r="AWR13" s="376"/>
      <c r="AWS13" s="376"/>
      <c r="AWT13" s="376"/>
      <c r="AWU13" s="376"/>
      <c r="AWV13" s="376"/>
      <c r="AWW13" s="376"/>
      <c r="AWX13" s="376"/>
      <c r="AWY13" s="376"/>
      <c r="AWZ13" s="376"/>
      <c r="AXA13" s="376"/>
      <c r="AXB13" s="376"/>
      <c r="AXC13" s="376"/>
      <c r="AXD13" s="376"/>
      <c r="AXE13" s="376"/>
      <c r="AXF13" s="376"/>
      <c r="AXG13" s="376"/>
      <c r="AXH13" s="376"/>
      <c r="AXI13" s="376"/>
      <c r="AXJ13" s="376"/>
      <c r="AXK13" s="376"/>
      <c r="AXL13" s="376"/>
      <c r="AXM13" s="376"/>
      <c r="AXN13" s="376"/>
      <c r="AXO13" s="376"/>
      <c r="AXP13" s="376"/>
      <c r="AXQ13" s="376"/>
      <c r="AXR13" s="376"/>
      <c r="AXS13" s="376"/>
      <c r="AXT13" s="376"/>
      <c r="AXU13" s="376"/>
      <c r="AXV13" s="376"/>
      <c r="AXW13" s="376"/>
      <c r="AXX13" s="376"/>
      <c r="AXY13" s="376"/>
      <c r="AXZ13" s="376"/>
      <c r="AYA13" s="376"/>
      <c r="AYB13" s="376"/>
      <c r="AYC13" s="376"/>
      <c r="AYD13" s="376"/>
      <c r="AYE13" s="376"/>
      <c r="AYF13" s="376"/>
      <c r="AYG13" s="376"/>
      <c r="AYH13" s="376"/>
      <c r="AYI13" s="376"/>
      <c r="AYJ13" s="376"/>
      <c r="AYK13" s="376"/>
      <c r="AYL13" s="376"/>
      <c r="AYM13" s="376"/>
      <c r="AYN13" s="376"/>
      <c r="AYO13" s="376"/>
      <c r="AYP13" s="376"/>
      <c r="AYQ13" s="376"/>
      <c r="AYR13" s="376"/>
      <c r="AYS13" s="376"/>
      <c r="AYT13" s="376"/>
      <c r="AYU13" s="376"/>
      <c r="AYV13" s="376"/>
      <c r="AYW13" s="376"/>
      <c r="AYX13" s="376"/>
      <c r="AYY13" s="376"/>
      <c r="AYZ13" s="376"/>
      <c r="AZA13" s="376"/>
      <c r="AZB13" s="376"/>
      <c r="AZC13" s="376"/>
      <c r="AZD13" s="376"/>
      <c r="AZE13" s="376"/>
      <c r="AZF13" s="376"/>
      <c r="AZG13" s="376"/>
      <c r="AZH13" s="376"/>
      <c r="AZI13" s="376"/>
      <c r="AZJ13" s="376"/>
      <c r="AZK13" s="376"/>
      <c r="AZL13" s="376"/>
      <c r="AZM13" s="376"/>
      <c r="AZN13" s="376"/>
      <c r="AZO13" s="376"/>
      <c r="AZP13" s="376"/>
      <c r="AZQ13" s="376"/>
      <c r="AZR13" s="376"/>
      <c r="AZS13" s="376"/>
      <c r="AZT13" s="376"/>
      <c r="AZU13" s="376"/>
      <c r="AZV13" s="376"/>
      <c r="AZW13" s="376"/>
      <c r="AZX13" s="376"/>
      <c r="AZY13" s="376"/>
      <c r="AZZ13" s="376"/>
      <c r="BAA13" s="376"/>
      <c r="BAB13" s="376"/>
      <c r="BAC13" s="376"/>
      <c r="BAD13" s="376"/>
      <c r="BAE13" s="376"/>
      <c r="BAF13" s="376"/>
      <c r="BAG13" s="376"/>
      <c r="BAH13" s="376"/>
      <c r="BAI13" s="376"/>
      <c r="BAJ13" s="376"/>
      <c r="BAK13" s="376"/>
      <c r="BAL13" s="376"/>
      <c r="BAM13" s="376"/>
      <c r="BAN13" s="376"/>
      <c r="BAO13" s="376"/>
      <c r="BAP13" s="376"/>
      <c r="BAQ13" s="376"/>
      <c r="BAR13" s="376"/>
      <c r="BAS13" s="376"/>
      <c r="BAT13" s="376"/>
      <c r="BAU13" s="376"/>
      <c r="BAV13" s="376"/>
      <c r="BAW13" s="376"/>
      <c r="BAX13" s="376"/>
      <c r="BAY13" s="376"/>
      <c r="BAZ13" s="376"/>
      <c r="BBA13" s="376"/>
      <c r="BBB13" s="376"/>
      <c r="BBC13" s="376"/>
      <c r="BBD13" s="376"/>
      <c r="BBE13" s="376"/>
      <c r="BBF13" s="376"/>
      <c r="BBG13" s="376"/>
      <c r="BBH13" s="376"/>
      <c r="BBI13" s="376"/>
      <c r="BBJ13" s="376"/>
      <c r="BBK13" s="376"/>
      <c r="BBL13" s="376"/>
      <c r="BBM13" s="376"/>
      <c r="BBN13" s="376"/>
      <c r="BBO13" s="376"/>
      <c r="BBP13" s="376"/>
      <c r="BBQ13" s="376"/>
      <c r="BBR13" s="376"/>
      <c r="BBS13" s="376"/>
      <c r="BBT13" s="376"/>
      <c r="BBU13" s="376"/>
      <c r="BBV13" s="376"/>
      <c r="BBW13" s="376"/>
      <c r="BBX13" s="376"/>
      <c r="BBY13" s="376"/>
      <c r="BBZ13" s="376"/>
      <c r="BCA13" s="376"/>
      <c r="BCB13" s="376"/>
      <c r="BCC13" s="376"/>
      <c r="BCD13" s="376"/>
      <c r="BCE13" s="376"/>
      <c r="BCF13" s="376"/>
      <c r="BCG13" s="376"/>
      <c r="BCH13" s="376"/>
      <c r="BCI13" s="376"/>
      <c r="BCJ13" s="376"/>
      <c r="BCK13" s="376"/>
      <c r="BCL13" s="376"/>
      <c r="BCM13" s="376"/>
      <c r="BCN13" s="376"/>
      <c r="BCO13" s="376"/>
      <c r="BCP13" s="376"/>
      <c r="BCQ13" s="376"/>
      <c r="BCR13" s="376"/>
      <c r="BCS13" s="376"/>
      <c r="BCT13" s="376"/>
      <c r="BCU13" s="376"/>
      <c r="BCV13" s="376"/>
      <c r="BCW13" s="376"/>
      <c r="BCX13" s="376"/>
      <c r="BCY13" s="376"/>
      <c r="BCZ13" s="376"/>
      <c r="BDA13" s="376"/>
      <c r="BDB13" s="376"/>
      <c r="BDC13" s="376"/>
      <c r="BDD13" s="376"/>
      <c r="BDE13" s="376"/>
      <c r="BDF13" s="376"/>
      <c r="BDG13" s="376"/>
      <c r="BDH13" s="376"/>
      <c r="BDI13" s="376"/>
      <c r="BDJ13" s="376"/>
      <c r="BDK13" s="376"/>
      <c r="BDL13" s="376"/>
      <c r="BDM13" s="376"/>
      <c r="BDN13" s="376"/>
      <c r="BDO13" s="376"/>
      <c r="BDP13" s="376"/>
      <c r="BDQ13" s="376"/>
      <c r="BDR13" s="376"/>
      <c r="BDS13" s="376"/>
      <c r="BDT13" s="376"/>
      <c r="BDU13" s="376"/>
      <c r="BDV13" s="376"/>
      <c r="BDW13" s="376"/>
      <c r="BDX13" s="376"/>
      <c r="BDY13" s="376"/>
      <c r="BDZ13" s="376"/>
      <c r="BEA13" s="376"/>
      <c r="BEB13" s="376"/>
      <c r="BEC13" s="376"/>
      <c r="BED13" s="376"/>
      <c r="BEE13" s="376"/>
      <c r="BEF13" s="376"/>
      <c r="BEG13" s="376"/>
      <c r="BEH13" s="376"/>
      <c r="BEI13" s="376"/>
      <c r="BEJ13" s="376"/>
      <c r="BEK13" s="376"/>
      <c r="BEL13" s="376"/>
      <c r="BEM13" s="376"/>
      <c r="BEN13" s="376"/>
      <c r="BEO13" s="376"/>
      <c r="BEP13" s="376"/>
      <c r="BEQ13" s="376"/>
      <c r="BER13" s="376"/>
      <c r="BES13" s="376"/>
      <c r="BET13" s="376"/>
      <c r="BEU13" s="376"/>
      <c r="BEV13" s="376"/>
      <c r="BEW13" s="376"/>
      <c r="BEX13" s="376"/>
      <c r="BEY13" s="376"/>
      <c r="BEZ13" s="376"/>
      <c r="BFA13" s="376"/>
      <c r="BFB13" s="376"/>
      <c r="BFC13" s="376"/>
      <c r="BFD13" s="376"/>
      <c r="BFE13" s="376"/>
      <c r="BFF13" s="376"/>
      <c r="BFG13" s="376"/>
      <c r="BFH13" s="376"/>
      <c r="BFI13" s="376"/>
      <c r="BFJ13" s="376"/>
      <c r="BFK13" s="376"/>
      <c r="BFL13" s="376"/>
      <c r="BFM13" s="376"/>
      <c r="BFN13" s="376"/>
      <c r="BFO13" s="376"/>
      <c r="BFP13" s="376"/>
      <c r="BFQ13" s="376"/>
      <c r="BFR13" s="376"/>
      <c r="BFS13" s="376"/>
      <c r="BFT13" s="376"/>
      <c r="BFU13" s="376"/>
      <c r="BFV13" s="376"/>
      <c r="BFW13" s="376"/>
      <c r="BFX13" s="376"/>
      <c r="BFY13" s="376"/>
      <c r="BFZ13" s="376"/>
      <c r="BGA13" s="376"/>
      <c r="BGB13" s="376"/>
      <c r="BGC13" s="376"/>
      <c r="BGD13" s="376"/>
      <c r="BGE13" s="376"/>
      <c r="BGF13" s="376"/>
      <c r="BGG13" s="376"/>
      <c r="BGH13" s="376"/>
      <c r="BGI13" s="376"/>
      <c r="BGJ13" s="376"/>
      <c r="BGK13" s="376"/>
      <c r="BGL13" s="376"/>
      <c r="BGM13" s="376"/>
      <c r="BGN13" s="376"/>
      <c r="BGO13" s="376"/>
      <c r="BGP13" s="376"/>
      <c r="BGQ13" s="376"/>
      <c r="BGR13" s="376"/>
      <c r="BGS13" s="376"/>
      <c r="BGT13" s="376"/>
      <c r="BGU13" s="376"/>
      <c r="BGV13" s="376"/>
      <c r="BGW13" s="376"/>
      <c r="BGX13" s="376"/>
      <c r="BGY13" s="376"/>
      <c r="BGZ13" s="376"/>
      <c r="BHA13" s="376"/>
      <c r="BHB13" s="376"/>
      <c r="BHC13" s="376"/>
      <c r="BHD13" s="376"/>
      <c r="BHE13" s="376"/>
      <c r="BHF13" s="376"/>
      <c r="BHG13" s="376"/>
      <c r="BHH13" s="376"/>
      <c r="BHI13" s="376"/>
      <c r="BHJ13" s="376"/>
      <c r="BHK13" s="376"/>
      <c r="BHL13" s="376"/>
      <c r="BHM13" s="376"/>
      <c r="BHN13" s="376"/>
      <c r="BHO13" s="376"/>
      <c r="BHP13" s="376"/>
      <c r="BHQ13" s="376"/>
      <c r="BHR13" s="376"/>
      <c r="BHS13" s="376"/>
      <c r="BHT13" s="376"/>
      <c r="BHU13" s="376"/>
      <c r="BHV13" s="376"/>
      <c r="BHW13" s="376"/>
      <c r="BHX13" s="376"/>
      <c r="BHY13" s="376"/>
      <c r="BHZ13" s="376"/>
      <c r="BIA13" s="376"/>
      <c r="BIB13" s="376"/>
      <c r="BIC13" s="376"/>
      <c r="BID13" s="376"/>
      <c r="BIE13" s="376"/>
      <c r="BIF13" s="376"/>
      <c r="BIG13" s="376"/>
      <c r="BIH13" s="376"/>
      <c r="BII13" s="376"/>
      <c r="BIJ13" s="376"/>
      <c r="BIK13" s="376"/>
      <c r="BIL13" s="376"/>
      <c r="BIM13" s="376"/>
      <c r="BIN13" s="376"/>
      <c r="BIO13" s="376"/>
      <c r="BIP13" s="376"/>
      <c r="BIQ13" s="376"/>
      <c r="BIR13" s="376"/>
      <c r="BIS13" s="376"/>
      <c r="BIT13" s="376"/>
      <c r="BIU13" s="376"/>
      <c r="BIV13" s="376"/>
      <c r="BIW13" s="376"/>
      <c r="BIX13" s="376"/>
      <c r="BIY13" s="376"/>
      <c r="BIZ13" s="376"/>
      <c r="BJA13" s="376"/>
      <c r="BJB13" s="376"/>
      <c r="BJC13" s="376"/>
      <c r="BJD13" s="376"/>
      <c r="BJE13" s="376"/>
      <c r="BJF13" s="376"/>
      <c r="BJG13" s="376"/>
      <c r="BJH13" s="376"/>
      <c r="BJI13" s="376"/>
      <c r="BJJ13" s="376"/>
      <c r="BJK13" s="376"/>
      <c r="BJL13" s="376"/>
      <c r="BJM13" s="376"/>
      <c r="BJN13" s="376"/>
      <c r="BJO13" s="376"/>
      <c r="BJP13" s="376"/>
      <c r="BJQ13" s="376"/>
      <c r="BJR13" s="376"/>
      <c r="BJS13" s="376"/>
      <c r="BJT13" s="376"/>
      <c r="BJU13" s="376"/>
      <c r="BJV13" s="376"/>
      <c r="BJW13" s="376"/>
      <c r="BJX13" s="376"/>
      <c r="BJY13" s="376"/>
      <c r="BJZ13" s="376"/>
      <c r="BKA13" s="376"/>
      <c r="BKB13" s="376"/>
      <c r="BKC13" s="376"/>
      <c r="BKD13" s="376"/>
      <c r="BKE13" s="376"/>
      <c r="BKF13" s="376"/>
      <c r="BKG13" s="376"/>
      <c r="BKH13" s="376"/>
      <c r="BKI13" s="376"/>
      <c r="BKJ13" s="376"/>
      <c r="BKK13" s="376"/>
      <c r="BKL13" s="376"/>
      <c r="BKM13" s="376"/>
      <c r="BKN13" s="376"/>
      <c r="BKO13" s="376"/>
      <c r="BKP13" s="376"/>
      <c r="BKQ13" s="376"/>
      <c r="BKR13" s="376"/>
      <c r="BKS13" s="376"/>
      <c r="BKT13" s="376"/>
      <c r="BKU13" s="376"/>
      <c r="BKV13" s="376"/>
      <c r="BKW13" s="376"/>
      <c r="BKX13" s="376"/>
      <c r="BKY13" s="376"/>
      <c r="BKZ13" s="376"/>
      <c r="BLA13" s="376"/>
      <c r="BLB13" s="376"/>
      <c r="BLC13" s="376"/>
      <c r="BLD13" s="376"/>
      <c r="BLE13" s="376"/>
      <c r="BLF13" s="376"/>
      <c r="BLG13" s="376"/>
      <c r="BLH13" s="376"/>
      <c r="BLI13" s="376"/>
      <c r="BLJ13" s="376"/>
      <c r="BLK13" s="376"/>
      <c r="BLL13" s="376"/>
      <c r="BLM13" s="376"/>
      <c r="BLN13" s="376"/>
      <c r="BLO13" s="376"/>
      <c r="BLP13" s="376"/>
      <c r="BLQ13" s="376"/>
      <c r="BLR13" s="376"/>
      <c r="BLS13" s="376"/>
      <c r="BLT13" s="376"/>
      <c r="BLU13" s="376"/>
      <c r="BLV13" s="376"/>
      <c r="BLW13" s="376"/>
      <c r="BLX13" s="376"/>
      <c r="BLY13" s="376"/>
      <c r="BLZ13" s="376"/>
      <c r="BMA13" s="376"/>
      <c r="BMB13" s="376"/>
      <c r="BMC13" s="376"/>
      <c r="BMD13" s="376"/>
      <c r="BME13" s="376"/>
      <c r="BMF13" s="376"/>
      <c r="BMG13" s="376"/>
      <c r="BMH13" s="376"/>
      <c r="BMI13" s="376"/>
      <c r="BMJ13" s="376"/>
      <c r="BMK13" s="376"/>
      <c r="BML13" s="376"/>
      <c r="BMM13" s="376"/>
      <c r="BMN13" s="376"/>
      <c r="BMO13" s="376"/>
      <c r="BMP13" s="376"/>
      <c r="BMQ13" s="376"/>
      <c r="BMR13" s="376"/>
      <c r="BMS13" s="376"/>
      <c r="BMT13" s="376"/>
      <c r="BMU13" s="376"/>
      <c r="BMV13" s="376"/>
      <c r="BMW13" s="376"/>
      <c r="BMX13" s="376"/>
      <c r="BMY13" s="376"/>
      <c r="BMZ13" s="376"/>
      <c r="BNA13" s="376"/>
      <c r="BNB13" s="376"/>
      <c r="BNC13" s="376"/>
      <c r="BND13" s="376"/>
      <c r="BNE13" s="376"/>
      <c r="BNF13" s="376"/>
      <c r="BNG13" s="376"/>
      <c r="BNH13" s="376"/>
      <c r="BNI13" s="376"/>
      <c r="BNJ13" s="376"/>
      <c r="BNK13" s="376"/>
      <c r="BNL13" s="376"/>
      <c r="BNM13" s="376"/>
      <c r="BNN13" s="376"/>
      <c r="BNO13" s="376"/>
      <c r="BNP13" s="376"/>
      <c r="BNQ13" s="376"/>
      <c r="BNR13" s="376"/>
      <c r="BNS13" s="376"/>
      <c r="BNT13" s="376"/>
      <c r="BNU13" s="376"/>
      <c r="BNV13" s="376"/>
      <c r="BNW13" s="376"/>
      <c r="BNX13" s="376"/>
      <c r="BNY13" s="376"/>
      <c r="BNZ13" s="376"/>
      <c r="BOA13" s="376"/>
      <c r="BOB13" s="376"/>
      <c r="BOC13" s="376"/>
      <c r="BOD13" s="376"/>
      <c r="BOE13" s="376"/>
      <c r="BOF13" s="376"/>
      <c r="BOG13" s="376"/>
      <c r="BOH13" s="376"/>
      <c r="BOI13" s="376"/>
      <c r="BOJ13" s="376"/>
      <c r="BOK13" s="376"/>
      <c r="BOL13" s="376"/>
      <c r="BOM13" s="376"/>
      <c r="BON13" s="376"/>
      <c r="BOO13" s="376"/>
      <c r="BOP13" s="376"/>
      <c r="BOQ13" s="376"/>
      <c r="BOR13" s="376"/>
      <c r="BOS13" s="376"/>
      <c r="BOT13" s="376"/>
      <c r="BOU13" s="376"/>
      <c r="BOV13" s="376"/>
      <c r="BOW13" s="376"/>
      <c r="BOX13" s="376"/>
      <c r="BOY13" s="376"/>
      <c r="BOZ13" s="376"/>
      <c r="BPA13" s="376"/>
      <c r="BPB13" s="376"/>
      <c r="BPC13" s="376"/>
      <c r="BPD13" s="376"/>
      <c r="BPE13" s="376"/>
      <c r="BPF13" s="376"/>
      <c r="BPG13" s="376"/>
      <c r="BPH13" s="376"/>
      <c r="BPI13" s="376"/>
      <c r="BPJ13" s="376"/>
      <c r="BPK13" s="376"/>
      <c r="BPL13" s="376"/>
      <c r="BPM13" s="376"/>
      <c r="BPN13" s="376"/>
      <c r="BPO13" s="376"/>
      <c r="BPP13" s="376"/>
      <c r="BPQ13" s="376"/>
      <c r="BPR13" s="376"/>
      <c r="BPS13" s="376"/>
      <c r="BPT13" s="376"/>
      <c r="BPU13" s="376"/>
      <c r="BPV13" s="376"/>
      <c r="BPW13" s="376"/>
      <c r="BPX13" s="376"/>
      <c r="BPY13" s="376"/>
      <c r="BPZ13" s="376"/>
      <c r="BQA13" s="376"/>
      <c r="BQB13" s="376"/>
      <c r="BQC13" s="376"/>
      <c r="BQD13" s="376"/>
      <c r="BQE13" s="376"/>
      <c r="BQF13" s="376"/>
      <c r="BQG13" s="376"/>
      <c r="BQH13" s="376"/>
      <c r="BQI13" s="376"/>
      <c r="BQJ13" s="376"/>
      <c r="BQK13" s="376"/>
      <c r="BQL13" s="376"/>
      <c r="BQM13" s="376"/>
      <c r="BQN13" s="376"/>
      <c r="BQO13" s="376"/>
      <c r="BQP13" s="376"/>
      <c r="BQQ13" s="376"/>
      <c r="BQR13" s="376"/>
      <c r="BQS13" s="376"/>
      <c r="BQT13" s="376"/>
      <c r="BQU13" s="376"/>
      <c r="BQV13" s="376"/>
      <c r="BQW13" s="376"/>
      <c r="BQX13" s="376"/>
      <c r="BQY13" s="376"/>
      <c r="BQZ13" s="376"/>
      <c r="BRA13" s="376"/>
      <c r="BRB13" s="376"/>
      <c r="BRC13" s="376"/>
      <c r="BRD13" s="376"/>
      <c r="BRE13" s="376"/>
      <c r="BRF13" s="376"/>
      <c r="BRG13" s="376"/>
      <c r="BRH13" s="376"/>
      <c r="BRI13" s="376"/>
      <c r="BRJ13" s="376"/>
      <c r="BRK13" s="376"/>
      <c r="BRL13" s="376"/>
      <c r="BRM13" s="376"/>
      <c r="BRN13" s="376"/>
      <c r="BRO13" s="376"/>
      <c r="BRP13" s="376"/>
      <c r="BRQ13" s="376"/>
      <c r="BRR13" s="376"/>
      <c r="BRS13" s="376"/>
      <c r="BRT13" s="376"/>
      <c r="BRU13" s="376"/>
      <c r="BRV13" s="376"/>
      <c r="BRW13" s="376"/>
      <c r="BRX13" s="376"/>
      <c r="BRY13" s="376"/>
      <c r="BRZ13" s="376"/>
      <c r="BSA13" s="376"/>
      <c r="BSB13" s="376"/>
      <c r="BSC13" s="376"/>
      <c r="BSD13" s="376"/>
      <c r="BSE13" s="376"/>
      <c r="BSF13" s="376"/>
      <c r="BSG13" s="376"/>
      <c r="BSH13" s="376"/>
      <c r="BSI13" s="376"/>
      <c r="BSJ13" s="376"/>
      <c r="BSK13" s="376"/>
      <c r="BSL13" s="376"/>
      <c r="BSM13" s="376"/>
      <c r="BSN13" s="376"/>
      <c r="BSO13" s="376"/>
      <c r="BSP13" s="376"/>
      <c r="BSQ13" s="376"/>
      <c r="BSR13" s="376"/>
      <c r="BSS13" s="376"/>
      <c r="BST13" s="376"/>
      <c r="BSU13" s="376"/>
      <c r="BSV13" s="376"/>
      <c r="BSW13" s="376"/>
      <c r="BSX13" s="376"/>
      <c r="BSY13" s="376"/>
      <c r="BSZ13" s="376"/>
      <c r="BTA13" s="376"/>
      <c r="BTB13" s="376"/>
      <c r="BTC13" s="376"/>
      <c r="BTD13" s="376"/>
      <c r="BTE13" s="376"/>
      <c r="BTF13" s="376"/>
      <c r="BTG13" s="376"/>
      <c r="BTH13" s="376"/>
      <c r="BTI13" s="376"/>
      <c r="BTJ13" s="376"/>
      <c r="BTK13" s="376"/>
      <c r="BTL13" s="376"/>
      <c r="BTM13" s="376"/>
      <c r="BTN13" s="376"/>
      <c r="BTO13" s="376"/>
      <c r="BTP13" s="376"/>
      <c r="BTQ13" s="376"/>
      <c r="BTR13" s="376"/>
      <c r="BTS13" s="376"/>
      <c r="BTT13" s="376"/>
      <c r="BTU13" s="376"/>
      <c r="BTV13" s="376"/>
      <c r="BTW13" s="376"/>
      <c r="BTX13" s="376"/>
      <c r="BTY13" s="376"/>
      <c r="BTZ13" s="376"/>
      <c r="BUA13" s="376"/>
      <c r="BUB13" s="376"/>
      <c r="BUC13" s="376"/>
      <c r="BUD13" s="376"/>
      <c r="BUE13" s="376"/>
      <c r="BUF13" s="376"/>
      <c r="BUG13" s="376"/>
      <c r="BUH13" s="376"/>
      <c r="BUI13" s="376"/>
      <c r="BUJ13" s="376"/>
      <c r="BUK13" s="376"/>
      <c r="BUL13" s="376"/>
      <c r="BUM13" s="376"/>
      <c r="BUN13" s="376"/>
      <c r="BUO13" s="376"/>
      <c r="BUP13" s="376"/>
      <c r="BUQ13" s="376"/>
      <c r="BUR13" s="376"/>
      <c r="BUS13" s="376"/>
      <c r="BUT13" s="376"/>
      <c r="BUU13" s="376"/>
      <c r="BUV13" s="376"/>
      <c r="BUW13" s="376"/>
      <c r="BUX13" s="376"/>
      <c r="BUY13" s="376"/>
      <c r="BUZ13" s="376"/>
      <c r="BVA13" s="376"/>
      <c r="BVB13" s="376"/>
      <c r="BVC13" s="376"/>
      <c r="BVD13" s="376"/>
      <c r="BVE13" s="376"/>
      <c r="BVF13" s="376"/>
      <c r="BVG13" s="376"/>
      <c r="BVH13" s="376"/>
      <c r="BVI13" s="376"/>
      <c r="BVJ13" s="376"/>
      <c r="BVK13" s="376"/>
      <c r="BVL13" s="376"/>
      <c r="BVM13" s="376"/>
      <c r="BVN13" s="376"/>
      <c r="BVO13" s="376"/>
      <c r="BVP13" s="376"/>
      <c r="BVQ13" s="376"/>
      <c r="BVR13" s="376"/>
      <c r="BVS13" s="376"/>
      <c r="BVT13" s="376"/>
      <c r="BVU13" s="376"/>
      <c r="BVV13" s="376"/>
      <c r="BVW13" s="376"/>
      <c r="BVX13" s="376"/>
      <c r="BVY13" s="376"/>
      <c r="BVZ13" s="376"/>
      <c r="BWA13" s="376"/>
      <c r="BWB13" s="376"/>
      <c r="BWC13" s="376"/>
      <c r="BWD13" s="376"/>
      <c r="BWE13" s="376"/>
      <c r="BWF13" s="376"/>
      <c r="BWG13" s="376"/>
      <c r="BWH13" s="376"/>
      <c r="BWI13" s="376"/>
      <c r="BWJ13" s="376"/>
      <c r="BWK13" s="376"/>
      <c r="BWL13" s="376"/>
      <c r="BWM13" s="376"/>
      <c r="BWN13" s="376"/>
      <c r="BWO13" s="376"/>
      <c r="BWP13" s="376"/>
      <c r="BWQ13" s="376"/>
      <c r="BWR13" s="376"/>
      <c r="BWS13" s="376"/>
      <c r="BWT13" s="376"/>
      <c r="BWU13" s="376"/>
      <c r="BWV13" s="376"/>
      <c r="BWW13" s="376"/>
      <c r="BWX13" s="376"/>
      <c r="BWY13" s="376"/>
      <c r="BWZ13" s="376"/>
      <c r="BXA13" s="376"/>
      <c r="BXB13" s="376"/>
      <c r="BXC13" s="376"/>
      <c r="BXD13" s="376"/>
      <c r="BXE13" s="376"/>
      <c r="BXF13" s="376"/>
      <c r="BXG13" s="376"/>
      <c r="BXH13" s="376"/>
      <c r="BXI13" s="376"/>
      <c r="BXJ13" s="376"/>
      <c r="BXK13" s="376"/>
      <c r="BXL13" s="376"/>
      <c r="BXM13" s="376"/>
      <c r="BXN13" s="376"/>
      <c r="BXO13" s="376"/>
      <c r="BXP13" s="376"/>
      <c r="BXQ13" s="376"/>
      <c r="BXR13" s="376"/>
      <c r="BXS13" s="376"/>
      <c r="BXT13" s="376"/>
      <c r="BXU13" s="376"/>
      <c r="BXV13" s="376"/>
      <c r="BXW13" s="376"/>
      <c r="BXX13" s="376"/>
      <c r="BXY13" s="376"/>
      <c r="BXZ13" s="376"/>
      <c r="BYA13" s="376"/>
      <c r="BYB13" s="376"/>
      <c r="BYC13" s="376"/>
      <c r="BYD13" s="376"/>
      <c r="BYE13" s="376"/>
      <c r="BYF13" s="376"/>
      <c r="BYG13" s="376"/>
      <c r="BYH13" s="376"/>
      <c r="BYI13" s="376"/>
      <c r="BYJ13" s="376"/>
      <c r="BYK13" s="376"/>
      <c r="BYL13" s="376"/>
      <c r="BYM13" s="376"/>
      <c r="BYN13" s="376"/>
      <c r="BYO13" s="376"/>
      <c r="BYP13" s="376"/>
      <c r="BYQ13" s="376"/>
      <c r="BYR13" s="376"/>
      <c r="BYS13" s="376"/>
      <c r="BYT13" s="376"/>
      <c r="BYU13" s="376"/>
      <c r="BYV13" s="376"/>
      <c r="BYW13" s="376"/>
      <c r="BYX13" s="376"/>
      <c r="BYY13" s="376"/>
      <c r="BYZ13" s="376"/>
      <c r="BZA13" s="376"/>
      <c r="BZB13" s="376"/>
      <c r="BZC13" s="376"/>
      <c r="BZD13" s="376"/>
      <c r="BZE13" s="376"/>
      <c r="BZF13" s="376"/>
      <c r="BZG13" s="376"/>
      <c r="BZH13" s="376"/>
      <c r="BZI13" s="376"/>
      <c r="BZJ13" s="376"/>
      <c r="BZK13" s="376"/>
      <c r="BZL13" s="376"/>
      <c r="BZM13" s="376"/>
      <c r="BZN13" s="376"/>
      <c r="BZO13" s="376"/>
      <c r="BZP13" s="376"/>
      <c r="BZQ13" s="376"/>
      <c r="BZR13" s="376"/>
      <c r="BZS13" s="376"/>
      <c r="BZT13" s="376"/>
      <c r="BZU13" s="376"/>
      <c r="BZV13" s="376"/>
      <c r="BZW13" s="376"/>
      <c r="BZX13" s="376"/>
      <c r="BZY13" s="376"/>
      <c r="BZZ13" s="376"/>
      <c r="CAA13" s="376"/>
      <c r="CAB13" s="376"/>
      <c r="CAC13" s="376"/>
      <c r="CAD13" s="376"/>
      <c r="CAE13" s="376"/>
      <c r="CAF13" s="376"/>
      <c r="CAG13" s="376"/>
      <c r="CAH13" s="376"/>
      <c r="CAI13" s="376"/>
      <c r="CAJ13" s="376"/>
      <c r="CAK13" s="376"/>
      <c r="CAL13" s="376"/>
      <c r="CAM13" s="376"/>
      <c r="CAN13" s="376"/>
      <c r="CAO13" s="376"/>
      <c r="CAP13" s="376"/>
      <c r="CAQ13" s="376"/>
      <c r="CAR13" s="376"/>
      <c r="CAS13" s="376"/>
      <c r="CAT13" s="376"/>
      <c r="CAU13" s="376"/>
      <c r="CAV13" s="376"/>
      <c r="CAW13" s="376"/>
      <c r="CAX13" s="376"/>
      <c r="CAY13" s="376"/>
      <c r="CAZ13" s="376"/>
      <c r="CBA13" s="376"/>
      <c r="CBB13" s="376"/>
      <c r="CBC13" s="376"/>
      <c r="CBD13" s="376"/>
      <c r="CBE13" s="376"/>
      <c r="CBF13" s="376"/>
      <c r="CBG13" s="376"/>
      <c r="CBH13" s="376"/>
      <c r="CBI13" s="376"/>
      <c r="CBJ13" s="376"/>
      <c r="CBK13" s="376"/>
      <c r="CBL13" s="376"/>
      <c r="CBM13" s="376"/>
      <c r="CBN13" s="376"/>
      <c r="CBO13" s="376"/>
      <c r="CBP13" s="376"/>
      <c r="CBQ13" s="376"/>
      <c r="CBR13" s="376"/>
      <c r="CBS13" s="376"/>
      <c r="CBT13" s="376"/>
      <c r="CBU13" s="376"/>
      <c r="CBV13" s="376"/>
      <c r="CBW13" s="376"/>
      <c r="CBX13" s="376"/>
      <c r="CBY13" s="376"/>
      <c r="CBZ13" s="376"/>
      <c r="CCA13" s="376"/>
      <c r="CCB13" s="376"/>
      <c r="CCC13" s="376"/>
      <c r="CCD13" s="376"/>
      <c r="CCE13" s="376"/>
      <c r="CCF13" s="376"/>
      <c r="CCG13" s="376"/>
      <c r="CCH13" s="376"/>
      <c r="CCI13" s="376"/>
      <c r="CCJ13" s="376"/>
      <c r="CCK13" s="376"/>
      <c r="CCL13" s="376"/>
      <c r="CCM13" s="376"/>
      <c r="CCN13" s="376"/>
      <c r="CCO13" s="376"/>
      <c r="CCP13" s="376"/>
      <c r="CCQ13" s="376"/>
      <c r="CCR13" s="376"/>
      <c r="CCS13" s="376"/>
      <c r="CCT13" s="376"/>
      <c r="CCU13" s="376"/>
      <c r="CCV13" s="376"/>
      <c r="CCW13" s="376"/>
      <c r="CCX13" s="376"/>
      <c r="CCY13" s="376"/>
      <c r="CCZ13" s="376"/>
      <c r="CDA13" s="376"/>
      <c r="CDB13" s="376"/>
      <c r="CDC13" s="376"/>
      <c r="CDD13" s="376"/>
      <c r="CDE13" s="376"/>
      <c r="CDF13" s="376"/>
      <c r="CDG13" s="376"/>
      <c r="CDH13" s="376"/>
      <c r="CDI13" s="376"/>
      <c r="CDJ13" s="376"/>
      <c r="CDK13" s="376"/>
      <c r="CDL13" s="376"/>
      <c r="CDM13" s="376"/>
      <c r="CDN13" s="376"/>
      <c r="CDO13" s="376"/>
      <c r="CDP13" s="376"/>
      <c r="CDQ13" s="376"/>
      <c r="CDR13" s="376"/>
      <c r="CDS13" s="376"/>
      <c r="CDT13" s="376"/>
      <c r="CDU13" s="376"/>
      <c r="CDV13" s="376"/>
      <c r="CDW13" s="376"/>
      <c r="CDX13" s="376"/>
      <c r="CDY13" s="376"/>
      <c r="CDZ13" s="376"/>
      <c r="CEA13" s="376"/>
      <c r="CEB13" s="376"/>
      <c r="CEC13" s="376"/>
      <c r="CED13" s="376"/>
      <c r="CEE13" s="376"/>
      <c r="CEF13" s="376"/>
      <c r="CEG13" s="376"/>
      <c r="CEH13" s="376"/>
      <c r="CEI13" s="376"/>
      <c r="CEJ13" s="376"/>
      <c r="CEK13" s="376"/>
      <c r="CEL13" s="376"/>
      <c r="CEM13" s="376"/>
      <c r="CEN13" s="376"/>
      <c r="CEO13" s="376"/>
      <c r="CEP13" s="376"/>
      <c r="CEQ13" s="376"/>
      <c r="CER13" s="376"/>
      <c r="CES13" s="376"/>
      <c r="CET13" s="376"/>
      <c r="CEU13" s="376"/>
      <c r="CEV13" s="376"/>
      <c r="CEW13" s="376"/>
      <c r="CEX13" s="376"/>
      <c r="CEY13" s="376"/>
      <c r="CEZ13" s="376"/>
      <c r="CFA13" s="376"/>
      <c r="CFB13" s="376"/>
      <c r="CFC13" s="376"/>
      <c r="CFD13" s="376"/>
      <c r="CFE13" s="376"/>
      <c r="CFF13" s="376"/>
      <c r="CFG13" s="376"/>
      <c r="CFH13" s="376"/>
      <c r="CFI13" s="376"/>
      <c r="CFJ13" s="376"/>
      <c r="CFK13" s="376"/>
      <c r="CFL13" s="376"/>
      <c r="CFM13" s="376"/>
      <c r="CFN13" s="376"/>
      <c r="CFO13" s="376"/>
      <c r="CFP13" s="376"/>
      <c r="CFQ13" s="376"/>
      <c r="CFR13" s="376"/>
      <c r="CFS13" s="376"/>
      <c r="CFT13" s="376"/>
      <c r="CFU13" s="376"/>
      <c r="CFV13" s="376"/>
      <c r="CFW13" s="376"/>
      <c r="CFX13" s="376"/>
      <c r="CFY13" s="376"/>
      <c r="CFZ13" s="376"/>
      <c r="CGA13" s="376"/>
      <c r="CGB13" s="376"/>
      <c r="CGC13" s="376"/>
      <c r="CGD13" s="376"/>
      <c r="CGE13" s="376"/>
      <c r="CGF13" s="376"/>
      <c r="CGG13" s="376"/>
      <c r="CGH13" s="376"/>
      <c r="CGI13" s="376"/>
      <c r="CGJ13" s="376"/>
      <c r="CGK13" s="376"/>
      <c r="CGL13" s="376"/>
      <c r="CGM13" s="376"/>
      <c r="CGN13" s="376"/>
      <c r="CGO13" s="376"/>
      <c r="CGP13" s="376"/>
      <c r="CGQ13" s="376"/>
      <c r="CGR13" s="376"/>
      <c r="CGS13" s="376"/>
      <c r="CGT13" s="376"/>
      <c r="CGU13" s="376"/>
      <c r="CGV13" s="376"/>
      <c r="CGW13" s="376"/>
      <c r="CGX13" s="376"/>
      <c r="CGY13" s="376"/>
      <c r="CGZ13" s="376"/>
      <c r="CHA13" s="376"/>
      <c r="CHB13" s="376"/>
      <c r="CHC13" s="376"/>
      <c r="CHD13" s="376"/>
      <c r="CHE13" s="376"/>
      <c r="CHF13" s="376"/>
      <c r="CHG13" s="376"/>
      <c r="CHH13" s="376"/>
      <c r="CHI13" s="376"/>
      <c r="CHJ13" s="376"/>
      <c r="CHK13" s="376"/>
      <c r="CHL13" s="376"/>
      <c r="CHM13" s="376"/>
      <c r="CHN13" s="376"/>
      <c r="CHO13" s="376"/>
      <c r="CHP13" s="376"/>
      <c r="CHQ13" s="376"/>
      <c r="CHR13" s="376"/>
      <c r="CHS13" s="376"/>
      <c r="CHT13" s="376"/>
      <c r="CHU13" s="376"/>
      <c r="CHV13" s="376"/>
      <c r="CHW13" s="376"/>
      <c r="CHX13" s="376"/>
      <c r="CHY13" s="376"/>
      <c r="CHZ13" s="376"/>
      <c r="CIA13" s="376"/>
      <c r="CIB13" s="376"/>
      <c r="CIC13" s="376"/>
      <c r="CID13" s="376"/>
      <c r="CIE13" s="376"/>
      <c r="CIF13" s="376"/>
      <c r="CIG13" s="376"/>
      <c r="CIH13" s="376"/>
      <c r="CII13" s="376"/>
      <c r="CIJ13" s="376"/>
      <c r="CIK13" s="376"/>
      <c r="CIL13" s="376"/>
      <c r="CIM13" s="376"/>
      <c r="CIN13" s="376"/>
      <c r="CIO13" s="376"/>
      <c r="CIP13" s="376"/>
      <c r="CIQ13" s="376"/>
      <c r="CIR13" s="376"/>
      <c r="CIS13" s="376"/>
      <c r="CIT13" s="376"/>
      <c r="CIU13" s="376"/>
      <c r="CIV13" s="376"/>
      <c r="CIW13" s="376"/>
      <c r="CIX13" s="376"/>
      <c r="CIY13" s="376"/>
      <c r="CIZ13" s="376"/>
      <c r="CJA13" s="376"/>
      <c r="CJB13" s="376"/>
      <c r="CJC13" s="376"/>
      <c r="CJD13" s="376"/>
      <c r="CJE13" s="376"/>
      <c r="CJF13" s="376"/>
      <c r="CJG13" s="376"/>
      <c r="CJH13" s="376"/>
      <c r="CJI13" s="376"/>
      <c r="CJJ13" s="376"/>
      <c r="CJK13" s="376"/>
      <c r="CJL13" s="376"/>
      <c r="CJM13" s="376"/>
      <c r="CJN13" s="376"/>
      <c r="CJO13" s="376"/>
      <c r="CJP13" s="376"/>
      <c r="CJQ13" s="376"/>
      <c r="CJR13" s="376"/>
      <c r="CJS13" s="376"/>
      <c r="CJT13" s="376"/>
      <c r="CJU13" s="376"/>
      <c r="CJV13" s="376"/>
      <c r="CJW13" s="376"/>
      <c r="CJX13" s="376"/>
      <c r="CJY13" s="376"/>
      <c r="CJZ13" s="376"/>
      <c r="CKA13" s="376"/>
      <c r="CKB13" s="376"/>
      <c r="CKC13" s="376"/>
      <c r="CKD13" s="376"/>
      <c r="CKE13" s="376"/>
      <c r="CKF13" s="376"/>
      <c r="CKG13" s="376"/>
      <c r="CKH13" s="376"/>
      <c r="CKI13" s="376"/>
      <c r="CKJ13" s="376"/>
      <c r="CKK13" s="376"/>
      <c r="CKL13" s="376"/>
      <c r="CKM13" s="376"/>
      <c r="CKN13" s="376"/>
      <c r="CKO13" s="376"/>
      <c r="CKP13" s="376"/>
      <c r="CKQ13" s="376"/>
      <c r="CKR13" s="376"/>
      <c r="CKS13" s="376"/>
      <c r="CKT13" s="376"/>
      <c r="CKU13" s="376"/>
      <c r="CKV13" s="376"/>
      <c r="CKW13" s="376"/>
      <c r="CKX13" s="376"/>
      <c r="CKY13" s="376"/>
      <c r="CKZ13" s="376"/>
      <c r="CLA13" s="376"/>
      <c r="CLB13" s="376"/>
      <c r="CLC13" s="376"/>
      <c r="CLD13" s="376"/>
      <c r="CLE13" s="376"/>
      <c r="CLF13" s="376"/>
      <c r="CLG13" s="376"/>
      <c r="CLH13" s="376"/>
      <c r="CLI13" s="376"/>
      <c r="CLJ13" s="376"/>
      <c r="CLK13" s="376"/>
      <c r="CLL13" s="376"/>
      <c r="CLM13" s="376"/>
      <c r="CLN13" s="376"/>
      <c r="CLO13" s="376"/>
      <c r="CLP13" s="376"/>
      <c r="CLQ13" s="376"/>
      <c r="CLR13" s="376"/>
      <c r="CLS13" s="376"/>
      <c r="CLT13" s="376"/>
      <c r="CLU13" s="376"/>
      <c r="CLV13" s="376"/>
      <c r="CLW13" s="376"/>
      <c r="CLX13" s="376"/>
      <c r="CLY13" s="376"/>
      <c r="CLZ13" s="376"/>
      <c r="CMA13" s="376"/>
      <c r="CMB13" s="376"/>
      <c r="CMC13" s="376"/>
      <c r="CMD13" s="376"/>
      <c r="CME13" s="376"/>
      <c r="CMF13" s="376"/>
      <c r="CMG13" s="376"/>
      <c r="CMH13" s="376"/>
      <c r="CMI13" s="376"/>
      <c r="CMJ13" s="376"/>
      <c r="CMK13" s="376"/>
      <c r="CML13" s="376"/>
      <c r="CMM13" s="376"/>
      <c r="CMN13" s="376"/>
      <c r="CMO13" s="376"/>
      <c r="CMP13" s="376"/>
      <c r="CMQ13" s="376"/>
      <c r="CMR13" s="376"/>
      <c r="CMS13" s="376"/>
      <c r="CMT13" s="376"/>
      <c r="CMU13" s="376"/>
      <c r="CMV13" s="376"/>
      <c r="CMW13" s="376"/>
      <c r="CMX13" s="376"/>
      <c r="CMY13" s="376"/>
      <c r="CMZ13" s="376"/>
      <c r="CNA13" s="376"/>
      <c r="CNB13" s="376"/>
      <c r="CNC13" s="376"/>
      <c r="CND13" s="376"/>
      <c r="CNE13" s="376"/>
      <c r="CNF13" s="376"/>
      <c r="CNG13" s="376"/>
      <c r="CNH13" s="376"/>
      <c r="CNI13" s="376"/>
      <c r="CNJ13" s="376"/>
      <c r="CNK13" s="376"/>
      <c r="CNL13" s="376"/>
      <c r="CNM13" s="376"/>
      <c r="CNN13" s="376"/>
      <c r="CNO13" s="376"/>
      <c r="CNP13" s="376"/>
      <c r="CNQ13" s="376"/>
      <c r="CNR13" s="376"/>
      <c r="CNS13" s="376"/>
      <c r="CNT13" s="376"/>
      <c r="CNU13" s="376"/>
      <c r="CNV13" s="376"/>
      <c r="CNW13" s="376"/>
      <c r="CNX13" s="376"/>
      <c r="CNY13" s="376"/>
      <c r="CNZ13" s="376"/>
      <c r="COA13" s="376"/>
      <c r="COB13" s="376"/>
      <c r="COC13" s="376"/>
      <c r="COD13" s="376"/>
      <c r="COE13" s="376"/>
      <c r="COF13" s="376"/>
      <c r="COG13" s="376"/>
      <c r="COH13" s="376"/>
      <c r="COI13" s="376"/>
      <c r="COJ13" s="376"/>
      <c r="COK13" s="376"/>
      <c r="COL13" s="376"/>
      <c r="COM13" s="376"/>
      <c r="CON13" s="376"/>
      <c r="COO13" s="376"/>
      <c r="COP13" s="376"/>
      <c r="COQ13" s="376"/>
      <c r="COR13" s="376"/>
      <c r="COS13" s="376"/>
      <c r="COT13" s="376"/>
      <c r="COU13" s="376"/>
      <c r="COV13" s="376"/>
      <c r="COW13" s="376"/>
      <c r="COX13" s="376"/>
      <c r="COY13" s="376"/>
      <c r="COZ13" s="376"/>
      <c r="CPA13" s="376"/>
      <c r="CPB13" s="376"/>
      <c r="CPC13" s="376"/>
      <c r="CPD13" s="376"/>
      <c r="CPE13" s="376"/>
      <c r="CPF13" s="376"/>
      <c r="CPG13" s="376"/>
      <c r="CPH13" s="376"/>
      <c r="CPI13" s="376"/>
      <c r="CPJ13" s="376"/>
      <c r="CPK13" s="376"/>
      <c r="CPL13" s="376"/>
      <c r="CPM13" s="376"/>
      <c r="CPN13" s="376"/>
      <c r="CPO13" s="376"/>
      <c r="CPP13" s="376"/>
      <c r="CPQ13" s="376"/>
      <c r="CPR13" s="376"/>
      <c r="CPS13" s="376"/>
      <c r="CPT13" s="376"/>
      <c r="CPU13" s="376"/>
      <c r="CPV13" s="376"/>
      <c r="CPW13" s="376"/>
      <c r="CPX13" s="376"/>
      <c r="CPY13" s="376"/>
      <c r="CPZ13" s="376"/>
      <c r="CQA13" s="376"/>
      <c r="CQB13" s="376"/>
      <c r="CQC13" s="376"/>
      <c r="CQD13" s="376"/>
      <c r="CQE13" s="376"/>
      <c r="CQF13" s="376"/>
      <c r="CQG13" s="376"/>
      <c r="CQH13" s="376"/>
      <c r="CQI13" s="376"/>
      <c r="CQJ13" s="376"/>
      <c r="CQK13" s="376"/>
      <c r="CQL13" s="376"/>
      <c r="CQM13" s="376"/>
      <c r="CQN13" s="376"/>
      <c r="CQO13" s="376"/>
      <c r="CQP13" s="376"/>
      <c r="CQQ13" s="376"/>
      <c r="CQR13" s="376"/>
      <c r="CQS13" s="376"/>
      <c r="CQT13" s="376"/>
      <c r="CQU13" s="376"/>
      <c r="CQV13" s="376"/>
      <c r="CQW13" s="376"/>
      <c r="CQX13" s="376"/>
      <c r="CQY13" s="376"/>
      <c r="CQZ13" s="376"/>
      <c r="CRA13" s="376"/>
      <c r="CRB13" s="376"/>
      <c r="CRC13" s="376"/>
      <c r="CRD13" s="376"/>
      <c r="CRE13" s="376"/>
      <c r="CRF13" s="376"/>
      <c r="CRG13" s="376"/>
      <c r="CRH13" s="376"/>
      <c r="CRI13" s="376"/>
      <c r="CRJ13" s="376"/>
      <c r="CRK13" s="376"/>
      <c r="CRL13" s="376"/>
      <c r="CRM13" s="376"/>
      <c r="CRN13" s="376"/>
      <c r="CRO13" s="376"/>
      <c r="CRP13" s="376"/>
      <c r="CRQ13" s="376"/>
      <c r="CRR13" s="376"/>
      <c r="CRS13" s="376"/>
      <c r="CRT13" s="376"/>
      <c r="CRU13" s="376"/>
      <c r="CRV13" s="376"/>
      <c r="CRW13" s="376"/>
      <c r="CRX13" s="376"/>
      <c r="CRY13" s="376"/>
      <c r="CRZ13" s="376"/>
      <c r="CSA13" s="376"/>
      <c r="CSB13" s="376"/>
      <c r="CSC13" s="376"/>
      <c r="CSD13" s="376"/>
      <c r="CSE13" s="376"/>
      <c r="CSF13" s="376"/>
      <c r="CSG13" s="376"/>
      <c r="CSH13" s="376"/>
      <c r="CSI13" s="376"/>
      <c r="CSJ13" s="376"/>
      <c r="CSK13" s="376"/>
      <c r="CSL13" s="376"/>
      <c r="CSM13" s="376"/>
      <c r="CSN13" s="376"/>
      <c r="CSO13" s="376"/>
      <c r="CSP13" s="376"/>
      <c r="CSQ13" s="376"/>
      <c r="CSR13" s="376"/>
      <c r="CSS13" s="376"/>
      <c r="CST13" s="376"/>
      <c r="CSU13" s="376"/>
      <c r="CSV13" s="376"/>
      <c r="CSW13" s="376"/>
      <c r="CSX13" s="376"/>
      <c r="CSY13" s="376"/>
      <c r="CSZ13" s="376"/>
      <c r="CTA13" s="376"/>
      <c r="CTB13" s="376"/>
      <c r="CTC13" s="376"/>
      <c r="CTD13" s="376"/>
      <c r="CTE13" s="376"/>
      <c r="CTF13" s="376"/>
      <c r="CTG13" s="376"/>
      <c r="CTH13" s="376"/>
      <c r="CTI13" s="376"/>
      <c r="CTJ13" s="376"/>
      <c r="CTK13" s="376"/>
      <c r="CTL13" s="376"/>
      <c r="CTM13" s="376"/>
      <c r="CTN13" s="376"/>
      <c r="CTO13" s="376"/>
      <c r="CTP13" s="376"/>
      <c r="CTQ13" s="376"/>
      <c r="CTR13" s="376"/>
      <c r="CTS13" s="376"/>
      <c r="CTT13" s="376"/>
      <c r="CTU13" s="376"/>
      <c r="CTV13" s="376"/>
      <c r="CTW13" s="376"/>
      <c r="CTX13" s="376"/>
      <c r="CTY13" s="376"/>
      <c r="CTZ13" s="376"/>
      <c r="CUA13" s="376"/>
      <c r="CUB13" s="376"/>
      <c r="CUC13" s="376"/>
      <c r="CUD13" s="376"/>
      <c r="CUE13" s="376"/>
      <c r="CUF13" s="376"/>
      <c r="CUG13" s="376"/>
      <c r="CUH13" s="376"/>
      <c r="CUI13" s="376"/>
      <c r="CUJ13" s="376"/>
      <c r="CUK13" s="376"/>
      <c r="CUL13" s="376"/>
      <c r="CUM13" s="376"/>
      <c r="CUN13" s="376"/>
      <c r="CUO13" s="376"/>
      <c r="CUP13" s="376"/>
      <c r="CUQ13" s="376"/>
      <c r="CUR13" s="376"/>
      <c r="CUS13" s="376"/>
      <c r="CUT13" s="376"/>
      <c r="CUU13" s="376"/>
      <c r="CUV13" s="376"/>
      <c r="CUW13" s="376"/>
      <c r="CUX13" s="376"/>
      <c r="CUY13" s="376"/>
      <c r="CUZ13" s="376"/>
      <c r="CVA13" s="376"/>
      <c r="CVB13" s="376"/>
      <c r="CVC13" s="376"/>
      <c r="CVD13" s="376"/>
      <c r="CVE13" s="376"/>
      <c r="CVF13" s="376"/>
      <c r="CVG13" s="376"/>
      <c r="CVH13" s="376"/>
      <c r="CVI13" s="376"/>
      <c r="CVJ13" s="376"/>
      <c r="CVK13" s="376"/>
      <c r="CVL13" s="376"/>
      <c r="CVM13" s="376"/>
      <c r="CVN13" s="376"/>
      <c r="CVO13" s="376"/>
      <c r="CVP13" s="376"/>
      <c r="CVQ13" s="376"/>
      <c r="CVR13" s="376"/>
      <c r="CVS13" s="376"/>
      <c r="CVT13" s="376"/>
      <c r="CVU13" s="376"/>
      <c r="CVV13" s="376"/>
      <c r="CVW13" s="376"/>
      <c r="CVX13" s="376"/>
      <c r="CVY13" s="376"/>
      <c r="CVZ13" s="376"/>
      <c r="CWA13" s="376"/>
      <c r="CWB13" s="376"/>
      <c r="CWC13" s="376"/>
      <c r="CWD13" s="376"/>
      <c r="CWE13" s="376"/>
      <c r="CWF13" s="376"/>
      <c r="CWG13" s="376"/>
      <c r="CWH13" s="376"/>
      <c r="CWI13" s="376"/>
      <c r="CWJ13" s="376"/>
      <c r="CWK13" s="376"/>
      <c r="CWL13" s="376"/>
      <c r="CWM13" s="376"/>
      <c r="CWN13" s="376"/>
      <c r="CWO13" s="376"/>
      <c r="CWP13" s="376"/>
      <c r="CWQ13" s="376"/>
      <c r="CWR13" s="376"/>
      <c r="CWS13" s="376"/>
      <c r="CWT13" s="376"/>
      <c r="CWU13" s="376"/>
      <c r="CWV13" s="376"/>
      <c r="CWW13" s="376"/>
      <c r="CWX13" s="376"/>
      <c r="CWY13" s="376"/>
      <c r="CWZ13" s="376"/>
      <c r="CXA13" s="376"/>
      <c r="CXB13" s="376"/>
      <c r="CXC13" s="376"/>
      <c r="CXD13" s="376"/>
      <c r="CXE13" s="376"/>
      <c r="CXF13" s="376"/>
      <c r="CXG13" s="376"/>
      <c r="CXH13" s="376"/>
      <c r="CXI13" s="376"/>
      <c r="CXJ13" s="376"/>
      <c r="CXK13" s="376"/>
      <c r="CXL13" s="376"/>
      <c r="CXM13" s="376"/>
      <c r="CXN13" s="376"/>
      <c r="CXO13" s="376"/>
      <c r="CXP13" s="376"/>
      <c r="CXQ13" s="376"/>
      <c r="CXR13" s="376"/>
      <c r="CXS13" s="376"/>
      <c r="CXT13" s="376"/>
      <c r="CXU13" s="376"/>
      <c r="CXV13" s="376"/>
      <c r="CXW13" s="376"/>
      <c r="CXX13" s="376"/>
      <c r="CXY13" s="376"/>
      <c r="CXZ13" s="376"/>
      <c r="CYA13" s="376"/>
      <c r="CYB13" s="376"/>
      <c r="CYC13" s="376"/>
      <c r="CYD13" s="376"/>
      <c r="CYE13" s="376"/>
      <c r="CYF13" s="376"/>
      <c r="CYG13" s="376"/>
      <c r="CYH13" s="376"/>
      <c r="CYI13" s="376"/>
      <c r="CYJ13" s="376"/>
      <c r="CYK13" s="376"/>
      <c r="CYL13" s="376"/>
      <c r="CYM13" s="376"/>
      <c r="CYN13" s="376"/>
      <c r="CYO13" s="376"/>
      <c r="CYP13" s="376"/>
      <c r="CYQ13" s="376"/>
      <c r="CYR13" s="376"/>
      <c r="CYS13" s="376"/>
      <c r="CYT13" s="376"/>
      <c r="CYU13" s="376"/>
      <c r="CYV13" s="376"/>
      <c r="CYW13" s="376"/>
      <c r="CYX13" s="376"/>
      <c r="CYY13" s="376"/>
      <c r="CYZ13" s="376"/>
      <c r="CZA13" s="376"/>
      <c r="CZB13" s="376"/>
      <c r="CZC13" s="376"/>
      <c r="CZD13" s="376"/>
      <c r="CZE13" s="376"/>
      <c r="CZF13" s="376"/>
      <c r="CZG13" s="376"/>
      <c r="CZH13" s="376"/>
      <c r="CZI13" s="376"/>
      <c r="CZJ13" s="376"/>
      <c r="CZK13" s="376"/>
      <c r="CZL13" s="376"/>
      <c r="CZM13" s="376"/>
      <c r="CZN13" s="376"/>
      <c r="CZO13" s="376"/>
      <c r="CZP13" s="376"/>
      <c r="CZQ13" s="376"/>
      <c r="CZR13" s="376"/>
      <c r="CZS13" s="376"/>
      <c r="CZT13" s="376"/>
      <c r="CZU13" s="376"/>
      <c r="CZV13" s="376"/>
      <c r="CZW13" s="376"/>
      <c r="CZX13" s="376"/>
      <c r="CZY13" s="376"/>
      <c r="CZZ13" s="376"/>
      <c r="DAA13" s="376"/>
      <c r="DAB13" s="376"/>
      <c r="DAC13" s="376"/>
      <c r="DAD13" s="376"/>
      <c r="DAE13" s="376"/>
      <c r="DAF13" s="376"/>
      <c r="DAG13" s="376"/>
      <c r="DAH13" s="376"/>
      <c r="DAI13" s="376"/>
      <c r="DAJ13" s="376"/>
      <c r="DAK13" s="376"/>
      <c r="DAL13" s="376"/>
      <c r="DAM13" s="376"/>
      <c r="DAN13" s="376"/>
      <c r="DAO13" s="376"/>
      <c r="DAP13" s="376"/>
      <c r="DAQ13" s="376"/>
      <c r="DAR13" s="376"/>
      <c r="DAS13" s="376"/>
      <c r="DAT13" s="376"/>
      <c r="DAU13" s="376"/>
      <c r="DAV13" s="376"/>
      <c r="DAW13" s="376"/>
      <c r="DAX13" s="376"/>
      <c r="DAY13" s="376"/>
      <c r="DAZ13" s="376"/>
      <c r="DBA13" s="376"/>
      <c r="DBB13" s="376"/>
      <c r="DBC13" s="376"/>
      <c r="DBD13" s="376"/>
      <c r="DBE13" s="376"/>
      <c r="DBF13" s="376"/>
      <c r="DBG13" s="376"/>
      <c r="DBH13" s="376"/>
      <c r="DBI13" s="376"/>
      <c r="DBJ13" s="376"/>
      <c r="DBK13" s="376"/>
      <c r="DBL13" s="376"/>
      <c r="DBM13" s="376"/>
      <c r="DBN13" s="376"/>
      <c r="DBO13" s="376"/>
      <c r="DBP13" s="376"/>
      <c r="DBQ13" s="376"/>
      <c r="DBR13" s="376"/>
      <c r="DBS13" s="376"/>
      <c r="DBT13" s="376"/>
      <c r="DBU13" s="376"/>
      <c r="DBV13" s="376"/>
      <c r="DBW13" s="376"/>
      <c r="DBX13" s="376"/>
      <c r="DBY13" s="376"/>
      <c r="DBZ13" s="376"/>
      <c r="DCA13" s="376"/>
      <c r="DCB13" s="376"/>
      <c r="DCC13" s="376"/>
      <c r="DCD13" s="376"/>
      <c r="DCE13" s="376"/>
      <c r="DCF13" s="376"/>
      <c r="DCG13" s="376"/>
      <c r="DCH13" s="376"/>
      <c r="DCI13" s="376"/>
      <c r="DCJ13" s="376"/>
      <c r="DCK13" s="376"/>
      <c r="DCL13" s="376"/>
      <c r="DCM13" s="376"/>
      <c r="DCN13" s="376"/>
      <c r="DCO13" s="376"/>
      <c r="DCP13" s="376"/>
      <c r="DCQ13" s="376"/>
      <c r="DCR13" s="376"/>
      <c r="DCS13" s="376"/>
      <c r="DCT13" s="376"/>
      <c r="DCU13" s="376"/>
      <c r="DCV13" s="376"/>
      <c r="DCW13" s="376"/>
      <c r="DCX13" s="376"/>
      <c r="DCY13" s="376"/>
      <c r="DCZ13" s="376"/>
      <c r="DDA13" s="376"/>
      <c r="DDB13" s="376"/>
      <c r="DDC13" s="376"/>
      <c r="DDD13" s="376"/>
      <c r="DDE13" s="376"/>
      <c r="DDF13" s="376"/>
      <c r="DDG13" s="376"/>
      <c r="DDH13" s="376"/>
      <c r="DDI13" s="376"/>
      <c r="DDJ13" s="376"/>
      <c r="DDK13" s="376"/>
      <c r="DDL13" s="376"/>
      <c r="DDM13" s="376"/>
      <c r="DDN13" s="376"/>
      <c r="DDO13" s="376"/>
      <c r="DDP13" s="376"/>
      <c r="DDQ13" s="376"/>
      <c r="DDR13" s="376"/>
      <c r="DDS13" s="376"/>
      <c r="DDT13" s="376"/>
      <c r="DDU13" s="376"/>
      <c r="DDV13" s="376"/>
      <c r="DDW13" s="376"/>
      <c r="DDX13" s="376"/>
      <c r="DDY13" s="376"/>
      <c r="DDZ13" s="376"/>
      <c r="DEA13" s="376"/>
      <c r="DEB13" s="376"/>
      <c r="DEC13" s="376"/>
      <c r="DED13" s="376"/>
      <c r="DEE13" s="376"/>
      <c r="DEF13" s="376"/>
      <c r="DEG13" s="376"/>
      <c r="DEH13" s="376"/>
      <c r="DEI13" s="376"/>
      <c r="DEJ13" s="376"/>
      <c r="DEK13" s="376"/>
      <c r="DEL13" s="376"/>
      <c r="DEM13" s="376"/>
      <c r="DEN13" s="376"/>
      <c r="DEO13" s="376"/>
      <c r="DEP13" s="376"/>
      <c r="DEQ13" s="376"/>
      <c r="DER13" s="376"/>
      <c r="DES13" s="376"/>
      <c r="DET13" s="376"/>
      <c r="DEU13" s="376"/>
      <c r="DEV13" s="376"/>
      <c r="DEW13" s="376"/>
      <c r="DEX13" s="376"/>
      <c r="DEY13" s="376"/>
      <c r="DEZ13" s="376"/>
      <c r="DFA13" s="376"/>
      <c r="DFB13" s="376"/>
      <c r="DFC13" s="376"/>
      <c r="DFD13" s="376"/>
      <c r="DFE13" s="376"/>
      <c r="DFF13" s="376"/>
      <c r="DFG13" s="376"/>
      <c r="DFH13" s="376"/>
      <c r="DFI13" s="376"/>
      <c r="DFJ13" s="376"/>
      <c r="DFK13" s="376"/>
      <c r="DFL13" s="376"/>
      <c r="DFM13" s="376"/>
      <c r="DFN13" s="376"/>
      <c r="DFO13" s="376"/>
      <c r="DFP13" s="376"/>
      <c r="DFQ13" s="376"/>
      <c r="DFR13" s="376"/>
      <c r="DFS13" s="376"/>
      <c r="DFT13" s="376"/>
      <c r="DFU13" s="376"/>
      <c r="DFV13" s="376"/>
      <c r="DFW13" s="376"/>
      <c r="DFX13" s="376"/>
      <c r="DFY13" s="376"/>
      <c r="DFZ13" s="376"/>
      <c r="DGA13" s="376"/>
      <c r="DGB13" s="376"/>
      <c r="DGC13" s="376"/>
      <c r="DGD13" s="376"/>
      <c r="DGE13" s="376"/>
      <c r="DGF13" s="376"/>
      <c r="DGG13" s="376"/>
      <c r="DGH13" s="376"/>
      <c r="DGI13" s="376"/>
      <c r="DGJ13" s="376"/>
      <c r="DGK13" s="376"/>
      <c r="DGL13" s="376"/>
      <c r="DGM13" s="376"/>
      <c r="DGN13" s="376"/>
      <c r="DGO13" s="376"/>
      <c r="DGP13" s="376"/>
      <c r="DGQ13" s="376"/>
      <c r="DGR13" s="376"/>
      <c r="DGS13" s="376"/>
      <c r="DGT13" s="376"/>
      <c r="DGU13" s="376"/>
      <c r="DGV13" s="376"/>
      <c r="DGW13" s="376"/>
      <c r="DGX13" s="376"/>
      <c r="DGY13" s="376"/>
      <c r="DGZ13" s="376"/>
      <c r="DHA13" s="376"/>
      <c r="DHB13" s="376"/>
      <c r="DHC13" s="376"/>
      <c r="DHD13" s="376"/>
      <c r="DHE13" s="376"/>
      <c r="DHF13" s="376"/>
      <c r="DHG13" s="376"/>
      <c r="DHH13" s="376"/>
      <c r="DHI13" s="376"/>
      <c r="DHJ13" s="376"/>
      <c r="DHK13" s="376"/>
      <c r="DHL13" s="376"/>
      <c r="DHM13" s="376"/>
      <c r="DHN13" s="376"/>
      <c r="DHO13" s="376"/>
      <c r="DHP13" s="376"/>
      <c r="DHQ13" s="376"/>
      <c r="DHR13" s="376"/>
      <c r="DHS13" s="376"/>
      <c r="DHT13" s="376"/>
      <c r="DHU13" s="376"/>
      <c r="DHV13" s="376"/>
      <c r="DHW13" s="376"/>
      <c r="DHX13" s="376"/>
      <c r="DHY13" s="376"/>
      <c r="DHZ13" s="376"/>
      <c r="DIA13" s="376"/>
      <c r="DIB13" s="376"/>
      <c r="DIC13" s="376"/>
      <c r="DID13" s="376"/>
      <c r="DIE13" s="376"/>
      <c r="DIF13" s="376"/>
      <c r="DIG13" s="376"/>
      <c r="DIH13" s="376"/>
      <c r="DII13" s="376"/>
      <c r="DIJ13" s="376"/>
      <c r="DIK13" s="376"/>
      <c r="DIL13" s="376"/>
      <c r="DIM13" s="376"/>
      <c r="DIN13" s="376"/>
      <c r="DIO13" s="376"/>
      <c r="DIP13" s="376"/>
      <c r="DIQ13" s="376"/>
      <c r="DIR13" s="376"/>
      <c r="DIS13" s="376"/>
      <c r="DIT13" s="376"/>
      <c r="DIU13" s="376"/>
      <c r="DIV13" s="376"/>
      <c r="DIW13" s="376"/>
      <c r="DIX13" s="376"/>
      <c r="DIY13" s="376"/>
      <c r="DIZ13" s="376"/>
      <c r="DJA13" s="376"/>
      <c r="DJB13" s="376"/>
      <c r="DJC13" s="376"/>
      <c r="DJD13" s="376"/>
      <c r="DJE13" s="376"/>
      <c r="DJF13" s="376"/>
      <c r="DJG13" s="376"/>
      <c r="DJH13" s="376"/>
      <c r="DJI13" s="376"/>
      <c r="DJJ13" s="376"/>
      <c r="DJK13" s="376"/>
      <c r="DJL13" s="376"/>
      <c r="DJM13" s="376"/>
      <c r="DJN13" s="376"/>
      <c r="DJO13" s="376"/>
      <c r="DJP13" s="376"/>
      <c r="DJQ13" s="376"/>
      <c r="DJR13" s="376"/>
      <c r="DJS13" s="376"/>
      <c r="DJT13" s="376"/>
      <c r="DJU13" s="376"/>
      <c r="DJV13" s="376"/>
      <c r="DJW13" s="376"/>
      <c r="DJX13" s="376"/>
      <c r="DJY13" s="376"/>
      <c r="DJZ13" s="376"/>
      <c r="DKA13" s="376"/>
      <c r="DKB13" s="376"/>
      <c r="DKC13" s="376"/>
      <c r="DKD13" s="376"/>
      <c r="DKE13" s="376"/>
      <c r="DKF13" s="376"/>
      <c r="DKG13" s="376"/>
      <c r="DKH13" s="376"/>
      <c r="DKI13" s="376"/>
      <c r="DKJ13" s="376"/>
      <c r="DKK13" s="376"/>
      <c r="DKL13" s="376"/>
      <c r="DKM13" s="376"/>
      <c r="DKN13" s="376"/>
      <c r="DKO13" s="376"/>
      <c r="DKP13" s="376"/>
      <c r="DKQ13" s="376"/>
      <c r="DKR13" s="376"/>
      <c r="DKS13" s="376"/>
      <c r="DKT13" s="376"/>
      <c r="DKU13" s="376"/>
      <c r="DKV13" s="376"/>
      <c r="DKW13" s="376"/>
      <c r="DKX13" s="376"/>
      <c r="DKY13" s="376"/>
      <c r="DKZ13" s="376"/>
      <c r="DLA13" s="376"/>
      <c r="DLB13" s="376"/>
      <c r="DLC13" s="376"/>
      <c r="DLD13" s="376"/>
      <c r="DLE13" s="376"/>
      <c r="DLF13" s="376"/>
      <c r="DLG13" s="376"/>
      <c r="DLH13" s="376"/>
      <c r="DLI13" s="376"/>
      <c r="DLJ13" s="376"/>
      <c r="DLK13" s="376"/>
      <c r="DLL13" s="376"/>
      <c r="DLM13" s="376"/>
      <c r="DLN13" s="376"/>
      <c r="DLO13" s="376"/>
      <c r="DLP13" s="376"/>
      <c r="DLQ13" s="376"/>
      <c r="DLR13" s="376"/>
      <c r="DLS13" s="376"/>
      <c r="DLT13" s="376"/>
      <c r="DLU13" s="376"/>
      <c r="DLV13" s="376"/>
      <c r="DLW13" s="376"/>
      <c r="DLX13" s="376"/>
      <c r="DLY13" s="376"/>
      <c r="DLZ13" s="376"/>
      <c r="DMA13" s="376"/>
      <c r="DMB13" s="376"/>
      <c r="DMC13" s="376"/>
      <c r="DMD13" s="376"/>
      <c r="DME13" s="376"/>
      <c r="DMF13" s="376"/>
      <c r="DMG13" s="376"/>
      <c r="DMH13" s="376"/>
      <c r="DMI13" s="376"/>
      <c r="DMJ13" s="376"/>
      <c r="DMK13" s="376"/>
      <c r="DML13" s="376"/>
      <c r="DMM13" s="376"/>
      <c r="DMN13" s="376"/>
      <c r="DMO13" s="376"/>
      <c r="DMP13" s="376"/>
      <c r="DMQ13" s="376"/>
      <c r="DMR13" s="376"/>
      <c r="DMS13" s="376"/>
      <c r="DMT13" s="376"/>
      <c r="DMU13" s="376"/>
      <c r="DMV13" s="376"/>
      <c r="DMW13" s="376"/>
      <c r="DMX13" s="376"/>
      <c r="DMY13" s="376"/>
      <c r="DMZ13" s="376"/>
      <c r="DNA13" s="376"/>
      <c r="DNB13" s="376"/>
      <c r="DNC13" s="376"/>
      <c r="DND13" s="376"/>
      <c r="DNE13" s="376"/>
      <c r="DNF13" s="376"/>
      <c r="DNG13" s="376"/>
      <c r="DNH13" s="376"/>
      <c r="DNI13" s="376"/>
      <c r="DNJ13" s="376"/>
      <c r="DNK13" s="376"/>
      <c r="DNL13" s="376"/>
      <c r="DNM13" s="376"/>
      <c r="DNN13" s="376"/>
      <c r="DNO13" s="376"/>
      <c r="DNP13" s="376"/>
      <c r="DNQ13" s="376"/>
      <c r="DNR13" s="376"/>
      <c r="DNS13" s="376"/>
      <c r="DNT13" s="376"/>
      <c r="DNU13" s="376"/>
      <c r="DNV13" s="376"/>
      <c r="DNW13" s="376"/>
      <c r="DNX13" s="376"/>
      <c r="DNY13" s="376"/>
      <c r="DNZ13" s="376"/>
      <c r="DOA13" s="376"/>
      <c r="DOB13" s="376"/>
      <c r="DOC13" s="376"/>
      <c r="DOD13" s="376"/>
      <c r="DOE13" s="376"/>
      <c r="DOF13" s="376"/>
      <c r="DOG13" s="376"/>
      <c r="DOH13" s="376"/>
      <c r="DOI13" s="376"/>
      <c r="DOJ13" s="376"/>
      <c r="DOK13" s="376"/>
      <c r="DOL13" s="376"/>
      <c r="DOM13" s="376"/>
      <c r="DON13" s="376"/>
      <c r="DOO13" s="376"/>
      <c r="DOP13" s="376"/>
      <c r="DOQ13" s="376"/>
      <c r="DOR13" s="376"/>
      <c r="DOS13" s="376"/>
      <c r="DOT13" s="376"/>
      <c r="DOU13" s="376"/>
      <c r="DOV13" s="376"/>
      <c r="DOW13" s="376"/>
      <c r="DOX13" s="376"/>
      <c r="DOY13" s="376"/>
      <c r="DOZ13" s="376"/>
      <c r="DPA13" s="376"/>
      <c r="DPB13" s="376"/>
      <c r="DPC13" s="376"/>
      <c r="DPD13" s="376"/>
      <c r="DPE13" s="376"/>
      <c r="DPF13" s="376"/>
      <c r="DPG13" s="376"/>
      <c r="DPH13" s="376"/>
      <c r="DPI13" s="376"/>
      <c r="DPJ13" s="376"/>
      <c r="DPK13" s="376"/>
      <c r="DPL13" s="376"/>
      <c r="DPM13" s="376"/>
      <c r="DPN13" s="376"/>
      <c r="DPO13" s="376"/>
      <c r="DPP13" s="376"/>
      <c r="DPQ13" s="376"/>
      <c r="DPR13" s="376"/>
      <c r="DPS13" s="376"/>
      <c r="DPT13" s="376"/>
      <c r="DPU13" s="376"/>
      <c r="DPV13" s="376"/>
      <c r="DPW13" s="376"/>
      <c r="DPX13" s="376"/>
      <c r="DPY13" s="376"/>
      <c r="DPZ13" s="376"/>
      <c r="DQA13" s="376"/>
      <c r="DQB13" s="376"/>
      <c r="DQC13" s="376"/>
      <c r="DQD13" s="376"/>
      <c r="DQE13" s="376"/>
      <c r="DQF13" s="376"/>
      <c r="DQG13" s="376"/>
      <c r="DQH13" s="376"/>
      <c r="DQI13" s="376"/>
      <c r="DQJ13" s="376"/>
      <c r="DQK13" s="376"/>
      <c r="DQL13" s="376"/>
      <c r="DQM13" s="376"/>
      <c r="DQN13" s="376"/>
      <c r="DQO13" s="376"/>
      <c r="DQP13" s="376"/>
      <c r="DQQ13" s="376"/>
      <c r="DQR13" s="376"/>
      <c r="DQS13" s="376"/>
      <c r="DQT13" s="376"/>
      <c r="DQU13" s="376"/>
      <c r="DQV13" s="376"/>
      <c r="DQW13" s="376"/>
      <c r="DQX13" s="376"/>
      <c r="DQY13" s="376"/>
      <c r="DQZ13" s="376"/>
      <c r="DRA13" s="376"/>
      <c r="DRB13" s="376"/>
      <c r="DRC13" s="376"/>
      <c r="DRD13" s="376"/>
      <c r="DRE13" s="376"/>
      <c r="DRF13" s="376"/>
      <c r="DRG13" s="376"/>
      <c r="DRH13" s="376"/>
      <c r="DRI13" s="376"/>
      <c r="DRJ13" s="376"/>
      <c r="DRK13" s="376"/>
      <c r="DRL13" s="376"/>
      <c r="DRM13" s="376"/>
      <c r="DRN13" s="376"/>
      <c r="DRO13" s="376"/>
      <c r="DRP13" s="376"/>
      <c r="DRQ13" s="376"/>
      <c r="DRR13" s="376"/>
      <c r="DRS13" s="376"/>
      <c r="DRT13" s="376"/>
      <c r="DRU13" s="376"/>
      <c r="DRV13" s="376"/>
      <c r="DRW13" s="376"/>
      <c r="DRX13" s="376"/>
      <c r="DRY13" s="376"/>
      <c r="DRZ13" s="376"/>
      <c r="DSA13" s="376"/>
      <c r="DSB13" s="376"/>
      <c r="DSC13" s="376"/>
      <c r="DSD13" s="376"/>
      <c r="DSE13" s="376"/>
      <c r="DSF13" s="376"/>
      <c r="DSG13" s="376"/>
      <c r="DSH13" s="376"/>
      <c r="DSI13" s="376"/>
      <c r="DSJ13" s="376"/>
      <c r="DSK13" s="376"/>
      <c r="DSL13" s="376"/>
      <c r="DSM13" s="376"/>
      <c r="DSN13" s="376"/>
      <c r="DSO13" s="376"/>
      <c r="DSP13" s="376"/>
      <c r="DSQ13" s="376"/>
      <c r="DSR13" s="376"/>
      <c r="DSS13" s="376"/>
      <c r="DST13" s="376"/>
      <c r="DSU13" s="376"/>
      <c r="DSV13" s="376"/>
      <c r="DSW13" s="376"/>
      <c r="DSX13" s="376"/>
      <c r="DSY13" s="376"/>
      <c r="DSZ13" s="376"/>
      <c r="DTA13" s="376"/>
      <c r="DTB13" s="376"/>
      <c r="DTC13" s="376"/>
      <c r="DTD13" s="376"/>
      <c r="DTE13" s="376"/>
      <c r="DTF13" s="376"/>
      <c r="DTG13" s="376"/>
      <c r="DTH13" s="376"/>
      <c r="DTI13" s="376"/>
      <c r="DTJ13" s="376"/>
      <c r="DTK13" s="376"/>
      <c r="DTL13" s="376"/>
      <c r="DTM13" s="376"/>
      <c r="DTN13" s="376"/>
      <c r="DTO13" s="376"/>
      <c r="DTP13" s="376"/>
      <c r="DTQ13" s="376"/>
      <c r="DTR13" s="376"/>
      <c r="DTS13" s="376"/>
      <c r="DTT13" s="376"/>
      <c r="DTU13" s="376"/>
      <c r="DTV13" s="376"/>
      <c r="DTW13" s="376"/>
      <c r="DTX13" s="376"/>
      <c r="DTY13" s="376"/>
      <c r="DTZ13" s="376"/>
      <c r="DUA13" s="376"/>
      <c r="DUB13" s="376"/>
      <c r="DUC13" s="376"/>
      <c r="DUD13" s="376"/>
      <c r="DUE13" s="376"/>
      <c r="DUF13" s="376"/>
      <c r="DUG13" s="376"/>
      <c r="DUH13" s="376"/>
      <c r="DUI13" s="376"/>
      <c r="DUJ13" s="376"/>
      <c r="DUK13" s="376"/>
      <c r="DUL13" s="376"/>
      <c r="DUM13" s="376"/>
      <c r="DUN13" s="376"/>
      <c r="DUO13" s="376"/>
      <c r="DUP13" s="376"/>
      <c r="DUQ13" s="376"/>
      <c r="DUR13" s="376"/>
      <c r="DUS13" s="376"/>
      <c r="DUT13" s="376"/>
      <c r="DUU13" s="376"/>
      <c r="DUV13" s="376"/>
      <c r="DUW13" s="376"/>
      <c r="DUX13" s="376"/>
      <c r="DUY13" s="376"/>
      <c r="DUZ13" s="376"/>
      <c r="DVA13" s="376"/>
      <c r="DVB13" s="376"/>
      <c r="DVC13" s="376"/>
      <c r="DVD13" s="376"/>
      <c r="DVE13" s="376"/>
      <c r="DVF13" s="376"/>
      <c r="DVG13" s="376"/>
      <c r="DVH13" s="376"/>
      <c r="DVI13" s="376"/>
      <c r="DVJ13" s="376"/>
      <c r="DVK13" s="376"/>
      <c r="DVL13" s="376"/>
      <c r="DVM13" s="376"/>
      <c r="DVN13" s="376"/>
      <c r="DVO13" s="376"/>
      <c r="DVP13" s="376"/>
      <c r="DVQ13" s="376"/>
      <c r="DVR13" s="376"/>
      <c r="DVS13" s="376"/>
      <c r="DVT13" s="376"/>
      <c r="DVU13" s="376"/>
      <c r="DVV13" s="376"/>
      <c r="DVW13" s="376"/>
      <c r="DVX13" s="376"/>
      <c r="DVY13" s="376"/>
      <c r="DVZ13" s="376"/>
      <c r="DWA13" s="376"/>
      <c r="DWB13" s="376"/>
      <c r="DWC13" s="376"/>
      <c r="DWD13" s="376"/>
      <c r="DWE13" s="376"/>
      <c r="DWF13" s="376"/>
      <c r="DWG13" s="376"/>
      <c r="DWH13" s="376"/>
      <c r="DWI13" s="376"/>
      <c r="DWJ13" s="376"/>
      <c r="DWK13" s="376"/>
      <c r="DWL13" s="376"/>
      <c r="DWM13" s="376"/>
      <c r="DWN13" s="376"/>
      <c r="DWO13" s="376"/>
      <c r="DWP13" s="376"/>
      <c r="DWQ13" s="376"/>
      <c r="DWR13" s="376"/>
      <c r="DWS13" s="376"/>
      <c r="DWT13" s="376"/>
      <c r="DWU13" s="376"/>
      <c r="DWV13" s="376"/>
      <c r="DWW13" s="376"/>
      <c r="DWX13" s="376"/>
      <c r="DWY13" s="376"/>
      <c r="DWZ13" s="228"/>
      <c r="DXA13" s="228"/>
      <c r="DXB13" s="228"/>
      <c r="DXC13" s="228"/>
      <c r="DXD13" s="228"/>
      <c r="DXE13" s="228"/>
      <c r="DXF13" s="228"/>
      <c r="DXG13" s="228"/>
      <c r="DXH13" s="228"/>
      <c r="DXI13" s="228"/>
      <c r="DXJ13" s="228"/>
      <c r="DXK13" s="228"/>
      <c r="DXL13" s="228"/>
      <c r="DXM13" s="228"/>
      <c r="DXN13" s="228"/>
      <c r="DXO13" s="228"/>
      <c r="DXP13" s="228"/>
      <c r="DXQ13" s="228"/>
      <c r="DXR13" s="228"/>
      <c r="DXS13" s="228"/>
      <c r="DXT13" s="228"/>
      <c r="DXU13" s="228"/>
      <c r="DXV13" s="228"/>
      <c r="DXW13" s="228"/>
      <c r="DXX13" s="228"/>
      <c r="DXY13" s="228"/>
      <c r="DXZ13" s="228"/>
      <c r="DYA13" s="228"/>
      <c r="DYB13" s="228"/>
      <c r="DYC13" s="228"/>
      <c r="DYD13" s="228"/>
      <c r="DYE13" s="228"/>
      <c r="DYF13" s="228"/>
      <c r="DYG13" s="228"/>
      <c r="DYH13" s="228"/>
      <c r="DYI13" s="228"/>
      <c r="DYJ13" s="228"/>
      <c r="DYK13" s="228"/>
      <c r="DYL13" s="228"/>
      <c r="DYM13" s="228"/>
      <c r="DYN13" s="228"/>
      <c r="DYO13" s="228"/>
      <c r="DYP13" s="228"/>
      <c r="DYQ13" s="228"/>
      <c r="DYR13" s="228"/>
      <c r="DYS13" s="228"/>
      <c r="DYT13" s="228"/>
      <c r="DYU13" s="228"/>
      <c r="DYV13" s="228"/>
      <c r="DYW13" s="228"/>
      <c r="DYX13" s="228"/>
      <c r="DYY13" s="228"/>
      <c r="DYZ13" s="228"/>
      <c r="DZA13" s="228"/>
      <c r="DZB13" s="228"/>
      <c r="DZC13" s="228"/>
      <c r="DZD13" s="228"/>
      <c r="DZE13" s="228"/>
      <c r="DZF13" s="228"/>
      <c r="DZG13" s="228"/>
      <c r="DZH13" s="228"/>
      <c r="DZI13" s="228"/>
      <c r="DZJ13" s="228"/>
      <c r="DZK13" s="228"/>
      <c r="DZL13" s="228"/>
      <c r="DZM13" s="228"/>
      <c r="DZN13" s="228"/>
      <c r="DZO13" s="228"/>
      <c r="DZP13" s="228"/>
      <c r="DZQ13" s="228"/>
      <c r="DZR13" s="228"/>
      <c r="DZS13" s="228"/>
      <c r="DZT13" s="228"/>
      <c r="DZU13" s="228"/>
      <c r="DZV13" s="228"/>
      <c r="DZW13" s="228"/>
      <c r="DZX13" s="228"/>
      <c r="DZY13" s="228"/>
      <c r="DZZ13" s="228"/>
      <c r="EAA13" s="228"/>
      <c r="EAB13" s="228"/>
      <c r="EAC13" s="228"/>
      <c r="EAD13" s="228"/>
      <c r="EAE13" s="228"/>
      <c r="EAF13" s="228"/>
      <c r="EAG13" s="228"/>
      <c r="EAH13" s="228"/>
      <c r="EAI13" s="228"/>
      <c r="EAJ13" s="228"/>
      <c r="EAK13" s="228"/>
      <c r="EAL13" s="228"/>
      <c r="EAM13" s="228"/>
      <c r="EAN13" s="228"/>
      <c r="EAO13" s="228"/>
      <c r="EAP13" s="228"/>
      <c r="EAQ13" s="228"/>
      <c r="EAR13" s="228"/>
      <c r="EAS13" s="228"/>
      <c r="EAT13" s="228"/>
      <c r="EAU13" s="228"/>
      <c r="EAV13" s="228"/>
      <c r="EAW13" s="228"/>
      <c r="EAX13" s="228"/>
      <c r="EAY13" s="228"/>
      <c r="EAZ13" s="228"/>
      <c r="EBA13" s="228"/>
      <c r="EBB13" s="228"/>
      <c r="EBC13" s="228"/>
      <c r="EBD13" s="228"/>
      <c r="EBE13" s="228"/>
      <c r="EBF13" s="228"/>
      <c r="EBG13" s="228"/>
      <c r="EBH13" s="228"/>
      <c r="EBI13" s="228"/>
      <c r="EBJ13" s="228"/>
      <c r="EBK13" s="228"/>
      <c r="EBL13" s="228"/>
      <c r="EBM13" s="228"/>
      <c r="EBN13" s="228"/>
      <c r="EBO13" s="228"/>
      <c r="EBP13" s="228"/>
      <c r="EBQ13" s="228"/>
      <c r="EBR13" s="228"/>
      <c r="EBS13" s="228"/>
      <c r="EBT13" s="228"/>
      <c r="EBU13" s="228"/>
      <c r="EBV13" s="228"/>
      <c r="EBW13" s="228"/>
      <c r="EBX13" s="228"/>
      <c r="EBY13" s="228"/>
      <c r="EBZ13" s="228"/>
      <c r="ECA13" s="228"/>
      <c r="ECB13" s="228"/>
      <c r="ECC13" s="228"/>
      <c r="ECD13" s="228"/>
      <c r="ECE13" s="228"/>
      <c r="ECF13" s="228"/>
      <c r="ECG13" s="228"/>
      <c r="ECH13" s="228"/>
      <c r="ECI13" s="228"/>
      <c r="ECJ13" s="228"/>
      <c r="ECK13" s="228"/>
      <c r="ECL13" s="228"/>
      <c r="ECM13" s="228"/>
      <c r="ECN13" s="228"/>
      <c r="ECO13" s="228"/>
      <c r="ECP13" s="228"/>
      <c r="ECQ13" s="228"/>
      <c r="ECR13" s="228"/>
      <c r="ECS13" s="228"/>
      <c r="ECT13" s="228"/>
      <c r="ECU13" s="228"/>
      <c r="ECV13" s="228"/>
      <c r="ECW13" s="228"/>
      <c r="ECX13" s="228"/>
      <c r="ECY13" s="228"/>
      <c r="ECZ13" s="228"/>
      <c r="EDA13" s="228"/>
      <c r="EDB13" s="228"/>
      <c r="EDC13" s="228"/>
      <c r="EDD13" s="228"/>
      <c r="EDE13" s="228"/>
      <c r="EDF13" s="228"/>
      <c r="EDG13" s="228"/>
      <c r="EDH13" s="228"/>
      <c r="EDI13" s="228"/>
      <c r="EDJ13" s="228"/>
      <c r="EDK13" s="228"/>
      <c r="EDL13" s="228"/>
      <c r="EDM13" s="228"/>
      <c r="EDN13" s="228"/>
      <c r="EDO13" s="228"/>
      <c r="EDP13" s="228"/>
      <c r="EDQ13" s="228"/>
      <c r="EDR13" s="228"/>
      <c r="EDS13" s="228"/>
      <c r="EDT13" s="228"/>
      <c r="EDU13" s="228"/>
      <c r="EDV13" s="228"/>
      <c r="EDW13" s="228"/>
      <c r="EDX13" s="228"/>
      <c r="EDY13" s="228"/>
      <c r="EDZ13" s="228"/>
      <c r="EEA13" s="228"/>
      <c r="EEB13" s="228"/>
      <c r="EEC13" s="228"/>
      <c r="EED13" s="228"/>
      <c r="EEE13" s="228"/>
      <c r="EEF13" s="228"/>
      <c r="EEG13" s="228"/>
      <c r="EEH13" s="228"/>
      <c r="EEI13" s="228"/>
      <c r="EEJ13" s="228"/>
      <c r="EEK13" s="228"/>
      <c r="EEL13" s="228"/>
      <c r="EEM13" s="228"/>
      <c r="EEN13" s="228"/>
      <c r="EEO13" s="228"/>
      <c r="EEP13" s="228"/>
      <c r="EEQ13" s="228"/>
      <c r="EER13" s="228"/>
      <c r="EES13" s="228"/>
      <c r="EET13" s="228"/>
      <c r="EEU13" s="228"/>
      <c r="EEV13" s="228"/>
      <c r="EEW13" s="228"/>
      <c r="EEX13" s="228"/>
      <c r="EEY13" s="228"/>
      <c r="EEZ13" s="228"/>
      <c r="EFA13" s="228"/>
      <c r="EFB13" s="228"/>
      <c r="EFC13" s="228"/>
      <c r="EFD13" s="228"/>
      <c r="EFE13" s="228"/>
      <c r="EFF13" s="228"/>
      <c r="EFG13" s="228"/>
      <c r="EFH13" s="228"/>
      <c r="EFI13" s="228"/>
      <c r="EFJ13" s="228"/>
      <c r="EFK13" s="228"/>
      <c r="EFL13" s="228"/>
      <c r="EFM13" s="228"/>
      <c r="EFN13" s="228"/>
      <c r="EFO13" s="228"/>
      <c r="EFP13" s="228"/>
      <c r="EFQ13" s="228"/>
      <c r="EFR13" s="228"/>
      <c r="EFS13" s="228"/>
      <c r="EFT13" s="228"/>
      <c r="EFU13" s="228"/>
      <c r="EFV13" s="228"/>
      <c r="EFW13" s="228"/>
      <c r="EFX13" s="228"/>
      <c r="EFY13" s="228"/>
      <c r="EFZ13" s="228"/>
      <c r="EGA13" s="228"/>
      <c r="EGB13" s="228"/>
      <c r="EGC13" s="228"/>
      <c r="EGD13" s="228"/>
      <c r="EGE13" s="228"/>
      <c r="EGF13" s="228"/>
      <c r="EGG13" s="228"/>
      <c r="EGH13" s="228"/>
      <c r="EGI13" s="228"/>
      <c r="EGJ13" s="228"/>
      <c r="EGK13" s="228"/>
      <c r="EGL13" s="228"/>
      <c r="EGM13" s="228"/>
      <c r="EGN13" s="228"/>
      <c r="EGO13" s="228"/>
      <c r="EGP13" s="228"/>
      <c r="EGQ13" s="228"/>
      <c r="EGR13" s="228"/>
      <c r="EGS13" s="228"/>
      <c r="EGT13" s="228"/>
      <c r="EGU13" s="228"/>
      <c r="EGV13" s="228"/>
      <c r="EGW13" s="228"/>
      <c r="EGX13" s="228"/>
      <c r="EGY13" s="228"/>
      <c r="EGZ13" s="228"/>
      <c r="EHA13" s="228"/>
      <c r="EHB13" s="228"/>
      <c r="EHC13" s="228"/>
      <c r="EHD13" s="228"/>
      <c r="EHE13" s="228"/>
      <c r="EHF13" s="228"/>
      <c r="EHG13" s="228"/>
      <c r="EHH13" s="228"/>
      <c r="EHI13" s="228"/>
      <c r="EHJ13" s="228"/>
      <c r="EHK13" s="228"/>
      <c r="EHL13" s="228"/>
      <c r="EHM13" s="228"/>
      <c r="EHN13" s="228"/>
      <c r="EHO13" s="228"/>
      <c r="EHP13" s="228"/>
      <c r="EHQ13" s="228"/>
      <c r="EHR13" s="228"/>
      <c r="EHS13" s="228"/>
      <c r="EHT13" s="228"/>
      <c r="EHU13" s="228"/>
      <c r="EHV13" s="228"/>
      <c r="EHW13" s="228"/>
      <c r="EHX13" s="228"/>
      <c r="EHY13" s="228"/>
      <c r="EHZ13" s="228"/>
      <c r="EIA13" s="228"/>
      <c r="EIB13" s="228"/>
      <c r="EIC13" s="228"/>
      <c r="EID13" s="228"/>
      <c r="EIE13" s="228"/>
      <c r="EIF13" s="228"/>
      <c r="EIG13" s="228"/>
      <c r="EIH13" s="228"/>
      <c r="EII13" s="228"/>
      <c r="EIJ13" s="228"/>
      <c r="EIK13" s="228"/>
      <c r="EIL13" s="228"/>
      <c r="EIM13" s="228"/>
      <c r="EIN13" s="228"/>
      <c r="EIO13" s="228"/>
      <c r="EIP13" s="228"/>
      <c r="EIQ13" s="228"/>
      <c r="EIR13" s="228"/>
      <c r="EIS13" s="228"/>
      <c r="EIT13" s="228"/>
      <c r="EIU13" s="228"/>
      <c r="EIV13" s="228"/>
      <c r="EIW13" s="228"/>
      <c r="EIX13" s="228"/>
      <c r="EIY13" s="228"/>
      <c r="EIZ13" s="228"/>
      <c r="EJA13" s="228"/>
      <c r="EJB13" s="228"/>
      <c r="EJC13" s="228"/>
      <c r="EJD13" s="228"/>
      <c r="EJE13" s="228"/>
      <c r="EJF13" s="228"/>
      <c r="EJG13" s="228"/>
      <c r="EJH13" s="228"/>
      <c r="EJI13" s="228"/>
      <c r="EJJ13" s="228"/>
      <c r="EJK13" s="228"/>
      <c r="EJL13" s="228"/>
      <c r="EJM13" s="228"/>
      <c r="EJN13" s="228"/>
      <c r="EJO13" s="228"/>
      <c r="EJP13" s="228"/>
      <c r="EJQ13" s="228"/>
      <c r="EJR13" s="228"/>
      <c r="EJS13" s="228"/>
      <c r="EJT13" s="228"/>
      <c r="EJU13" s="228"/>
      <c r="EJV13" s="228"/>
      <c r="EJW13" s="228"/>
      <c r="EJX13" s="228"/>
      <c r="EJY13" s="228"/>
      <c r="EJZ13" s="228"/>
      <c r="EKA13" s="228"/>
      <c r="EKB13" s="228"/>
      <c r="EKC13" s="228"/>
      <c r="EKD13" s="228"/>
      <c r="EKE13" s="228"/>
      <c r="EKF13" s="228"/>
      <c r="EKG13" s="228"/>
      <c r="EKH13" s="228"/>
      <c r="EKI13" s="228"/>
      <c r="EKJ13" s="228"/>
      <c r="EKK13" s="228"/>
      <c r="EKL13" s="228"/>
      <c r="EKM13" s="228"/>
      <c r="EKN13" s="228"/>
      <c r="EKO13" s="228"/>
      <c r="EKP13" s="228"/>
      <c r="EKQ13" s="228"/>
      <c r="EKR13" s="228"/>
      <c r="EKS13" s="228"/>
      <c r="EKT13" s="228"/>
      <c r="EKU13" s="228"/>
      <c r="EKV13" s="228"/>
      <c r="EKW13" s="228"/>
      <c r="EKX13" s="228"/>
      <c r="EKY13" s="228"/>
      <c r="EKZ13" s="228"/>
      <c r="ELA13" s="228"/>
      <c r="ELB13" s="228"/>
      <c r="ELC13" s="228"/>
      <c r="ELD13" s="228"/>
      <c r="ELE13" s="228"/>
      <c r="ELF13" s="228"/>
      <c r="ELG13" s="228"/>
      <c r="ELH13" s="228"/>
      <c r="ELI13" s="228"/>
      <c r="ELJ13" s="228"/>
      <c r="ELK13" s="228"/>
      <c r="ELL13" s="228"/>
      <c r="ELM13" s="228"/>
      <c r="ELN13" s="228"/>
      <c r="ELO13" s="228"/>
      <c r="ELP13" s="228"/>
      <c r="ELQ13" s="228"/>
      <c r="ELR13" s="228"/>
      <c r="ELS13" s="228"/>
      <c r="ELT13" s="228"/>
      <c r="ELU13" s="228"/>
      <c r="ELV13" s="228"/>
      <c r="ELW13" s="228"/>
      <c r="ELX13" s="228"/>
      <c r="ELY13" s="228"/>
      <c r="ELZ13" s="228"/>
      <c r="EMA13" s="228"/>
      <c r="EMB13" s="228"/>
      <c r="EMC13" s="228"/>
      <c r="EMD13" s="228"/>
      <c r="EME13" s="228"/>
      <c r="EMF13" s="228"/>
      <c r="EMG13" s="228"/>
      <c r="EMH13" s="228"/>
      <c r="EMI13" s="228"/>
      <c r="EMJ13" s="228"/>
      <c r="EMK13" s="228"/>
      <c r="EML13" s="228"/>
      <c r="EMM13" s="228"/>
      <c r="EMN13" s="228"/>
      <c r="EMO13" s="228"/>
      <c r="EMP13" s="228"/>
      <c r="EMQ13" s="228"/>
      <c r="EMR13" s="228"/>
      <c r="EMS13" s="228"/>
      <c r="EMT13" s="228"/>
      <c r="EMU13" s="228"/>
      <c r="EMV13" s="228"/>
      <c r="EMW13" s="228"/>
      <c r="EMX13" s="228"/>
      <c r="EMY13" s="228"/>
      <c r="EMZ13" s="228"/>
      <c r="ENA13" s="228"/>
      <c r="ENB13" s="228"/>
      <c r="ENC13" s="228"/>
      <c r="END13" s="228"/>
      <c r="ENE13" s="228"/>
      <c r="ENF13" s="228"/>
      <c r="ENG13" s="228"/>
      <c r="ENH13" s="228"/>
      <c r="ENI13" s="228"/>
      <c r="ENJ13" s="228"/>
      <c r="ENK13" s="228"/>
      <c r="ENL13" s="228"/>
      <c r="ENM13" s="228"/>
      <c r="ENN13" s="228"/>
      <c r="ENO13" s="228"/>
      <c r="ENP13" s="228"/>
      <c r="ENQ13" s="228"/>
      <c r="ENR13" s="228"/>
      <c r="ENS13" s="228"/>
      <c r="ENT13" s="228"/>
      <c r="ENU13" s="228"/>
      <c r="ENV13" s="228"/>
      <c r="ENW13" s="228"/>
      <c r="ENX13" s="228"/>
      <c r="ENY13" s="228"/>
      <c r="ENZ13" s="228"/>
      <c r="EOA13" s="228"/>
      <c r="EOB13" s="228"/>
      <c r="EOC13" s="228"/>
      <c r="EOD13" s="228"/>
      <c r="EOE13" s="228"/>
      <c r="EOF13" s="228"/>
      <c r="EOG13" s="228"/>
      <c r="EOH13" s="228"/>
      <c r="EOI13" s="228"/>
      <c r="EOJ13" s="228"/>
      <c r="EOK13" s="228"/>
      <c r="EOL13" s="228"/>
      <c r="EOM13" s="228"/>
      <c r="EON13" s="228"/>
      <c r="EOO13" s="228"/>
      <c r="EOP13" s="228"/>
      <c r="EOQ13" s="228"/>
      <c r="EOR13" s="228"/>
      <c r="EOS13" s="228"/>
      <c r="EOT13" s="228"/>
      <c r="EOU13" s="228"/>
      <c r="EOV13" s="228"/>
      <c r="EOW13" s="228"/>
      <c r="EOX13" s="228"/>
      <c r="EOY13" s="228"/>
      <c r="EOZ13" s="228"/>
      <c r="EPA13" s="228"/>
      <c r="EPB13" s="228"/>
      <c r="EPC13" s="228"/>
      <c r="EPD13" s="228"/>
      <c r="EPE13" s="228"/>
      <c r="EPF13" s="228"/>
      <c r="EPG13" s="228"/>
      <c r="EPH13" s="228"/>
      <c r="EPI13" s="228"/>
      <c r="EPJ13" s="228"/>
      <c r="EPK13" s="228"/>
      <c r="EPL13" s="228"/>
      <c r="EPM13" s="228"/>
      <c r="EPN13" s="228"/>
      <c r="EPO13" s="228"/>
      <c r="EPP13" s="228"/>
      <c r="EPQ13" s="228"/>
      <c r="EPR13" s="228"/>
      <c r="EPS13" s="228"/>
      <c r="EPT13" s="228"/>
      <c r="EPU13" s="228"/>
      <c r="EPV13" s="228"/>
      <c r="EPW13" s="228"/>
      <c r="EPX13" s="228"/>
      <c r="EPY13" s="228"/>
      <c r="EPZ13" s="228"/>
      <c r="EQA13" s="228"/>
      <c r="EQB13" s="228"/>
      <c r="EQC13" s="228"/>
      <c r="EQD13" s="228"/>
      <c r="EQE13" s="228"/>
      <c r="EQF13" s="228"/>
      <c r="EQG13" s="228"/>
      <c r="EQH13" s="228"/>
      <c r="EQI13" s="228"/>
      <c r="EQJ13" s="228"/>
      <c r="EQK13" s="228"/>
      <c r="EQL13" s="228"/>
      <c r="EQM13" s="228"/>
      <c r="EQN13" s="228"/>
      <c r="EQO13" s="228"/>
      <c r="EQP13" s="228"/>
      <c r="EQQ13" s="228"/>
      <c r="EQR13" s="228"/>
      <c r="EQS13" s="228"/>
      <c r="EQT13" s="228"/>
      <c r="EQU13" s="228"/>
      <c r="EQV13" s="228"/>
      <c r="EQW13" s="228"/>
      <c r="EQX13" s="228"/>
      <c r="EQY13" s="228"/>
      <c r="EQZ13" s="228"/>
      <c r="ERA13" s="228"/>
      <c r="ERB13" s="228"/>
      <c r="ERC13" s="228"/>
      <c r="ERD13" s="228"/>
      <c r="ERE13" s="228"/>
      <c r="ERF13" s="228"/>
      <c r="ERG13" s="228"/>
      <c r="ERH13" s="228"/>
      <c r="ERI13" s="228"/>
      <c r="ERJ13" s="228"/>
      <c r="ERK13" s="228"/>
      <c r="ERL13" s="228"/>
      <c r="ERM13" s="228"/>
      <c r="ERN13" s="228"/>
      <c r="ERO13" s="228"/>
      <c r="ERP13" s="228"/>
      <c r="ERQ13" s="228"/>
      <c r="ERR13" s="228"/>
      <c r="ERS13" s="228"/>
      <c r="ERT13" s="228"/>
      <c r="ERU13" s="228"/>
      <c r="ERV13" s="228"/>
      <c r="ERW13" s="228"/>
      <c r="ERX13" s="228"/>
      <c r="ERY13" s="228"/>
      <c r="ERZ13" s="228"/>
      <c r="ESA13" s="228"/>
      <c r="ESB13" s="228"/>
      <c r="ESC13" s="228"/>
      <c r="ESD13" s="228"/>
      <c r="ESE13" s="228"/>
      <c r="ESF13" s="228"/>
      <c r="ESG13" s="228"/>
      <c r="ESH13" s="228"/>
      <c r="ESI13" s="228"/>
      <c r="ESJ13" s="228"/>
      <c r="ESK13" s="228"/>
      <c r="ESL13" s="228"/>
      <c r="ESM13" s="228"/>
      <c r="ESN13" s="228"/>
      <c r="ESO13" s="228"/>
      <c r="ESP13" s="228"/>
      <c r="ESQ13" s="228"/>
      <c r="ESR13" s="228"/>
      <c r="ESS13" s="228"/>
      <c r="EST13" s="228"/>
      <c r="ESU13" s="228"/>
      <c r="ESV13" s="228"/>
      <c r="ESW13" s="228"/>
      <c r="ESX13" s="228"/>
      <c r="ESY13" s="228"/>
      <c r="ESZ13" s="228"/>
      <c r="ETA13" s="228"/>
      <c r="ETB13" s="228"/>
      <c r="ETC13" s="228"/>
      <c r="ETD13" s="228"/>
      <c r="ETE13" s="228"/>
      <c r="ETF13" s="228"/>
      <c r="ETG13" s="228"/>
      <c r="ETH13" s="228"/>
      <c r="ETI13" s="228"/>
      <c r="ETJ13" s="228"/>
      <c r="ETK13" s="228"/>
      <c r="ETL13" s="228"/>
      <c r="ETM13" s="228"/>
      <c r="ETN13" s="228"/>
      <c r="ETO13" s="228"/>
      <c r="ETP13" s="228"/>
      <c r="ETQ13" s="228"/>
      <c r="ETR13" s="228"/>
      <c r="ETS13" s="228"/>
      <c r="ETT13" s="228"/>
      <c r="ETU13" s="228"/>
      <c r="ETV13" s="228"/>
      <c r="ETW13" s="228"/>
      <c r="ETX13" s="228"/>
      <c r="ETY13" s="228"/>
      <c r="ETZ13" s="228"/>
      <c r="EUA13" s="228"/>
      <c r="EUB13" s="228"/>
      <c r="EUC13" s="228"/>
      <c r="EUD13" s="228"/>
      <c r="EUE13" s="228"/>
      <c r="EUF13" s="228"/>
      <c r="EUG13" s="228"/>
      <c r="EUH13" s="228"/>
      <c r="EUI13" s="228"/>
      <c r="EUJ13" s="228"/>
      <c r="EUK13" s="228"/>
      <c r="EUL13" s="228"/>
      <c r="EUM13" s="228"/>
      <c r="EUN13" s="228"/>
      <c r="EUO13" s="228"/>
      <c r="EUP13" s="228"/>
      <c r="EUQ13" s="228"/>
      <c r="EUR13" s="228"/>
      <c r="EUS13" s="228"/>
      <c r="EUT13" s="228"/>
      <c r="EUU13" s="228"/>
      <c r="EUV13" s="228"/>
      <c r="EUW13" s="228"/>
      <c r="EUX13" s="228"/>
      <c r="EUY13" s="228"/>
      <c r="EUZ13" s="228"/>
      <c r="EVA13" s="228"/>
      <c r="EVB13" s="228"/>
      <c r="EVC13" s="228"/>
      <c r="EVD13" s="228"/>
      <c r="EVE13" s="228"/>
      <c r="EVF13" s="228"/>
      <c r="EVG13" s="228"/>
      <c r="EVH13" s="228"/>
      <c r="EVI13" s="228"/>
      <c r="EVJ13" s="228"/>
      <c r="EVK13" s="228"/>
      <c r="EVL13" s="228"/>
      <c r="EVM13" s="228"/>
      <c r="EVN13" s="228"/>
      <c r="EVO13" s="228"/>
      <c r="EVP13" s="228"/>
      <c r="EVQ13" s="228"/>
      <c r="EVR13" s="228"/>
      <c r="EVS13" s="228"/>
      <c r="EVT13" s="228"/>
      <c r="EVU13" s="228"/>
      <c r="EVV13" s="228"/>
      <c r="EVW13" s="228"/>
      <c r="EVX13" s="228"/>
      <c r="EVY13" s="228"/>
      <c r="EVZ13" s="228"/>
      <c r="EWA13" s="228"/>
      <c r="EWB13" s="228"/>
      <c r="EWC13" s="228"/>
      <c r="EWD13" s="228"/>
      <c r="EWE13" s="228"/>
      <c r="EWF13" s="228"/>
      <c r="EWG13" s="228"/>
      <c r="EWH13" s="228"/>
      <c r="EWI13" s="228"/>
      <c r="EWJ13" s="228"/>
      <c r="EWK13" s="228"/>
      <c r="EWL13" s="228"/>
      <c r="EWM13" s="228"/>
      <c r="EWN13" s="228"/>
      <c r="EWO13" s="228"/>
      <c r="EWP13" s="228"/>
      <c r="EWQ13" s="228"/>
      <c r="EWR13" s="228"/>
      <c r="EWS13" s="228"/>
      <c r="EWT13" s="228"/>
      <c r="EWU13" s="228"/>
      <c r="EWV13" s="228"/>
      <c r="EWW13" s="228"/>
      <c r="EWX13" s="228"/>
      <c r="EWY13" s="228"/>
      <c r="EWZ13" s="228"/>
      <c r="EXA13" s="228"/>
      <c r="EXB13" s="228"/>
      <c r="EXC13" s="228"/>
      <c r="EXD13" s="228"/>
      <c r="EXE13" s="228"/>
      <c r="EXF13" s="228"/>
      <c r="EXG13" s="228"/>
      <c r="EXH13" s="228"/>
      <c r="EXI13" s="228"/>
      <c r="EXJ13" s="228"/>
      <c r="EXK13" s="228"/>
      <c r="EXL13" s="228"/>
      <c r="EXM13" s="228"/>
      <c r="EXN13" s="228"/>
      <c r="EXO13" s="228"/>
      <c r="EXP13" s="228"/>
      <c r="EXQ13" s="228"/>
      <c r="EXR13" s="228"/>
      <c r="EXS13" s="228"/>
      <c r="EXT13" s="228"/>
      <c r="EXU13" s="228"/>
      <c r="EXV13" s="228"/>
      <c r="EXW13" s="228"/>
      <c r="EXX13" s="228"/>
      <c r="EXY13" s="228"/>
      <c r="EXZ13" s="228"/>
      <c r="EYA13" s="228"/>
      <c r="EYB13" s="228"/>
      <c r="EYC13" s="228"/>
      <c r="EYD13" s="228"/>
      <c r="EYE13" s="228"/>
      <c r="EYF13" s="228"/>
      <c r="EYG13" s="228"/>
      <c r="EYH13" s="228"/>
      <c r="EYI13" s="228"/>
      <c r="EYJ13" s="228"/>
      <c r="EYK13" s="228"/>
      <c r="EYL13" s="228"/>
      <c r="EYM13" s="228"/>
      <c r="EYN13" s="228"/>
      <c r="EYO13" s="228"/>
      <c r="EYP13" s="228"/>
      <c r="EYQ13" s="228"/>
      <c r="EYR13" s="228"/>
      <c r="EYS13" s="228"/>
      <c r="EYT13" s="228"/>
      <c r="EYU13" s="228"/>
      <c r="EYV13" s="228"/>
      <c r="EYW13" s="228"/>
      <c r="EYX13" s="228"/>
      <c r="EYY13" s="228"/>
      <c r="EYZ13" s="228"/>
      <c r="EZA13" s="228"/>
      <c r="EZB13" s="228"/>
      <c r="EZC13" s="228"/>
      <c r="EZD13" s="228"/>
      <c r="EZE13" s="228"/>
      <c r="EZF13" s="228"/>
      <c r="EZG13" s="228"/>
      <c r="EZH13" s="228"/>
      <c r="EZI13" s="228"/>
      <c r="EZJ13" s="228"/>
      <c r="EZK13" s="228"/>
      <c r="EZL13" s="228"/>
      <c r="EZM13" s="228"/>
      <c r="EZN13" s="228"/>
      <c r="EZO13" s="228"/>
      <c r="EZP13" s="228"/>
      <c r="EZQ13" s="228"/>
      <c r="EZR13" s="228"/>
      <c r="EZS13" s="228"/>
      <c r="EZT13" s="228"/>
      <c r="EZU13" s="228"/>
      <c r="EZV13" s="228"/>
      <c r="EZW13" s="228"/>
      <c r="EZX13" s="228"/>
      <c r="EZY13" s="228"/>
      <c r="EZZ13" s="228"/>
      <c r="FAA13" s="228"/>
      <c r="FAB13" s="228"/>
      <c r="FAC13" s="228"/>
      <c r="FAD13" s="228"/>
      <c r="FAE13" s="228"/>
      <c r="FAF13" s="228"/>
      <c r="FAG13" s="228"/>
      <c r="FAH13" s="228"/>
      <c r="FAI13" s="228"/>
      <c r="FAJ13" s="228"/>
      <c r="FAK13" s="228"/>
      <c r="FAL13" s="228"/>
      <c r="FAM13" s="228"/>
      <c r="FAN13" s="228"/>
      <c r="FAO13" s="228"/>
      <c r="FAP13" s="228"/>
      <c r="FAQ13" s="228"/>
      <c r="FAR13" s="228"/>
      <c r="FAS13" s="228"/>
      <c r="FAT13" s="228"/>
      <c r="FAU13" s="228"/>
      <c r="FAV13" s="228"/>
      <c r="FAW13" s="228"/>
      <c r="FAX13" s="228"/>
      <c r="FAY13" s="228"/>
      <c r="FAZ13" s="228"/>
      <c r="FBA13" s="228"/>
      <c r="FBB13" s="228"/>
      <c r="FBC13" s="228"/>
      <c r="FBD13" s="228"/>
      <c r="FBE13" s="228"/>
      <c r="FBF13" s="228"/>
      <c r="FBG13" s="228"/>
      <c r="FBH13" s="228"/>
      <c r="FBI13" s="228"/>
      <c r="FBJ13" s="228"/>
      <c r="FBK13" s="228"/>
      <c r="FBL13" s="228"/>
      <c r="FBM13" s="228"/>
      <c r="FBN13" s="228"/>
      <c r="FBO13" s="228"/>
      <c r="FBP13" s="228"/>
      <c r="FBQ13" s="228"/>
      <c r="FBR13" s="228"/>
      <c r="FBS13" s="228"/>
      <c r="FBT13" s="228"/>
      <c r="FBU13" s="228"/>
      <c r="FBV13" s="228"/>
      <c r="FBW13" s="228"/>
      <c r="FBX13" s="228"/>
      <c r="FBY13" s="228"/>
      <c r="FBZ13" s="228"/>
      <c r="FCA13" s="228"/>
      <c r="FCB13" s="228"/>
      <c r="FCC13" s="228"/>
      <c r="FCD13" s="228"/>
      <c r="FCE13" s="228"/>
      <c r="FCF13" s="228"/>
      <c r="FCG13" s="228"/>
      <c r="FCH13" s="228"/>
      <c r="FCI13" s="228"/>
      <c r="FCJ13" s="228"/>
      <c r="FCK13" s="228"/>
      <c r="FCL13" s="228"/>
      <c r="FCM13" s="228"/>
      <c r="FCN13" s="228"/>
      <c r="FCO13" s="228"/>
      <c r="FCP13" s="228"/>
      <c r="FCQ13" s="228"/>
      <c r="FCR13" s="228"/>
      <c r="FCS13" s="228"/>
      <c r="FCT13" s="228"/>
      <c r="FCU13" s="228"/>
      <c r="FCV13" s="228"/>
      <c r="FCW13" s="228"/>
      <c r="FCX13" s="228"/>
      <c r="FCY13" s="228"/>
      <c r="FCZ13" s="228"/>
      <c r="FDA13" s="228"/>
      <c r="FDB13" s="228"/>
      <c r="FDC13" s="228"/>
      <c r="FDD13" s="228"/>
      <c r="FDE13" s="228"/>
      <c r="FDF13" s="228"/>
      <c r="FDG13" s="228"/>
      <c r="FDH13" s="228"/>
      <c r="FDI13" s="228"/>
      <c r="FDJ13" s="228"/>
      <c r="FDK13" s="228"/>
      <c r="FDL13" s="228"/>
      <c r="FDM13" s="228"/>
      <c r="FDN13" s="228"/>
      <c r="FDO13" s="228"/>
      <c r="FDP13" s="228"/>
      <c r="FDQ13" s="228"/>
      <c r="FDR13" s="228"/>
      <c r="FDS13" s="228"/>
      <c r="FDT13" s="228"/>
      <c r="FDU13" s="228"/>
      <c r="FDV13" s="228"/>
      <c r="FDW13" s="228"/>
      <c r="FDX13" s="228"/>
      <c r="FDY13" s="228"/>
      <c r="FDZ13" s="228"/>
      <c r="FEA13" s="228"/>
      <c r="FEB13" s="228"/>
      <c r="FEC13" s="228"/>
      <c r="FED13" s="228"/>
      <c r="FEE13" s="228"/>
      <c r="FEF13" s="228"/>
      <c r="FEG13" s="228"/>
      <c r="FEH13" s="228"/>
      <c r="FEI13" s="228"/>
      <c r="FEJ13" s="228"/>
      <c r="FEK13" s="228"/>
      <c r="FEL13" s="228"/>
      <c r="FEM13" s="228"/>
      <c r="FEN13" s="228"/>
      <c r="FEO13" s="228"/>
      <c r="FEP13" s="228"/>
      <c r="FEQ13" s="228"/>
      <c r="FER13" s="228"/>
      <c r="FES13" s="228"/>
      <c r="FET13" s="228"/>
      <c r="FEU13" s="228"/>
      <c r="FEV13" s="228"/>
      <c r="FEW13" s="228"/>
      <c r="FEX13" s="228"/>
      <c r="FEY13" s="228"/>
      <c r="FEZ13" s="228"/>
      <c r="FFA13" s="228"/>
      <c r="FFB13" s="228"/>
      <c r="FFC13" s="228"/>
      <c r="FFD13" s="228"/>
      <c r="FFE13" s="228"/>
      <c r="FFF13" s="228"/>
      <c r="FFG13" s="228"/>
      <c r="FFH13" s="228"/>
      <c r="FFI13" s="228"/>
      <c r="FFJ13" s="228"/>
      <c r="FFK13" s="228"/>
      <c r="FFL13" s="228"/>
      <c r="FFM13" s="228"/>
      <c r="FFN13" s="228"/>
      <c r="FFO13" s="228"/>
      <c r="FFP13" s="228"/>
      <c r="FFQ13" s="228"/>
      <c r="FFR13" s="228"/>
      <c r="FFS13" s="228"/>
      <c r="FFT13" s="228"/>
      <c r="FFU13" s="228"/>
      <c r="FFV13" s="228"/>
      <c r="FFW13" s="228"/>
      <c r="FFX13" s="228"/>
      <c r="FFY13" s="228"/>
      <c r="FFZ13" s="228"/>
      <c r="FGA13" s="228"/>
      <c r="FGB13" s="228"/>
      <c r="FGC13" s="228"/>
      <c r="FGD13" s="228"/>
      <c r="FGE13" s="228"/>
      <c r="FGF13" s="228"/>
      <c r="FGG13" s="228"/>
      <c r="FGH13" s="228"/>
      <c r="FGI13" s="228"/>
      <c r="FGJ13" s="228"/>
      <c r="FGK13" s="228"/>
      <c r="FGL13" s="228"/>
      <c r="FGM13" s="228"/>
      <c r="FGN13" s="228"/>
      <c r="FGO13" s="228"/>
      <c r="FGP13" s="228"/>
      <c r="FGQ13" s="228"/>
      <c r="FGR13" s="228"/>
      <c r="FGS13" s="228"/>
      <c r="FGT13" s="228"/>
      <c r="FGU13" s="228"/>
      <c r="FGV13" s="228"/>
      <c r="FGW13" s="228"/>
      <c r="FGX13" s="228"/>
      <c r="FGY13" s="228"/>
      <c r="FGZ13" s="228"/>
      <c r="FHA13" s="228"/>
      <c r="FHB13" s="228"/>
      <c r="FHC13" s="228"/>
      <c r="FHD13" s="228"/>
      <c r="FHE13" s="228"/>
      <c r="FHF13" s="228"/>
      <c r="FHG13" s="228"/>
      <c r="FHH13" s="228"/>
      <c r="FHI13" s="228"/>
      <c r="FHJ13" s="228"/>
      <c r="FHK13" s="228"/>
      <c r="FHL13" s="228"/>
      <c r="FHM13" s="228"/>
      <c r="FHN13" s="228"/>
      <c r="FHO13" s="228"/>
      <c r="FHP13" s="228"/>
      <c r="FHQ13" s="228"/>
      <c r="FHR13" s="228"/>
      <c r="FHS13" s="228"/>
      <c r="FHT13" s="228"/>
      <c r="FHU13" s="228"/>
      <c r="FHV13" s="228"/>
      <c r="FHW13" s="228"/>
      <c r="FHX13" s="228"/>
      <c r="FHY13" s="228"/>
      <c r="FHZ13" s="228"/>
      <c r="FIA13" s="228"/>
      <c r="FIB13" s="228"/>
      <c r="FIC13" s="228"/>
      <c r="FID13" s="228"/>
      <c r="FIE13" s="228"/>
      <c r="FIF13" s="228"/>
      <c r="FIG13" s="228"/>
      <c r="FIH13" s="228"/>
      <c r="FII13" s="228"/>
      <c r="FIJ13" s="228"/>
      <c r="FIK13" s="228"/>
      <c r="FIL13" s="228"/>
      <c r="FIM13" s="228"/>
      <c r="FIN13" s="228"/>
      <c r="FIO13" s="228"/>
      <c r="FIP13" s="228"/>
      <c r="FIQ13" s="228"/>
      <c r="FIR13" s="228"/>
      <c r="FIS13" s="228"/>
      <c r="FIT13" s="228"/>
      <c r="FIU13" s="228"/>
      <c r="FIV13" s="228"/>
      <c r="FIW13" s="228"/>
      <c r="FIX13" s="228"/>
      <c r="FIY13" s="228"/>
      <c r="FIZ13" s="228"/>
      <c r="FJA13" s="228"/>
      <c r="FJB13" s="228"/>
      <c r="FJC13" s="228"/>
      <c r="FJD13" s="228"/>
      <c r="FJE13" s="228"/>
      <c r="FJF13" s="228"/>
      <c r="FJG13" s="228"/>
      <c r="FJH13" s="228"/>
      <c r="FJI13" s="228"/>
      <c r="FJJ13" s="228"/>
      <c r="FJK13" s="228"/>
      <c r="FJL13" s="228"/>
      <c r="FJM13" s="228"/>
      <c r="FJN13" s="228"/>
      <c r="FJO13" s="228"/>
      <c r="FJP13" s="228"/>
      <c r="FJQ13" s="228"/>
      <c r="FJR13" s="228"/>
      <c r="FJS13" s="228"/>
      <c r="FJT13" s="228"/>
      <c r="FJU13" s="228"/>
      <c r="FJV13" s="228"/>
      <c r="FJW13" s="228"/>
      <c r="FJX13" s="228"/>
      <c r="FJY13" s="228"/>
      <c r="FJZ13" s="228"/>
      <c r="FKA13" s="228"/>
      <c r="FKB13" s="228"/>
      <c r="FKC13" s="228"/>
      <c r="FKD13" s="228"/>
      <c r="FKE13" s="228"/>
      <c r="FKF13" s="228"/>
      <c r="FKG13" s="228"/>
      <c r="FKH13" s="228"/>
      <c r="FKI13" s="228"/>
      <c r="FKJ13" s="228"/>
      <c r="FKK13" s="228"/>
      <c r="FKL13" s="228"/>
      <c r="FKM13" s="228"/>
      <c r="FKN13" s="228"/>
      <c r="FKO13" s="228"/>
      <c r="FKP13" s="228"/>
      <c r="FKQ13" s="228"/>
      <c r="FKR13" s="228"/>
      <c r="FKS13" s="228"/>
      <c r="FKT13" s="228"/>
      <c r="FKU13" s="228"/>
      <c r="FKV13" s="228"/>
      <c r="FKW13" s="228"/>
      <c r="FKX13" s="228"/>
      <c r="FKY13" s="228"/>
      <c r="FKZ13" s="228"/>
      <c r="FLA13" s="228"/>
      <c r="FLB13" s="228"/>
      <c r="FLC13" s="228"/>
      <c r="FLD13" s="228"/>
      <c r="FLE13" s="228"/>
      <c r="FLF13" s="228"/>
      <c r="FLG13" s="228"/>
      <c r="FLH13" s="228"/>
      <c r="FLI13" s="228"/>
      <c r="FLJ13" s="228"/>
      <c r="FLK13" s="228"/>
      <c r="FLL13" s="228"/>
      <c r="FLM13" s="228"/>
      <c r="FLN13" s="228"/>
      <c r="FLO13" s="228"/>
      <c r="FLP13" s="228"/>
      <c r="FLQ13" s="228"/>
      <c r="FLR13" s="228"/>
      <c r="FLS13" s="228"/>
      <c r="FLT13" s="228"/>
      <c r="FLU13" s="228"/>
      <c r="FLV13" s="228"/>
      <c r="FLW13" s="228"/>
      <c r="FLX13" s="228"/>
      <c r="FLY13" s="228"/>
      <c r="FLZ13" s="228"/>
      <c r="FMA13" s="228"/>
      <c r="FMB13" s="228"/>
      <c r="FMC13" s="228"/>
      <c r="FMD13" s="228"/>
      <c r="FME13" s="228"/>
      <c r="FMF13" s="228"/>
      <c r="FMG13" s="228"/>
      <c r="FMH13" s="228"/>
      <c r="FMI13" s="228"/>
      <c r="FMJ13" s="228"/>
      <c r="FMK13" s="228"/>
      <c r="FML13" s="228"/>
      <c r="FMM13" s="228"/>
      <c r="FMN13" s="228"/>
      <c r="FMO13" s="228"/>
      <c r="FMP13" s="228"/>
      <c r="FMQ13" s="228"/>
      <c r="FMR13" s="228"/>
      <c r="FMS13" s="228"/>
      <c r="FMT13" s="228"/>
      <c r="FMU13" s="228"/>
      <c r="FMV13" s="228"/>
      <c r="FMW13" s="228"/>
      <c r="FMX13" s="228"/>
      <c r="FMY13" s="228"/>
      <c r="FMZ13" s="228"/>
      <c r="FNA13" s="228"/>
      <c r="FNB13" s="228"/>
      <c r="FNC13" s="228"/>
      <c r="FND13" s="228"/>
      <c r="FNE13" s="228"/>
      <c r="FNF13" s="228"/>
      <c r="FNG13" s="228"/>
      <c r="FNH13" s="228"/>
      <c r="FNI13" s="228"/>
      <c r="FNJ13" s="228"/>
      <c r="FNK13" s="228"/>
      <c r="FNL13" s="228"/>
      <c r="FNM13" s="228"/>
      <c r="FNN13" s="228"/>
    </row>
    <row r="14" spans="1:4488" ht="27" x14ac:dyDescent="0.5">
      <c r="B14" s="64" t="s">
        <v>235</v>
      </c>
      <c r="C14" s="374" t="s">
        <v>740</v>
      </c>
      <c r="D14" s="374"/>
      <c r="E14" s="374"/>
      <c r="F14" s="374"/>
      <c r="G14" s="374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  <c r="AH14" s="149"/>
      <c r="AI14" s="149"/>
      <c r="AJ14" s="149"/>
      <c r="AK14" s="149"/>
      <c r="AL14" s="149"/>
      <c r="AM14" s="149"/>
      <c r="AN14" s="149"/>
      <c r="AO14" s="149"/>
      <c r="AP14" s="149"/>
      <c r="AQ14" s="149"/>
      <c r="AR14" s="149"/>
      <c r="AS14" s="149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49"/>
      <c r="BE14" s="149"/>
      <c r="BF14" s="149"/>
      <c r="BG14" s="149"/>
      <c r="BH14" s="149"/>
      <c r="BI14" s="149"/>
      <c r="BJ14" s="149"/>
      <c r="BK14" s="149"/>
      <c r="BL14" s="149"/>
      <c r="BM14" s="149"/>
      <c r="BN14" s="149"/>
      <c r="BO14" s="149"/>
      <c r="BP14" s="149"/>
      <c r="BQ14" s="149"/>
      <c r="BR14" s="149"/>
      <c r="BS14" s="149"/>
      <c r="BT14" s="149"/>
      <c r="BU14" s="149"/>
      <c r="BV14" s="149"/>
      <c r="BW14" s="149"/>
      <c r="BX14" s="149"/>
      <c r="BY14" s="149"/>
      <c r="BZ14" s="149"/>
      <c r="CA14" s="149"/>
      <c r="CB14" s="149"/>
      <c r="CC14" s="149"/>
      <c r="CD14" s="149"/>
      <c r="CE14" s="149"/>
      <c r="CF14" s="149"/>
      <c r="CG14" s="149"/>
      <c r="CH14" s="149"/>
      <c r="CI14" s="149"/>
      <c r="CJ14" s="149"/>
      <c r="CK14" s="149"/>
      <c r="CL14" s="149"/>
      <c r="CM14" s="149"/>
      <c r="CN14" s="149"/>
      <c r="CO14" s="149"/>
      <c r="CP14" s="149"/>
      <c r="CQ14" s="149"/>
      <c r="CR14" s="149"/>
      <c r="CS14" s="149"/>
      <c r="CT14" s="149"/>
      <c r="CU14" s="149"/>
      <c r="CV14" s="149"/>
      <c r="CW14" s="149"/>
      <c r="CX14" s="149"/>
      <c r="CY14" s="149"/>
      <c r="CZ14" s="149"/>
      <c r="DA14" s="149"/>
      <c r="DB14" s="149"/>
      <c r="DC14" s="149"/>
      <c r="DD14" s="149"/>
      <c r="DE14" s="149"/>
      <c r="DF14" s="149"/>
      <c r="DG14" s="149"/>
      <c r="DH14" s="149"/>
      <c r="DI14" s="149"/>
      <c r="DJ14" s="149"/>
      <c r="DK14" s="149"/>
      <c r="DL14" s="149"/>
      <c r="DM14" s="149"/>
      <c r="DN14" s="149"/>
      <c r="DO14" s="149"/>
      <c r="DP14" s="149"/>
      <c r="DQ14" s="149"/>
      <c r="DR14" s="149"/>
      <c r="DS14" s="149"/>
      <c r="DT14" s="149"/>
      <c r="DU14" s="149"/>
      <c r="DV14" s="149"/>
      <c r="DW14" s="149"/>
      <c r="DX14" s="149"/>
      <c r="DY14" s="149"/>
      <c r="DZ14" s="149"/>
      <c r="EA14" s="149"/>
      <c r="EB14" s="149"/>
      <c r="EC14" s="149"/>
      <c r="ED14" s="149"/>
      <c r="EE14" s="149"/>
      <c r="EF14" s="149"/>
      <c r="EG14" s="149"/>
      <c r="EH14" s="149"/>
      <c r="EI14" s="149"/>
      <c r="EJ14" s="149"/>
      <c r="EK14" s="149"/>
      <c r="EL14" s="149"/>
      <c r="EM14" s="149"/>
      <c r="EN14" s="149"/>
      <c r="EO14" s="149"/>
      <c r="EP14" s="149"/>
      <c r="EQ14" s="149"/>
      <c r="ER14" s="149"/>
      <c r="ES14" s="149"/>
      <c r="ET14" s="149"/>
      <c r="EU14" s="149"/>
      <c r="EV14" s="149"/>
      <c r="EW14" s="149"/>
      <c r="EX14" s="149"/>
      <c r="EY14" s="149"/>
      <c r="EZ14" s="149"/>
      <c r="FA14" s="149"/>
      <c r="FB14" s="149"/>
      <c r="FC14" s="149"/>
      <c r="FD14" s="149"/>
      <c r="FE14" s="149"/>
      <c r="FF14" s="149"/>
      <c r="FG14" s="149"/>
      <c r="FH14" s="149"/>
      <c r="FI14" s="149"/>
      <c r="FJ14" s="149"/>
      <c r="FK14" s="149"/>
      <c r="FL14" s="149"/>
      <c r="FM14" s="149"/>
      <c r="FN14" s="149"/>
      <c r="FO14" s="149"/>
      <c r="FP14" s="149"/>
      <c r="FQ14" s="149"/>
      <c r="FR14" s="149"/>
      <c r="FS14" s="149"/>
      <c r="FT14" s="149"/>
      <c r="FU14" s="149"/>
      <c r="FV14" s="149"/>
      <c r="FW14" s="149"/>
      <c r="FX14" s="149"/>
      <c r="FY14" s="149"/>
      <c r="FZ14" s="149"/>
      <c r="GA14" s="149"/>
      <c r="GB14" s="149"/>
      <c r="GC14" s="149"/>
      <c r="GD14" s="149"/>
      <c r="GE14" s="149"/>
      <c r="GF14" s="149"/>
      <c r="GG14" s="149"/>
      <c r="GH14" s="149"/>
      <c r="GI14" s="149"/>
      <c r="GJ14" s="149"/>
      <c r="GK14" s="149"/>
      <c r="GL14" s="149"/>
      <c r="GM14" s="149"/>
      <c r="GN14" s="149"/>
      <c r="GO14" s="149"/>
      <c r="GP14" s="149"/>
      <c r="GQ14" s="149"/>
      <c r="GR14" s="149"/>
      <c r="GS14" s="149"/>
      <c r="GT14" s="149"/>
      <c r="GU14" s="149"/>
      <c r="GV14" s="149"/>
      <c r="GW14" s="149"/>
      <c r="GX14" s="149"/>
      <c r="GY14" s="149"/>
      <c r="GZ14" s="149"/>
      <c r="HA14" s="149"/>
      <c r="HB14" s="149"/>
      <c r="HC14" s="149"/>
      <c r="HD14" s="149"/>
      <c r="HE14" s="149"/>
      <c r="HF14" s="149"/>
      <c r="HG14" s="149"/>
      <c r="HH14" s="149"/>
      <c r="HI14" s="149"/>
      <c r="HJ14" s="149"/>
      <c r="HK14" s="149"/>
      <c r="HL14" s="149"/>
      <c r="HM14" s="149"/>
      <c r="HN14" s="149"/>
      <c r="HO14" s="149"/>
      <c r="HP14" s="149"/>
      <c r="HQ14" s="149"/>
      <c r="HR14" s="149"/>
      <c r="HS14" s="149"/>
      <c r="HT14" s="149"/>
      <c r="HU14" s="149"/>
      <c r="HV14" s="149"/>
      <c r="HW14" s="149"/>
      <c r="HX14" s="149"/>
      <c r="HY14" s="149"/>
      <c r="HZ14" s="149"/>
      <c r="IA14" s="149"/>
      <c r="IB14" s="149"/>
      <c r="IC14" s="149"/>
      <c r="ID14" s="149"/>
      <c r="IE14" s="149"/>
      <c r="IF14" s="149"/>
      <c r="IG14" s="149"/>
      <c r="IH14" s="149"/>
      <c r="II14" s="149"/>
      <c r="IJ14" s="149"/>
      <c r="IK14" s="149"/>
      <c r="IL14" s="149"/>
      <c r="IM14" s="149"/>
      <c r="IN14" s="149"/>
      <c r="IO14" s="149"/>
      <c r="IP14" s="149"/>
      <c r="IQ14" s="149"/>
      <c r="IR14" s="149"/>
      <c r="IS14" s="149"/>
      <c r="IT14" s="149"/>
      <c r="IU14" s="149"/>
      <c r="IV14" s="149"/>
      <c r="IW14" s="149"/>
      <c r="IX14" s="149"/>
      <c r="IY14" s="149"/>
      <c r="IZ14" s="149"/>
      <c r="JA14" s="149"/>
      <c r="JB14" s="149"/>
      <c r="JC14" s="149"/>
      <c r="JD14" s="149"/>
      <c r="JE14" s="149"/>
      <c r="JF14" s="149"/>
      <c r="JG14" s="149"/>
      <c r="JH14" s="149"/>
      <c r="JI14" s="149"/>
      <c r="JJ14" s="149"/>
      <c r="JK14" s="149"/>
      <c r="JL14" s="149"/>
      <c r="JM14" s="149"/>
      <c r="JN14" s="149"/>
      <c r="JO14" s="149"/>
      <c r="JP14" s="149"/>
      <c r="JQ14" s="149"/>
      <c r="JR14" s="149"/>
      <c r="JS14" s="149"/>
      <c r="JT14" s="149"/>
      <c r="JU14" s="149"/>
      <c r="JV14" s="149"/>
      <c r="JW14" s="149"/>
      <c r="JX14" s="149"/>
      <c r="JY14" s="149"/>
      <c r="JZ14" s="149"/>
      <c r="KA14" s="149"/>
      <c r="KB14" s="149"/>
      <c r="KC14" s="149"/>
      <c r="KD14" s="149"/>
      <c r="KE14" s="149"/>
      <c r="KF14" s="149"/>
      <c r="KG14" s="149"/>
      <c r="KH14" s="149"/>
      <c r="KI14" s="149"/>
      <c r="KJ14" s="149"/>
      <c r="KK14" s="149"/>
      <c r="KL14" s="149"/>
      <c r="KM14" s="149"/>
      <c r="KN14" s="149"/>
      <c r="KO14" s="149"/>
      <c r="KP14" s="149"/>
      <c r="KQ14" s="149"/>
      <c r="KR14" s="149"/>
      <c r="KS14" s="149"/>
      <c r="KT14" s="149"/>
      <c r="KU14" s="149"/>
      <c r="KV14" s="149"/>
      <c r="KW14" s="149"/>
      <c r="KX14" s="149"/>
      <c r="KY14" s="149"/>
      <c r="KZ14" s="149"/>
      <c r="LA14" s="149"/>
      <c r="LB14" s="149"/>
      <c r="LC14" s="149"/>
      <c r="LD14" s="149"/>
      <c r="LE14" s="149"/>
      <c r="LF14" s="149"/>
      <c r="LG14" s="149"/>
      <c r="LH14" s="149"/>
      <c r="LI14" s="149"/>
      <c r="LJ14" s="149"/>
      <c r="LK14" s="149"/>
      <c r="LL14" s="149"/>
      <c r="LM14" s="149"/>
      <c r="LN14" s="149"/>
      <c r="LO14" s="149"/>
      <c r="LP14" s="149"/>
      <c r="LQ14" s="149"/>
      <c r="LR14" s="149"/>
      <c r="LS14" s="149"/>
      <c r="LT14" s="149"/>
      <c r="LU14" s="149"/>
      <c r="LV14" s="149"/>
      <c r="LW14" s="149"/>
      <c r="LX14" s="149"/>
      <c r="LY14" s="149"/>
      <c r="LZ14" s="149"/>
      <c r="MA14" s="149"/>
      <c r="MB14" s="149"/>
      <c r="MC14" s="149"/>
      <c r="MD14" s="149"/>
      <c r="ME14" s="149"/>
      <c r="MF14" s="149"/>
      <c r="MG14" s="149"/>
      <c r="MH14" s="149"/>
      <c r="MI14" s="149"/>
      <c r="MJ14" s="149"/>
      <c r="MK14" s="149"/>
      <c r="ML14" s="149"/>
      <c r="MM14" s="149"/>
      <c r="MN14" s="149"/>
      <c r="MO14" s="149"/>
      <c r="MP14" s="149"/>
      <c r="MQ14" s="149"/>
      <c r="MR14" s="149"/>
      <c r="MS14" s="149"/>
      <c r="MT14" s="149"/>
      <c r="MU14" s="149"/>
      <c r="MV14" s="149"/>
      <c r="MW14" s="149"/>
      <c r="MX14" s="149"/>
      <c r="MY14" s="149"/>
      <c r="MZ14" s="149"/>
      <c r="NA14" s="149"/>
      <c r="NB14" s="149"/>
      <c r="NC14" s="149"/>
      <c r="ND14" s="149"/>
      <c r="NE14" s="149"/>
      <c r="NF14" s="149"/>
      <c r="NG14" s="149"/>
      <c r="NH14" s="149"/>
      <c r="NI14" s="149"/>
      <c r="NJ14" s="149"/>
      <c r="NK14" s="149"/>
      <c r="NL14" s="149"/>
      <c r="NM14" s="149"/>
      <c r="NN14" s="149"/>
      <c r="NO14" s="149"/>
      <c r="NP14" s="149"/>
      <c r="NQ14" s="149"/>
      <c r="NR14" s="149"/>
      <c r="NS14" s="149"/>
      <c r="NT14" s="149"/>
      <c r="NU14" s="149"/>
      <c r="NV14" s="149"/>
      <c r="NW14" s="149"/>
      <c r="NX14" s="149"/>
      <c r="NY14" s="149"/>
      <c r="NZ14" s="149"/>
      <c r="OA14" s="149"/>
      <c r="OB14" s="149"/>
      <c r="OC14" s="149"/>
      <c r="OD14" s="149"/>
      <c r="OE14" s="149"/>
      <c r="OF14" s="149"/>
      <c r="OG14" s="149"/>
      <c r="OH14" s="149"/>
      <c r="OI14" s="149"/>
      <c r="OJ14" s="149"/>
      <c r="OK14" s="149"/>
      <c r="OL14" s="149"/>
      <c r="OM14" s="149"/>
      <c r="ON14" s="149"/>
      <c r="OO14" s="149"/>
      <c r="OP14" s="149"/>
      <c r="OQ14" s="149"/>
      <c r="OR14" s="149"/>
      <c r="OS14" s="149"/>
      <c r="OT14" s="149"/>
      <c r="OU14" s="149"/>
      <c r="OV14" s="149"/>
      <c r="OW14" s="149"/>
      <c r="OX14" s="149"/>
      <c r="OY14" s="149"/>
      <c r="OZ14" s="149"/>
      <c r="PA14" s="149"/>
      <c r="PB14" s="149"/>
      <c r="PC14" s="149"/>
      <c r="PD14" s="149"/>
      <c r="PE14" s="149"/>
      <c r="PF14" s="149"/>
      <c r="PG14" s="149"/>
      <c r="PH14" s="149"/>
      <c r="PI14" s="149"/>
      <c r="PJ14" s="149"/>
      <c r="PK14" s="149"/>
      <c r="PL14" s="149"/>
      <c r="PM14" s="149"/>
      <c r="PN14" s="149"/>
      <c r="PO14" s="149"/>
      <c r="PP14" s="149"/>
      <c r="PQ14" s="149"/>
      <c r="PR14" s="149"/>
      <c r="PS14" s="149"/>
      <c r="PT14" s="149"/>
      <c r="PU14" s="149"/>
      <c r="PV14" s="149"/>
      <c r="PW14" s="149"/>
      <c r="PX14" s="149"/>
      <c r="PY14" s="149"/>
      <c r="PZ14" s="149"/>
      <c r="QA14" s="149"/>
      <c r="QB14" s="149"/>
      <c r="QC14" s="149"/>
      <c r="QD14" s="149"/>
      <c r="QE14" s="149"/>
      <c r="QF14" s="149"/>
      <c r="QG14" s="149"/>
      <c r="QH14" s="149"/>
      <c r="QI14" s="149"/>
      <c r="QJ14" s="149"/>
      <c r="QK14" s="149"/>
      <c r="QL14" s="149"/>
      <c r="QM14" s="149"/>
      <c r="QN14" s="149"/>
      <c r="QO14" s="149"/>
      <c r="QP14" s="149"/>
      <c r="QQ14" s="149"/>
      <c r="QR14" s="149"/>
      <c r="QS14" s="149"/>
      <c r="QT14" s="149"/>
      <c r="QU14" s="149"/>
      <c r="QV14" s="149"/>
      <c r="QW14" s="149"/>
      <c r="QX14" s="149"/>
      <c r="QY14" s="149"/>
      <c r="QZ14" s="149"/>
      <c r="RA14" s="149"/>
      <c r="RB14" s="149"/>
      <c r="RC14" s="149"/>
      <c r="RD14" s="149"/>
      <c r="RE14" s="149"/>
      <c r="RF14" s="149"/>
      <c r="RG14" s="149"/>
      <c r="RH14" s="149"/>
      <c r="RI14" s="149"/>
      <c r="RJ14" s="149"/>
      <c r="RK14" s="149"/>
      <c r="RL14" s="149"/>
      <c r="RM14" s="149"/>
      <c r="RN14" s="149"/>
      <c r="RO14" s="149"/>
      <c r="RP14" s="149"/>
      <c r="RQ14" s="149"/>
      <c r="RR14" s="149"/>
      <c r="RS14" s="149"/>
      <c r="RT14" s="149"/>
      <c r="RU14" s="149"/>
      <c r="RV14" s="149"/>
      <c r="RW14" s="149"/>
      <c r="RX14" s="149"/>
      <c r="RY14" s="149"/>
      <c r="RZ14" s="149"/>
      <c r="SA14" s="149"/>
      <c r="SB14" s="149"/>
      <c r="SC14" s="149"/>
      <c r="SD14" s="149"/>
      <c r="SE14" s="149"/>
      <c r="SF14" s="149"/>
      <c r="SG14" s="149"/>
      <c r="SH14" s="149"/>
      <c r="SI14" s="149"/>
      <c r="SJ14" s="149"/>
      <c r="SK14" s="149"/>
      <c r="SL14" s="149"/>
      <c r="SM14" s="149"/>
      <c r="SN14" s="149"/>
      <c r="SO14" s="149"/>
      <c r="SP14" s="149"/>
      <c r="SQ14" s="149"/>
      <c r="SR14" s="149"/>
      <c r="SS14" s="149"/>
      <c r="ST14" s="149"/>
      <c r="SU14" s="149"/>
      <c r="SV14" s="149"/>
      <c r="SW14" s="149"/>
      <c r="SX14" s="149"/>
      <c r="SY14" s="149"/>
      <c r="SZ14" s="149"/>
      <c r="TA14" s="149"/>
      <c r="TB14" s="149"/>
      <c r="TC14" s="149"/>
      <c r="TD14" s="149"/>
      <c r="TE14" s="149"/>
      <c r="TF14" s="149"/>
      <c r="TG14" s="149"/>
      <c r="TH14" s="149"/>
      <c r="TI14" s="149"/>
      <c r="TJ14" s="149"/>
      <c r="TK14" s="149"/>
      <c r="TL14" s="149"/>
      <c r="TM14" s="149"/>
      <c r="TN14" s="149"/>
      <c r="TO14" s="149"/>
      <c r="TP14" s="149"/>
      <c r="TQ14" s="149"/>
      <c r="TR14" s="149"/>
      <c r="TS14" s="149"/>
      <c r="TT14" s="149"/>
      <c r="TU14" s="149"/>
      <c r="TV14" s="149"/>
      <c r="TW14" s="149"/>
      <c r="TX14" s="149"/>
      <c r="TY14" s="149"/>
      <c r="TZ14" s="149"/>
      <c r="UA14" s="149"/>
      <c r="UB14" s="149"/>
      <c r="UC14" s="149"/>
      <c r="UD14" s="149"/>
      <c r="UE14" s="149"/>
      <c r="UF14" s="149"/>
      <c r="UG14" s="149"/>
      <c r="UH14" s="149"/>
      <c r="UI14" s="149"/>
      <c r="UJ14" s="149"/>
      <c r="UK14" s="149"/>
      <c r="UL14" s="149"/>
      <c r="UM14" s="149"/>
      <c r="UN14" s="149"/>
      <c r="UO14" s="149"/>
      <c r="UP14" s="149"/>
      <c r="UQ14" s="149"/>
      <c r="UR14" s="149"/>
      <c r="US14" s="149"/>
      <c r="UT14" s="149"/>
      <c r="UU14" s="149"/>
      <c r="UV14" s="149"/>
      <c r="UW14" s="149"/>
      <c r="UX14" s="149"/>
      <c r="UY14" s="149"/>
      <c r="UZ14" s="149"/>
      <c r="VA14" s="149"/>
      <c r="VB14" s="149"/>
      <c r="VC14" s="149"/>
      <c r="VD14" s="149"/>
      <c r="VE14" s="149"/>
      <c r="VF14" s="149"/>
      <c r="VG14" s="149"/>
      <c r="VH14" s="149"/>
      <c r="VI14" s="149"/>
      <c r="VJ14" s="149"/>
      <c r="VK14" s="149"/>
      <c r="VL14" s="149"/>
      <c r="VM14" s="149"/>
      <c r="VN14" s="149"/>
      <c r="VO14" s="149"/>
      <c r="VP14" s="149"/>
      <c r="VQ14" s="149"/>
      <c r="VR14" s="149"/>
      <c r="VS14" s="149"/>
      <c r="VT14" s="149"/>
      <c r="VU14" s="149"/>
      <c r="VV14" s="149"/>
      <c r="VW14" s="149"/>
      <c r="VX14" s="149"/>
      <c r="VY14" s="149"/>
      <c r="VZ14" s="149"/>
      <c r="WA14" s="149"/>
      <c r="WB14" s="149"/>
      <c r="WC14" s="149"/>
      <c r="WD14" s="149"/>
      <c r="WE14" s="149"/>
      <c r="WF14" s="149"/>
      <c r="WG14" s="149"/>
      <c r="WH14" s="149"/>
      <c r="WI14" s="149"/>
      <c r="WJ14" s="149"/>
      <c r="WK14" s="149"/>
      <c r="WL14" s="149"/>
      <c r="WM14" s="149"/>
      <c r="WN14" s="149"/>
      <c r="WO14" s="149"/>
      <c r="WP14" s="149"/>
      <c r="WQ14" s="149"/>
      <c r="WR14" s="149"/>
      <c r="WS14" s="149"/>
      <c r="WT14" s="149"/>
      <c r="WU14" s="149"/>
      <c r="WV14" s="149"/>
      <c r="WW14" s="149"/>
      <c r="WX14" s="149"/>
      <c r="WY14" s="149"/>
      <c r="WZ14" s="149"/>
      <c r="XA14" s="149"/>
      <c r="XB14" s="149"/>
      <c r="XC14" s="149"/>
      <c r="XD14" s="149"/>
      <c r="XE14" s="149"/>
      <c r="XF14" s="149"/>
      <c r="XG14" s="149"/>
      <c r="XH14" s="149"/>
      <c r="XI14" s="149"/>
      <c r="XJ14" s="149"/>
      <c r="XK14" s="149"/>
      <c r="XL14" s="149"/>
      <c r="XM14" s="149"/>
      <c r="XN14" s="149"/>
      <c r="XO14" s="149"/>
      <c r="XP14" s="149"/>
      <c r="XQ14" s="149"/>
      <c r="XR14" s="149"/>
      <c r="XS14" s="149"/>
      <c r="XT14" s="149"/>
      <c r="XU14" s="149"/>
      <c r="XV14" s="149"/>
      <c r="XW14" s="149"/>
      <c r="XX14" s="149"/>
      <c r="XY14" s="149"/>
      <c r="XZ14" s="149"/>
      <c r="YA14" s="149"/>
      <c r="YB14" s="149"/>
      <c r="YC14" s="149"/>
      <c r="YD14" s="149"/>
      <c r="YE14" s="149"/>
      <c r="YF14" s="149"/>
      <c r="YG14" s="149"/>
      <c r="YH14" s="149"/>
      <c r="YI14" s="149"/>
      <c r="YJ14" s="149"/>
      <c r="YK14" s="149"/>
      <c r="YL14" s="149"/>
      <c r="YM14" s="149"/>
      <c r="YN14" s="149"/>
      <c r="YO14" s="149"/>
      <c r="YP14" s="149"/>
      <c r="YQ14" s="149"/>
      <c r="YR14" s="149"/>
      <c r="YS14" s="149"/>
      <c r="YT14" s="149"/>
      <c r="YU14" s="149"/>
      <c r="YV14" s="149"/>
      <c r="YW14" s="149"/>
      <c r="YX14" s="149"/>
      <c r="YY14" s="149"/>
      <c r="YZ14" s="149"/>
      <c r="ZA14" s="149"/>
      <c r="ZB14" s="149"/>
      <c r="ZC14" s="149"/>
      <c r="ZD14" s="149"/>
      <c r="ZE14" s="149"/>
      <c r="ZF14" s="149"/>
      <c r="ZG14" s="149"/>
      <c r="ZH14" s="149"/>
      <c r="ZI14" s="149"/>
      <c r="ZJ14" s="149"/>
      <c r="ZK14" s="149"/>
      <c r="ZL14" s="149"/>
      <c r="ZM14" s="149"/>
      <c r="ZN14" s="149"/>
      <c r="ZO14" s="149"/>
      <c r="ZP14" s="149"/>
      <c r="ZQ14" s="149"/>
      <c r="ZR14" s="149"/>
      <c r="ZS14" s="149"/>
      <c r="ZT14" s="149"/>
      <c r="ZU14" s="149"/>
      <c r="ZV14" s="149"/>
      <c r="ZW14" s="149"/>
      <c r="ZX14" s="149"/>
      <c r="ZY14" s="149"/>
      <c r="ZZ14" s="149"/>
      <c r="AAA14" s="149"/>
      <c r="AAB14" s="149"/>
      <c r="AAC14" s="149"/>
      <c r="AAD14" s="149"/>
      <c r="AAE14" s="149"/>
      <c r="AAF14" s="149"/>
      <c r="AAG14" s="149"/>
      <c r="AAH14" s="149"/>
      <c r="AAI14" s="149"/>
      <c r="AAJ14" s="149"/>
      <c r="AAK14" s="149"/>
      <c r="AAL14" s="149"/>
      <c r="AAM14" s="149"/>
      <c r="AAN14" s="149"/>
      <c r="AAO14" s="149"/>
      <c r="AAP14" s="149"/>
      <c r="AAQ14" s="149"/>
      <c r="AAR14" s="149"/>
      <c r="AAS14" s="149"/>
      <c r="AAT14" s="149"/>
      <c r="AAU14" s="149"/>
      <c r="AAV14" s="149"/>
      <c r="AAW14" s="149"/>
      <c r="AAX14" s="149"/>
      <c r="AAY14" s="149"/>
      <c r="AAZ14" s="149"/>
      <c r="ABA14" s="149"/>
      <c r="ABB14" s="149"/>
      <c r="ABC14" s="149"/>
      <c r="ABD14" s="149"/>
      <c r="ABE14" s="149"/>
      <c r="ABF14" s="149"/>
      <c r="ABG14" s="149"/>
      <c r="ABH14" s="149"/>
      <c r="ABI14" s="149"/>
      <c r="ABJ14" s="149"/>
      <c r="ABK14" s="149"/>
      <c r="ABL14" s="149"/>
      <c r="ABM14" s="149"/>
      <c r="ABN14" s="149"/>
      <c r="ABO14" s="149"/>
      <c r="ABP14" s="149"/>
      <c r="ABQ14" s="149"/>
      <c r="ABR14" s="149"/>
      <c r="ABS14" s="149"/>
      <c r="ABT14" s="149"/>
      <c r="ABU14" s="149"/>
      <c r="ABV14" s="149"/>
      <c r="ABW14" s="149"/>
      <c r="ABX14" s="149"/>
      <c r="ABY14" s="149"/>
      <c r="ABZ14" s="149"/>
      <c r="ACA14" s="149"/>
      <c r="ACB14" s="149"/>
      <c r="ACC14" s="149"/>
      <c r="ACD14" s="149"/>
      <c r="ACE14" s="149"/>
      <c r="ACF14" s="149"/>
      <c r="ACG14" s="149"/>
      <c r="ACH14" s="149"/>
      <c r="ACI14" s="149"/>
      <c r="ACJ14" s="149"/>
      <c r="ACK14" s="149"/>
      <c r="ACL14" s="149"/>
      <c r="ACM14" s="149"/>
      <c r="ACN14" s="149"/>
      <c r="ACO14" s="149"/>
      <c r="ACP14" s="149"/>
      <c r="ACQ14" s="149"/>
      <c r="ACR14" s="149"/>
      <c r="ACS14" s="149"/>
      <c r="ACT14" s="149"/>
      <c r="ACU14" s="149"/>
      <c r="ACV14" s="149"/>
      <c r="ACW14" s="149"/>
      <c r="ACX14" s="149"/>
      <c r="ACY14" s="149"/>
      <c r="ACZ14" s="149"/>
      <c r="ADA14" s="149"/>
      <c r="ADB14" s="149"/>
      <c r="ADC14" s="149"/>
      <c r="ADD14" s="149"/>
      <c r="ADE14" s="149"/>
      <c r="ADF14" s="149"/>
      <c r="ADG14" s="149"/>
      <c r="ADH14" s="149"/>
      <c r="ADI14" s="149"/>
      <c r="ADJ14" s="149"/>
      <c r="ADK14" s="149"/>
      <c r="ADL14" s="149"/>
      <c r="ADM14" s="149"/>
      <c r="ADN14" s="149"/>
      <c r="ADO14" s="149"/>
      <c r="ADP14" s="149"/>
      <c r="ADQ14" s="149"/>
      <c r="ADR14" s="149"/>
      <c r="ADS14" s="149"/>
      <c r="ADT14" s="149"/>
      <c r="ADU14" s="149"/>
      <c r="ADV14" s="149"/>
      <c r="ADW14" s="149"/>
      <c r="ADX14" s="149"/>
      <c r="ADY14" s="149"/>
      <c r="ADZ14" s="149"/>
      <c r="AEA14" s="149"/>
      <c r="AEB14" s="149"/>
      <c r="AEC14" s="149"/>
      <c r="AED14" s="149"/>
      <c r="AEE14" s="149"/>
      <c r="AEF14" s="149"/>
      <c r="AEG14" s="149"/>
      <c r="AEH14" s="149"/>
      <c r="AEI14" s="149"/>
      <c r="AEJ14" s="149"/>
      <c r="AEK14" s="149"/>
      <c r="AEL14" s="149"/>
      <c r="AEM14" s="149"/>
      <c r="AEN14" s="149"/>
      <c r="AEO14" s="149"/>
      <c r="AEP14" s="149"/>
      <c r="AEQ14" s="149"/>
      <c r="AER14" s="149"/>
      <c r="AES14" s="149"/>
      <c r="AET14" s="149"/>
      <c r="AEU14" s="149"/>
      <c r="AEV14" s="149"/>
      <c r="AEW14" s="149"/>
      <c r="AEX14" s="149"/>
      <c r="AEY14" s="149"/>
      <c r="AEZ14" s="149"/>
      <c r="AFA14" s="149"/>
      <c r="AFB14" s="149"/>
      <c r="AFC14" s="149"/>
      <c r="AFD14" s="149"/>
      <c r="AFE14" s="149"/>
      <c r="AFF14" s="149"/>
      <c r="AFG14" s="149"/>
      <c r="AFH14" s="149"/>
      <c r="AFI14" s="149"/>
      <c r="AFJ14" s="149"/>
      <c r="AFK14" s="149"/>
      <c r="AFL14" s="149"/>
      <c r="AFM14" s="149"/>
      <c r="AFN14" s="149"/>
      <c r="AFO14" s="149"/>
      <c r="AFP14" s="149"/>
      <c r="AFQ14" s="149"/>
      <c r="AFR14" s="149"/>
      <c r="AFS14" s="149"/>
      <c r="AFT14" s="149"/>
      <c r="AFU14" s="149"/>
      <c r="AFV14" s="149"/>
      <c r="AFW14" s="149"/>
      <c r="AFX14" s="149"/>
      <c r="AFY14" s="149"/>
      <c r="AFZ14" s="149"/>
      <c r="AGA14" s="149"/>
      <c r="AGB14" s="149"/>
      <c r="AGC14" s="149"/>
      <c r="AGD14" s="149"/>
      <c r="AGE14" s="149"/>
      <c r="AGF14" s="149"/>
      <c r="AGG14" s="149"/>
      <c r="AGH14" s="149"/>
      <c r="AGI14" s="149"/>
      <c r="AGJ14" s="149"/>
      <c r="AGK14" s="149"/>
      <c r="AGL14" s="149"/>
      <c r="AGM14" s="149"/>
      <c r="AGN14" s="149"/>
      <c r="AGO14" s="149"/>
      <c r="AGP14" s="149"/>
      <c r="AGQ14" s="149"/>
      <c r="AGR14" s="149"/>
      <c r="AGS14" s="149"/>
      <c r="AGT14" s="149"/>
      <c r="AGU14" s="149"/>
      <c r="AGV14" s="149"/>
      <c r="AGW14" s="149"/>
      <c r="AGX14" s="149"/>
      <c r="AGY14" s="149"/>
      <c r="AGZ14" s="149"/>
      <c r="AHA14" s="149"/>
      <c r="AHB14" s="149"/>
      <c r="AHC14" s="149"/>
      <c r="AHD14" s="149"/>
      <c r="AHE14" s="149"/>
      <c r="AHF14" s="149"/>
      <c r="AHG14" s="149"/>
      <c r="AHH14" s="149"/>
      <c r="AHI14" s="149"/>
      <c r="AHJ14" s="149"/>
      <c r="AHK14" s="149"/>
      <c r="AHL14" s="149"/>
      <c r="AHM14" s="149"/>
      <c r="AHN14" s="149"/>
      <c r="AHO14" s="149"/>
      <c r="AHP14" s="149"/>
      <c r="AHQ14" s="149"/>
      <c r="AHR14" s="149"/>
      <c r="AHS14" s="149"/>
      <c r="AHT14" s="149"/>
      <c r="AHU14" s="149"/>
      <c r="AHV14" s="149"/>
      <c r="AHW14" s="149"/>
      <c r="AHX14" s="149"/>
      <c r="AHY14" s="149"/>
      <c r="AHZ14" s="149"/>
      <c r="AIA14" s="149"/>
      <c r="AIB14" s="149"/>
      <c r="AIC14" s="149"/>
      <c r="AID14" s="149"/>
      <c r="AIE14" s="149"/>
      <c r="AIF14" s="149"/>
      <c r="AIG14" s="149"/>
      <c r="AIH14" s="149"/>
      <c r="AII14" s="149"/>
      <c r="AIJ14" s="149"/>
      <c r="AIK14" s="149"/>
      <c r="AIL14" s="149"/>
      <c r="AIM14" s="149"/>
      <c r="AIN14" s="149"/>
      <c r="AIO14" s="149"/>
      <c r="AIP14" s="149"/>
      <c r="AIQ14" s="149"/>
      <c r="AIR14" s="149"/>
      <c r="AIS14" s="149"/>
      <c r="AIT14" s="149"/>
      <c r="AIU14" s="149"/>
      <c r="AIV14" s="149"/>
      <c r="AIW14" s="149"/>
      <c r="AIX14" s="149"/>
      <c r="AIY14" s="149"/>
      <c r="AIZ14" s="149"/>
      <c r="AJA14" s="149"/>
      <c r="AJB14" s="149"/>
      <c r="AJC14" s="149"/>
      <c r="AJD14" s="149"/>
      <c r="AJE14" s="149"/>
      <c r="AJF14" s="149"/>
      <c r="AJG14" s="149"/>
      <c r="AJH14" s="149"/>
      <c r="AJI14" s="149"/>
      <c r="AJJ14" s="149"/>
      <c r="AJK14" s="149"/>
      <c r="AJL14" s="149"/>
      <c r="AJM14" s="149"/>
      <c r="AJN14" s="149"/>
      <c r="AJO14" s="149"/>
      <c r="AJP14" s="149"/>
      <c r="AJQ14" s="149"/>
      <c r="AJR14" s="149"/>
      <c r="AJS14" s="149"/>
      <c r="AJT14" s="149"/>
      <c r="AJU14" s="149"/>
      <c r="AJV14" s="149"/>
      <c r="AJW14" s="149"/>
      <c r="AJX14" s="149"/>
      <c r="AJY14" s="149"/>
      <c r="AJZ14" s="149"/>
      <c r="AKA14" s="149"/>
      <c r="AKB14" s="149"/>
      <c r="AKC14" s="149"/>
      <c r="AKD14" s="149"/>
      <c r="AKE14" s="149"/>
      <c r="AKF14" s="149"/>
      <c r="AKG14" s="149"/>
      <c r="AKH14" s="149"/>
      <c r="AKI14" s="149"/>
      <c r="AKJ14" s="149"/>
      <c r="AKK14" s="149"/>
      <c r="AKL14" s="149"/>
      <c r="AKM14" s="149"/>
      <c r="AKN14" s="149"/>
      <c r="AKO14" s="149"/>
      <c r="AKP14" s="149"/>
      <c r="AKQ14" s="149"/>
      <c r="AKR14" s="149"/>
      <c r="AKS14" s="149"/>
      <c r="AKT14" s="149"/>
      <c r="AKU14" s="149"/>
      <c r="AKV14" s="149"/>
      <c r="AKW14" s="149"/>
      <c r="AKX14" s="149"/>
      <c r="AKY14" s="149"/>
      <c r="AKZ14" s="149"/>
      <c r="ALA14" s="149"/>
      <c r="ALB14" s="149"/>
      <c r="ALC14" s="149"/>
      <c r="ALD14" s="149"/>
      <c r="ALE14" s="149"/>
      <c r="ALF14" s="149"/>
      <c r="ALG14" s="149"/>
      <c r="ALH14" s="149"/>
      <c r="ALI14" s="149"/>
      <c r="ALJ14" s="149"/>
      <c r="ALK14" s="149"/>
      <c r="ALL14" s="149"/>
      <c r="ALM14" s="149"/>
      <c r="ALN14" s="149"/>
      <c r="ALO14" s="149"/>
      <c r="ALP14" s="149"/>
      <c r="ALQ14" s="149"/>
      <c r="ALR14" s="149"/>
      <c r="ALS14" s="149"/>
      <c r="ALT14" s="149"/>
      <c r="ALU14" s="149"/>
      <c r="ALV14" s="149"/>
      <c r="ALW14" s="149"/>
      <c r="ALX14" s="149"/>
      <c r="ALY14" s="149"/>
      <c r="ALZ14" s="149"/>
      <c r="AMA14" s="149"/>
      <c r="AMB14" s="149"/>
      <c r="AMC14" s="149"/>
      <c r="AMD14" s="149"/>
      <c r="AME14" s="149"/>
      <c r="AMF14" s="149"/>
      <c r="AMG14" s="149"/>
      <c r="AMH14" s="149"/>
      <c r="AMI14" s="149"/>
      <c r="AMJ14" s="149"/>
      <c r="AMK14" s="149"/>
      <c r="AML14" s="149"/>
      <c r="AMM14" s="149"/>
      <c r="AMN14" s="149"/>
      <c r="AMO14" s="149"/>
      <c r="AMP14" s="149"/>
      <c r="AMQ14" s="149"/>
      <c r="AMR14" s="149"/>
      <c r="AMS14" s="149"/>
      <c r="AMT14" s="149"/>
      <c r="AMU14" s="149"/>
      <c r="AMV14" s="149"/>
      <c r="AMW14" s="149"/>
      <c r="AMX14" s="149"/>
      <c r="AMY14" s="149"/>
      <c r="AMZ14" s="149"/>
      <c r="ANA14" s="149"/>
      <c r="ANB14" s="149"/>
      <c r="ANC14" s="149"/>
      <c r="AND14" s="149"/>
      <c r="ANE14" s="149"/>
      <c r="ANF14" s="149"/>
      <c r="ANG14" s="149"/>
      <c r="ANH14" s="149"/>
      <c r="ANI14" s="149"/>
      <c r="ANJ14" s="149"/>
      <c r="ANK14" s="149"/>
      <c r="ANL14" s="149"/>
      <c r="ANM14" s="149"/>
      <c r="ANN14" s="149"/>
      <c r="ANO14" s="149"/>
      <c r="ANP14" s="149"/>
      <c r="ANQ14" s="149"/>
      <c r="ANR14" s="149"/>
      <c r="ANS14" s="149"/>
      <c r="ANT14" s="149"/>
      <c r="ANU14" s="149"/>
      <c r="ANV14" s="149"/>
      <c r="ANW14" s="149"/>
      <c r="ANX14" s="149"/>
      <c r="ANY14" s="149"/>
      <c r="ANZ14" s="149"/>
      <c r="AOA14" s="149"/>
      <c r="AOB14" s="149"/>
      <c r="AOC14" s="149"/>
      <c r="AOD14" s="149"/>
      <c r="AOE14" s="149"/>
      <c r="AOF14" s="149"/>
      <c r="AOG14" s="149"/>
      <c r="AOH14" s="149"/>
      <c r="AOI14" s="149"/>
      <c r="AOJ14" s="149"/>
      <c r="AOK14" s="149"/>
      <c r="AOL14" s="149"/>
      <c r="AOM14" s="149"/>
      <c r="AON14" s="149"/>
      <c r="AOO14" s="149"/>
      <c r="AOP14" s="149"/>
      <c r="AOQ14" s="149"/>
      <c r="AOR14" s="149"/>
      <c r="AOS14" s="149"/>
      <c r="AOT14" s="149"/>
      <c r="AOU14" s="149"/>
      <c r="AOV14" s="149"/>
      <c r="AOW14" s="149"/>
      <c r="AOX14" s="149"/>
      <c r="AOY14" s="149"/>
      <c r="AOZ14" s="149"/>
      <c r="APA14" s="149"/>
      <c r="APB14" s="149"/>
      <c r="APC14" s="149"/>
      <c r="APD14" s="149"/>
      <c r="APE14" s="149"/>
      <c r="APF14" s="149"/>
      <c r="APG14" s="149"/>
      <c r="APH14" s="149"/>
      <c r="API14" s="149"/>
      <c r="APJ14" s="149"/>
      <c r="APK14" s="149"/>
      <c r="APL14" s="149"/>
      <c r="APM14" s="149"/>
      <c r="APN14" s="149"/>
      <c r="APO14" s="149"/>
      <c r="APP14" s="149"/>
      <c r="APQ14" s="149"/>
      <c r="APR14" s="149"/>
      <c r="APS14" s="149"/>
      <c r="APT14" s="149"/>
      <c r="APU14" s="149"/>
      <c r="APV14" s="149"/>
      <c r="APW14" s="149"/>
      <c r="APX14" s="149"/>
      <c r="APY14" s="149"/>
      <c r="APZ14" s="149"/>
      <c r="AQA14" s="149"/>
      <c r="AQB14" s="149"/>
      <c r="AQC14" s="149"/>
      <c r="AQD14" s="149"/>
      <c r="AQE14" s="149"/>
      <c r="AQF14" s="149"/>
      <c r="AQG14" s="149"/>
      <c r="AQH14" s="149"/>
      <c r="AQI14" s="149"/>
      <c r="AQJ14" s="149"/>
      <c r="AQK14" s="149"/>
      <c r="AQL14" s="149"/>
      <c r="AQM14" s="149"/>
      <c r="AQN14" s="149"/>
      <c r="AQO14" s="149"/>
      <c r="AQP14" s="149"/>
      <c r="AQQ14" s="149"/>
      <c r="AQR14" s="149"/>
      <c r="AQS14" s="149"/>
      <c r="AQT14" s="149"/>
      <c r="AQU14" s="149"/>
      <c r="AQV14" s="149"/>
      <c r="AQW14" s="149"/>
      <c r="AQX14" s="149"/>
      <c r="AQY14" s="149"/>
      <c r="AQZ14" s="149"/>
      <c r="ARA14" s="149"/>
      <c r="ARB14" s="149"/>
      <c r="ARC14" s="149"/>
      <c r="ARD14" s="149"/>
      <c r="ARE14" s="149"/>
      <c r="ARF14" s="149"/>
      <c r="ARG14" s="149"/>
      <c r="ARH14" s="149"/>
      <c r="ARI14" s="149"/>
      <c r="ARJ14" s="149"/>
      <c r="ARK14" s="149"/>
      <c r="ARL14" s="149"/>
      <c r="ARM14" s="149"/>
      <c r="ARN14" s="149"/>
      <c r="ARO14" s="149"/>
      <c r="ARP14" s="149"/>
      <c r="ARQ14" s="149"/>
      <c r="ARR14" s="149"/>
      <c r="ARS14" s="149"/>
      <c r="ART14" s="149"/>
      <c r="ARU14" s="149"/>
      <c r="ARV14" s="149"/>
      <c r="ARW14" s="149"/>
      <c r="ARX14" s="149"/>
      <c r="ARY14" s="149"/>
      <c r="ARZ14" s="149"/>
      <c r="ASA14" s="149"/>
      <c r="ASB14" s="149"/>
      <c r="ASC14" s="149"/>
      <c r="ASD14" s="149"/>
      <c r="ASE14" s="149"/>
      <c r="ASF14" s="149"/>
      <c r="ASG14" s="149"/>
      <c r="ASH14" s="149"/>
      <c r="ASI14" s="149"/>
      <c r="ASJ14" s="149"/>
      <c r="ASK14" s="149"/>
      <c r="ASL14" s="149"/>
      <c r="ASM14" s="149"/>
      <c r="ASN14" s="149"/>
      <c r="ASO14" s="149"/>
      <c r="ASP14" s="149"/>
      <c r="ASQ14" s="149"/>
      <c r="ASR14" s="149"/>
      <c r="ASS14" s="149"/>
      <c r="AST14" s="149"/>
      <c r="ASU14" s="149"/>
      <c r="ASV14" s="149"/>
      <c r="ASW14" s="149"/>
      <c r="ASX14" s="149"/>
      <c r="ASY14" s="149"/>
      <c r="ASZ14" s="149"/>
      <c r="ATA14" s="149"/>
      <c r="ATB14" s="149"/>
      <c r="ATC14" s="149"/>
      <c r="ATD14" s="149"/>
      <c r="ATE14" s="149"/>
      <c r="ATF14" s="149"/>
      <c r="ATG14" s="149"/>
      <c r="ATH14" s="149"/>
      <c r="ATI14" s="149"/>
      <c r="ATJ14" s="149"/>
      <c r="ATK14" s="149"/>
      <c r="ATL14" s="149"/>
      <c r="ATM14" s="149"/>
      <c r="ATN14" s="149"/>
      <c r="ATO14" s="149"/>
      <c r="ATP14" s="149"/>
      <c r="ATQ14" s="149"/>
      <c r="ATR14" s="149"/>
      <c r="ATS14" s="149"/>
      <c r="ATT14" s="149"/>
      <c r="ATU14" s="149"/>
      <c r="ATV14" s="149"/>
      <c r="ATW14" s="149"/>
      <c r="ATX14" s="149"/>
      <c r="ATY14" s="149"/>
      <c r="ATZ14" s="149"/>
      <c r="AUA14" s="149"/>
      <c r="AUB14" s="149"/>
      <c r="AUC14" s="149"/>
      <c r="AUD14" s="149"/>
      <c r="AUE14" s="149"/>
      <c r="AUF14" s="149"/>
      <c r="AUG14" s="149"/>
      <c r="AUH14" s="149"/>
      <c r="AUI14" s="149"/>
      <c r="AUJ14" s="149"/>
      <c r="AUK14" s="149"/>
      <c r="AUL14" s="149"/>
      <c r="AUM14" s="149"/>
      <c r="AUN14" s="149"/>
      <c r="AUO14" s="149"/>
      <c r="AUP14" s="149"/>
      <c r="AUQ14" s="149"/>
      <c r="AUR14" s="149"/>
      <c r="AUS14" s="149"/>
      <c r="AUT14" s="149"/>
      <c r="AUU14" s="149"/>
      <c r="AUV14" s="149"/>
      <c r="AUW14" s="149"/>
      <c r="AUX14" s="149"/>
      <c r="AUY14" s="149"/>
      <c r="AUZ14" s="149"/>
      <c r="AVA14" s="149"/>
      <c r="AVB14" s="149"/>
      <c r="AVC14" s="149"/>
      <c r="AVD14" s="149"/>
      <c r="AVE14" s="149"/>
      <c r="AVF14" s="149"/>
      <c r="AVG14" s="149"/>
      <c r="AVH14" s="149"/>
      <c r="AVI14" s="149"/>
      <c r="AVJ14" s="149"/>
      <c r="AVK14" s="149"/>
      <c r="AVL14" s="149"/>
      <c r="AVM14" s="149"/>
      <c r="AVN14" s="149"/>
      <c r="AVO14" s="149"/>
      <c r="AVP14" s="149"/>
      <c r="AVQ14" s="149"/>
      <c r="AVR14" s="149"/>
      <c r="AVS14" s="149"/>
      <c r="AVT14" s="149"/>
      <c r="AVU14" s="149"/>
      <c r="AVV14" s="149"/>
      <c r="AVW14" s="149"/>
      <c r="AVX14" s="149"/>
      <c r="AVY14" s="149"/>
      <c r="AVZ14" s="149"/>
      <c r="AWA14" s="149"/>
      <c r="AWB14" s="149"/>
      <c r="AWC14" s="149"/>
      <c r="AWD14" s="149"/>
      <c r="AWE14" s="149"/>
      <c r="AWF14" s="149"/>
      <c r="AWG14" s="149"/>
      <c r="AWH14" s="149"/>
      <c r="AWI14" s="149"/>
      <c r="AWJ14" s="149"/>
      <c r="AWK14" s="149"/>
      <c r="AWL14" s="149"/>
      <c r="AWM14" s="149"/>
      <c r="AWN14" s="149"/>
      <c r="AWO14" s="149"/>
      <c r="AWP14" s="149"/>
      <c r="AWQ14" s="149"/>
      <c r="AWR14" s="149"/>
      <c r="AWS14" s="149"/>
      <c r="AWT14" s="149"/>
      <c r="AWU14" s="149"/>
      <c r="AWV14" s="149"/>
      <c r="AWW14" s="149"/>
      <c r="AWX14" s="149"/>
      <c r="AWY14" s="149"/>
      <c r="AWZ14" s="149"/>
      <c r="AXA14" s="149"/>
      <c r="AXB14" s="149"/>
      <c r="AXC14" s="149"/>
      <c r="AXD14" s="149"/>
      <c r="AXE14" s="149"/>
      <c r="AXF14" s="149"/>
      <c r="AXG14" s="149"/>
      <c r="AXH14" s="149"/>
      <c r="AXI14" s="149"/>
      <c r="AXJ14" s="149"/>
      <c r="AXK14" s="149"/>
      <c r="AXL14" s="149"/>
      <c r="AXM14" s="149"/>
      <c r="AXN14" s="149"/>
      <c r="AXO14" s="149"/>
      <c r="AXP14" s="149"/>
      <c r="AXQ14" s="149"/>
      <c r="AXR14" s="149"/>
      <c r="AXS14" s="149"/>
      <c r="AXT14" s="149"/>
      <c r="AXU14" s="149"/>
      <c r="AXV14" s="149"/>
      <c r="AXW14" s="149"/>
      <c r="AXX14" s="149"/>
      <c r="AXY14" s="149"/>
      <c r="AXZ14" s="149"/>
      <c r="AYA14" s="149"/>
      <c r="AYB14" s="149"/>
      <c r="AYC14" s="149"/>
      <c r="AYD14" s="149"/>
      <c r="AYE14" s="149"/>
      <c r="AYF14" s="149"/>
      <c r="AYG14" s="149"/>
      <c r="AYH14" s="149"/>
      <c r="AYI14" s="149"/>
      <c r="AYJ14" s="149"/>
      <c r="AYK14" s="149"/>
      <c r="AYL14" s="149"/>
      <c r="AYM14" s="149"/>
      <c r="AYN14" s="149"/>
      <c r="AYO14" s="149"/>
      <c r="AYP14" s="149"/>
      <c r="AYQ14" s="149"/>
      <c r="AYR14" s="149"/>
      <c r="AYS14" s="149"/>
      <c r="AYT14" s="149"/>
      <c r="AYU14" s="149"/>
      <c r="AYV14" s="149"/>
      <c r="AYW14" s="149"/>
      <c r="AYX14" s="149"/>
      <c r="AYY14" s="149"/>
      <c r="AYZ14" s="149"/>
      <c r="AZA14" s="149"/>
      <c r="AZB14" s="149"/>
      <c r="AZC14" s="149"/>
      <c r="AZD14" s="149"/>
      <c r="AZE14" s="149"/>
      <c r="AZF14" s="149"/>
      <c r="AZG14" s="149"/>
      <c r="AZH14" s="149"/>
      <c r="AZI14" s="149"/>
      <c r="AZJ14" s="149"/>
      <c r="AZK14" s="149"/>
      <c r="AZL14" s="149"/>
      <c r="AZM14" s="149"/>
      <c r="AZN14" s="149"/>
      <c r="AZO14" s="149"/>
      <c r="AZP14" s="149"/>
      <c r="AZQ14" s="149"/>
      <c r="AZR14" s="149"/>
      <c r="AZS14" s="149"/>
      <c r="AZT14" s="149"/>
      <c r="AZU14" s="149"/>
      <c r="AZV14" s="149"/>
      <c r="AZW14" s="149"/>
      <c r="AZX14" s="149"/>
      <c r="AZY14" s="149"/>
      <c r="AZZ14" s="149"/>
      <c r="BAA14" s="149"/>
      <c r="BAB14" s="149"/>
      <c r="BAC14" s="149"/>
      <c r="BAD14" s="149"/>
      <c r="BAE14" s="149"/>
      <c r="BAF14" s="149"/>
      <c r="BAG14" s="149"/>
      <c r="BAH14" s="149"/>
      <c r="BAI14" s="149"/>
      <c r="BAJ14" s="149"/>
      <c r="BAK14" s="149"/>
      <c r="BAL14" s="149"/>
      <c r="BAM14" s="149"/>
      <c r="BAN14" s="149"/>
      <c r="BAO14" s="149"/>
      <c r="BAP14" s="149"/>
      <c r="BAQ14" s="149"/>
      <c r="BAR14" s="149"/>
      <c r="BAS14" s="149"/>
      <c r="BAT14" s="149"/>
      <c r="BAU14" s="149"/>
      <c r="BAV14" s="149"/>
      <c r="BAW14" s="149"/>
      <c r="BAX14" s="149"/>
      <c r="BAY14" s="149"/>
      <c r="BAZ14" s="149"/>
      <c r="BBA14" s="149"/>
      <c r="BBB14" s="149"/>
      <c r="BBC14" s="149"/>
      <c r="BBD14" s="149"/>
      <c r="BBE14" s="149"/>
      <c r="BBF14" s="149"/>
      <c r="BBG14" s="149"/>
      <c r="BBH14" s="149"/>
      <c r="BBI14" s="149"/>
      <c r="BBJ14" s="149"/>
      <c r="BBK14" s="149"/>
      <c r="BBL14" s="149"/>
      <c r="BBM14" s="149"/>
      <c r="BBN14" s="149"/>
      <c r="BBO14" s="149"/>
      <c r="BBP14" s="149"/>
      <c r="BBQ14" s="149"/>
      <c r="BBR14" s="149"/>
      <c r="BBS14" s="149"/>
      <c r="BBT14" s="149"/>
      <c r="BBU14" s="149"/>
      <c r="BBV14" s="149"/>
      <c r="BBW14" s="149"/>
      <c r="BBX14" s="149"/>
      <c r="BBY14" s="149"/>
      <c r="BBZ14" s="149"/>
      <c r="BCA14" s="149"/>
      <c r="BCB14" s="149"/>
      <c r="BCC14" s="149"/>
      <c r="BCD14" s="149"/>
      <c r="BCE14" s="149"/>
      <c r="BCF14" s="149"/>
      <c r="BCG14" s="149"/>
      <c r="BCH14" s="149"/>
      <c r="BCI14" s="149"/>
      <c r="BCJ14" s="149"/>
      <c r="BCK14" s="149"/>
      <c r="BCL14" s="149"/>
      <c r="BCM14" s="149"/>
      <c r="BCN14" s="149"/>
      <c r="BCO14" s="149"/>
      <c r="BCP14" s="149"/>
      <c r="BCQ14" s="149"/>
      <c r="BCR14" s="149"/>
      <c r="BCS14" s="149"/>
      <c r="BCT14" s="149"/>
      <c r="BCU14" s="149"/>
      <c r="BCV14" s="149"/>
      <c r="BCW14" s="149"/>
      <c r="BCX14" s="149"/>
      <c r="BCY14" s="149"/>
      <c r="BCZ14" s="149"/>
      <c r="BDA14" s="149"/>
      <c r="BDB14" s="149"/>
      <c r="BDC14" s="149"/>
      <c r="BDD14" s="149"/>
      <c r="BDE14" s="149"/>
      <c r="BDF14" s="149"/>
      <c r="BDG14" s="149"/>
      <c r="BDH14" s="149"/>
      <c r="BDI14" s="149"/>
      <c r="BDJ14" s="149"/>
      <c r="BDK14" s="149"/>
      <c r="BDL14" s="149"/>
      <c r="BDM14" s="149"/>
      <c r="BDN14" s="149"/>
      <c r="BDO14" s="149"/>
      <c r="BDP14" s="149"/>
      <c r="BDQ14" s="149"/>
      <c r="BDR14" s="149"/>
      <c r="BDS14" s="149"/>
      <c r="BDT14" s="149"/>
      <c r="BDU14" s="149"/>
      <c r="BDV14" s="149"/>
      <c r="BDW14" s="149"/>
      <c r="BDX14" s="149"/>
      <c r="BDY14" s="149"/>
      <c r="BDZ14" s="149"/>
      <c r="BEA14" s="149"/>
      <c r="BEB14" s="149"/>
      <c r="BEC14" s="149"/>
      <c r="BED14" s="149"/>
      <c r="BEE14" s="149"/>
      <c r="BEF14" s="149"/>
      <c r="BEG14" s="149"/>
      <c r="BEH14" s="149"/>
      <c r="BEI14" s="149"/>
      <c r="BEJ14" s="149"/>
      <c r="BEK14" s="149"/>
      <c r="BEL14" s="149"/>
      <c r="BEM14" s="149"/>
      <c r="BEN14" s="149"/>
      <c r="BEO14" s="149"/>
      <c r="BEP14" s="149"/>
      <c r="BEQ14" s="149"/>
      <c r="BER14" s="149"/>
      <c r="BES14" s="149"/>
      <c r="BET14" s="149"/>
      <c r="BEU14" s="149"/>
      <c r="BEV14" s="149"/>
      <c r="BEW14" s="149"/>
      <c r="BEX14" s="149"/>
      <c r="BEY14" s="149"/>
      <c r="BEZ14" s="149"/>
      <c r="BFA14" s="149"/>
      <c r="BFB14" s="149"/>
      <c r="BFC14" s="149"/>
      <c r="BFD14" s="149"/>
      <c r="BFE14" s="149"/>
      <c r="BFF14" s="149"/>
      <c r="BFG14" s="149"/>
      <c r="BFH14" s="149"/>
      <c r="BFI14" s="149"/>
      <c r="BFJ14" s="149"/>
      <c r="BFK14" s="149"/>
      <c r="BFL14" s="149"/>
      <c r="BFM14" s="149"/>
      <c r="BFN14" s="149"/>
      <c r="BFO14" s="149"/>
      <c r="BFP14" s="149"/>
      <c r="BFQ14" s="149"/>
      <c r="BFR14" s="149"/>
      <c r="BFS14" s="149"/>
      <c r="BFT14" s="149"/>
      <c r="BFU14" s="149"/>
      <c r="BFV14" s="149"/>
      <c r="BFW14" s="149"/>
      <c r="BFX14" s="149"/>
      <c r="BFY14" s="149"/>
      <c r="BFZ14" s="149"/>
      <c r="BGA14" s="149"/>
      <c r="BGB14" s="149"/>
      <c r="BGC14" s="149"/>
      <c r="BGD14" s="149"/>
      <c r="BGE14" s="149"/>
      <c r="BGF14" s="149"/>
      <c r="BGG14" s="149"/>
      <c r="BGH14" s="149"/>
      <c r="BGI14" s="149"/>
      <c r="BGJ14" s="149"/>
      <c r="BGK14" s="149"/>
      <c r="BGL14" s="149"/>
      <c r="BGM14" s="149"/>
      <c r="BGN14" s="149"/>
      <c r="BGO14" s="149"/>
      <c r="BGP14" s="149"/>
      <c r="BGQ14" s="149"/>
      <c r="BGR14" s="149"/>
      <c r="BGS14" s="149"/>
      <c r="BGT14" s="149"/>
      <c r="BGU14" s="149"/>
      <c r="BGV14" s="149"/>
      <c r="BGW14" s="149"/>
      <c r="BGX14" s="149"/>
      <c r="BGY14" s="149"/>
      <c r="BGZ14" s="149"/>
      <c r="BHA14" s="149"/>
      <c r="BHB14" s="149"/>
      <c r="BHC14" s="149"/>
      <c r="BHD14" s="149"/>
      <c r="BHE14" s="149"/>
      <c r="BHF14" s="149"/>
      <c r="BHG14" s="149"/>
      <c r="BHH14" s="149"/>
      <c r="BHI14" s="149"/>
      <c r="BHJ14" s="149"/>
      <c r="BHK14" s="149"/>
      <c r="BHL14" s="149"/>
      <c r="BHM14" s="149"/>
      <c r="BHN14" s="149"/>
      <c r="BHO14" s="149"/>
      <c r="BHP14" s="149"/>
      <c r="BHQ14" s="149"/>
      <c r="BHR14" s="149"/>
      <c r="BHS14" s="149"/>
      <c r="BHT14" s="149"/>
      <c r="BHU14" s="149"/>
      <c r="BHV14" s="149"/>
      <c r="BHW14" s="149"/>
      <c r="BHX14" s="149"/>
      <c r="BHY14" s="149"/>
      <c r="BHZ14" s="149"/>
      <c r="BIA14" s="149"/>
      <c r="BIB14" s="149"/>
      <c r="BIC14" s="149"/>
      <c r="BID14" s="149"/>
      <c r="BIE14" s="149"/>
      <c r="BIF14" s="149"/>
      <c r="BIG14" s="149"/>
      <c r="BIH14" s="149"/>
      <c r="BII14" s="149"/>
      <c r="BIJ14" s="149"/>
      <c r="BIK14" s="149"/>
      <c r="BIL14" s="149"/>
      <c r="BIM14" s="149"/>
      <c r="BIN14" s="149"/>
      <c r="BIO14" s="149"/>
      <c r="BIP14" s="149"/>
      <c r="BIQ14" s="149"/>
      <c r="BIR14" s="149"/>
      <c r="BIS14" s="149"/>
      <c r="BIT14" s="149"/>
      <c r="BIU14" s="149"/>
      <c r="BIV14" s="149"/>
      <c r="BIW14" s="149"/>
      <c r="BIX14" s="149"/>
      <c r="BIY14" s="149"/>
      <c r="BIZ14" s="149"/>
      <c r="BJA14" s="149"/>
      <c r="BJB14" s="149"/>
      <c r="BJC14" s="149"/>
      <c r="BJD14" s="149"/>
      <c r="BJE14" s="149"/>
      <c r="BJF14" s="149"/>
      <c r="BJG14" s="149"/>
      <c r="BJH14" s="149"/>
      <c r="BJI14" s="149"/>
      <c r="BJJ14" s="149"/>
      <c r="BJK14" s="149"/>
      <c r="BJL14" s="149"/>
      <c r="BJM14" s="149"/>
      <c r="BJN14" s="149"/>
      <c r="BJO14" s="149"/>
      <c r="BJP14" s="149"/>
      <c r="BJQ14" s="149"/>
      <c r="BJR14" s="149"/>
      <c r="BJS14" s="149"/>
      <c r="BJT14" s="149"/>
      <c r="BJU14" s="149"/>
      <c r="BJV14" s="149"/>
      <c r="BJW14" s="149"/>
      <c r="BJX14" s="149"/>
      <c r="BJY14" s="149"/>
      <c r="BJZ14" s="149"/>
      <c r="BKA14" s="149"/>
      <c r="BKB14" s="149"/>
      <c r="BKC14" s="149"/>
      <c r="BKD14" s="149"/>
      <c r="BKE14" s="149"/>
      <c r="BKF14" s="149"/>
      <c r="BKG14" s="149"/>
      <c r="BKH14" s="149"/>
      <c r="BKI14" s="149"/>
      <c r="BKJ14" s="149"/>
      <c r="BKK14" s="149"/>
      <c r="BKL14" s="149"/>
      <c r="BKM14" s="149"/>
      <c r="BKN14" s="149"/>
      <c r="BKO14" s="149"/>
      <c r="BKP14" s="149"/>
      <c r="BKQ14" s="149"/>
      <c r="BKR14" s="149"/>
      <c r="BKS14" s="149"/>
      <c r="BKT14" s="149"/>
      <c r="BKU14" s="149"/>
      <c r="BKV14" s="149"/>
      <c r="BKW14" s="149"/>
      <c r="BKX14" s="149"/>
      <c r="BKY14" s="149"/>
      <c r="BKZ14" s="149"/>
      <c r="BLA14" s="149"/>
      <c r="BLB14" s="149"/>
      <c r="BLC14" s="149"/>
      <c r="BLD14" s="149"/>
      <c r="BLE14" s="149"/>
      <c r="BLF14" s="149"/>
      <c r="BLG14" s="149"/>
      <c r="BLH14" s="149"/>
      <c r="BLI14" s="149"/>
      <c r="BLJ14" s="149"/>
      <c r="BLK14" s="149"/>
      <c r="BLL14" s="149"/>
      <c r="BLM14" s="149"/>
      <c r="BLN14" s="149"/>
      <c r="BLO14" s="149"/>
      <c r="BLP14" s="149"/>
      <c r="BLQ14" s="149"/>
      <c r="BLR14" s="149"/>
      <c r="BLS14" s="149"/>
      <c r="BLT14" s="149"/>
      <c r="BLU14" s="149"/>
      <c r="BLV14" s="149"/>
      <c r="BLW14" s="149"/>
      <c r="BLX14" s="149"/>
      <c r="BLY14" s="149"/>
      <c r="BLZ14" s="149"/>
      <c r="BMA14" s="149"/>
      <c r="BMB14" s="149"/>
      <c r="BMC14" s="149"/>
      <c r="BMD14" s="149"/>
      <c r="BME14" s="149"/>
      <c r="BMF14" s="149"/>
      <c r="BMG14" s="149"/>
      <c r="BMH14" s="149"/>
      <c r="BMI14" s="149"/>
      <c r="BMJ14" s="149"/>
      <c r="BMK14" s="149"/>
      <c r="BML14" s="149"/>
      <c r="BMM14" s="149"/>
      <c r="BMN14" s="149"/>
      <c r="BMO14" s="149"/>
      <c r="BMP14" s="149"/>
      <c r="BMQ14" s="149"/>
      <c r="BMR14" s="149"/>
      <c r="BMS14" s="149"/>
      <c r="BMT14" s="149"/>
      <c r="BMU14" s="149"/>
      <c r="BMV14" s="149"/>
      <c r="BMW14" s="149"/>
      <c r="BMX14" s="149"/>
      <c r="BMY14" s="149"/>
      <c r="BMZ14" s="149"/>
      <c r="BNA14" s="149"/>
      <c r="BNB14" s="149"/>
      <c r="BNC14" s="149"/>
      <c r="BND14" s="149"/>
      <c r="BNE14" s="149"/>
      <c r="BNF14" s="149"/>
      <c r="BNG14" s="149"/>
      <c r="BNH14" s="149"/>
      <c r="BNI14" s="149"/>
      <c r="BNJ14" s="149"/>
      <c r="BNK14" s="149"/>
      <c r="BNL14" s="149"/>
      <c r="BNM14" s="149"/>
      <c r="BNN14" s="149"/>
      <c r="BNO14" s="149"/>
      <c r="BNP14" s="149"/>
      <c r="BNQ14" s="149"/>
      <c r="BNR14" s="149"/>
      <c r="BNS14" s="149"/>
      <c r="BNT14" s="149"/>
      <c r="BNU14" s="149"/>
      <c r="BNV14" s="149"/>
      <c r="BNW14" s="149"/>
      <c r="BNX14" s="149"/>
      <c r="BNY14" s="149"/>
      <c r="BNZ14" s="149"/>
      <c r="BOA14" s="149"/>
      <c r="BOB14" s="149"/>
      <c r="BOC14" s="149"/>
      <c r="BOD14" s="149"/>
      <c r="BOE14" s="149"/>
      <c r="BOF14" s="149"/>
      <c r="BOG14" s="149"/>
      <c r="BOH14" s="149"/>
      <c r="BOI14" s="149"/>
      <c r="BOJ14" s="149"/>
      <c r="BOK14" s="149"/>
      <c r="BOL14" s="149"/>
      <c r="BOM14" s="149"/>
      <c r="BON14" s="149"/>
      <c r="BOO14" s="149"/>
      <c r="BOP14" s="149"/>
      <c r="BOQ14" s="149"/>
      <c r="BOR14" s="149"/>
      <c r="BOS14" s="149"/>
      <c r="BOT14" s="149"/>
      <c r="BOU14" s="149"/>
      <c r="BOV14" s="149"/>
      <c r="BOW14" s="149"/>
      <c r="BOX14" s="149"/>
      <c r="BOY14" s="149"/>
      <c r="BOZ14" s="149"/>
      <c r="BPA14" s="149"/>
      <c r="BPB14" s="149"/>
      <c r="BPC14" s="149"/>
      <c r="BPD14" s="149"/>
      <c r="BPE14" s="149"/>
      <c r="BPF14" s="149"/>
      <c r="BPG14" s="149"/>
      <c r="BPH14" s="149"/>
      <c r="BPI14" s="149"/>
      <c r="BPJ14" s="149"/>
      <c r="BPK14" s="149"/>
      <c r="BPL14" s="149"/>
      <c r="BPM14" s="149"/>
      <c r="BPN14" s="149"/>
      <c r="BPO14" s="149"/>
      <c r="BPP14" s="149"/>
      <c r="BPQ14" s="149"/>
      <c r="BPR14" s="149"/>
      <c r="BPS14" s="149"/>
      <c r="BPT14" s="149"/>
      <c r="BPU14" s="149"/>
      <c r="BPV14" s="149"/>
      <c r="BPW14" s="149"/>
      <c r="BPX14" s="149"/>
      <c r="BPY14" s="149"/>
      <c r="BPZ14" s="149"/>
      <c r="BQA14" s="149"/>
      <c r="BQB14" s="149"/>
      <c r="BQC14" s="149"/>
      <c r="BQD14" s="149"/>
      <c r="BQE14" s="149"/>
      <c r="BQF14" s="149"/>
      <c r="BQG14" s="149"/>
      <c r="BQH14" s="149"/>
      <c r="BQI14" s="149"/>
      <c r="BQJ14" s="149"/>
      <c r="BQK14" s="149"/>
      <c r="BQL14" s="149"/>
      <c r="BQM14" s="149"/>
      <c r="BQN14" s="149"/>
      <c r="BQO14" s="149"/>
      <c r="BQP14" s="149"/>
      <c r="BQQ14" s="149"/>
      <c r="BQR14" s="149"/>
      <c r="BQS14" s="149"/>
      <c r="BQT14" s="149"/>
      <c r="BQU14" s="149"/>
      <c r="BQV14" s="149"/>
      <c r="BQW14" s="149"/>
      <c r="BQX14" s="149"/>
      <c r="BQY14" s="149"/>
      <c r="BQZ14" s="149"/>
      <c r="BRA14" s="149"/>
      <c r="BRB14" s="149"/>
      <c r="BRC14" s="149"/>
      <c r="BRD14" s="149"/>
      <c r="BRE14" s="149"/>
      <c r="BRF14" s="149"/>
      <c r="BRG14" s="149"/>
      <c r="BRH14" s="149"/>
      <c r="BRI14" s="149"/>
      <c r="BRJ14" s="149"/>
      <c r="BRK14" s="149"/>
      <c r="BRL14" s="149"/>
      <c r="BRM14" s="149"/>
      <c r="BRN14" s="149"/>
      <c r="BRO14" s="149"/>
      <c r="BRP14" s="149"/>
      <c r="BRQ14" s="149"/>
      <c r="BRR14" s="149"/>
      <c r="BRS14" s="149"/>
      <c r="BRT14" s="149"/>
      <c r="BRU14" s="149"/>
      <c r="BRV14" s="149"/>
      <c r="BRW14" s="149"/>
      <c r="BRX14" s="149"/>
      <c r="BRY14" s="149"/>
      <c r="BRZ14" s="149"/>
      <c r="BSA14" s="149"/>
      <c r="BSB14" s="149"/>
      <c r="BSC14" s="149"/>
      <c r="BSD14" s="149"/>
      <c r="BSE14" s="149"/>
      <c r="BSF14" s="149"/>
      <c r="BSG14" s="149"/>
      <c r="BSH14" s="149"/>
      <c r="BSI14" s="149"/>
      <c r="BSJ14" s="149"/>
      <c r="BSK14" s="149"/>
      <c r="BSL14" s="149"/>
      <c r="BSM14" s="149"/>
      <c r="BSN14" s="149"/>
      <c r="BSO14" s="149"/>
      <c r="BSP14" s="149"/>
      <c r="BSQ14" s="149"/>
      <c r="BSR14" s="149"/>
      <c r="BSS14" s="149"/>
      <c r="BST14" s="149"/>
      <c r="BSU14" s="149"/>
      <c r="BSV14" s="149"/>
      <c r="BSW14" s="149"/>
      <c r="BSX14" s="149"/>
      <c r="BSY14" s="149"/>
      <c r="BSZ14" s="149"/>
      <c r="BTA14" s="149"/>
      <c r="BTB14" s="149"/>
      <c r="BTC14" s="149"/>
      <c r="BTD14" s="149"/>
      <c r="BTE14" s="149"/>
      <c r="BTF14" s="149"/>
      <c r="BTG14" s="149"/>
      <c r="BTH14" s="149"/>
      <c r="BTI14" s="149"/>
      <c r="BTJ14" s="149"/>
      <c r="BTK14" s="149"/>
      <c r="BTL14" s="149"/>
      <c r="BTM14" s="149"/>
      <c r="BTN14" s="149"/>
      <c r="BTO14" s="149"/>
      <c r="BTP14" s="149"/>
      <c r="BTQ14" s="149"/>
      <c r="BTR14" s="149"/>
      <c r="BTS14" s="149"/>
      <c r="BTT14" s="149"/>
      <c r="BTU14" s="149"/>
      <c r="BTV14" s="149"/>
      <c r="BTW14" s="149"/>
      <c r="BTX14" s="149"/>
      <c r="BTY14" s="149"/>
      <c r="BTZ14" s="149"/>
      <c r="BUA14" s="149"/>
      <c r="BUB14" s="149"/>
      <c r="BUC14" s="149"/>
      <c r="BUD14" s="149"/>
      <c r="BUE14" s="149"/>
      <c r="BUF14" s="149"/>
      <c r="BUG14" s="149"/>
      <c r="BUH14" s="149"/>
      <c r="BUI14" s="149"/>
      <c r="BUJ14" s="149"/>
      <c r="BUK14" s="149"/>
      <c r="BUL14" s="149"/>
      <c r="BUM14" s="149"/>
      <c r="BUN14" s="149"/>
      <c r="BUO14" s="149"/>
      <c r="BUP14" s="149"/>
      <c r="BUQ14" s="149"/>
      <c r="BUR14" s="149"/>
      <c r="BUS14" s="149"/>
      <c r="BUT14" s="149"/>
      <c r="BUU14" s="149"/>
      <c r="BUV14" s="149"/>
      <c r="BUW14" s="149"/>
      <c r="BUX14" s="149"/>
      <c r="BUY14" s="149"/>
      <c r="BUZ14" s="149"/>
      <c r="BVA14" s="149"/>
      <c r="BVB14" s="149"/>
      <c r="BVC14" s="149"/>
      <c r="BVD14" s="149"/>
      <c r="BVE14" s="149"/>
      <c r="BVF14" s="149"/>
      <c r="BVG14" s="149"/>
      <c r="BVH14" s="149"/>
      <c r="BVI14" s="149"/>
      <c r="BVJ14" s="149"/>
      <c r="BVK14" s="149"/>
      <c r="BVL14" s="149"/>
      <c r="BVM14" s="149"/>
      <c r="BVN14" s="149"/>
      <c r="BVO14" s="149"/>
      <c r="BVP14" s="149"/>
      <c r="BVQ14" s="149"/>
      <c r="BVR14" s="149"/>
      <c r="BVS14" s="149"/>
      <c r="BVT14" s="149"/>
      <c r="BVU14" s="149"/>
      <c r="BVV14" s="149"/>
      <c r="BVW14" s="149"/>
      <c r="BVX14" s="149"/>
      <c r="BVY14" s="149"/>
      <c r="BVZ14" s="149"/>
      <c r="BWA14" s="149"/>
      <c r="BWB14" s="149"/>
      <c r="BWC14" s="149"/>
      <c r="BWD14" s="149"/>
      <c r="BWE14" s="149"/>
      <c r="BWF14" s="149"/>
      <c r="BWG14" s="149"/>
      <c r="BWH14" s="149"/>
      <c r="BWI14" s="149"/>
      <c r="BWJ14" s="149"/>
      <c r="BWK14" s="149"/>
      <c r="BWL14" s="149"/>
      <c r="BWM14" s="149"/>
      <c r="BWN14" s="149"/>
      <c r="BWO14" s="149"/>
      <c r="BWP14" s="149"/>
      <c r="BWQ14" s="149"/>
      <c r="BWR14" s="149"/>
      <c r="BWS14" s="149"/>
      <c r="BWT14" s="149"/>
      <c r="BWU14" s="149"/>
      <c r="BWV14" s="149"/>
      <c r="BWW14" s="149"/>
      <c r="BWX14" s="149"/>
      <c r="BWY14" s="149"/>
      <c r="BWZ14" s="149"/>
      <c r="BXA14" s="149"/>
      <c r="BXB14" s="149"/>
      <c r="BXC14" s="149"/>
      <c r="BXD14" s="149"/>
      <c r="BXE14" s="149"/>
      <c r="BXF14" s="149"/>
      <c r="BXG14" s="149"/>
      <c r="BXH14" s="149"/>
      <c r="BXI14" s="149"/>
      <c r="BXJ14" s="149"/>
      <c r="BXK14" s="149"/>
      <c r="BXL14" s="149"/>
      <c r="BXM14" s="149"/>
      <c r="BXN14" s="149"/>
      <c r="BXO14" s="149"/>
      <c r="BXP14" s="149"/>
      <c r="BXQ14" s="149"/>
      <c r="BXR14" s="149"/>
      <c r="BXS14" s="149"/>
      <c r="BXT14" s="149"/>
      <c r="BXU14" s="149"/>
      <c r="BXV14" s="149"/>
      <c r="BXW14" s="149"/>
      <c r="BXX14" s="149"/>
      <c r="BXY14" s="149"/>
      <c r="BXZ14" s="149"/>
      <c r="BYA14" s="149"/>
      <c r="BYB14" s="149"/>
      <c r="BYC14" s="149"/>
      <c r="BYD14" s="149"/>
      <c r="BYE14" s="149"/>
      <c r="BYF14" s="149"/>
      <c r="BYG14" s="149"/>
      <c r="BYH14" s="149"/>
      <c r="BYI14" s="149"/>
      <c r="BYJ14" s="149"/>
      <c r="BYK14" s="149"/>
      <c r="BYL14" s="149"/>
      <c r="BYM14" s="149"/>
      <c r="BYN14" s="149"/>
      <c r="BYO14" s="149"/>
      <c r="BYP14" s="149"/>
      <c r="BYQ14" s="149"/>
      <c r="BYR14" s="149"/>
      <c r="BYS14" s="149"/>
      <c r="BYT14" s="149"/>
      <c r="BYU14" s="149"/>
      <c r="BYV14" s="149"/>
      <c r="BYW14" s="149"/>
      <c r="BYX14" s="149"/>
      <c r="BYY14" s="149"/>
      <c r="BYZ14" s="149"/>
      <c r="BZA14" s="149"/>
      <c r="BZB14" s="149"/>
      <c r="BZC14" s="149"/>
      <c r="BZD14" s="149"/>
      <c r="BZE14" s="149"/>
      <c r="BZF14" s="149"/>
      <c r="BZG14" s="149"/>
      <c r="BZH14" s="149"/>
      <c r="BZI14" s="149"/>
      <c r="BZJ14" s="149"/>
      <c r="BZK14" s="149"/>
      <c r="BZL14" s="149"/>
      <c r="BZM14" s="149"/>
      <c r="BZN14" s="149"/>
      <c r="BZO14" s="149"/>
      <c r="BZP14" s="149"/>
      <c r="BZQ14" s="149"/>
      <c r="BZR14" s="149"/>
      <c r="BZS14" s="149"/>
      <c r="BZT14" s="149"/>
      <c r="BZU14" s="149"/>
      <c r="BZV14" s="149"/>
      <c r="BZW14" s="149"/>
      <c r="BZX14" s="149"/>
      <c r="BZY14" s="149"/>
      <c r="BZZ14" s="149"/>
      <c r="CAA14" s="149"/>
      <c r="CAB14" s="149"/>
      <c r="CAC14" s="149"/>
      <c r="CAD14" s="149"/>
      <c r="CAE14" s="149"/>
      <c r="CAF14" s="149"/>
      <c r="CAG14" s="149"/>
      <c r="CAH14" s="149"/>
      <c r="CAI14" s="149"/>
      <c r="CAJ14" s="149"/>
      <c r="CAK14" s="149"/>
      <c r="CAL14" s="149"/>
      <c r="CAM14" s="149"/>
      <c r="CAN14" s="149"/>
      <c r="CAO14" s="149"/>
      <c r="CAP14" s="149"/>
      <c r="CAQ14" s="149"/>
      <c r="CAR14" s="149"/>
      <c r="CAS14" s="149"/>
      <c r="CAT14" s="149"/>
      <c r="CAU14" s="149"/>
      <c r="CAV14" s="149"/>
      <c r="CAW14" s="149"/>
      <c r="CAX14" s="149"/>
      <c r="CAY14" s="149"/>
      <c r="CAZ14" s="149"/>
      <c r="CBA14" s="149"/>
      <c r="CBB14" s="149"/>
      <c r="CBC14" s="149"/>
      <c r="CBD14" s="149"/>
      <c r="CBE14" s="149"/>
      <c r="CBF14" s="149"/>
      <c r="CBG14" s="149"/>
      <c r="CBH14" s="149"/>
      <c r="CBI14" s="149"/>
      <c r="CBJ14" s="149"/>
      <c r="CBK14" s="149"/>
      <c r="CBL14" s="149"/>
      <c r="CBM14" s="149"/>
      <c r="CBN14" s="149"/>
      <c r="CBO14" s="149"/>
      <c r="CBP14" s="149"/>
      <c r="CBQ14" s="149"/>
      <c r="CBR14" s="149"/>
      <c r="CBS14" s="149"/>
      <c r="CBT14" s="149"/>
      <c r="CBU14" s="149"/>
      <c r="CBV14" s="149"/>
      <c r="CBW14" s="149"/>
      <c r="CBX14" s="149"/>
      <c r="CBY14" s="149"/>
      <c r="CBZ14" s="149"/>
      <c r="CCA14" s="149"/>
      <c r="CCB14" s="149"/>
      <c r="CCC14" s="149"/>
      <c r="CCD14" s="149"/>
      <c r="CCE14" s="149"/>
      <c r="CCF14" s="149"/>
      <c r="CCG14" s="149"/>
      <c r="CCH14" s="149"/>
      <c r="CCI14" s="149"/>
      <c r="CCJ14" s="149"/>
      <c r="CCK14" s="149"/>
      <c r="CCL14" s="149"/>
      <c r="CCM14" s="149"/>
      <c r="CCN14" s="149"/>
      <c r="CCO14" s="149"/>
      <c r="CCP14" s="149"/>
      <c r="CCQ14" s="149"/>
      <c r="CCR14" s="149"/>
      <c r="CCS14" s="149"/>
      <c r="CCT14" s="149"/>
      <c r="CCU14" s="149"/>
      <c r="CCV14" s="149"/>
      <c r="CCW14" s="149"/>
      <c r="CCX14" s="149"/>
      <c r="CCY14" s="149"/>
      <c r="CCZ14" s="149"/>
      <c r="CDA14" s="149"/>
      <c r="CDB14" s="149"/>
      <c r="CDC14" s="149"/>
      <c r="CDD14" s="149"/>
      <c r="CDE14" s="149"/>
      <c r="CDF14" s="149"/>
      <c r="CDG14" s="149"/>
      <c r="CDH14" s="149"/>
      <c r="CDI14" s="149"/>
      <c r="CDJ14" s="149"/>
      <c r="CDK14" s="149"/>
      <c r="CDL14" s="149"/>
      <c r="CDM14" s="149"/>
      <c r="CDN14" s="149"/>
      <c r="CDO14" s="149"/>
      <c r="CDP14" s="149"/>
      <c r="CDQ14" s="149"/>
      <c r="CDR14" s="149"/>
      <c r="CDS14" s="149"/>
      <c r="CDT14" s="149"/>
      <c r="CDU14" s="149"/>
      <c r="CDV14" s="149"/>
      <c r="CDW14" s="149"/>
      <c r="CDX14" s="149"/>
      <c r="CDY14" s="149"/>
      <c r="CDZ14" s="149"/>
      <c r="CEA14" s="149"/>
      <c r="CEB14" s="149"/>
      <c r="CEC14" s="149"/>
      <c r="CED14" s="149"/>
      <c r="CEE14" s="149"/>
      <c r="CEF14" s="149"/>
      <c r="CEG14" s="149"/>
      <c r="CEH14" s="149"/>
      <c r="CEI14" s="149"/>
      <c r="CEJ14" s="149"/>
      <c r="CEK14" s="149"/>
      <c r="CEL14" s="149"/>
      <c r="CEM14" s="149"/>
      <c r="CEN14" s="149"/>
      <c r="CEO14" s="149"/>
      <c r="CEP14" s="149"/>
      <c r="CEQ14" s="149"/>
      <c r="CER14" s="149"/>
      <c r="CES14" s="149"/>
      <c r="CET14" s="149"/>
      <c r="CEU14" s="149"/>
      <c r="CEV14" s="149"/>
      <c r="CEW14" s="149"/>
      <c r="CEX14" s="149"/>
      <c r="CEY14" s="149"/>
      <c r="CEZ14" s="149"/>
      <c r="CFA14" s="149"/>
      <c r="CFB14" s="149"/>
      <c r="CFC14" s="149"/>
      <c r="CFD14" s="149"/>
      <c r="CFE14" s="149"/>
      <c r="CFF14" s="149"/>
      <c r="CFG14" s="149"/>
      <c r="CFH14" s="149"/>
      <c r="CFI14" s="149"/>
      <c r="CFJ14" s="149"/>
      <c r="CFK14" s="149"/>
      <c r="CFL14" s="149"/>
      <c r="CFM14" s="149"/>
      <c r="CFN14" s="149"/>
      <c r="CFO14" s="149"/>
      <c r="CFP14" s="149"/>
      <c r="CFQ14" s="149"/>
      <c r="CFR14" s="149"/>
      <c r="CFS14" s="149"/>
      <c r="CFT14" s="149"/>
      <c r="CFU14" s="149"/>
      <c r="CFV14" s="149"/>
      <c r="CFW14" s="149"/>
      <c r="CFX14" s="149"/>
      <c r="CFY14" s="149"/>
      <c r="CFZ14" s="149"/>
      <c r="CGA14" s="149"/>
      <c r="CGB14" s="149"/>
      <c r="CGC14" s="149"/>
      <c r="CGD14" s="149"/>
      <c r="CGE14" s="149"/>
      <c r="CGF14" s="149"/>
      <c r="CGG14" s="149"/>
      <c r="CGH14" s="149"/>
      <c r="CGI14" s="149"/>
      <c r="CGJ14" s="149"/>
      <c r="CGK14" s="149"/>
      <c r="CGL14" s="149"/>
      <c r="CGM14" s="149"/>
      <c r="CGN14" s="149"/>
      <c r="CGO14" s="149"/>
      <c r="CGP14" s="149"/>
      <c r="CGQ14" s="149"/>
      <c r="CGR14" s="149"/>
      <c r="CGS14" s="149"/>
      <c r="CGT14" s="149"/>
      <c r="CGU14" s="149"/>
      <c r="CGV14" s="149"/>
      <c r="CGW14" s="149"/>
      <c r="CGX14" s="149"/>
      <c r="CGY14" s="149"/>
      <c r="CGZ14" s="149"/>
      <c r="CHA14" s="149"/>
      <c r="CHB14" s="149"/>
      <c r="CHC14" s="149"/>
      <c r="CHD14" s="149"/>
      <c r="CHE14" s="149"/>
      <c r="CHF14" s="149"/>
      <c r="CHG14" s="149"/>
      <c r="CHH14" s="149"/>
      <c r="CHI14" s="149"/>
      <c r="CHJ14" s="149"/>
      <c r="CHK14" s="149"/>
      <c r="CHL14" s="149"/>
      <c r="CHM14" s="149"/>
      <c r="CHN14" s="149"/>
      <c r="CHO14" s="149"/>
      <c r="CHP14" s="149"/>
      <c r="CHQ14" s="149"/>
      <c r="CHR14" s="149"/>
      <c r="CHS14" s="149"/>
      <c r="CHT14" s="149"/>
      <c r="CHU14" s="149"/>
      <c r="CHV14" s="149"/>
      <c r="CHW14" s="149"/>
      <c r="CHX14" s="149"/>
      <c r="CHY14" s="149"/>
      <c r="CHZ14" s="149"/>
      <c r="CIA14" s="149"/>
      <c r="CIB14" s="149"/>
      <c r="CIC14" s="149"/>
      <c r="CID14" s="149"/>
      <c r="CIE14" s="149"/>
      <c r="CIF14" s="149"/>
      <c r="CIG14" s="149"/>
      <c r="CIH14" s="149"/>
      <c r="CII14" s="149"/>
      <c r="CIJ14" s="149"/>
      <c r="CIK14" s="149"/>
      <c r="CIL14" s="149"/>
      <c r="CIM14" s="149"/>
      <c r="CIN14" s="149"/>
      <c r="CIO14" s="149"/>
      <c r="CIP14" s="149"/>
      <c r="CIQ14" s="149"/>
      <c r="CIR14" s="149"/>
      <c r="CIS14" s="149"/>
      <c r="CIT14" s="149"/>
      <c r="CIU14" s="149"/>
      <c r="CIV14" s="149"/>
      <c r="CIW14" s="149"/>
      <c r="CIX14" s="149"/>
      <c r="CIY14" s="149"/>
      <c r="CIZ14" s="149"/>
      <c r="CJA14" s="149"/>
      <c r="CJB14" s="149"/>
      <c r="CJC14" s="149"/>
      <c r="CJD14" s="149"/>
      <c r="CJE14" s="149"/>
      <c r="CJF14" s="149"/>
      <c r="CJG14" s="149"/>
      <c r="CJH14" s="149"/>
      <c r="CJI14" s="149"/>
      <c r="CJJ14" s="149"/>
      <c r="CJK14" s="149"/>
      <c r="CJL14" s="149"/>
      <c r="CJM14" s="149"/>
      <c r="CJN14" s="149"/>
      <c r="CJO14" s="149"/>
      <c r="CJP14" s="149"/>
      <c r="CJQ14" s="149"/>
      <c r="CJR14" s="149"/>
      <c r="CJS14" s="149"/>
      <c r="CJT14" s="149"/>
      <c r="CJU14" s="149"/>
      <c r="CJV14" s="149"/>
      <c r="CJW14" s="149"/>
      <c r="CJX14" s="149"/>
      <c r="CJY14" s="149"/>
      <c r="CJZ14" s="149"/>
      <c r="CKA14" s="149"/>
      <c r="CKB14" s="149"/>
      <c r="CKC14" s="149"/>
      <c r="CKD14" s="149"/>
      <c r="CKE14" s="149"/>
      <c r="CKF14" s="149"/>
      <c r="CKG14" s="149"/>
      <c r="CKH14" s="149"/>
      <c r="CKI14" s="149"/>
      <c r="CKJ14" s="149"/>
      <c r="CKK14" s="149"/>
      <c r="CKL14" s="149"/>
      <c r="CKM14" s="149"/>
      <c r="CKN14" s="149"/>
      <c r="CKO14" s="149"/>
      <c r="CKP14" s="149"/>
      <c r="CKQ14" s="149"/>
      <c r="CKR14" s="149"/>
      <c r="CKS14" s="149"/>
      <c r="CKT14" s="149"/>
      <c r="CKU14" s="149"/>
      <c r="CKV14" s="149"/>
      <c r="CKW14" s="149"/>
      <c r="CKX14" s="149"/>
      <c r="CKY14" s="149"/>
      <c r="CKZ14" s="149"/>
      <c r="CLA14" s="149"/>
      <c r="CLB14" s="149"/>
      <c r="CLC14" s="149"/>
      <c r="CLD14" s="149"/>
      <c r="CLE14" s="149"/>
      <c r="CLF14" s="149"/>
      <c r="CLG14" s="149"/>
      <c r="CLH14" s="149"/>
      <c r="CLI14" s="149"/>
      <c r="CLJ14" s="149"/>
      <c r="CLK14" s="149"/>
      <c r="CLL14" s="149"/>
      <c r="CLM14" s="149"/>
      <c r="CLN14" s="149"/>
      <c r="CLO14" s="149"/>
      <c r="CLP14" s="149"/>
      <c r="CLQ14" s="149"/>
      <c r="CLR14" s="149"/>
      <c r="CLS14" s="149"/>
      <c r="CLT14" s="149"/>
      <c r="CLU14" s="149"/>
      <c r="CLV14" s="149"/>
      <c r="CLW14" s="149"/>
      <c r="CLX14" s="149"/>
      <c r="CLY14" s="149"/>
      <c r="CLZ14" s="149"/>
      <c r="CMA14" s="149"/>
      <c r="CMB14" s="149"/>
      <c r="CMC14" s="149"/>
      <c r="CMD14" s="149"/>
      <c r="CME14" s="149"/>
      <c r="CMF14" s="149"/>
      <c r="CMG14" s="149"/>
      <c r="CMH14" s="149"/>
      <c r="CMI14" s="149"/>
      <c r="CMJ14" s="149"/>
      <c r="CMK14" s="149"/>
      <c r="CML14" s="149"/>
      <c r="CMM14" s="149"/>
      <c r="CMN14" s="149"/>
      <c r="CMO14" s="149"/>
      <c r="CMP14" s="149"/>
      <c r="CMQ14" s="149"/>
      <c r="CMR14" s="149"/>
      <c r="CMS14" s="149"/>
      <c r="CMT14" s="149"/>
      <c r="CMU14" s="149"/>
      <c r="CMV14" s="149"/>
      <c r="CMW14" s="149"/>
      <c r="CMX14" s="149"/>
      <c r="CMY14" s="149"/>
      <c r="CMZ14" s="149"/>
      <c r="CNA14" s="149"/>
      <c r="CNB14" s="149"/>
      <c r="CNC14" s="149"/>
      <c r="CND14" s="149"/>
      <c r="CNE14" s="149"/>
      <c r="CNF14" s="149"/>
      <c r="CNG14" s="149"/>
      <c r="CNH14" s="149"/>
      <c r="CNI14" s="149"/>
      <c r="CNJ14" s="149"/>
      <c r="CNK14" s="149"/>
      <c r="CNL14" s="149"/>
      <c r="CNM14" s="149"/>
      <c r="CNN14" s="149"/>
      <c r="CNO14" s="149"/>
      <c r="CNP14" s="149"/>
      <c r="CNQ14" s="149"/>
      <c r="CNR14" s="149"/>
      <c r="CNS14" s="149"/>
      <c r="CNT14" s="149"/>
      <c r="CNU14" s="149"/>
      <c r="CNV14" s="149"/>
      <c r="CNW14" s="149"/>
      <c r="CNX14" s="149"/>
      <c r="CNY14" s="149"/>
      <c r="CNZ14" s="149"/>
      <c r="COA14" s="149"/>
      <c r="COB14" s="149"/>
      <c r="COC14" s="149"/>
      <c r="COD14" s="149"/>
      <c r="COE14" s="149"/>
      <c r="COF14" s="149"/>
      <c r="COG14" s="149"/>
      <c r="COH14" s="149"/>
      <c r="COI14" s="149"/>
      <c r="COJ14" s="149"/>
      <c r="COK14" s="149"/>
      <c r="COL14" s="149"/>
      <c r="COM14" s="149"/>
      <c r="CON14" s="149"/>
      <c r="COO14" s="149"/>
      <c r="COP14" s="149"/>
      <c r="COQ14" s="149"/>
      <c r="COR14" s="149"/>
      <c r="COS14" s="149"/>
      <c r="COT14" s="149"/>
      <c r="COU14" s="149"/>
      <c r="COV14" s="149"/>
      <c r="COW14" s="149"/>
      <c r="COX14" s="149"/>
      <c r="COY14" s="149"/>
      <c r="COZ14" s="149"/>
      <c r="CPA14" s="149"/>
      <c r="CPB14" s="149"/>
      <c r="CPC14" s="149"/>
      <c r="CPD14" s="149"/>
      <c r="CPE14" s="149"/>
      <c r="CPF14" s="149"/>
      <c r="CPG14" s="149"/>
      <c r="CPH14" s="149"/>
      <c r="CPI14" s="149"/>
      <c r="CPJ14" s="149"/>
      <c r="CPK14" s="149"/>
      <c r="CPL14" s="149"/>
      <c r="CPM14" s="149"/>
      <c r="CPN14" s="149"/>
      <c r="CPO14" s="149"/>
      <c r="CPP14" s="149"/>
      <c r="CPQ14" s="149"/>
      <c r="CPR14" s="149"/>
      <c r="CPS14" s="149"/>
      <c r="CPT14" s="149"/>
      <c r="CPU14" s="149"/>
      <c r="CPV14" s="149"/>
      <c r="CPW14" s="149"/>
      <c r="CPX14" s="149"/>
      <c r="CPY14" s="149"/>
      <c r="CPZ14" s="149"/>
      <c r="CQA14" s="149"/>
      <c r="CQB14" s="149"/>
      <c r="CQC14" s="149"/>
      <c r="CQD14" s="149"/>
      <c r="CQE14" s="149"/>
      <c r="CQF14" s="149"/>
      <c r="CQG14" s="149"/>
      <c r="CQH14" s="149"/>
      <c r="CQI14" s="149"/>
      <c r="CQJ14" s="149"/>
      <c r="CQK14" s="149"/>
      <c r="CQL14" s="149"/>
      <c r="CQM14" s="149"/>
      <c r="CQN14" s="149"/>
      <c r="CQO14" s="149"/>
      <c r="CQP14" s="149"/>
      <c r="CQQ14" s="149"/>
      <c r="CQR14" s="149"/>
      <c r="CQS14" s="149"/>
      <c r="CQT14" s="149"/>
      <c r="CQU14" s="149"/>
      <c r="CQV14" s="149"/>
      <c r="CQW14" s="149"/>
      <c r="CQX14" s="149"/>
      <c r="CQY14" s="149"/>
      <c r="CQZ14" s="149"/>
      <c r="CRA14" s="149"/>
      <c r="CRB14" s="149"/>
      <c r="CRC14" s="149"/>
      <c r="CRD14" s="149"/>
      <c r="CRE14" s="149"/>
      <c r="CRF14" s="149"/>
      <c r="CRG14" s="149"/>
      <c r="CRH14" s="149"/>
      <c r="CRI14" s="149"/>
      <c r="CRJ14" s="149"/>
      <c r="CRK14" s="149"/>
      <c r="CRL14" s="149"/>
      <c r="CRM14" s="149"/>
      <c r="CRN14" s="149"/>
      <c r="CRO14" s="149"/>
      <c r="CRP14" s="149"/>
      <c r="CRQ14" s="149"/>
      <c r="CRR14" s="149"/>
      <c r="CRS14" s="149"/>
      <c r="CRT14" s="149"/>
      <c r="CRU14" s="149"/>
      <c r="CRV14" s="149"/>
      <c r="CRW14" s="149"/>
      <c r="CRX14" s="149"/>
      <c r="CRY14" s="149"/>
      <c r="CRZ14" s="149"/>
      <c r="CSA14" s="149"/>
      <c r="CSB14" s="149"/>
      <c r="CSC14" s="149"/>
      <c r="CSD14" s="149"/>
      <c r="CSE14" s="149"/>
      <c r="CSF14" s="149"/>
      <c r="CSG14" s="149"/>
      <c r="CSH14" s="149"/>
      <c r="CSI14" s="149"/>
      <c r="CSJ14" s="149"/>
      <c r="CSK14" s="149"/>
      <c r="CSL14" s="149"/>
      <c r="CSM14" s="149"/>
      <c r="CSN14" s="149"/>
      <c r="CSO14" s="149"/>
      <c r="CSP14" s="149"/>
      <c r="CSQ14" s="149"/>
      <c r="CSR14" s="149"/>
      <c r="CSS14" s="149"/>
      <c r="CST14" s="149"/>
      <c r="CSU14" s="149"/>
      <c r="CSV14" s="149"/>
      <c r="CSW14" s="149"/>
      <c r="CSX14" s="149"/>
      <c r="CSY14" s="149"/>
      <c r="CSZ14" s="149"/>
      <c r="CTA14" s="149"/>
      <c r="CTB14" s="149"/>
      <c r="CTC14" s="149"/>
      <c r="CTD14" s="149"/>
      <c r="CTE14" s="149"/>
      <c r="CTF14" s="149"/>
      <c r="CTG14" s="149"/>
      <c r="CTH14" s="149"/>
      <c r="CTI14" s="149"/>
      <c r="CTJ14" s="149"/>
      <c r="CTK14" s="149"/>
      <c r="CTL14" s="149"/>
      <c r="CTM14" s="149"/>
      <c r="CTN14" s="149"/>
      <c r="CTO14" s="149"/>
      <c r="CTP14" s="149"/>
      <c r="CTQ14" s="149"/>
      <c r="CTR14" s="149"/>
      <c r="CTS14" s="149"/>
      <c r="CTT14" s="149"/>
      <c r="CTU14" s="149"/>
      <c r="CTV14" s="149"/>
      <c r="CTW14" s="149"/>
      <c r="CTX14" s="149"/>
      <c r="CTY14" s="149"/>
      <c r="CTZ14" s="149"/>
      <c r="CUA14" s="149"/>
      <c r="CUB14" s="149"/>
      <c r="CUC14" s="149"/>
      <c r="CUD14" s="149"/>
      <c r="CUE14" s="149"/>
      <c r="CUF14" s="149"/>
      <c r="CUG14" s="149"/>
      <c r="CUH14" s="149"/>
      <c r="CUI14" s="149"/>
      <c r="CUJ14" s="149"/>
      <c r="CUK14" s="149"/>
      <c r="CUL14" s="149"/>
      <c r="CUM14" s="149"/>
      <c r="CUN14" s="149"/>
      <c r="CUO14" s="149"/>
      <c r="CUP14" s="149"/>
      <c r="CUQ14" s="149"/>
      <c r="CUR14" s="149"/>
      <c r="CUS14" s="149"/>
      <c r="CUT14" s="149"/>
      <c r="CUU14" s="149"/>
      <c r="CUV14" s="149"/>
      <c r="CUW14" s="149"/>
      <c r="CUX14" s="149"/>
      <c r="CUY14" s="149"/>
      <c r="CUZ14" s="149"/>
      <c r="CVA14" s="149"/>
      <c r="CVB14" s="149"/>
      <c r="CVC14" s="149"/>
      <c r="CVD14" s="149"/>
      <c r="CVE14" s="149"/>
      <c r="CVF14" s="149"/>
      <c r="CVG14" s="149"/>
      <c r="CVH14" s="149"/>
      <c r="CVI14" s="149"/>
      <c r="CVJ14" s="149"/>
      <c r="CVK14" s="149"/>
      <c r="CVL14" s="149"/>
      <c r="CVM14" s="149"/>
      <c r="CVN14" s="149"/>
      <c r="CVO14" s="149"/>
      <c r="CVP14" s="149"/>
      <c r="CVQ14" s="149"/>
      <c r="CVR14" s="149"/>
      <c r="CVS14" s="149"/>
      <c r="CVT14" s="149"/>
      <c r="CVU14" s="149"/>
      <c r="CVV14" s="149"/>
      <c r="CVW14" s="149"/>
      <c r="CVX14" s="149"/>
      <c r="CVY14" s="149"/>
      <c r="CVZ14" s="149"/>
      <c r="CWA14" s="149"/>
      <c r="CWB14" s="149"/>
      <c r="CWC14" s="149"/>
      <c r="CWD14" s="149"/>
      <c r="CWE14" s="149"/>
      <c r="CWF14" s="149"/>
      <c r="CWG14" s="149"/>
      <c r="CWH14" s="149"/>
      <c r="CWI14" s="149"/>
      <c r="CWJ14" s="149"/>
      <c r="CWK14" s="149"/>
      <c r="CWL14" s="149"/>
      <c r="CWM14" s="149"/>
      <c r="CWN14" s="149"/>
      <c r="CWO14" s="149"/>
      <c r="CWP14" s="149"/>
      <c r="CWQ14" s="149"/>
      <c r="CWR14" s="149"/>
      <c r="CWS14" s="149"/>
      <c r="CWT14" s="149"/>
      <c r="CWU14" s="149"/>
      <c r="CWV14" s="149"/>
      <c r="CWW14" s="149"/>
      <c r="CWX14" s="149"/>
      <c r="CWY14" s="149"/>
      <c r="CWZ14" s="149"/>
      <c r="CXA14" s="149"/>
      <c r="CXB14" s="149"/>
      <c r="CXC14" s="149"/>
      <c r="CXD14" s="149"/>
      <c r="CXE14" s="149"/>
      <c r="CXF14" s="149"/>
      <c r="CXG14" s="149"/>
      <c r="CXH14" s="149"/>
      <c r="CXI14" s="149"/>
      <c r="CXJ14" s="149"/>
      <c r="CXK14" s="149"/>
      <c r="CXL14" s="149"/>
      <c r="CXM14" s="149"/>
      <c r="CXN14" s="149"/>
      <c r="CXO14" s="149"/>
      <c r="CXP14" s="149"/>
      <c r="CXQ14" s="149"/>
      <c r="CXR14" s="149"/>
      <c r="CXS14" s="149"/>
      <c r="CXT14" s="149"/>
      <c r="CXU14" s="149"/>
      <c r="CXV14" s="149"/>
      <c r="CXW14" s="149"/>
      <c r="CXX14" s="149"/>
      <c r="CXY14" s="149"/>
      <c r="CXZ14" s="149"/>
      <c r="CYA14" s="149"/>
      <c r="CYB14" s="149"/>
      <c r="CYC14" s="149"/>
      <c r="CYD14" s="149"/>
      <c r="CYE14" s="149"/>
      <c r="CYF14" s="149"/>
      <c r="CYG14" s="149"/>
      <c r="CYH14" s="149"/>
      <c r="CYI14" s="149"/>
      <c r="CYJ14" s="149"/>
      <c r="CYK14" s="149"/>
      <c r="CYL14" s="149"/>
      <c r="CYM14" s="149"/>
      <c r="CYN14" s="149"/>
      <c r="CYO14" s="149"/>
      <c r="CYP14" s="149"/>
      <c r="CYQ14" s="149"/>
      <c r="CYR14" s="149"/>
      <c r="CYS14" s="149"/>
      <c r="CYT14" s="149"/>
      <c r="CYU14" s="149"/>
      <c r="CYV14" s="149"/>
      <c r="CYW14" s="149"/>
      <c r="CYX14" s="149"/>
      <c r="CYY14" s="149"/>
      <c r="CYZ14" s="149"/>
      <c r="CZA14" s="149"/>
      <c r="CZB14" s="149"/>
      <c r="CZC14" s="149"/>
      <c r="CZD14" s="149"/>
      <c r="CZE14" s="149"/>
      <c r="CZF14" s="149"/>
      <c r="CZG14" s="149"/>
      <c r="CZH14" s="149"/>
      <c r="CZI14" s="149"/>
      <c r="CZJ14" s="149"/>
      <c r="CZK14" s="149"/>
      <c r="CZL14" s="149"/>
      <c r="CZM14" s="149"/>
      <c r="CZN14" s="149"/>
      <c r="CZO14" s="149"/>
      <c r="CZP14" s="149"/>
      <c r="CZQ14" s="149"/>
      <c r="CZR14" s="149"/>
      <c r="CZS14" s="149"/>
      <c r="CZT14" s="149"/>
      <c r="CZU14" s="149"/>
      <c r="CZV14" s="149"/>
      <c r="CZW14" s="149"/>
      <c r="CZX14" s="149"/>
      <c r="CZY14" s="149"/>
      <c r="CZZ14" s="149"/>
      <c r="DAA14" s="149"/>
      <c r="DAB14" s="149"/>
      <c r="DAC14" s="149"/>
      <c r="DAD14" s="149"/>
      <c r="DAE14" s="149"/>
      <c r="DAF14" s="149"/>
      <c r="DAG14" s="149"/>
      <c r="DAH14" s="149"/>
      <c r="DAI14" s="149"/>
      <c r="DAJ14" s="149"/>
      <c r="DAK14" s="149"/>
      <c r="DAL14" s="149"/>
      <c r="DAM14" s="149"/>
      <c r="DAN14" s="149"/>
      <c r="DAO14" s="149"/>
      <c r="DAP14" s="149"/>
      <c r="DAQ14" s="149"/>
      <c r="DAR14" s="149"/>
      <c r="DAS14" s="149"/>
      <c r="DAT14" s="149"/>
      <c r="DAU14" s="149"/>
      <c r="DAV14" s="149"/>
      <c r="DAW14" s="149"/>
      <c r="DAX14" s="149"/>
      <c r="DAY14" s="149"/>
      <c r="DAZ14" s="149"/>
      <c r="DBA14" s="149"/>
      <c r="DBB14" s="149"/>
      <c r="DBC14" s="149"/>
      <c r="DBD14" s="149"/>
      <c r="DBE14" s="149"/>
      <c r="DBF14" s="149"/>
      <c r="DBG14" s="149"/>
      <c r="DBH14" s="149"/>
      <c r="DBI14" s="149"/>
      <c r="DBJ14" s="149"/>
      <c r="DBK14" s="149"/>
      <c r="DBL14" s="149"/>
      <c r="DBM14" s="149"/>
      <c r="DBN14" s="149"/>
      <c r="DBO14" s="149"/>
      <c r="DBP14" s="149"/>
      <c r="DBQ14" s="149"/>
      <c r="DBR14" s="149"/>
      <c r="DBS14" s="149"/>
      <c r="DBT14" s="149"/>
      <c r="DBU14" s="149"/>
      <c r="DBV14" s="149"/>
      <c r="DBW14" s="149"/>
      <c r="DBX14" s="149"/>
      <c r="DBY14" s="149"/>
      <c r="DBZ14" s="149"/>
      <c r="DCA14" s="149"/>
      <c r="DCB14" s="149"/>
      <c r="DCC14" s="149"/>
      <c r="DCD14" s="149"/>
      <c r="DCE14" s="149"/>
      <c r="DCF14" s="149"/>
      <c r="DCG14" s="149"/>
      <c r="DCH14" s="149"/>
      <c r="DCI14" s="149"/>
      <c r="DCJ14" s="149"/>
      <c r="DCK14" s="149"/>
      <c r="DCL14" s="149"/>
      <c r="DCM14" s="149"/>
      <c r="DCN14" s="149"/>
      <c r="DCO14" s="149"/>
      <c r="DCP14" s="149"/>
      <c r="DCQ14" s="149"/>
      <c r="DCR14" s="149"/>
      <c r="DCS14" s="149"/>
      <c r="DCT14" s="149"/>
      <c r="DCU14" s="149"/>
      <c r="DCV14" s="149"/>
      <c r="DCW14" s="149"/>
      <c r="DCX14" s="149"/>
      <c r="DCY14" s="149"/>
      <c r="DCZ14" s="149"/>
      <c r="DDA14" s="149"/>
      <c r="DDB14" s="149"/>
      <c r="DDC14" s="149"/>
      <c r="DDD14" s="149"/>
      <c r="DDE14" s="149"/>
      <c r="DDF14" s="149"/>
      <c r="DDG14" s="149"/>
      <c r="DDH14" s="149"/>
      <c r="DDI14" s="149"/>
      <c r="DDJ14" s="149"/>
      <c r="DDK14" s="149"/>
      <c r="DDL14" s="149"/>
      <c r="DDM14" s="149"/>
      <c r="DDN14" s="149"/>
      <c r="DDO14" s="149"/>
      <c r="DDP14" s="149"/>
      <c r="DDQ14" s="149"/>
      <c r="DDR14" s="149"/>
      <c r="DDS14" s="149"/>
      <c r="DDT14" s="149"/>
      <c r="DDU14" s="149"/>
      <c r="DDV14" s="149"/>
      <c r="DDW14" s="149"/>
      <c r="DDX14" s="149"/>
      <c r="DDY14" s="149"/>
      <c r="DDZ14" s="149"/>
      <c r="DEA14" s="149"/>
      <c r="DEB14" s="149"/>
      <c r="DEC14" s="149"/>
      <c r="DED14" s="149"/>
      <c r="DEE14" s="149"/>
      <c r="DEF14" s="149"/>
      <c r="DEG14" s="149"/>
      <c r="DEH14" s="149"/>
      <c r="DEI14" s="149"/>
      <c r="DEJ14" s="149"/>
      <c r="DEK14" s="149"/>
      <c r="DEL14" s="149"/>
      <c r="DEM14" s="149"/>
      <c r="DEN14" s="149"/>
      <c r="DEO14" s="149"/>
      <c r="DEP14" s="149"/>
      <c r="DEQ14" s="149"/>
      <c r="DER14" s="149"/>
      <c r="DES14" s="149"/>
      <c r="DET14" s="149"/>
      <c r="DEU14" s="149"/>
      <c r="DEV14" s="149"/>
      <c r="DEW14" s="149"/>
      <c r="DEX14" s="149"/>
      <c r="DEY14" s="149"/>
      <c r="DEZ14" s="149"/>
      <c r="DFA14" s="149"/>
      <c r="DFB14" s="149"/>
      <c r="DFC14" s="149"/>
      <c r="DFD14" s="149"/>
      <c r="DFE14" s="149"/>
      <c r="DFF14" s="149"/>
      <c r="DFG14" s="149"/>
      <c r="DFH14" s="149"/>
      <c r="DFI14" s="149"/>
      <c r="DFJ14" s="149"/>
      <c r="DFK14" s="149"/>
      <c r="DFL14" s="149"/>
      <c r="DFM14" s="149"/>
      <c r="DFN14" s="149"/>
      <c r="DFO14" s="149"/>
      <c r="DFP14" s="149"/>
      <c r="DFQ14" s="149"/>
      <c r="DFR14" s="149"/>
      <c r="DFS14" s="149"/>
      <c r="DFT14" s="149"/>
      <c r="DFU14" s="149"/>
      <c r="DFV14" s="149"/>
      <c r="DFW14" s="149"/>
      <c r="DFX14" s="149"/>
      <c r="DFY14" s="149"/>
      <c r="DFZ14" s="149"/>
      <c r="DGA14" s="149"/>
      <c r="DGB14" s="149"/>
      <c r="DGC14" s="149"/>
      <c r="DGD14" s="149"/>
      <c r="DGE14" s="149"/>
      <c r="DGF14" s="149"/>
      <c r="DGG14" s="149"/>
      <c r="DGH14" s="149"/>
      <c r="DGI14" s="149"/>
      <c r="DGJ14" s="149"/>
      <c r="DGK14" s="149"/>
      <c r="DGL14" s="149"/>
      <c r="DGM14" s="149"/>
      <c r="DGN14" s="149"/>
      <c r="DGO14" s="149"/>
      <c r="DGP14" s="149"/>
      <c r="DGQ14" s="149"/>
      <c r="DGR14" s="149"/>
      <c r="DGS14" s="149"/>
      <c r="DGT14" s="149"/>
      <c r="DGU14" s="149"/>
      <c r="DGV14" s="149"/>
      <c r="DGW14" s="149"/>
      <c r="DGX14" s="149"/>
      <c r="DGY14" s="149"/>
      <c r="DGZ14" s="149"/>
      <c r="DHA14" s="149"/>
      <c r="DHB14" s="149"/>
      <c r="DHC14" s="149"/>
      <c r="DHD14" s="149"/>
      <c r="DHE14" s="149"/>
      <c r="DHF14" s="149"/>
      <c r="DHG14" s="149"/>
      <c r="DHH14" s="149"/>
      <c r="DHI14" s="149"/>
      <c r="DHJ14" s="149"/>
      <c r="DHK14" s="149"/>
      <c r="DHL14" s="149"/>
      <c r="DHM14" s="149"/>
      <c r="DHN14" s="149"/>
      <c r="DHO14" s="149"/>
      <c r="DHP14" s="149"/>
      <c r="DHQ14" s="149"/>
      <c r="DHR14" s="149"/>
      <c r="DHS14" s="149"/>
      <c r="DHT14" s="149"/>
      <c r="DHU14" s="149"/>
      <c r="DHV14" s="149"/>
      <c r="DHW14" s="149"/>
      <c r="DHX14" s="149"/>
      <c r="DHY14" s="149"/>
      <c r="DHZ14" s="149"/>
      <c r="DIA14" s="149"/>
      <c r="DIB14" s="149"/>
      <c r="DIC14" s="149"/>
      <c r="DID14" s="149"/>
      <c r="DIE14" s="149"/>
      <c r="DIF14" s="149"/>
      <c r="DIG14" s="149"/>
      <c r="DIH14" s="149"/>
      <c r="DII14" s="149"/>
      <c r="DIJ14" s="149"/>
      <c r="DIK14" s="149"/>
      <c r="DIL14" s="149"/>
      <c r="DIM14" s="149"/>
      <c r="DIN14" s="149"/>
      <c r="DIO14" s="149"/>
      <c r="DIP14" s="149"/>
      <c r="DIQ14" s="149"/>
      <c r="DIR14" s="149"/>
      <c r="DIS14" s="149"/>
      <c r="DIT14" s="149"/>
      <c r="DIU14" s="149"/>
      <c r="DIV14" s="149"/>
      <c r="DIW14" s="149"/>
      <c r="DIX14" s="149"/>
      <c r="DIY14" s="149"/>
      <c r="DIZ14" s="149"/>
      <c r="DJA14" s="149"/>
      <c r="DJB14" s="149"/>
      <c r="DJC14" s="149"/>
      <c r="DJD14" s="149"/>
      <c r="DJE14" s="149"/>
      <c r="DJF14" s="149"/>
      <c r="DJG14" s="149"/>
      <c r="DJH14" s="149"/>
      <c r="DJI14" s="149"/>
      <c r="DJJ14" s="149"/>
      <c r="DJK14" s="149"/>
      <c r="DJL14" s="149"/>
      <c r="DJM14" s="149"/>
      <c r="DJN14" s="149"/>
      <c r="DJO14" s="149"/>
      <c r="DJP14" s="149"/>
      <c r="DJQ14" s="149"/>
      <c r="DJR14" s="149"/>
      <c r="DJS14" s="149"/>
      <c r="DJT14" s="149"/>
      <c r="DJU14" s="149"/>
      <c r="DJV14" s="149"/>
      <c r="DJW14" s="149"/>
      <c r="DJX14" s="149"/>
      <c r="DJY14" s="149"/>
      <c r="DJZ14" s="149"/>
      <c r="DKA14" s="149"/>
      <c r="DKB14" s="149"/>
      <c r="DKC14" s="149"/>
      <c r="DKD14" s="149"/>
      <c r="DKE14" s="149"/>
      <c r="DKF14" s="149"/>
      <c r="DKG14" s="149"/>
      <c r="DKH14" s="149"/>
      <c r="DKI14" s="149"/>
      <c r="DKJ14" s="149"/>
      <c r="DKK14" s="149"/>
      <c r="DKL14" s="149"/>
      <c r="DKM14" s="149"/>
      <c r="DKN14" s="149"/>
      <c r="DKO14" s="149"/>
      <c r="DKP14" s="149"/>
      <c r="DKQ14" s="149"/>
      <c r="DKR14" s="149"/>
      <c r="DKS14" s="149"/>
      <c r="DKT14" s="149"/>
      <c r="DKU14" s="149"/>
      <c r="DKV14" s="149"/>
      <c r="DKW14" s="149"/>
      <c r="DKX14" s="149"/>
      <c r="DKY14" s="149"/>
      <c r="DKZ14" s="149"/>
      <c r="DLA14" s="149"/>
      <c r="DLB14" s="149"/>
      <c r="DLC14" s="149"/>
      <c r="DLD14" s="149"/>
      <c r="DLE14" s="149"/>
      <c r="DLF14" s="149"/>
      <c r="DLG14" s="149"/>
      <c r="DLH14" s="149"/>
      <c r="DLI14" s="149"/>
      <c r="DLJ14" s="149"/>
      <c r="DLK14" s="149"/>
      <c r="DLL14" s="149"/>
      <c r="DLM14" s="149"/>
      <c r="DLN14" s="149"/>
      <c r="DLO14" s="149"/>
      <c r="DLP14" s="149"/>
      <c r="DLQ14" s="149"/>
      <c r="DLR14" s="149"/>
      <c r="DLS14" s="149"/>
      <c r="DLT14" s="149"/>
      <c r="DLU14" s="149"/>
      <c r="DLV14" s="149"/>
      <c r="DLW14" s="149"/>
      <c r="DLX14" s="149"/>
      <c r="DLY14" s="149"/>
      <c r="DLZ14" s="149"/>
      <c r="DMA14" s="149"/>
      <c r="DMB14" s="149"/>
      <c r="DMC14" s="149"/>
      <c r="DMD14" s="149"/>
      <c r="DME14" s="149"/>
      <c r="DMF14" s="149"/>
      <c r="DMG14" s="149"/>
      <c r="DMH14" s="149"/>
      <c r="DMI14" s="149"/>
      <c r="DMJ14" s="149"/>
      <c r="DMK14" s="149"/>
      <c r="DML14" s="149"/>
      <c r="DMM14" s="149"/>
      <c r="DMN14" s="149"/>
      <c r="DMO14" s="149"/>
      <c r="DMP14" s="149"/>
      <c r="DMQ14" s="149"/>
      <c r="DMR14" s="149"/>
      <c r="DMS14" s="149"/>
      <c r="DMT14" s="149"/>
      <c r="DMU14" s="149"/>
      <c r="DMV14" s="149"/>
      <c r="DMW14" s="149"/>
      <c r="DMX14" s="149"/>
      <c r="DMY14" s="149"/>
      <c r="DMZ14" s="149"/>
      <c r="DNA14" s="149"/>
      <c r="DNB14" s="149"/>
      <c r="DNC14" s="149"/>
      <c r="DND14" s="149"/>
      <c r="DNE14" s="149"/>
      <c r="DNF14" s="149"/>
      <c r="DNG14" s="149"/>
      <c r="DNH14" s="149"/>
      <c r="DNI14" s="149"/>
      <c r="DNJ14" s="149"/>
      <c r="DNK14" s="149"/>
      <c r="DNL14" s="149"/>
      <c r="DNM14" s="149"/>
      <c r="DNN14" s="149"/>
      <c r="DNO14" s="149"/>
      <c r="DNP14" s="149"/>
      <c r="DNQ14" s="149"/>
      <c r="DNR14" s="149"/>
      <c r="DNS14" s="149"/>
      <c r="DNT14" s="149"/>
      <c r="DNU14" s="149"/>
      <c r="DNV14" s="149"/>
      <c r="DNW14" s="149"/>
      <c r="DNX14" s="149"/>
      <c r="DNY14" s="149"/>
      <c r="DNZ14" s="149"/>
      <c r="DOA14" s="149"/>
      <c r="DOB14" s="149"/>
      <c r="DOC14" s="149"/>
      <c r="DOD14" s="149"/>
      <c r="DOE14" s="149"/>
      <c r="DOF14" s="149"/>
      <c r="DOG14" s="149"/>
      <c r="DOH14" s="149"/>
      <c r="DOI14" s="149"/>
      <c r="DOJ14" s="149"/>
      <c r="DOK14" s="149"/>
      <c r="DOL14" s="149"/>
      <c r="DOM14" s="149"/>
      <c r="DON14" s="149"/>
      <c r="DOO14" s="149"/>
      <c r="DOP14" s="149"/>
      <c r="DOQ14" s="149"/>
      <c r="DOR14" s="149"/>
      <c r="DOS14" s="149"/>
      <c r="DOT14" s="149"/>
      <c r="DOU14" s="149"/>
      <c r="DOV14" s="149"/>
      <c r="DOW14" s="149"/>
      <c r="DOX14" s="149"/>
      <c r="DOY14" s="149"/>
      <c r="DOZ14" s="149"/>
      <c r="DPA14" s="149"/>
      <c r="DPB14" s="149"/>
      <c r="DPC14" s="149"/>
      <c r="DPD14" s="149"/>
      <c r="DPE14" s="149"/>
      <c r="DPF14" s="149"/>
      <c r="DPG14" s="149"/>
      <c r="DPH14" s="149"/>
      <c r="DPI14" s="149"/>
      <c r="DPJ14" s="149"/>
      <c r="DPK14" s="149"/>
      <c r="DPL14" s="149"/>
      <c r="DPM14" s="149"/>
      <c r="DPN14" s="149"/>
      <c r="DPO14" s="149"/>
      <c r="DPP14" s="149"/>
      <c r="DPQ14" s="149"/>
      <c r="DPR14" s="149"/>
      <c r="DPS14" s="149"/>
      <c r="DPT14" s="149"/>
      <c r="DPU14" s="149"/>
      <c r="DPV14" s="149"/>
      <c r="DPW14" s="149"/>
      <c r="DPX14" s="149"/>
      <c r="DPY14" s="149"/>
      <c r="DPZ14" s="149"/>
      <c r="DQA14" s="149"/>
      <c r="DQB14" s="149"/>
      <c r="DQC14" s="149"/>
      <c r="DQD14" s="149"/>
      <c r="DQE14" s="149"/>
      <c r="DQF14" s="149"/>
      <c r="DQG14" s="149"/>
      <c r="DQH14" s="149"/>
      <c r="DQI14" s="149"/>
      <c r="DQJ14" s="149"/>
      <c r="DQK14" s="149"/>
      <c r="DQL14" s="149"/>
      <c r="DQM14" s="149"/>
      <c r="DQN14" s="149"/>
      <c r="DQO14" s="149"/>
      <c r="DQP14" s="149"/>
      <c r="DQQ14" s="149"/>
      <c r="DQR14" s="149"/>
      <c r="DQS14" s="149"/>
      <c r="DQT14" s="149"/>
      <c r="DQU14" s="149"/>
      <c r="DQV14" s="149"/>
      <c r="DQW14" s="149"/>
      <c r="DQX14" s="149"/>
      <c r="DQY14" s="149"/>
      <c r="DQZ14" s="149"/>
      <c r="DRA14" s="149"/>
      <c r="DRB14" s="149"/>
      <c r="DRC14" s="149"/>
      <c r="DRD14" s="149"/>
      <c r="DRE14" s="149"/>
      <c r="DRF14" s="149"/>
      <c r="DRG14" s="149"/>
      <c r="DRH14" s="149"/>
      <c r="DRI14" s="149"/>
      <c r="DRJ14" s="149"/>
      <c r="DRK14" s="149"/>
      <c r="DRL14" s="149"/>
      <c r="DRM14" s="149"/>
      <c r="DRN14" s="149"/>
      <c r="DRO14" s="149"/>
      <c r="DRP14" s="149"/>
      <c r="DRQ14" s="149"/>
      <c r="DRR14" s="149"/>
      <c r="DRS14" s="149"/>
      <c r="DRT14" s="149"/>
      <c r="DRU14" s="149"/>
      <c r="DRV14" s="149"/>
      <c r="DRW14" s="149"/>
      <c r="DRX14" s="149"/>
      <c r="DRY14" s="149"/>
      <c r="DRZ14" s="149"/>
      <c r="DSA14" s="149"/>
      <c r="DSB14" s="149"/>
      <c r="DSC14" s="149"/>
      <c r="DSD14" s="149"/>
      <c r="DSE14" s="149"/>
      <c r="DSF14" s="149"/>
      <c r="DSG14" s="149"/>
      <c r="DSH14" s="149"/>
      <c r="DSI14" s="149"/>
      <c r="DSJ14" s="149"/>
      <c r="DSK14" s="149"/>
      <c r="DSL14" s="149"/>
      <c r="DSM14" s="149"/>
      <c r="DSN14" s="149"/>
      <c r="DSO14" s="149"/>
      <c r="DSP14" s="149"/>
      <c r="DSQ14" s="149"/>
      <c r="DSR14" s="149"/>
      <c r="DSS14" s="149"/>
      <c r="DST14" s="149"/>
      <c r="DSU14" s="149"/>
      <c r="DSV14" s="149"/>
      <c r="DSW14" s="149"/>
      <c r="DSX14" s="149"/>
      <c r="DSY14" s="149"/>
      <c r="DSZ14" s="149"/>
      <c r="DTA14" s="149"/>
      <c r="DTB14" s="149"/>
      <c r="DTC14" s="149"/>
      <c r="DTD14" s="149"/>
      <c r="DTE14" s="149"/>
      <c r="DTF14" s="149"/>
      <c r="DTG14" s="149"/>
      <c r="DTH14" s="149"/>
      <c r="DTI14" s="149"/>
      <c r="DTJ14" s="149"/>
      <c r="DTK14" s="149"/>
      <c r="DTL14" s="149"/>
      <c r="DTM14" s="149"/>
      <c r="DTN14" s="149"/>
      <c r="DTO14" s="149"/>
      <c r="DTP14" s="149"/>
      <c r="DTQ14" s="149"/>
      <c r="DTR14" s="149"/>
      <c r="DTS14" s="149"/>
      <c r="DTT14" s="149"/>
      <c r="DTU14" s="149"/>
      <c r="DTV14" s="149"/>
      <c r="DTW14" s="149"/>
      <c r="DTX14" s="149"/>
      <c r="DTY14" s="149"/>
      <c r="DTZ14" s="149"/>
      <c r="DUA14" s="149"/>
      <c r="DUB14" s="149"/>
      <c r="DUC14" s="149"/>
      <c r="DUD14" s="149"/>
      <c r="DUE14" s="149"/>
      <c r="DUF14" s="149"/>
      <c r="DUG14" s="149"/>
      <c r="DUH14" s="149"/>
      <c r="DUI14" s="149"/>
      <c r="DUJ14" s="149"/>
      <c r="DUK14" s="149"/>
      <c r="DUL14" s="149"/>
      <c r="DUM14" s="149"/>
      <c r="DUN14" s="149"/>
      <c r="DUO14" s="149"/>
      <c r="DUP14" s="149"/>
      <c r="DUQ14" s="149"/>
      <c r="DUR14" s="149"/>
      <c r="DUS14" s="149"/>
      <c r="DUT14" s="149"/>
      <c r="DUU14" s="149"/>
      <c r="DUV14" s="149"/>
      <c r="DUW14" s="149"/>
      <c r="DUX14" s="149"/>
      <c r="DUY14" s="149"/>
      <c r="DUZ14" s="149"/>
      <c r="DVA14" s="149"/>
      <c r="DVB14" s="149"/>
      <c r="DVC14" s="149"/>
      <c r="DVD14" s="149"/>
      <c r="DVE14" s="149"/>
      <c r="DVF14" s="149"/>
      <c r="DVG14" s="149"/>
      <c r="DVH14" s="149"/>
      <c r="DVI14" s="149"/>
      <c r="DVJ14" s="149"/>
      <c r="DVK14" s="149"/>
      <c r="DVL14" s="149"/>
      <c r="DVM14" s="149"/>
      <c r="DVN14" s="149"/>
      <c r="DVO14" s="149"/>
      <c r="DVP14" s="149"/>
      <c r="DVQ14" s="149"/>
      <c r="DVR14" s="149"/>
      <c r="DVS14" s="149"/>
      <c r="DVT14" s="149"/>
      <c r="DVU14" s="149"/>
      <c r="DVV14" s="149"/>
      <c r="DVW14" s="149"/>
      <c r="DVX14" s="149"/>
      <c r="DVY14" s="149"/>
      <c r="DVZ14" s="149"/>
      <c r="DWA14" s="149"/>
      <c r="DWB14" s="149"/>
      <c r="DWC14" s="149"/>
      <c r="DWD14" s="149"/>
      <c r="DWE14" s="149"/>
      <c r="DWF14" s="149"/>
      <c r="DWG14" s="149"/>
      <c r="DWH14" s="149"/>
      <c r="DWI14" s="149"/>
      <c r="DWJ14" s="149"/>
      <c r="DWK14" s="149"/>
      <c r="DWL14" s="149"/>
      <c r="DWM14" s="149"/>
      <c r="DWN14" s="149"/>
      <c r="DWO14" s="149"/>
      <c r="DWP14" s="149"/>
      <c r="DWQ14" s="149"/>
      <c r="DWR14" s="149"/>
      <c r="DWS14" s="149"/>
      <c r="DWT14" s="149"/>
      <c r="DWU14" s="149"/>
      <c r="DWV14" s="149"/>
      <c r="DWW14" s="149"/>
      <c r="DWX14" s="149"/>
      <c r="DWY14" s="149"/>
    </row>
    <row r="15" spans="1:4488" ht="27" x14ac:dyDescent="0.5">
      <c r="B15" s="64" t="s">
        <v>652</v>
      </c>
      <c r="C15" s="374" t="s">
        <v>741</v>
      </c>
      <c r="D15" s="374"/>
      <c r="E15" s="374"/>
      <c r="F15" s="374"/>
      <c r="G15" s="374"/>
    </row>
    <row r="16" spans="1:4488" ht="13" thickBot="1" x14ac:dyDescent="0.3"/>
    <row r="17" spans="2:41" ht="28.5" thickBot="1" x14ac:dyDescent="0.65">
      <c r="B17" s="360" t="s">
        <v>686</v>
      </c>
      <c r="C17" s="360"/>
      <c r="D17" s="360"/>
      <c r="E17" s="360"/>
      <c r="F17" s="361"/>
      <c r="G17" s="360" t="s">
        <v>710</v>
      </c>
      <c r="H17" s="360"/>
    </row>
    <row r="18" spans="2:41" ht="42.25" customHeight="1" thickBot="1" x14ac:dyDescent="0.3">
      <c r="B18" s="366" t="s">
        <v>4</v>
      </c>
      <c r="C18" s="364" t="s">
        <v>703</v>
      </c>
      <c r="D18" s="364" t="s">
        <v>704</v>
      </c>
      <c r="E18" s="364" t="s">
        <v>705</v>
      </c>
      <c r="F18" s="364" t="s">
        <v>706</v>
      </c>
      <c r="G18" s="364" t="s">
        <v>707</v>
      </c>
      <c r="H18" s="366" t="s">
        <v>687</v>
      </c>
      <c r="I18" s="366" t="s">
        <v>708</v>
      </c>
      <c r="J18" s="368"/>
      <c r="K18" s="369" t="s">
        <v>676</v>
      </c>
      <c r="L18" s="362" t="s">
        <v>677</v>
      </c>
      <c r="M18" s="371"/>
      <c r="N18" s="400"/>
      <c r="O18" s="362" t="s">
        <v>678</v>
      </c>
      <c r="P18" s="371"/>
      <c r="Q18" s="400"/>
      <c r="R18" s="362" t="s">
        <v>679</v>
      </c>
      <c r="S18" s="371"/>
      <c r="T18" s="400"/>
      <c r="U18" s="362" t="s">
        <v>680</v>
      </c>
      <c r="V18" s="371"/>
      <c r="W18" s="400"/>
      <c r="X18" s="362" t="s">
        <v>681</v>
      </c>
      <c r="Y18" s="371"/>
      <c r="Z18" s="400"/>
      <c r="AA18" s="362" t="s">
        <v>709</v>
      </c>
      <c r="AB18" s="371"/>
      <c r="AC18" s="400"/>
      <c r="AD18" s="362" t="s">
        <v>682</v>
      </c>
      <c r="AE18" s="371"/>
      <c r="AF18" s="400"/>
      <c r="AG18" s="362" t="s">
        <v>683</v>
      </c>
      <c r="AH18" s="371"/>
      <c r="AI18" s="400"/>
      <c r="AJ18" s="362" t="s">
        <v>684</v>
      </c>
      <c r="AK18" s="371"/>
      <c r="AL18" s="400"/>
      <c r="AM18" s="362" t="s">
        <v>685</v>
      </c>
      <c r="AN18" s="371"/>
      <c r="AO18" s="401"/>
    </row>
    <row r="19" spans="2:41" ht="20.5" thickBot="1" x14ac:dyDescent="0.3">
      <c r="B19" s="367"/>
      <c r="C19" s="365"/>
      <c r="D19" s="365"/>
      <c r="E19" s="365"/>
      <c r="F19" s="365"/>
      <c r="G19" s="365"/>
      <c r="H19" s="367"/>
      <c r="I19" s="313" t="s">
        <v>64</v>
      </c>
      <c r="J19" s="313" t="s">
        <v>10</v>
      </c>
      <c r="K19" s="370"/>
      <c r="L19" s="295" t="s">
        <v>109</v>
      </c>
      <c r="M19" s="289" t="s">
        <v>151</v>
      </c>
      <c r="N19" s="296" t="s">
        <v>728</v>
      </c>
      <c r="O19" s="295" t="s">
        <v>109</v>
      </c>
      <c r="P19" s="289" t="s">
        <v>151</v>
      </c>
      <c r="Q19" s="296" t="s">
        <v>728</v>
      </c>
      <c r="R19" s="295" t="s">
        <v>109</v>
      </c>
      <c r="S19" s="289" t="s">
        <v>151</v>
      </c>
      <c r="T19" s="296" t="s">
        <v>728</v>
      </c>
      <c r="U19" s="295" t="s">
        <v>109</v>
      </c>
      <c r="V19" s="289" t="s">
        <v>151</v>
      </c>
      <c r="W19" s="296" t="s">
        <v>728</v>
      </c>
      <c r="X19" s="295" t="s">
        <v>109</v>
      </c>
      <c r="Y19" s="289" t="s">
        <v>151</v>
      </c>
      <c r="Z19" s="296" t="s">
        <v>728</v>
      </c>
      <c r="AA19" s="295" t="s">
        <v>109</v>
      </c>
      <c r="AB19" s="289" t="s">
        <v>151</v>
      </c>
      <c r="AC19" s="296" t="s">
        <v>728</v>
      </c>
      <c r="AD19" s="295" t="s">
        <v>109</v>
      </c>
      <c r="AE19" s="289" t="s">
        <v>151</v>
      </c>
      <c r="AF19" s="296" t="s">
        <v>728</v>
      </c>
      <c r="AG19" s="295" t="s">
        <v>109</v>
      </c>
      <c r="AH19" s="289" t="s">
        <v>151</v>
      </c>
      <c r="AI19" s="296" t="s">
        <v>728</v>
      </c>
      <c r="AJ19" s="295" t="s">
        <v>109</v>
      </c>
      <c r="AK19" s="289" t="s">
        <v>151</v>
      </c>
      <c r="AL19" s="296" t="s">
        <v>728</v>
      </c>
      <c r="AM19" s="295" t="s">
        <v>109</v>
      </c>
      <c r="AN19" s="289" t="s">
        <v>151</v>
      </c>
      <c r="AO19" s="294" t="s">
        <v>728</v>
      </c>
    </row>
    <row r="20" spans="2:41" ht="60" x14ac:dyDescent="0.4">
      <c r="B20" s="290" t="s">
        <v>690</v>
      </c>
      <c r="C20" s="244" t="s">
        <v>3</v>
      </c>
      <c r="D20" s="244" t="s">
        <v>7</v>
      </c>
      <c r="E20" s="244">
        <v>10</v>
      </c>
      <c r="F20" s="244" t="s">
        <v>219</v>
      </c>
      <c r="G20" s="244" t="s">
        <v>220</v>
      </c>
      <c r="H20" s="291" t="s">
        <v>701</v>
      </c>
      <c r="I20" s="244" t="s">
        <v>118</v>
      </c>
      <c r="J20" s="244" t="s">
        <v>118</v>
      </c>
      <c r="K20" s="244" t="s">
        <v>712</v>
      </c>
      <c r="L20" s="261" t="s">
        <v>118</v>
      </c>
      <c r="M20" s="261" t="s">
        <v>118</v>
      </c>
      <c r="N20" s="246"/>
      <c r="O20" s="261" t="s">
        <v>118</v>
      </c>
      <c r="P20" s="261" t="s">
        <v>118</v>
      </c>
      <c r="Q20" s="246"/>
      <c r="R20" s="261">
        <v>1470</v>
      </c>
      <c r="S20" s="261">
        <v>2100</v>
      </c>
      <c r="T20" s="302">
        <v>387.5</v>
      </c>
      <c r="U20" s="261" t="s">
        <v>118</v>
      </c>
      <c r="V20" s="261" t="s">
        <v>118</v>
      </c>
      <c r="W20" s="246"/>
      <c r="X20" s="261" t="s">
        <v>118</v>
      </c>
      <c r="Y20" s="261" t="s">
        <v>118</v>
      </c>
      <c r="Z20" s="246"/>
      <c r="AA20" s="261" t="s">
        <v>118</v>
      </c>
      <c r="AB20" s="261" t="s">
        <v>118</v>
      </c>
      <c r="AC20" s="246"/>
      <c r="AD20" s="261" t="s">
        <v>118</v>
      </c>
      <c r="AE20" s="261" t="s">
        <v>118</v>
      </c>
      <c r="AF20" s="246"/>
      <c r="AG20" s="261" t="s">
        <v>118</v>
      </c>
      <c r="AH20" s="261" t="s">
        <v>118</v>
      </c>
      <c r="AI20" s="246"/>
      <c r="AJ20" s="261">
        <v>175</v>
      </c>
      <c r="AK20" s="261">
        <v>250</v>
      </c>
      <c r="AL20" s="302">
        <v>151</v>
      </c>
      <c r="AM20" s="261">
        <v>11.2</v>
      </c>
      <c r="AN20" s="261">
        <v>16</v>
      </c>
      <c r="AO20" s="303">
        <v>4.8</v>
      </c>
    </row>
    <row r="21" spans="2:41" ht="60" x14ac:dyDescent="0.4">
      <c r="B21" s="292" t="s">
        <v>692</v>
      </c>
      <c r="C21" s="248" t="s">
        <v>3</v>
      </c>
      <c r="D21" s="248" t="s">
        <v>7</v>
      </c>
      <c r="E21" s="248" t="s">
        <v>75</v>
      </c>
      <c r="F21" s="248" t="s">
        <v>219</v>
      </c>
      <c r="G21" s="248" t="s">
        <v>220</v>
      </c>
      <c r="H21" s="304" t="s">
        <v>702</v>
      </c>
      <c r="I21" s="248" t="s">
        <v>118</v>
      </c>
      <c r="J21" s="248" t="s">
        <v>118</v>
      </c>
      <c r="K21" s="248" t="s">
        <v>713</v>
      </c>
      <c r="L21" s="251" t="s">
        <v>118</v>
      </c>
      <c r="M21" s="251" t="s">
        <v>118</v>
      </c>
      <c r="N21" s="251"/>
      <c r="O21" s="251" t="s">
        <v>118</v>
      </c>
      <c r="P21" s="251" t="s">
        <v>118</v>
      </c>
      <c r="Q21" s="251"/>
      <c r="R21" s="251">
        <v>1470</v>
      </c>
      <c r="S21" s="251">
        <v>2100</v>
      </c>
      <c r="T21" s="305">
        <v>72</v>
      </c>
      <c r="U21" s="251" t="s">
        <v>118</v>
      </c>
      <c r="V21" s="251" t="s">
        <v>118</v>
      </c>
      <c r="W21" s="251"/>
      <c r="X21" s="251">
        <v>2.1</v>
      </c>
      <c r="Y21" s="251">
        <v>3</v>
      </c>
      <c r="Z21" s="305">
        <v>0.6</v>
      </c>
      <c r="AA21" s="251" t="s">
        <v>118</v>
      </c>
      <c r="AB21" s="251" t="s">
        <v>118</v>
      </c>
      <c r="AC21" s="251"/>
      <c r="AD21" s="251" t="s">
        <v>118</v>
      </c>
      <c r="AE21" s="251" t="s">
        <v>118</v>
      </c>
      <c r="AF21" s="251"/>
      <c r="AG21" s="251" t="s">
        <v>118</v>
      </c>
      <c r="AH21" s="251" t="s">
        <v>118</v>
      </c>
      <c r="AI21" s="251"/>
      <c r="AJ21" s="251">
        <v>87.5</v>
      </c>
      <c r="AK21" s="251">
        <v>125</v>
      </c>
      <c r="AL21" s="305">
        <v>47.28</v>
      </c>
      <c r="AM21" s="251">
        <v>2.8</v>
      </c>
      <c r="AN21" s="251">
        <v>4</v>
      </c>
      <c r="AO21" s="306">
        <v>0.94</v>
      </c>
    </row>
    <row r="22" spans="2:41" ht="60" x14ac:dyDescent="0.4">
      <c r="B22" s="292" t="s">
        <v>693</v>
      </c>
      <c r="C22" s="248" t="s">
        <v>3</v>
      </c>
      <c r="D22" s="248" t="s">
        <v>7</v>
      </c>
      <c r="E22" s="248" t="s">
        <v>75</v>
      </c>
      <c r="F22" s="248" t="s">
        <v>219</v>
      </c>
      <c r="G22" s="248" t="s">
        <v>220</v>
      </c>
      <c r="H22" s="304" t="s">
        <v>702</v>
      </c>
      <c r="I22" s="248" t="s">
        <v>118</v>
      </c>
      <c r="J22" s="248" t="s">
        <v>118</v>
      </c>
      <c r="K22" s="248" t="s">
        <v>713</v>
      </c>
      <c r="L22" s="251" t="s">
        <v>118</v>
      </c>
      <c r="M22" s="251" t="s">
        <v>118</v>
      </c>
      <c r="N22" s="251"/>
      <c r="O22" s="251" t="s">
        <v>118</v>
      </c>
      <c r="P22" s="251" t="s">
        <v>118</v>
      </c>
      <c r="Q22" s="251"/>
      <c r="R22" s="251">
        <v>1470</v>
      </c>
      <c r="S22" s="251">
        <v>2100</v>
      </c>
      <c r="T22" s="305">
        <v>616</v>
      </c>
      <c r="U22" s="251" t="s">
        <v>118</v>
      </c>
      <c r="V22" s="251" t="s">
        <v>118</v>
      </c>
      <c r="W22" s="251"/>
      <c r="X22" s="251">
        <v>2.1</v>
      </c>
      <c r="Y22" s="251">
        <v>3</v>
      </c>
      <c r="Z22" s="305">
        <v>0.28999999999999998</v>
      </c>
      <c r="AA22" s="251" t="s">
        <v>118</v>
      </c>
      <c r="AB22" s="251" t="s">
        <v>118</v>
      </c>
      <c r="AC22" s="251"/>
      <c r="AD22" s="251" t="s">
        <v>118</v>
      </c>
      <c r="AE22" s="251" t="s">
        <v>118</v>
      </c>
      <c r="AF22" s="251"/>
      <c r="AG22" s="251" t="s">
        <v>118</v>
      </c>
      <c r="AH22" s="251" t="s">
        <v>118</v>
      </c>
      <c r="AI22" s="251"/>
      <c r="AJ22" s="251">
        <v>87.5</v>
      </c>
      <c r="AK22" s="251">
        <v>125</v>
      </c>
      <c r="AL22" s="305">
        <v>84.424999999999997</v>
      </c>
      <c r="AM22" s="251">
        <v>2.8</v>
      </c>
      <c r="AN22" s="251">
        <v>4</v>
      </c>
      <c r="AO22" s="306">
        <v>1.86</v>
      </c>
    </row>
    <row r="23" spans="2:41" ht="60" x14ac:dyDescent="0.4">
      <c r="B23" s="292" t="s">
        <v>694</v>
      </c>
      <c r="C23" s="248" t="s">
        <v>3</v>
      </c>
      <c r="D23" s="248" t="s">
        <v>7</v>
      </c>
      <c r="E23" s="248">
        <v>-7</v>
      </c>
      <c r="F23" s="248" t="s">
        <v>219</v>
      </c>
      <c r="G23" s="248" t="s">
        <v>220</v>
      </c>
      <c r="H23" s="304" t="s">
        <v>702</v>
      </c>
      <c r="I23" s="248" t="s">
        <v>118</v>
      </c>
      <c r="J23" s="248" t="s">
        <v>118</v>
      </c>
      <c r="K23" s="248" t="s">
        <v>712</v>
      </c>
      <c r="L23" s="251" t="s">
        <v>118</v>
      </c>
      <c r="M23" s="251" t="s">
        <v>118</v>
      </c>
      <c r="N23" s="251"/>
      <c r="O23" s="251" t="s">
        <v>118</v>
      </c>
      <c r="P23" s="251" t="s">
        <v>118</v>
      </c>
      <c r="Q23" s="251"/>
      <c r="R23" s="251">
        <v>7000</v>
      </c>
      <c r="S23" s="251">
        <v>10000</v>
      </c>
      <c r="T23" s="305">
        <v>679</v>
      </c>
      <c r="U23" s="251" t="s">
        <v>118</v>
      </c>
      <c r="V23" s="251" t="s">
        <v>118</v>
      </c>
      <c r="W23" s="251"/>
      <c r="X23" s="251" t="s">
        <v>118</v>
      </c>
      <c r="Y23" s="251" t="s">
        <v>118</v>
      </c>
      <c r="Z23" s="251"/>
      <c r="AA23" s="251" t="s">
        <v>118</v>
      </c>
      <c r="AB23" s="251" t="s">
        <v>118</v>
      </c>
      <c r="AC23" s="251"/>
      <c r="AD23" s="251" t="s">
        <v>118</v>
      </c>
      <c r="AE23" s="251" t="s">
        <v>118</v>
      </c>
      <c r="AF23" s="251"/>
      <c r="AG23" s="251" t="s">
        <v>118</v>
      </c>
      <c r="AH23" s="251" t="s">
        <v>118</v>
      </c>
      <c r="AI23" s="251"/>
      <c r="AJ23" s="251" t="s">
        <v>118</v>
      </c>
      <c r="AK23" s="251" t="s">
        <v>118</v>
      </c>
      <c r="AL23" s="308">
        <v>81</v>
      </c>
      <c r="AM23" s="251" t="s">
        <v>118</v>
      </c>
      <c r="AN23" s="251" t="s">
        <v>118</v>
      </c>
      <c r="AO23" s="309">
        <v>4</v>
      </c>
    </row>
    <row r="24" spans="2:41" ht="60" x14ac:dyDescent="0.4">
      <c r="B24" s="292" t="s">
        <v>696</v>
      </c>
      <c r="C24" s="248" t="s">
        <v>3</v>
      </c>
      <c r="D24" s="248" t="s">
        <v>7</v>
      </c>
      <c r="E24" s="248" t="s">
        <v>75</v>
      </c>
      <c r="F24" s="248">
        <v>1620</v>
      </c>
      <c r="G24" s="248" t="s">
        <v>220</v>
      </c>
      <c r="H24" s="304" t="s">
        <v>688</v>
      </c>
      <c r="I24" s="248" t="s">
        <v>118</v>
      </c>
      <c r="J24" s="248" t="s">
        <v>118</v>
      </c>
      <c r="K24" s="248" t="s">
        <v>713</v>
      </c>
      <c r="L24" s="251" t="s">
        <v>118</v>
      </c>
      <c r="M24" s="251" t="s">
        <v>118</v>
      </c>
      <c r="N24" s="251"/>
      <c r="O24" s="251" t="s">
        <v>118</v>
      </c>
      <c r="P24" s="251" t="s">
        <v>118</v>
      </c>
      <c r="Q24" s="251"/>
      <c r="R24" s="251">
        <v>1470</v>
      </c>
      <c r="S24" s="251">
        <v>2100</v>
      </c>
      <c r="T24" s="305">
        <v>374</v>
      </c>
      <c r="U24" s="251" t="s">
        <v>118</v>
      </c>
      <c r="V24" s="251" t="s">
        <v>118</v>
      </c>
      <c r="W24" s="251"/>
      <c r="X24" s="251">
        <v>2.1</v>
      </c>
      <c r="Y24" s="251">
        <v>3</v>
      </c>
      <c r="Z24" s="305">
        <v>1.1399999999999999</v>
      </c>
      <c r="AA24" s="251" t="s">
        <v>118</v>
      </c>
      <c r="AB24" s="251" t="s">
        <v>118</v>
      </c>
      <c r="AC24" s="251"/>
      <c r="AD24" s="251" t="s">
        <v>118</v>
      </c>
      <c r="AE24" s="251" t="s">
        <v>118</v>
      </c>
      <c r="AF24" s="251"/>
      <c r="AG24" s="251" t="s">
        <v>118</v>
      </c>
      <c r="AH24" s="251" t="s">
        <v>118</v>
      </c>
      <c r="AI24" s="251"/>
      <c r="AJ24" s="251">
        <v>87.5</v>
      </c>
      <c r="AK24" s="251">
        <v>125</v>
      </c>
      <c r="AL24" s="307">
        <v>101.2</v>
      </c>
      <c r="AM24" s="251">
        <v>2.8</v>
      </c>
      <c r="AN24" s="251">
        <v>4</v>
      </c>
      <c r="AO24" s="314">
        <v>3</v>
      </c>
    </row>
    <row r="25" spans="2:41" ht="60" x14ac:dyDescent="0.4">
      <c r="B25" s="292" t="s">
        <v>698</v>
      </c>
      <c r="C25" s="248" t="s">
        <v>31</v>
      </c>
      <c r="D25" s="248" t="s">
        <v>7</v>
      </c>
      <c r="E25" s="248" t="s">
        <v>75</v>
      </c>
      <c r="F25" s="248" t="s">
        <v>219</v>
      </c>
      <c r="G25" s="248" t="s">
        <v>220</v>
      </c>
      <c r="H25" s="304" t="s">
        <v>688</v>
      </c>
      <c r="I25" s="248" t="s">
        <v>118</v>
      </c>
      <c r="J25" s="248" t="s">
        <v>118</v>
      </c>
      <c r="K25" s="248" t="s">
        <v>713</v>
      </c>
      <c r="L25" s="251" t="s">
        <v>118</v>
      </c>
      <c r="M25" s="251" t="s">
        <v>118</v>
      </c>
      <c r="N25" s="251"/>
      <c r="O25" s="251" t="s">
        <v>118</v>
      </c>
      <c r="P25" s="251" t="s">
        <v>118</v>
      </c>
      <c r="Q25" s="251"/>
      <c r="R25" s="251" t="s">
        <v>118</v>
      </c>
      <c r="S25" s="251" t="s">
        <v>118</v>
      </c>
      <c r="T25" s="308">
        <v>410</v>
      </c>
      <c r="U25" s="251" t="s">
        <v>118</v>
      </c>
      <c r="V25" s="251" t="s">
        <v>118</v>
      </c>
      <c r="W25" s="251"/>
      <c r="X25" s="251" t="s">
        <v>118</v>
      </c>
      <c r="Y25" s="251" t="s">
        <v>118</v>
      </c>
      <c r="Z25" s="251"/>
      <c r="AA25" s="251" t="s">
        <v>118</v>
      </c>
      <c r="AB25" s="251" t="s">
        <v>118</v>
      </c>
      <c r="AC25" s="251"/>
      <c r="AD25" s="251" t="s">
        <v>118</v>
      </c>
      <c r="AE25" s="251" t="s">
        <v>118</v>
      </c>
      <c r="AF25" s="251"/>
      <c r="AG25" s="251" t="s">
        <v>118</v>
      </c>
      <c r="AH25" s="251" t="s">
        <v>118</v>
      </c>
      <c r="AI25" s="251"/>
      <c r="AJ25" s="251">
        <v>87.5</v>
      </c>
      <c r="AK25" s="251">
        <v>125</v>
      </c>
      <c r="AL25" s="305">
        <v>9.1</v>
      </c>
      <c r="AM25" s="251" t="s">
        <v>118</v>
      </c>
      <c r="AN25" s="251" t="s">
        <v>118</v>
      </c>
      <c r="AO25" s="253"/>
    </row>
    <row r="26" spans="2:41" ht="60" x14ac:dyDescent="0.4">
      <c r="B26" s="292" t="s">
        <v>699</v>
      </c>
      <c r="C26" s="248" t="s">
        <v>31</v>
      </c>
      <c r="D26" s="248" t="s">
        <v>7</v>
      </c>
      <c r="E26" s="248" t="s">
        <v>75</v>
      </c>
      <c r="F26" s="248" t="s">
        <v>219</v>
      </c>
      <c r="G26" s="248" t="s">
        <v>220</v>
      </c>
      <c r="H26" s="304" t="s">
        <v>688</v>
      </c>
      <c r="I26" s="248" t="s">
        <v>118</v>
      </c>
      <c r="J26" s="248" t="s">
        <v>118</v>
      </c>
      <c r="K26" s="248" t="s">
        <v>712</v>
      </c>
      <c r="L26" s="251" t="s">
        <v>118</v>
      </c>
      <c r="M26" s="251" t="s">
        <v>118</v>
      </c>
      <c r="N26" s="251"/>
      <c r="O26" s="251" t="s">
        <v>118</v>
      </c>
      <c r="P26" s="251" t="s">
        <v>118</v>
      </c>
      <c r="Q26" s="251"/>
      <c r="R26" s="251">
        <v>6720</v>
      </c>
      <c r="S26" s="251">
        <v>9600</v>
      </c>
      <c r="T26" s="305">
        <v>873</v>
      </c>
      <c r="U26" s="251" t="s">
        <v>118</v>
      </c>
      <c r="V26" s="251" t="s">
        <v>118</v>
      </c>
      <c r="W26" s="251"/>
      <c r="X26" s="251">
        <v>4.2</v>
      </c>
      <c r="Y26" s="251">
        <v>6</v>
      </c>
      <c r="Z26" s="305">
        <v>0.1</v>
      </c>
      <c r="AA26" s="251" t="s">
        <v>118</v>
      </c>
      <c r="AB26" s="251" t="s">
        <v>118</v>
      </c>
      <c r="AC26" s="251"/>
      <c r="AD26" s="251" t="s">
        <v>118</v>
      </c>
      <c r="AE26" s="251" t="s">
        <v>118</v>
      </c>
      <c r="AF26" s="251"/>
      <c r="AG26" s="251" t="s">
        <v>118</v>
      </c>
      <c r="AH26" s="251" t="s">
        <v>118</v>
      </c>
      <c r="AI26" s="251"/>
      <c r="AJ26" s="251">
        <v>84</v>
      </c>
      <c r="AK26" s="251">
        <v>120</v>
      </c>
      <c r="AL26" s="305">
        <v>26.7</v>
      </c>
      <c r="AM26" s="251" t="s">
        <v>118</v>
      </c>
      <c r="AN26" s="251" t="s">
        <v>118</v>
      </c>
      <c r="AO26" s="253"/>
    </row>
    <row r="27" spans="2:41" ht="60.5" thickBot="1" x14ac:dyDescent="0.45">
      <c r="B27" s="293" t="s">
        <v>700</v>
      </c>
      <c r="C27" s="255" t="s">
        <v>31</v>
      </c>
      <c r="D27" s="255" t="s">
        <v>7</v>
      </c>
      <c r="E27" s="255" t="s">
        <v>76</v>
      </c>
      <c r="F27" s="255" t="s">
        <v>219</v>
      </c>
      <c r="G27" s="255" t="s">
        <v>220</v>
      </c>
      <c r="H27" s="310" t="s">
        <v>688</v>
      </c>
      <c r="I27" s="255" t="s">
        <v>118</v>
      </c>
      <c r="J27" s="255" t="s">
        <v>118</v>
      </c>
      <c r="K27" s="255" t="s">
        <v>712</v>
      </c>
      <c r="L27" s="258" t="s">
        <v>118</v>
      </c>
      <c r="M27" s="258" t="s">
        <v>118</v>
      </c>
      <c r="N27" s="258"/>
      <c r="O27" s="258" t="s">
        <v>118</v>
      </c>
      <c r="P27" s="258" t="s">
        <v>118</v>
      </c>
      <c r="Q27" s="258"/>
      <c r="R27" s="258">
        <v>2240</v>
      </c>
      <c r="S27" s="258">
        <v>3200</v>
      </c>
      <c r="T27" s="311">
        <v>778</v>
      </c>
      <c r="U27" s="258" t="s">
        <v>118</v>
      </c>
      <c r="V27" s="258" t="s">
        <v>118</v>
      </c>
      <c r="W27" s="258"/>
      <c r="X27" s="258" t="s">
        <v>118</v>
      </c>
      <c r="Y27" s="258" t="s">
        <v>118</v>
      </c>
      <c r="Z27" s="258"/>
      <c r="AA27" s="258" t="s">
        <v>118</v>
      </c>
      <c r="AB27" s="258" t="s">
        <v>118</v>
      </c>
      <c r="AC27" s="258"/>
      <c r="AD27" s="258" t="s">
        <v>118</v>
      </c>
      <c r="AE27" s="258" t="s">
        <v>118</v>
      </c>
      <c r="AF27" s="258"/>
      <c r="AG27" s="258" t="s">
        <v>118</v>
      </c>
      <c r="AH27" s="258" t="s">
        <v>118</v>
      </c>
      <c r="AI27" s="258"/>
      <c r="AJ27" s="258">
        <v>49</v>
      </c>
      <c r="AK27" s="258">
        <v>70</v>
      </c>
      <c r="AL27" s="311">
        <v>22</v>
      </c>
      <c r="AM27" s="258" t="s">
        <v>118</v>
      </c>
      <c r="AN27" s="258" t="s">
        <v>118</v>
      </c>
      <c r="AO27" s="259"/>
    </row>
  </sheetData>
  <sheetProtection password="FF92" sheet="1" objects="1" scenarios="1"/>
  <dataConsolidate link="1"/>
  <mergeCells count="31">
    <mergeCell ref="O18:Q18"/>
    <mergeCell ref="R18:T18"/>
    <mergeCell ref="U18:W18"/>
    <mergeCell ref="X18:Z18"/>
    <mergeCell ref="AA18:AC18"/>
    <mergeCell ref="C15:G15"/>
    <mergeCell ref="C14:G14"/>
    <mergeCell ref="H12:DWY13"/>
    <mergeCell ref="C12:G12"/>
    <mergeCell ref="C13:G13"/>
    <mergeCell ref="AJ18:AL18"/>
    <mergeCell ref="AM18:AO18"/>
    <mergeCell ref="B17:F17"/>
    <mergeCell ref="G17:H17"/>
    <mergeCell ref="AG18:AI18"/>
    <mergeCell ref="G18:G19"/>
    <mergeCell ref="H18:H19"/>
    <mergeCell ref="I18:J18"/>
    <mergeCell ref="K18:K19"/>
    <mergeCell ref="L18:N18"/>
    <mergeCell ref="B18:B19"/>
    <mergeCell ref="C18:C19"/>
    <mergeCell ref="D18:D19"/>
    <mergeCell ref="E18:E19"/>
    <mergeCell ref="F18:F19"/>
    <mergeCell ref="AD18:AF18"/>
    <mergeCell ref="B1:D1"/>
    <mergeCell ref="C8:G8"/>
    <mergeCell ref="C9:G9"/>
    <mergeCell ref="C10:G10"/>
    <mergeCell ref="C11:G11"/>
  </mergeCells>
  <pageMargins left="0.25" right="0.25" top="0.75" bottom="0.75" header="0.3" footer="0.3"/>
  <pageSetup paperSize="9" scale="21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H96"/>
  <sheetViews>
    <sheetView topLeftCell="A16" zoomScale="85" zoomScaleNormal="85" workbookViewId="0">
      <selection activeCell="A34" sqref="A34"/>
    </sheetView>
  </sheetViews>
  <sheetFormatPr defaultColWidth="11.453125" defaultRowHeight="14.5" x14ac:dyDescent="0.35"/>
  <cols>
    <col min="1" max="1" width="62" style="99" bestFit="1" customWidth="1"/>
    <col min="2" max="2" width="62" style="100" bestFit="1" customWidth="1"/>
    <col min="3" max="3" width="68.81640625" style="100" bestFit="1" customWidth="1"/>
    <col min="4" max="4" width="62" style="99" bestFit="1" customWidth="1"/>
    <col min="5" max="5" width="26.26953125" style="101" customWidth="1"/>
    <col min="6" max="6" width="125.453125" style="93" bestFit="1" customWidth="1"/>
    <col min="7" max="16384" width="11.453125" style="93"/>
  </cols>
  <sheetData>
    <row r="1" spans="1:8" ht="36" customHeight="1" x14ac:dyDescent="0.35">
      <c r="A1" s="90" t="s">
        <v>253</v>
      </c>
      <c r="B1" s="91"/>
      <c r="C1" s="91"/>
      <c r="D1" s="90" t="s">
        <v>254</v>
      </c>
      <c r="E1" s="92"/>
      <c r="F1" s="93" t="s">
        <v>366</v>
      </c>
    </row>
    <row r="2" spans="1:8" x14ac:dyDescent="0.35">
      <c r="A2" s="94" t="s">
        <v>255</v>
      </c>
      <c r="B2" s="95" t="s">
        <v>125</v>
      </c>
      <c r="C2" s="96" t="s">
        <v>148</v>
      </c>
      <c r="D2" s="97" t="s">
        <v>256</v>
      </c>
      <c r="E2" s="98">
        <v>3</v>
      </c>
      <c r="F2" s="44" t="s">
        <v>476</v>
      </c>
      <c r="G2" s="93" t="s">
        <v>1</v>
      </c>
      <c r="H2"/>
    </row>
    <row r="3" spans="1:8" ht="15" thickBot="1" x14ac:dyDescent="0.4">
      <c r="A3" s="99" t="s">
        <v>637</v>
      </c>
      <c r="B3" s="100" t="s">
        <v>1</v>
      </c>
      <c r="C3" s="100" t="s">
        <v>246</v>
      </c>
      <c r="D3" s="97" t="s">
        <v>257</v>
      </c>
      <c r="E3" s="98">
        <v>15</v>
      </c>
      <c r="F3" s="122" t="s">
        <v>458</v>
      </c>
      <c r="G3" s="93" t="s">
        <v>1</v>
      </c>
      <c r="H3" s="122"/>
    </row>
    <row r="4" spans="1:8" x14ac:dyDescent="0.35">
      <c r="A4" s="99" t="s">
        <v>637</v>
      </c>
      <c r="B4" s="100" t="s">
        <v>1</v>
      </c>
      <c r="C4" s="100" t="s">
        <v>247</v>
      </c>
      <c r="D4" s="90"/>
      <c r="E4" s="92"/>
      <c r="F4" s="44" t="s">
        <v>367</v>
      </c>
      <c r="G4" s="93" t="s">
        <v>107</v>
      </c>
    </row>
    <row r="5" spans="1:8" x14ac:dyDescent="0.35">
      <c r="A5" s="99" t="s">
        <v>637</v>
      </c>
      <c r="B5" s="100" t="s">
        <v>1</v>
      </c>
      <c r="C5" s="100" t="s">
        <v>248</v>
      </c>
      <c r="D5" s="97"/>
      <c r="E5" s="98"/>
      <c r="F5" s="44" t="s">
        <v>368</v>
      </c>
      <c r="G5" s="93" t="s">
        <v>107</v>
      </c>
    </row>
    <row r="6" spans="1:8" x14ac:dyDescent="0.35">
      <c r="A6" s="99" t="s">
        <v>637</v>
      </c>
      <c r="B6" s="100" t="s">
        <v>1</v>
      </c>
      <c r="C6" s="100" t="s">
        <v>249</v>
      </c>
      <c r="D6" s="97"/>
      <c r="E6" s="98"/>
      <c r="F6" s="44" t="s">
        <v>369</v>
      </c>
      <c r="G6" s="93" t="s">
        <v>107</v>
      </c>
    </row>
    <row r="7" spans="1:8" x14ac:dyDescent="0.35">
      <c r="A7" s="99" t="s">
        <v>637</v>
      </c>
      <c r="B7" s="100" t="s">
        <v>1</v>
      </c>
      <c r="C7" s="100" t="s">
        <v>250</v>
      </c>
      <c r="D7" s="99" t="s">
        <v>258</v>
      </c>
      <c r="F7" s="104" t="s">
        <v>370</v>
      </c>
      <c r="G7" s="93" t="s">
        <v>107</v>
      </c>
    </row>
    <row r="8" spans="1:8" x14ac:dyDescent="0.35">
      <c r="A8" s="99" t="s">
        <v>637</v>
      </c>
      <c r="B8" s="100" t="s">
        <v>1</v>
      </c>
      <c r="C8" s="100" t="s">
        <v>251</v>
      </c>
      <c r="D8" s="99" t="s">
        <v>260</v>
      </c>
      <c r="F8" s="104" t="s">
        <v>371</v>
      </c>
      <c r="G8" s="93" t="s">
        <v>107</v>
      </c>
    </row>
    <row r="9" spans="1:8" x14ac:dyDescent="0.35">
      <c r="A9" s="99" t="s">
        <v>637</v>
      </c>
      <c r="B9" s="100" t="s">
        <v>1</v>
      </c>
      <c r="C9" s="100" t="s">
        <v>252</v>
      </c>
      <c r="D9" s="99" t="s">
        <v>638</v>
      </c>
      <c r="F9" s="104" t="s">
        <v>372</v>
      </c>
      <c r="G9" s="93" t="s">
        <v>107</v>
      </c>
    </row>
    <row r="10" spans="1:8" x14ac:dyDescent="0.35">
      <c r="A10" s="99" t="s">
        <v>638</v>
      </c>
      <c r="B10" s="100" t="s">
        <v>107</v>
      </c>
      <c r="C10" s="100" t="s">
        <v>259</v>
      </c>
      <c r="D10" s="99" t="s">
        <v>459</v>
      </c>
      <c r="F10" s="104" t="s">
        <v>373</v>
      </c>
      <c r="G10" s="93" t="s">
        <v>107</v>
      </c>
    </row>
    <row r="11" spans="1:8" x14ac:dyDescent="0.35">
      <c r="A11" s="99" t="s">
        <v>638</v>
      </c>
      <c r="B11" s="100" t="s">
        <v>107</v>
      </c>
      <c r="C11" s="100" t="s">
        <v>261</v>
      </c>
      <c r="D11" s="99" t="s">
        <v>541</v>
      </c>
      <c r="F11" s="104" t="s">
        <v>374</v>
      </c>
      <c r="G11" s="93" t="s">
        <v>107</v>
      </c>
    </row>
    <row r="12" spans="1:8" x14ac:dyDescent="0.35">
      <c r="A12" s="99" t="s">
        <v>638</v>
      </c>
      <c r="B12" s="100" t="s">
        <v>107</v>
      </c>
      <c r="C12" s="100" t="s">
        <v>263</v>
      </c>
      <c r="D12" s="99" t="s">
        <v>534</v>
      </c>
      <c r="F12" s="104" t="s">
        <v>375</v>
      </c>
      <c r="G12" s="93" t="s">
        <v>107</v>
      </c>
    </row>
    <row r="13" spans="1:8" x14ac:dyDescent="0.35">
      <c r="A13" s="99" t="s">
        <v>638</v>
      </c>
      <c r="B13" s="100" t="s">
        <v>107</v>
      </c>
      <c r="C13" s="100" t="s">
        <v>265</v>
      </c>
      <c r="D13" s="99" t="s">
        <v>264</v>
      </c>
      <c r="F13" s="104" t="s">
        <v>376</v>
      </c>
      <c r="G13" s="93" t="s">
        <v>107</v>
      </c>
    </row>
    <row r="14" spans="1:8" x14ac:dyDescent="0.35">
      <c r="A14" s="99" t="s">
        <v>638</v>
      </c>
      <c r="B14" s="100" t="s">
        <v>107</v>
      </c>
      <c r="C14" s="100" t="s">
        <v>506</v>
      </c>
      <c r="D14" s="99" t="s">
        <v>262</v>
      </c>
      <c r="F14" s="104" t="s">
        <v>504</v>
      </c>
      <c r="G14" s="93" t="s">
        <v>107</v>
      </c>
    </row>
    <row r="15" spans="1:8" x14ac:dyDescent="0.35">
      <c r="A15" s="99" t="s">
        <v>638</v>
      </c>
      <c r="B15" s="100" t="s">
        <v>107</v>
      </c>
      <c r="C15" s="100" t="s">
        <v>268</v>
      </c>
      <c r="D15" s="99" t="s">
        <v>637</v>
      </c>
      <c r="F15" s="104" t="s">
        <v>377</v>
      </c>
      <c r="G15" s="93" t="s">
        <v>107</v>
      </c>
    </row>
    <row r="16" spans="1:8" x14ac:dyDescent="0.35">
      <c r="A16" s="99" t="s">
        <v>638</v>
      </c>
      <c r="B16" s="100" t="s">
        <v>107</v>
      </c>
      <c r="C16" s="102" t="s">
        <v>507</v>
      </c>
      <c r="D16" s="99" t="s">
        <v>267</v>
      </c>
      <c r="F16" s="104" t="s">
        <v>505</v>
      </c>
      <c r="G16" s="93" t="s">
        <v>107</v>
      </c>
    </row>
    <row r="17" spans="1:7" x14ac:dyDescent="0.35">
      <c r="A17" s="99" t="s">
        <v>638</v>
      </c>
      <c r="B17" s="100" t="s">
        <v>107</v>
      </c>
      <c r="C17" s="102" t="s">
        <v>269</v>
      </c>
      <c r="D17" s="99" t="s">
        <v>266</v>
      </c>
      <c r="F17" s="104" t="s">
        <v>378</v>
      </c>
      <c r="G17" s="93" t="s">
        <v>107</v>
      </c>
    </row>
    <row r="18" spans="1:7" x14ac:dyDescent="0.35">
      <c r="A18" s="99" t="s">
        <v>638</v>
      </c>
      <c r="B18" s="100" t="s">
        <v>107</v>
      </c>
      <c r="C18" s="102" t="s">
        <v>270</v>
      </c>
      <c r="F18" s="104" t="s">
        <v>379</v>
      </c>
      <c r="G18" s="93" t="s">
        <v>107</v>
      </c>
    </row>
    <row r="19" spans="1:7" x14ac:dyDescent="0.35">
      <c r="A19" s="99" t="s">
        <v>638</v>
      </c>
      <c r="B19" s="100" t="s">
        <v>107</v>
      </c>
      <c r="C19" s="102" t="s">
        <v>271</v>
      </c>
      <c r="F19" s="104" t="s">
        <v>380</v>
      </c>
      <c r="G19" s="93" t="s">
        <v>107</v>
      </c>
    </row>
    <row r="20" spans="1:7" x14ac:dyDescent="0.35">
      <c r="A20" s="99" t="s">
        <v>258</v>
      </c>
      <c r="B20" s="100" t="s">
        <v>107</v>
      </c>
      <c r="C20" s="102" t="s">
        <v>272</v>
      </c>
      <c r="F20" s="104" t="s">
        <v>381</v>
      </c>
      <c r="G20" s="93" t="s">
        <v>107</v>
      </c>
    </row>
    <row r="21" spans="1:7" x14ac:dyDescent="0.35">
      <c r="A21" s="99" t="s">
        <v>258</v>
      </c>
      <c r="B21" s="100" t="s">
        <v>107</v>
      </c>
      <c r="C21" s="102" t="s">
        <v>273</v>
      </c>
      <c r="F21" s="104" t="s">
        <v>382</v>
      </c>
      <c r="G21" s="93" t="s">
        <v>107</v>
      </c>
    </row>
    <row r="22" spans="1:7" x14ac:dyDescent="0.35">
      <c r="A22" s="99" t="s">
        <v>258</v>
      </c>
      <c r="B22" s="100" t="s">
        <v>107</v>
      </c>
      <c r="C22" s="102" t="s">
        <v>274</v>
      </c>
      <c r="F22" s="104" t="s">
        <v>383</v>
      </c>
      <c r="G22" s="93" t="s">
        <v>107</v>
      </c>
    </row>
    <row r="23" spans="1:7" x14ac:dyDescent="0.35">
      <c r="A23" s="99" t="s">
        <v>260</v>
      </c>
      <c r="B23" s="100" t="s">
        <v>107</v>
      </c>
      <c r="C23" s="102" t="s">
        <v>275</v>
      </c>
      <c r="F23" s="104" t="s">
        <v>384</v>
      </c>
      <c r="G23" s="93" t="s">
        <v>107</v>
      </c>
    </row>
    <row r="24" spans="1:7" x14ac:dyDescent="0.35">
      <c r="A24" s="99" t="s">
        <v>260</v>
      </c>
      <c r="B24" s="100" t="s">
        <v>107</v>
      </c>
      <c r="C24" s="124" t="s">
        <v>276</v>
      </c>
      <c r="F24" s="104" t="s">
        <v>385</v>
      </c>
      <c r="G24" s="93" t="s">
        <v>107</v>
      </c>
    </row>
    <row r="25" spans="1:7" x14ac:dyDescent="0.35">
      <c r="A25" s="99" t="s">
        <v>260</v>
      </c>
      <c r="B25" s="100" t="s">
        <v>107</v>
      </c>
      <c r="C25" s="103" t="s">
        <v>277</v>
      </c>
      <c r="F25" s="104" t="s">
        <v>386</v>
      </c>
      <c r="G25" s="93" t="s">
        <v>107</v>
      </c>
    </row>
    <row r="26" spans="1:7" x14ac:dyDescent="0.35">
      <c r="A26" s="99" t="s">
        <v>260</v>
      </c>
      <c r="B26" s="100" t="s">
        <v>107</v>
      </c>
      <c r="C26" s="103" t="s">
        <v>278</v>
      </c>
      <c r="F26" s="104" t="s">
        <v>387</v>
      </c>
      <c r="G26" s="93" t="s">
        <v>107</v>
      </c>
    </row>
    <row r="27" spans="1:7" x14ac:dyDescent="0.35">
      <c r="A27" s="99" t="s">
        <v>260</v>
      </c>
      <c r="B27" s="100" t="s">
        <v>107</v>
      </c>
      <c r="C27" s="124" t="s">
        <v>470</v>
      </c>
      <c r="F27" s="104" t="s">
        <v>388</v>
      </c>
      <c r="G27" s="93" t="s">
        <v>107</v>
      </c>
    </row>
    <row r="28" spans="1:7" x14ac:dyDescent="0.35">
      <c r="A28" s="99" t="s">
        <v>260</v>
      </c>
      <c r="B28" s="100" t="s">
        <v>107</v>
      </c>
      <c r="C28" s="103" t="s">
        <v>276</v>
      </c>
      <c r="F28" s="104" t="s">
        <v>389</v>
      </c>
      <c r="G28" s="93" t="s">
        <v>107</v>
      </c>
    </row>
    <row r="29" spans="1:7" x14ac:dyDescent="0.35">
      <c r="A29" s="99" t="s">
        <v>260</v>
      </c>
      <c r="B29" s="100" t="s">
        <v>107</v>
      </c>
      <c r="C29" s="103" t="s">
        <v>279</v>
      </c>
      <c r="F29" s="104" t="s">
        <v>390</v>
      </c>
      <c r="G29" s="93" t="s">
        <v>107</v>
      </c>
    </row>
    <row r="30" spans="1:7" x14ac:dyDescent="0.35">
      <c r="A30" s="99" t="s">
        <v>260</v>
      </c>
      <c r="B30" s="100" t="s">
        <v>107</v>
      </c>
      <c r="C30" s="103" t="s">
        <v>280</v>
      </c>
      <c r="F30" s="104" t="s">
        <v>391</v>
      </c>
      <c r="G30" s="93" t="s">
        <v>107</v>
      </c>
    </row>
    <row r="31" spans="1:7" x14ac:dyDescent="0.35">
      <c r="A31" s="99" t="s">
        <v>260</v>
      </c>
      <c r="B31" s="100" t="s">
        <v>107</v>
      </c>
      <c r="C31" s="103" t="s">
        <v>275</v>
      </c>
      <c r="F31" s="104" t="s">
        <v>392</v>
      </c>
      <c r="G31" s="93" t="s">
        <v>107</v>
      </c>
    </row>
    <row r="32" spans="1:7" x14ac:dyDescent="0.35">
      <c r="A32" s="99" t="s">
        <v>260</v>
      </c>
      <c r="B32" s="100" t="s">
        <v>107</v>
      </c>
      <c r="C32" s="103" t="s">
        <v>281</v>
      </c>
      <c r="F32" s="104" t="s">
        <v>393</v>
      </c>
      <c r="G32" s="93" t="s">
        <v>107</v>
      </c>
    </row>
    <row r="33" spans="1:7" x14ac:dyDescent="0.35">
      <c r="A33" s="99" t="s">
        <v>260</v>
      </c>
      <c r="B33" s="100" t="s">
        <v>107</v>
      </c>
      <c r="C33" s="104" t="s">
        <v>282</v>
      </c>
      <c r="F33" s="104" t="s">
        <v>394</v>
      </c>
      <c r="G33" s="93" t="s">
        <v>107</v>
      </c>
    </row>
    <row r="34" spans="1:7" x14ac:dyDescent="0.35">
      <c r="A34" s="99" t="s">
        <v>262</v>
      </c>
      <c r="B34" s="100" t="s">
        <v>1</v>
      </c>
      <c r="C34" s="100" t="s">
        <v>283</v>
      </c>
      <c r="F34" s="104" t="s">
        <v>395</v>
      </c>
      <c r="G34" s="93" t="s">
        <v>107</v>
      </c>
    </row>
    <row r="35" spans="1:7" x14ac:dyDescent="0.35">
      <c r="A35" s="99" t="s">
        <v>262</v>
      </c>
      <c r="B35" s="100" t="s">
        <v>1</v>
      </c>
      <c r="C35" s="100" t="s">
        <v>284</v>
      </c>
      <c r="F35" s="104" t="s">
        <v>396</v>
      </c>
      <c r="G35" s="93" t="s">
        <v>107</v>
      </c>
    </row>
    <row r="36" spans="1:7" x14ac:dyDescent="0.35">
      <c r="A36" s="99" t="s">
        <v>262</v>
      </c>
      <c r="B36" s="100" t="s">
        <v>1</v>
      </c>
      <c r="C36" s="100" t="s">
        <v>285</v>
      </c>
      <c r="F36" s="104" t="s">
        <v>397</v>
      </c>
      <c r="G36" s="93" t="s">
        <v>107</v>
      </c>
    </row>
    <row r="37" spans="1:7" x14ac:dyDescent="0.35">
      <c r="A37" s="99" t="s">
        <v>264</v>
      </c>
      <c r="B37" s="100" t="s">
        <v>107</v>
      </c>
      <c r="C37" s="100" t="s">
        <v>286</v>
      </c>
      <c r="F37" s="104" t="s">
        <v>398</v>
      </c>
      <c r="G37" s="93" t="s">
        <v>107</v>
      </c>
    </row>
    <row r="38" spans="1:7" x14ac:dyDescent="0.35">
      <c r="A38" s="99" t="s">
        <v>264</v>
      </c>
      <c r="B38" s="100" t="s">
        <v>107</v>
      </c>
      <c r="C38" s="100" t="s">
        <v>466</v>
      </c>
      <c r="F38" s="104" t="s">
        <v>399</v>
      </c>
      <c r="G38" s="93" t="s">
        <v>107</v>
      </c>
    </row>
    <row r="39" spans="1:7" x14ac:dyDescent="0.35">
      <c r="A39" s="99" t="s">
        <v>264</v>
      </c>
      <c r="B39" s="100" t="s">
        <v>107</v>
      </c>
      <c r="C39" s="100" t="s">
        <v>467</v>
      </c>
      <c r="F39" s="104" t="s">
        <v>400</v>
      </c>
      <c r="G39" s="93" t="s">
        <v>107</v>
      </c>
    </row>
    <row r="40" spans="1:7" x14ac:dyDescent="0.35">
      <c r="A40" s="99" t="s">
        <v>264</v>
      </c>
      <c r="B40" s="100" t="s">
        <v>107</v>
      </c>
      <c r="C40" s="100" t="s">
        <v>287</v>
      </c>
      <c r="F40" s="104" t="s">
        <v>401</v>
      </c>
      <c r="G40" s="93" t="s">
        <v>107</v>
      </c>
    </row>
    <row r="41" spans="1:7" x14ac:dyDescent="0.35">
      <c r="A41" s="99" t="s">
        <v>264</v>
      </c>
      <c r="B41" s="100" t="s">
        <v>107</v>
      </c>
      <c r="C41" s="100" t="s">
        <v>271</v>
      </c>
      <c r="F41" s="104" t="s">
        <v>402</v>
      </c>
      <c r="G41" s="93" t="s">
        <v>107</v>
      </c>
    </row>
    <row r="42" spans="1:7" x14ac:dyDescent="0.35">
      <c r="A42" s="99" t="s">
        <v>264</v>
      </c>
      <c r="B42" s="100" t="s">
        <v>107</v>
      </c>
      <c r="C42" s="100" t="s">
        <v>288</v>
      </c>
      <c r="F42" s="104" t="s">
        <v>403</v>
      </c>
      <c r="G42" s="93" t="s">
        <v>107</v>
      </c>
    </row>
    <row r="43" spans="1:7" x14ac:dyDescent="0.35">
      <c r="A43" s="99" t="s">
        <v>264</v>
      </c>
      <c r="B43" s="100" t="s">
        <v>107</v>
      </c>
      <c r="C43" s="100" t="s">
        <v>469</v>
      </c>
      <c r="F43" s="104" t="s">
        <v>404</v>
      </c>
      <c r="G43" s="93" t="s">
        <v>107</v>
      </c>
    </row>
    <row r="44" spans="1:7" x14ac:dyDescent="0.35">
      <c r="A44" s="99" t="s">
        <v>264</v>
      </c>
      <c r="B44" s="100" t="s">
        <v>107</v>
      </c>
      <c r="C44" s="100" t="s">
        <v>468</v>
      </c>
      <c r="F44" s="104" t="s">
        <v>405</v>
      </c>
      <c r="G44" s="93" t="s">
        <v>107</v>
      </c>
    </row>
    <row r="45" spans="1:7" x14ac:dyDescent="0.35">
      <c r="A45" s="99" t="s">
        <v>264</v>
      </c>
      <c r="B45" s="100" t="s">
        <v>107</v>
      </c>
      <c r="C45" s="100" t="s">
        <v>289</v>
      </c>
      <c r="F45" s="104" t="s">
        <v>406</v>
      </c>
      <c r="G45" s="93" t="s">
        <v>107</v>
      </c>
    </row>
    <row r="46" spans="1:7" x14ac:dyDescent="0.35">
      <c r="A46" s="99" t="s">
        <v>264</v>
      </c>
      <c r="B46" s="100" t="s">
        <v>107</v>
      </c>
      <c r="C46" s="100" t="s">
        <v>290</v>
      </c>
      <c r="F46" s="104" t="s">
        <v>407</v>
      </c>
      <c r="G46" s="93" t="s">
        <v>107</v>
      </c>
    </row>
    <row r="47" spans="1:7" x14ac:dyDescent="0.35">
      <c r="A47" s="99" t="s">
        <v>264</v>
      </c>
      <c r="B47" s="100" t="s">
        <v>107</v>
      </c>
      <c r="C47" s="100" t="s">
        <v>291</v>
      </c>
      <c r="F47" s="104" t="s">
        <v>408</v>
      </c>
      <c r="G47" s="93" t="s">
        <v>107</v>
      </c>
    </row>
    <row r="48" spans="1:7" x14ac:dyDescent="0.35">
      <c r="A48" s="99" t="s">
        <v>264</v>
      </c>
      <c r="B48" s="100" t="s">
        <v>107</v>
      </c>
      <c r="C48" s="100" t="s">
        <v>292</v>
      </c>
      <c r="F48" s="104" t="s">
        <v>409</v>
      </c>
      <c r="G48" s="93" t="s">
        <v>107</v>
      </c>
    </row>
    <row r="49" spans="1:7" x14ac:dyDescent="0.35">
      <c r="A49" s="99" t="s">
        <v>264</v>
      </c>
      <c r="B49" s="100" t="s">
        <v>107</v>
      </c>
      <c r="C49" s="100" t="s">
        <v>293</v>
      </c>
      <c r="F49" s="104" t="s">
        <v>410</v>
      </c>
      <c r="G49" s="93" t="s">
        <v>107</v>
      </c>
    </row>
    <row r="50" spans="1:7" x14ac:dyDescent="0.35">
      <c r="A50" s="99" t="s">
        <v>264</v>
      </c>
      <c r="B50" s="100" t="s">
        <v>107</v>
      </c>
      <c r="C50" s="100" t="s">
        <v>294</v>
      </c>
      <c r="F50" s="104" t="s">
        <v>411</v>
      </c>
      <c r="G50" s="93" t="s">
        <v>107</v>
      </c>
    </row>
    <row r="51" spans="1:7" x14ac:dyDescent="0.35">
      <c r="A51" s="99" t="s">
        <v>264</v>
      </c>
      <c r="B51" s="100" t="s">
        <v>107</v>
      </c>
      <c r="C51" s="100" t="s">
        <v>295</v>
      </c>
      <c r="F51" s="104" t="s">
        <v>412</v>
      </c>
      <c r="G51" s="93" t="s">
        <v>107</v>
      </c>
    </row>
    <row r="52" spans="1:7" x14ac:dyDescent="0.35">
      <c r="A52" s="99" t="s">
        <v>264</v>
      </c>
      <c r="B52" s="100" t="s">
        <v>107</v>
      </c>
      <c r="C52" s="100" t="s">
        <v>296</v>
      </c>
      <c r="F52" s="104" t="s">
        <v>413</v>
      </c>
      <c r="G52" s="93" t="s">
        <v>107</v>
      </c>
    </row>
    <row r="53" spans="1:7" x14ac:dyDescent="0.35">
      <c r="A53" s="99" t="s">
        <v>264</v>
      </c>
      <c r="B53" s="100" t="s">
        <v>107</v>
      </c>
      <c r="C53" s="100" t="s">
        <v>297</v>
      </c>
      <c r="F53" s="104" t="s">
        <v>414</v>
      </c>
      <c r="G53" s="93" t="s">
        <v>107</v>
      </c>
    </row>
    <row r="54" spans="1:7" x14ac:dyDescent="0.35">
      <c r="A54" s="99" t="s">
        <v>264</v>
      </c>
      <c r="B54" s="100" t="s">
        <v>107</v>
      </c>
      <c r="C54" s="100" t="s">
        <v>298</v>
      </c>
      <c r="F54" s="104" t="s">
        <v>415</v>
      </c>
      <c r="G54" s="93" t="s">
        <v>107</v>
      </c>
    </row>
    <row r="55" spans="1:7" x14ac:dyDescent="0.35">
      <c r="A55" s="99" t="s">
        <v>264</v>
      </c>
      <c r="B55" s="100" t="s">
        <v>107</v>
      </c>
      <c r="C55" s="100" t="s">
        <v>299</v>
      </c>
      <c r="F55" s="104" t="s">
        <v>416</v>
      </c>
      <c r="G55" s="93" t="s">
        <v>107</v>
      </c>
    </row>
    <row r="56" spans="1:7" x14ac:dyDescent="0.35">
      <c r="A56" s="99" t="s">
        <v>264</v>
      </c>
      <c r="B56" s="100" t="s">
        <v>107</v>
      </c>
      <c r="C56" s="100" t="s">
        <v>300</v>
      </c>
      <c r="F56" s="104" t="s">
        <v>417</v>
      </c>
      <c r="G56" s="93" t="s">
        <v>107</v>
      </c>
    </row>
    <row r="57" spans="1:7" x14ac:dyDescent="0.35">
      <c r="A57" s="99" t="s">
        <v>264</v>
      </c>
      <c r="B57" s="100" t="s">
        <v>107</v>
      </c>
      <c r="C57" s="100" t="s">
        <v>301</v>
      </c>
      <c r="F57" s="104" t="s">
        <v>418</v>
      </c>
      <c r="G57" s="93" t="s">
        <v>107</v>
      </c>
    </row>
    <row r="58" spans="1:7" x14ac:dyDescent="0.35">
      <c r="A58" s="99" t="s">
        <v>266</v>
      </c>
      <c r="B58" s="100" t="s">
        <v>1</v>
      </c>
      <c r="C58" s="100" t="s">
        <v>302</v>
      </c>
      <c r="F58" s="104" t="s">
        <v>419</v>
      </c>
      <c r="G58" s="93" t="s">
        <v>107</v>
      </c>
    </row>
    <row r="59" spans="1:7" x14ac:dyDescent="0.35">
      <c r="A59" s="99" t="s">
        <v>266</v>
      </c>
      <c r="B59" s="100" t="s">
        <v>1</v>
      </c>
      <c r="C59" s="100" t="s">
        <v>303</v>
      </c>
      <c r="F59" s="104" t="s">
        <v>420</v>
      </c>
      <c r="G59" s="93" t="s">
        <v>107</v>
      </c>
    </row>
    <row r="60" spans="1:7" x14ac:dyDescent="0.35">
      <c r="A60" s="99" t="s">
        <v>266</v>
      </c>
      <c r="B60" s="100" t="s">
        <v>1</v>
      </c>
      <c r="C60" s="100" t="s">
        <v>304</v>
      </c>
      <c r="F60" s="104" t="s">
        <v>421</v>
      </c>
      <c r="G60" s="93" t="s">
        <v>107</v>
      </c>
    </row>
    <row r="61" spans="1:7" x14ac:dyDescent="0.35">
      <c r="A61" s="99" t="s">
        <v>266</v>
      </c>
      <c r="B61" s="100" t="s">
        <v>1</v>
      </c>
      <c r="C61" s="100" t="s">
        <v>305</v>
      </c>
      <c r="F61" s="104" t="s">
        <v>422</v>
      </c>
      <c r="G61" s="93" t="s">
        <v>107</v>
      </c>
    </row>
    <row r="62" spans="1:7" x14ac:dyDescent="0.35">
      <c r="A62" s="99" t="s">
        <v>266</v>
      </c>
      <c r="B62" s="100" t="s">
        <v>1</v>
      </c>
      <c r="C62" s="100" t="s">
        <v>306</v>
      </c>
      <c r="F62" s="104" t="s">
        <v>423</v>
      </c>
      <c r="G62" s="93" t="s">
        <v>107</v>
      </c>
    </row>
    <row r="63" spans="1:7" x14ac:dyDescent="0.35">
      <c r="A63" s="99" t="s">
        <v>266</v>
      </c>
      <c r="B63" s="100" t="s">
        <v>1</v>
      </c>
      <c r="C63" s="100" t="s">
        <v>307</v>
      </c>
      <c r="F63" s="104" t="s">
        <v>424</v>
      </c>
      <c r="G63" s="93" t="s">
        <v>107</v>
      </c>
    </row>
    <row r="64" spans="1:7" x14ac:dyDescent="0.35">
      <c r="A64" s="99" t="s">
        <v>266</v>
      </c>
      <c r="B64" s="100" t="s">
        <v>1</v>
      </c>
      <c r="C64" s="100" t="s">
        <v>308</v>
      </c>
      <c r="F64" s="104" t="s">
        <v>425</v>
      </c>
      <c r="G64" s="93" t="s">
        <v>107</v>
      </c>
    </row>
    <row r="65" spans="1:7" x14ac:dyDescent="0.35">
      <c r="A65" s="99" t="s">
        <v>266</v>
      </c>
      <c r="B65" s="100" t="s">
        <v>1</v>
      </c>
      <c r="C65" s="100" t="s">
        <v>309</v>
      </c>
      <c r="F65" s="104" t="s">
        <v>426</v>
      </c>
      <c r="G65" s="93" t="s">
        <v>107</v>
      </c>
    </row>
    <row r="66" spans="1:7" x14ac:dyDescent="0.35">
      <c r="A66" s="99" t="s">
        <v>266</v>
      </c>
      <c r="B66" s="100" t="s">
        <v>1</v>
      </c>
      <c r="C66" s="100" t="s">
        <v>310</v>
      </c>
      <c r="F66" s="104" t="s">
        <v>427</v>
      </c>
      <c r="G66" s="93" t="s">
        <v>107</v>
      </c>
    </row>
    <row r="67" spans="1:7" x14ac:dyDescent="0.35">
      <c r="A67" s="99" t="s">
        <v>266</v>
      </c>
      <c r="B67" s="100" t="s">
        <v>1</v>
      </c>
      <c r="C67" s="100" t="s">
        <v>311</v>
      </c>
      <c r="F67" s="104" t="s">
        <v>428</v>
      </c>
      <c r="G67" s="93" t="s">
        <v>107</v>
      </c>
    </row>
    <row r="68" spans="1:7" x14ac:dyDescent="0.35">
      <c r="A68" s="99" t="s">
        <v>266</v>
      </c>
      <c r="B68" s="100" t="s">
        <v>1</v>
      </c>
      <c r="C68" s="100" t="s">
        <v>312</v>
      </c>
      <c r="F68" s="104" t="s">
        <v>429</v>
      </c>
      <c r="G68" s="93" t="s">
        <v>107</v>
      </c>
    </row>
    <row r="69" spans="1:7" x14ac:dyDescent="0.35">
      <c r="A69" s="99" t="s">
        <v>266</v>
      </c>
      <c r="B69" s="100" t="s">
        <v>1</v>
      </c>
      <c r="C69" s="100" t="s">
        <v>313</v>
      </c>
      <c r="F69" s="104" t="s">
        <v>430</v>
      </c>
      <c r="G69" s="93" t="s">
        <v>107</v>
      </c>
    </row>
    <row r="70" spans="1:7" x14ac:dyDescent="0.35">
      <c r="A70" s="99" t="s">
        <v>266</v>
      </c>
      <c r="B70" s="100" t="s">
        <v>1</v>
      </c>
      <c r="C70" s="100" t="s">
        <v>314</v>
      </c>
      <c r="F70" s="104" t="s">
        <v>431</v>
      </c>
      <c r="G70" s="93" t="s">
        <v>107</v>
      </c>
    </row>
    <row r="71" spans="1:7" x14ac:dyDescent="0.35">
      <c r="A71" s="99" t="s">
        <v>266</v>
      </c>
      <c r="B71" s="100" t="s">
        <v>1</v>
      </c>
      <c r="C71" s="100" t="s">
        <v>315</v>
      </c>
      <c r="F71" s="104" t="s">
        <v>432</v>
      </c>
      <c r="G71" s="93" t="s">
        <v>107</v>
      </c>
    </row>
    <row r="72" spans="1:7" x14ac:dyDescent="0.35">
      <c r="A72" s="99" t="s">
        <v>267</v>
      </c>
      <c r="B72" s="100" t="s">
        <v>1</v>
      </c>
      <c r="C72" s="105" t="s">
        <v>316</v>
      </c>
      <c r="F72" s="104" t="s">
        <v>433</v>
      </c>
      <c r="G72" s="93" t="s">
        <v>107</v>
      </c>
    </row>
    <row r="73" spans="1:7" x14ac:dyDescent="0.35">
      <c r="A73" s="99" t="s">
        <v>267</v>
      </c>
      <c r="B73" s="100" t="s">
        <v>1</v>
      </c>
      <c r="C73" s="105" t="s">
        <v>317</v>
      </c>
      <c r="F73" s="104" t="s">
        <v>434</v>
      </c>
      <c r="G73" s="93" t="s">
        <v>107</v>
      </c>
    </row>
    <row r="74" spans="1:7" x14ac:dyDescent="0.35">
      <c r="A74" s="99" t="s">
        <v>267</v>
      </c>
      <c r="B74" s="100" t="s">
        <v>1</v>
      </c>
      <c r="C74" s="105" t="s">
        <v>318</v>
      </c>
      <c r="F74" s="104" t="s">
        <v>435</v>
      </c>
      <c r="G74" s="93" t="s">
        <v>107</v>
      </c>
    </row>
    <row r="75" spans="1:7" x14ac:dyDescent="0.35">
      <c r="A75" s="99" t="s">
        <v>267</v>
      </c>
      <c r="B75" s="100" t="s">
        <v>1</v>
      </c>
      <c r="C75" s="105" t="s">
        <v>319</v>
      </c>
      <c r="F75" s="104" t="s">
        <v>436</v>
      </c>
      <c r="G75" s="93" t="s">
        <v>107</v>
      </c>
    </row>
    <row r="76" spans="1:7" x14ac:dyDescent="0.35">
      <c r="A76" s="99" t="s">
        <v>267</v>
      </c>
      <c r="B76" s="100" t="s">
        <v>1</v>
      </c>
      <c r="C76" s="105" t="s">
        <v>471</v>
      </c>
      <c r="F76" s="104" t="s">
        <v>437</v>
      </c>
      <c r="G76" s="93" t="s">
        <v>107</v>
      </c>
    </row>
    <row r="77" spans="1:7" x14ac:dyDescent="0.35">
      <c r="A77" s="99" t="s">
        <v>267</v>
      </c>
      <c r="B77" s="100" t="s">
        <v>1</v>
      </c>
      <c r="C77" s="105" t="s">
        <v>320</v>
      </c>
      <c r="F77" s="104" t="s">
        <v>438</v>
      </c>
      <c r="G77" s="93" t="s">
        <v>107</v>
      </c>
    </row>
    <row r="78" spans="1:7" x14ac:dyDescent="0.35">
      <c r="A78" s="99" t="s">
        <v>267</v>
      </c>
      <c r="B78" s="100" t="s">
        <v>1</v>
      </c>
      <c r="C78" s="105" t="s">
        <v>321</v>
      </c>
      <c r="F78" s="104" t="s">
        <v>439</v>
      </c>
      <c r="G78" s="93" t="s">
        <v>107</v>
      </c>
    </row>
    <row r="79" spans="1:7" x14ac:dyDescent="0.35">
      <c r="A79" s="99" t="s">
        <v>459</v>
      </c>
      <c r="B79" s="100" t="s">
        <v>107</v>
      </c>
      <c r="C79" s="123" t="s">
        <v>460</v>
      </c>
      <c r="F79" s="44" t="s">
        <v>440</v>
      </c>
      <c r="G79" s="93" t="s">
        <v>107</v>
      </c>
    </row>
    <row r="80" spans="1:7" x14ac:dyDescent="0.35">
      <c r="A80" s="99" t="s">
        <v>459</v>
      </c>
      <c r="B80" s="100" t="s">
        <v>107</v>
      </c>
      <c r="C80" s="123" t="s">
        <v>461</v>
      </c>
      <c r="F80" s="44" t="s">
        <v>441</v>
      </c>
      <c r="G80" s="93" t="s">
        <v>107</v>
      </c>
    </row>
    <row r="81" spans="1:7" x14ac:dyDescent="0.35">
      <c r="A81" s="99" t="s">
        <v>459</v>
      </c>
      <c r="B81" s="100" t="s">
        <v>107</v>
      </c>
      <c r="C81" s="123" t="s">
        <v>462</v>
      </c>
      <c r="F81" s="44" t="s">
        <v>442</v>
      </c>
      <c r="G81" s="93" t="s">
        <v>107</v>
      </c>
    </row>
    <row r="82" spans="1:7" x14ac:dyDescent="0.35">
      <c r="A82" s="99" t="s">
        <v>459</v>
      </c>
      <c r="B82" s="100" t="s">
        <v>107</v>
      </c>
      <c r="C82" s="123" t="s">
        <v>463</v>
      </c>
      <c r="F82" s="44" t="s">
        <v>443</v>
      </c>
      <c r="G82" s="93" t="s">
        <v>107</v>
      </c>
    </row>
    <row r="83" spans="1:7" x14ac:dyDescent="0.35">
      <c r="A83" s="99" t="s">
        <v>459</v>
      </c>
      <c r="B83" s="100" t="s">
        <v>107</v>
      </c>
      <c r="C83" s="123" t="s">
        <v>464</v>
      </c>
      <c r="F83" s="44" t="s">
        <v>444</v>
      </c>
      <c r="G83" s="93" t="s">
        <v>107</v>
      </c>
    </row>
    <row r="84" spans="1:7" x14ac:dyDescent="0.35">
      <c r="A84" s="99" t="s">
        <v>459</v>
      </c>
      <c r="B84" s="100" t="s">
        <v>107</v>
      </c>
      <c r="C84" s="123" t="s">
        <v>278</v>
      </c>
      <c r="F84" s="44" t="s">
        <v>445</v>
      </c>
      <c r="G84" s="93" t="s">
        <v>107</v>
      </c>
    </row>
    <row r="85" spans="1:7" x14ac:dyDescent="0.35">
      <c r="A85" s="99" t="s">
        <v>459</v>
      </c>
      <c r="B85" s="100" t="s">
        <v>107</v>
      </c>
      <c r="C85" s="123" t="s">
        <v>465</v>
      </c>
      <c r="F85" s="44" t="s">
        <v>446</v>
      </c>
      <c r="G85" s="93" t="s">
        <v>107</v>
      </c>
    </row>
    <row r="86" spans="1:7" x14ac:dyDescent="0.35">
      <c r="A86" s="99" t="s">
        <v>534</v>
      </c>
      <c r="B86" s="100" t="s">
        <v>107</v>
      </c>
      <c r="C86" s="123" t="s">
        <v>259</v>
      </c>
      <c r="F86" s="44" t="s">
        <v>447</v>
      </c>
      <c r="G86" s="93" t="s">
        <v>107</v>
      </c>
    </row>
    <row r="87" spans="1:7" x14ac:dyDescent="0.35">
      <c r="A87" s="99" t="s">
        <v>534</v>
      </c>
      <c r="B87" s="100" t="s">
        <v>107</v>
      </c>
      <c r="C87" s="123" t="s">
        <v>535</v>
      </c>
      <c r="F87" s="44" t="s">
        <v>448</v>
      </c>
      <c r="G87" s="93" t="s">
        <v>107</v>
      </c>
    </row>
    <row r="88" spans="1:7" x14ac:dyDescent="0.35">
      <c r="A88" s="99" t="s">
        <v>534</v>
      </c>
      <c r="B88" s="100" t="s">
        <v>107</v>
      </c>
      <c r="C88" s="123" t="s">
        <v>462</v>
      </c>
      <c r="F88" s="44" t="s">
        <v>449</v>
      </c>
      <c r="G88" s="93" t="s">
        <v>107</v>
      </c>
    </row>
    <row r="89" spans="1:7" x14ac:dyDescent="0.35">
      <c r="A89" s="99" t="s">
        <v>534</v>
      </c>
      <c r="B89" s="100" t="s">
        <v>107</v>
      </c>
      <c r="C89" s="123" t="s">
        <v>536</v>
      </c>
      <c r="F89" s="44" t="s">
        <v>450</v>
      </c>
      <c r="G89" s="93" t="s">
        <v>107</v>
      </c>
    </row>
    <row r="90" spans="1:7" x14ac:dyDescent="0.35">
      <c r="A90" s="99" t="s">
        <v>534</v>
      </c>
      <c r="B90" s="100" t="s">
        <v>107</v>
      </c>
      <c r="C90" s="123" t="s">
        <v>537</v>
      </c>
      <c r="F90" s="44" t="s">
        <v>451</v>
      </c>
      <c r="G90" s="93" t="s">
        <v>107</v>
      </c>
    </row>
    <row r="91" spans="1:7" x14ac:dyDescent="0.35">
      <c r="A91" s="99" t="s">
        <v>534</v>
      </c>
      <c r="B91" s="100" t="s">
        <v>107</v>
      </c>
      <c r="C91" s="123" t="s">
        <v>269</v>
      </c>
      <c r="F91" s="44" t="s">
        <v>452</v>
      </c>
      <c r="G91" s="93" t="s">
        <v>107</v>
      </c>
    </row>
    <row r="92" spans="1:7" x14ac:dyDescent="0.35">
      <c r="A92" s="99" t="s">
        <v>534</v>
      </c>
      <c r="B92" s="100" t="s">
        <v>107</v>
      </c>
      <c r="C92" s="123" t="s">
        <v>538</v>
      </c>
      <c r="F92" s="44" t="s">
        <v>453</v>
      </c>
      <c r="G92" s="93" t="s">
        <v>107</v>
      </c>
    </row>
    <row r="93" spans="1:7" x14ac:dyDescent="0.35">
      <c r="A93" s="99" t="s">
        <v>534</v>
      </c>
      <c r="B93" s="100" t="s">
        <v>107</v>
      </c>
      <c r="C93" s="123" t="s">
        <v>539</v>
      </c>
      <c r="F93" s="44" t="s">
        <v>454</v>
      </c>
      <c r="G93" s="93" t="s">
        <v>107</v>
      </c>
    </row>
    <row r="94" spans="1:7" x14ac:dyDescent="0.35">
      <c r="A94" s="99" t="s">
        <v>534</v>
      </c>
      <c r="B94" s="100" t="s">
        <v>107</v>
      </c>
      <c r="C94" s="123" t="s">
        <v>540</v>
      </c>
      <c r="F94" s="44" t="s">
        <v>455</v>
      </c>
      <c r="G94" s="93" t="s">
        <v>107</v>
      </c>
    </row>
    <row r="95" spans="1:7" x14ac:dyDescent="0.35">
      <c r="A95" s="99" t="s">
        <v>541</v>
      </c>
      <c r="B95" s="100" t="s">
        <v>107</v>
      </c>
      <c r="C95" s="123" t="s">
        <v>542</v>
      </c>
      <c r="F95" s="44" t="s">
        <v>456</v>
      </c>
      <c r="G95" s="93" t="s">
        <v>107</v>
      </c>
    </row>
    <row r="96" spans="1:7" x14ac:dyDescent="0.35">
      <c r="A96" s="99" t="s">
        <v>541</v>
      </c>
      <c r="B96" s="100" t="s">
        <v>107</v>
      </c>
      <c r="C96" s="123" t="s">
        <v>543</v>
      </c>
      <c r="F96" s="44" t="s">
        <v>457</v>
      </c>
      <c r="G96" s="93" t="s">
        <v>107</v>
      </c>
    </row>
  </sheetData>
  <pageMargins left="0.7" right="0.7" top="0.78740157499999996" bottom="0.78740157499999996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D566"/>
  <sheetViews>
    <sheetView zoomScale="85" zoomScaleNormal="85" workbookViewId="0">
      <pane ySplit="1" topLeftCell="A416" activePane="bottomLeft" state="frozen"/>
      <selection activeCell="G54" sqref="G54"/>
      <selection pane="bottomLeft" activeCell="I454" sqref="I453:I454"/>
    </sheetView>
  </sheetViews>
  <sheetFormatPr defaultColWidth="11.453125" defaultRowHeight="12.5" x14ac:dyDescent="0.25"/>
  <cols>
    <col min="1" max="1" width="3" style="2" bestFit="1" customWidth="1"/>
    <col min="2" max="2" width="2" style="2" bestFit="1" customWidth="1"/>
    <col min="3" max="3" width="11.7265625" style="2" bestFit="1" customWidth="1"/>
    <col min="4" max="4" width="36.453125" style="2" bestFit="1" customWidth="1"/>
    <col min="5" max="5" width="17.7265625" style="2" bestFit="1" customWidth="1"/>
    <col min="6" max="6" width="10.54296875" style="2" bestFit="1" customWidth="1"/>
    <col min="7" max="8" width="20.1796875" style="2" bestFit="1" customWidth="1"/>
    <col min="9" max="9" width="19.1796875" style="2" bestFit="1" customWidth="1"/>
    <col min="10" max="10" width="17" style="2" bestFit="1" customWidth="1"/>
    <col min="11" max="11" width="7.54296875" style="109" bestFit="1" customWidth="1"/>
    <col min="12" max="12" width="8.26953125" style="2" bestFit="1" customWidth="1"/>
    <col min="13" max="13" width="13.1796875" style="48" bestFit="1" customWidth="1"/>
    <col min="14" max="14" width="9.81640625" style="2" hidden="1" customWidth="1"/>
    <col min="15" max="15" width="8" style="2" hidden="1" customWidth="1"/>
    <col min="16" max="16" width="7.1796875" style="2" hidden="1" customWidth="1"/>
    <col min="17" max="17" width="8.1796875" style="2" hidden="1" customWidth="1"/>
    <col min="18" max="18" width="7.26953125" style="2" hidden="1" customWidth="1"/>
    <col min="19" max="19" width="7" style="2" hidden="1" customWidth="1"/>
    <col min="20" max="20" width="12.81640625" style="2" hidden="1" customWidth="1"/>
    <col min="21" max="21" width="8.1796875" style="2" hidden="1" customWidth="1"/>
    <col min="22" max="22" width="15" style="2" hidden="1" customWidth="1"/>
    <col min="23" max="23" width="9.7265625" style="137" hidden="1" customWidth="1"/>
    <col min="24" max="24" width="9.1796875" style="2" hidden="1" customWidth="1"/>
    <col min="25" max="25" width="7.26953125" style="2" hidden="1" customWidth="1"/>
    <col min="26" max="26" width="6.453125" style="2" hidden="1" customWidth="1"/>
    <col min="27" max="27" width="7.453125" style="2" hidden="1" customWidth="1"/>
    <col min="28" max="28" width="6.54296875" style="2" hidden="1" customWidth="1"/>
    <col min="29" max="29" width="6.26953125" style="2" hidden="1" customWidth="1"/>
    <col min="30" max="30" width="12.1796875" style="2" hidden="1" customWidth="1"/>
    <col min="31" max="31" width="7.453125" style="2" hidden="1" customWidth="1"/>
    <col min="32" max="32" width="14.26953125" style="2" hidden="1" customWidth="1"/>
    <col min="33" max="33" width="9" style="137" hidden="1" customWidth="1"/>
    <col min="34" max="34" width="9.81640625" style="2" hidden="1" customWidth="1"/>
    <col min="35" max="35" width="8" style="2" hidden="1" customWidth="1"/>
    <col min="36" max="36" width="7.1796875" style="2" hidden="1" customWidth="1"/>
    <col min="37" max="37" width="8.1796875" style="2" hidden="1" customWidth="1"/>
    <col min="38" max="38" width="7.26953125" style="2" hidden="1" customWidth="1"/>
    <col min="39" max="39" width="7" style="2" hidden="1" customWidth="1"/>
    <col min="40" max="40" width="12.81640625" style="2" hidden="1" customWidth="1"/>
    <col min="41" max="41" width="8.1796875" style="2" hidden="1" customWidth="1"/>
    <col min="42" max="42" width="15" style="2" hidden="1" customWidth="1"/>
    <col min="43" max="43" width="11.453125" style="137" hidden="1" customWidth="1"/>
    <col min="44" max="44" width="9.81640625" style="170" hidden="1" customWidth="1"/>
    <col min="45" max="45" width="8" style="170" hidden="1" customWidth="1"/>
    <col min="46" max="46" width="7.1796875" style="170" hidden="1" customWidth="1"/>
    <col min="47" max="47" width="8.1796875" style="170" hidden="1" customWidth="1"/>
    <col min="48" max="48" width="7.26953125" style="170" hidden="1" customWidth="1"/>
    <col min="49" max="49" width="7" style="170" hidden="1" customWidth="1"/>
    <col min="50" max="50" width="12.81640625" style="170" hidden="1" customWidth="1"/>
    <col min="51" max="51" width="8.1796875" style="170" hidden="1" customWidth="1"/>
    <col min="52" max="52" width="15" style="170" hidden="1" customWidth="1"/>
    <col min="53" max="53" width="11.453125" style="170" hidden="1" customWidth="1"/>
    <col min="54" max="54" width="11.54296875" style="2" bestFit="1" customWidth="1"/>
    <col min="55" max="16384" width="11.453125" style="2"/>
  </cols>
  <sheetData>
    <row r="1" spans="1:54" x14ac:dyDescent="0.25">
      <c r="A1" s="402" t="s">
        <v>13</v>
      </c>
      <c r="B1" s="402"/>
      <c r="C1" s="46" t="s">
        <v>33</v>
      </c>
      <c r="D1" s="46" t="s">
        <v>4</v>
      </c>
      <c r="E1" s="46" t="s">
        <v>5</v>
      </c>
      <c r="F1" s="46" t="s">
        <v>6</v>
      </c>
      <c r="G1" s="46" t="s">
        <v>141</v>
      </c>
      <c r="H1" s="46" t="s">
        <v>632</v>
      </c>
      <c r="I1" s="46" t="s">
        <v>11</v>
      </c>
      <c r="J1" s="46" t="s">
        <v>19</v>
      </c>
      <c r="K1" s="107" t="s">
        <v>351</v>
      </c>
      <c r="L1" s="46" t="s">
        <v>101</v>
      </c>
      <c r="M1" s="46" t="s">
        <v>109</v>
      </c>
      <c r="N1" s="46" t="s">
        <v>102</v>
      </c>
      <c r="O1" s="46" t="s">
        <v>103</v>
      </c>
      <c r="P1" s="46" t="s">
        <v>104</v>
      </c>
      <c r="Q1" s="46" t="s">
        <v>136</v>
      </c>
      <c r="R1" s="46" t="s">
        <v>105</v>
      </c>
      <c r="S1" s="46" t="s">
        <v>106</v>
      </c>
      <c r="T1" s="46" t="s">
        <v>137</v>
      </c>
      <c r="U1" s="46" t="s">
        <v>215</v>
      </c>
      <c r="V1" s="46" t="s">
        <v>221</v>
      </c>
      <c r="W1" s="46" t="s">
        <v>493</v>
      </c>
      <c r="X1" s="46" t="s">
        <v>332</v>
      </c>
      <c r="Y1" s="46" t="s">
        <v>333</v>
      </c>
      <c r="Z1" s="46" t="s">
        <v>334</v>
      </c>
      <c r="AA1" s="46" t="s">
        <v>335</v>
      </c>
      <c r="AB1" s="46" t="s">
        <v>336</v>
      </c>
      <c r="AC1" s="46" t="s">
        <v>337</v>
      </c>
      <c r="AD1" s="46" t="s">
        <v>338</v>
      </c>
      <c r="AE1" s="46" t="s">
        <v>339</v>
      </c>
      <c r="AF1" s="46" t="s">
        <v>340</v>
      </c>
      <c r="AG1" s="46" t="s">
        <v>494</v>
      </c>
      <c r="AH1" s="46" t="s">
        <v>341</v>
      </c>
      <c r="AI1" s="46" t="s">
        <v>342</v>
      </c>
      <c r="AJ1" s="46" t="s">
        <v>343</v>
      </c>
      <c r="AK1" s="46" t="s">
        <v>344</v>
      </c>
      <c r="AL1" s="46" t="s">
        <v>349</v>
      </c>
      <c r="AM1" s="46" t="s">
        <v>348</v>
      </c>
      <c r="AN1" s="46" t="s">
        <v>347</v>
      </c>
      <c r="AO1" s="46" t="s">
        <v>346</v>
      </c>
      <c r="AP1" s="46" t="s">
        <v>345</v>
      </c>
      <c r="AQ1" s="46" t="s">
        <v>495</v>
      </c>
      <c r="AR1" s="46" t="s">
        <v>524</v>
      </c>
      <c r="AS1" s="46" t="s">
        <v>525</v>
      </c>
      <c r="AT1" s="46" t="s">
        <v>526</v>
      </c>
      <c r="AU1" s="46" t="s">
        <v>527</v>
      </c>
      <c r="AV1" s="46" t="s">
        <v>528</v>
      </c>
      <c r="AW1" s="46" t="s">
        <v>529</v>
      </c>
      <c r="AX1" s="46" t="s">
        <v>530</v>
      </c>
      <c r="AY1" s="46" t="s">
        <v>531</v>
      </c>
      <c r="AZ1" s="46" t="s">
        <v>532</v>
      </c>
      <c r="BA1" s="46" t="s">
        <v>533</v>
      </c>
      <c r="BB1" s="2" t="s">
        <v>621</v>
      </c>
    </row>
    <row r="2" spans="1:54" s="117" customFormat="1" x14ac:dyDescent="0.25">
      <c r="A2" s="117">
        <v>1</v>
      </c>
      <c r="B2" s="117">
        <v>1</v>
      </c>
      <c r="C2" s="46" t="s">
        <v>32</v>
      </c>
      <c r="D2" s="46" t="s">
        <v>551</v>
      </c>
      <c r="E2" s="46" t="s">
        <v>3</v>
      </c>
      <c r="F2" s="46" t="s">
        <v>7</v>
      </c>
      <c r="G2" s="46">
        <v>23</v>
      </c>
      <c r="H2" s="117" t="s">
        <v>115</v>
      </c>
      <c r="I2" s="46" t="s">
        <v>12</v>
      </c>
      <c r="J2" s="46" t="s">
        <v>20</v>
      </c>
      <c r="K2" s="108" t="s">
        <v>361</v>
      </c>
      <c r="L2" s="46" t="s">
        <v>1</v>
      </c>
      <c r="M2" s="46" t="s">
        <v>120</v>
      </c>
      <c r="N2" s="46">
        <v>1</v>
      </c>
      <c r="O2" s="46">
        <v>1</v>
      </c>
      <c r="P2" s="46">
        <v>1</v>
      </c>
      <c r="Q2" s="46">
        <v>1</v>
      </c>
      <c r="R2" s="46">
        <v>1</v>
      </c>
      <c r="S2" s="46">
        <v>1</v>
      </c>
      <c r="T2" s="117">
        <v>1</v>
      </c>
      <c r="U2" s="117">
        <v>1</v>
      </c>
      <c r="V2" s="117">
        <v>1</v>
      </c>
      <c r="W2" s="137">
        <v>1</v>
      </c>
      <c r="X2" s="46">
        <v>0</v>
      </c>
      <c r="Y2" s="46">
        <v>0</v>
      </c>
      <c r="Z2" s="46">
        <v>0</v>
      </c>
      <c r="AA2" s="46">
        <v>0</v>
      </c>
      <c r="AB2" s="46">
        <v>0</v>
      </c>
      <c r="AC2" s="46">
        <v>0</v>
      </c>
      <c r="AD2" s="46">
        <v>0</v>
      </c>
      <c r="AE2" s="46">
        <v>0</v>
      </c>
      <c r="AF2" s="46">
        <v>0</v>
      </c>
      <c r="AG2" s="46">
        <v>0</v>
      </c>
      <c r="AH2" s="46">
        <v>0</v>
      </c>
      <c r="AI2" s="46">
        <v>0</v>
      </c>
      <c r="AJ2" s="46">
        <v>0</v>
      </c>
      <c r="AK2" s="46">
        <v>0</v>
      </c>
      <c r="AL2" s="46">
        <v>0</v>
      </c>
      <c r="AM2" s="46">
        <v>0</v>
      </c>
      <c r="AN2" s="46">
        <v>0</v>
      </c>
      <c r="AO2" s="46">
        <v>0</v>
      </c>
      <c r="AP2" s="46">
        <v>0</v>
      </c>
      <c r="AQ2" s="46">
        <v>0</v>
      </c>
      <c r="AR2" s="46">
        <v>0.3</v>
      </c>
      <c r="AS2" s="46">
        <v>0.3</v>
      </c>
      <c r="AT2" s="46">
        <v>0.3</v>
      </c>
      <c r="AU2" s="46">
        <v>0.3</v>
      </c>
      <c r="AV2" s="46">
        <v>0.3</v>
      </c>
      <c r="AW2" s="46">
        <v>0.3</v>
      </c>
      <c r="AX2" s="46">
        <v>0.3</v>
      </c>
      <c r="AY2" s="46">
        <v>0.3</v>
      </c>
      <c r="AZ2" s="46">
        <v>0.3</v>
      </c>
      <c r="BA2" s="46">
        <v>0.3</v>
      </c>
      <c r="BB2" s="1" t="s">
        <v>623</v>
      </c>
    </row>
    <row r="3" spans="1:54" s="117" customFormat="1" x14ac:dyDescent="0.25">
      <c r="A3" s="117">
        <v>1</v>
      </c>
      <c r="B3" s="117">
        <v>2</v>
      </c>
      <c r="C3" s="46" t="s">
        <v>32</v>
      </c>
      <c r="D3" s="46" t="s">
        <v>551</v>
      </c>
      <c r="E3" s="46" t="s">
        <v>31</v>
      </c>
      <c r="F3" s="46" t="s">
        <v>7</v>
      </c>
      <c r="G3" s="46">
        <v>23</v>
      </c>
      <c r="H3" s="117" t="s">
        <v>115</v>
      </c>
      <c r="I3" s="46" t="s">
        <v>12</v>
      </c>
      <c r="J3" s="46" t="s">
        <v>20</v>
      </c>
      <c r="K3" s="108" t="s">
        <v>361</v>
      </c>
      <c r="L3" s="46" t="s">
        <v>1</v>
      </c>
      <c r="M3" s="46" t="s">
        <v>120</v>
      </c>
      <c r="N3" s="46">
        <v>1</v>
      </c>
      <c r="O3" s="46">
        <v>1</v>
      </c>
      <c r="P3" s="46">
        <v>1</v>
      </c>
      <c r="Q3" s="46">
        <v>1</v>
      </c>
      <c r="R3" s="46">
        <v>1</v>
      </c>
      <c r="S3" s="46">
        <v>1</v>
      </c>
      <c r="T3" s="117">
        <v>1</v>
      </c>
      <c r="U3" s="117">
        <v>1</v>
      </c>
      <c r="V3" s="117">
        <v>1</v>
      </c>
      <c r="W3" s="137">
        <v>1</v>
      </c>
      <c r="X3" s="46">
        <v>0</v>
      </c>
      <c r="Y3" s="46">
        <v>0</v>
      </c>
      <c r="Z3" s="46">
        <v>0</v>
      </c>
      <c r="AA3" s="46">
        <v>0</v>
      </c>
      <c r="AB3" s="46">
        <v>0</v>
      </c>
      <c r="AC3" s="46">
        <v>0</v>
      </c>
      <c r="AD3" s="46">
        <v>0</v>
      </c>
      <c r="AE3" s="46">
        <v>0</v>
      </c>
      <c r="AF3" s="46">
        <v>0</v>
      </c>
      <c r="AG3" s="46">
        <v>0</v>
      </c>
      <c r="AH3" s="46">
        <v>0</v>
      </c>
      <c r="AI3" s="46">
        <v>0</v>
      </c>
      <c r="AJ3" s="46">
        <v>0</v>
      </c>
      <c r="AK3" s="46">
        <v>0</v>
      </c>
      <c r="AL3" s="46">
        <v>0</v>
      </c>
      <c r="AM3" s="46">
        <v>0</v>
      </c>
      <c r="AN3" s="46">
        <v>0</v>
      </c>
      <c r="AO3" s="46">
        <v>0</v>
      </c>
      <c r="AP3" s="46">
        <v>0</v>
      </c>
      <c r="AQ3" s="46">
        <v>0</v>
      </c>
      <c r="AR3" s="46">
        <v>0.3</v>
      </c>
      <c r="AS3" s="46">
        <v>0.3</v>
      </c>
      <c r="AT3" s="46">
        <v>0.3</v>
      </c>
      <c r="AU3" s="46">
        <v>0.3</v>
      </c>
      <c r="AV3" s="46">
        <v>0.3</v>
      </c>
      <c r="AW3" s="46">
        <v>0.3</v>
      </c>
      <c r="AX3" s="46">
        <v>0.3</v>
      </c>
      <c r="AY3" s="46">
        <v>0.3</v>
      </c>
      <c r="AZ3" s="46">
        <v>0.3</v>
      </c>
      <c r="BA3" s="46">
        <v>0.3</v>
      </c>
      <c r="BB3" s="1" t="s">
        <v>623</v>
      </c>
    </row>
    <row r="4" spans="1:54" s="117" customFormat="1" x14ac:dyDescent="0.25">
      <c r="A4" s="117">
        <v>1</v>
      </c>
      <c r="B4" s="117">
        <v>3</v>
      </c>
      <c r="C4" s="46" t="s">
        <v>32</v>
      </c>
      <c r="D4" s="46" t="s">
        <v>551</v>
      </c>
      <c r="E4" s="46" t="s">
        <v>8</v>
      </c>
      <c r="F4" s="46" t="s">
        <v>7</v>
      </c>
      <c r="G4" s="46">
        <v>23</v>
      </c>
      <c r="H4" s="117" t="s">
        <v>115</v>
      </c>
      <c r="I4" s="46" t="s">
        <v>12</v>
      </c>
      <c r="J4" s="46" t="s">
        <v>20</v>
      </c>
      <c r="K4" s="108" t="s">
        <v>361</v>
      </c>
      <c r="L4" s="46" t="s">
        <v>1</v>
      </c>
      <c r="M4" s="46" t="s">
        <v>122</v>
      </c>
      <c r="N4" s="46">
        <v>1</v>
      </c>
      <c r="O4" s="46">
        <v>1</v>
      </c>
      <c r="P4" s="46">
        <v>1</v>
      </c>
      <c r="Q4" s="46">
        <v>1</v>
      </c>
      <c r="R4" s="46">
        <v>1</v>
      </c>
      <c r="S4" s="46">
        <v>1</v>
      </c>
      <c r="T4" s="117">
        <v>1</v>
      </c>
      <c r="U4" s="117">
        <v>1</v>
      </c>
      <c r="V4" s="117">
        <v>1</v>
      </c>
      <c r="W4" s="137">
        <v>1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 s="46">
        <v>0</v>
      </c>
      <c r="AJ4" s="46">
        <v>0</v>
      </c>
      <c r="AK4" s="46">
        <v>0</v>
      </c>
      <c r="AL4" s="46">
        <v>0</v>
      </c>
      <c r="AM4" s="46">
        <v>0</v>
      </c>
      <c r="AN4" s="46">
        <v>0</v>
      </c>
      <c r="AO4" s="46">
        <v>0</v>
      </c>
      <c r="AP4" s="46">
        <v>0</v>
      </c>
      <c r="AQ4" s="46">
        <v>0</v>
      </c>
      <c r="AR4" s="46">
        <v>0.3</v>
      </c>
      <c r="AS4" s="46">
        <v>0.3</v>
      </c>
      <c r="AT4" s="46">
        <v>0.3</v>
      </c>
      <c r="AU4" s="46">
        <v>0.3</v>
      </c>
      <c r="AV4" s="46">
        <v>0.3</v>
      </c>
      <c r="AW4" s="46">
        <v>0.3</v>
      </c>
      <c r="AX4" s="46">
        <v>0.3</v>
      </c>
      <c r="AY4" s="46">
        <v>0.3</v>
      </c>
      <c r="AZ4" s="46">
        <v>0.3</v>
      </c>
      <c r="BA4" s="46">
        <v>0.3</v>
      </c>
      <c r="BB4" s="1" t="s">
        <v>623</v>
      </c>
    </row>
    <row r="5" spans="1:54" s="117" customFormat="1" x14ac:dyDescent="0.25">
      <c r="A5" s="117">
        <v>2</v>
      </c>
      <c r="B5" s="117">
        <v>1</v>
      </c>
      <c r="C5" s="46" t="s">
        <v>32</v>
      </c>
      <c r="D5" s="46" t="s">
        <v>363</v>
      </c>
      <c r="E5" s="46" t="s">
        <v>3</v>
      </c>
      <c r="F5" s="46" t="s">
        <v>7</v>
      </c>
      <c r="G5" s="46">
        <v>23</v>
      </c>
      <c r="H5" s="117" t="s">
        <v>115</v>
      </c>
      <c r="I5" s="46" t="s">
        <v>12</v>
      </c>
      <c r="J5" s="46" t="s">
        <v>20</v>
      </c>
      <c r="K5" s="108" t="s">
        <v>361</v>
      </c>
      <c r="L5" s="46" t="s">
        <v>1</v>
      </c>
      <c r="M5" s="46" t="s">
        <v>120</v>
      </c>
      <c r="N5" s="46">
        <v>1</v>
      </c>
      <c r="O5" s="46">
        <v>1</v>
      </c>
      <c r="P5" s="46">
        <v>1</v>
      </c>
      <c r="Q5" s="46">
        <v>1</v>
      </c>
      <c r="R5" s="46">
        <v>1</v>
      </c>
      <c r="S5" s="46">
        <v>1</v>
      </c>
      <c r="T5" s="117">
        <v>1</v>
      </c>
      <c r="U5" s="117">
        <v>1</v>
      </c>
      <c r="V5" s="117">
        <v>1</v>
      </c>
      <c r="W5" s="137">
        <v>1</v>
      </c>
      <c r="X5" s="46">
        <v>0</v>
      </c>
      <c r="Y5" s="46">
        <v>0</v>
      </c>
      <c r="Z5" s="46">
        <v>0</v>
      </c>
      <c r="AA5" s="46">
        <v>0</v>
      </c>
      <c r="AB5" s="46">
        <v>0</v>
      </c>
      <c r="AC5" s="46">
        <v>0</v>
      </c>
      <c r="AD5" s="46">
        <v>0</v>
      </c>
      <c r="AE5" s="46">
        <v>0</v>
      </c>
      <c r="AF5" s="46">
        <v>0</v>
      </c>
      <c r="AG5" s="46">
        <v>0</v>
      </c>
      <c r="AH5" s="46">
        <v>0</v>
      </c>
      <c r="AI5" s="46">
        <v>0</v>
      </c>
      <c r="AJ5" s="46">
        <v>0</v>
      </c>
      <c r="AK5" s="46">
        <v>0</v>
      </c>
      <c r="AL5" s="46">
        <v>0</v>
      </c>
      <c r="AM5" s="46">
        <v>0</v>
      </c>
      <c r="AN5" s="46">
        <v>0</v>
      </c>
      <c r="AO5" s="46">
        <v>0</v>
      </c>
      <c r="AP5" s="46">
        <v>0</v>
      </c>
      <c r="AQ5" s="46">
        <v>0</v>
      </c>
      <c r="AR5" s="46">
        <v>0.3</v>
      </c>
      <c r="AS5" s="46">
        <v>0.3</v>
      </c>
      <c r="AT5" s="46">
        <v>0.3</v>
      </c>
      <c r="AU5" s="46">
        <v>0.3</v>
      </c>
      <c r="AV5" s="46">
        <v>0.3</v>
      </c>
      <c r="AW5" s="46">
        <v>0.3</v>
      </c>
      <c r="AX5" s="46">
        <v>0.3</v>
      </c>
      <c r="AY5" s="46">
        <v>0.3</v>
      </c>
      <c r="AZ5" s="46">
        <v>0.3</v>
      </c>
      <c r="BA5" s="46">
        <v>0.3</v>
      </c>
      <c r="BB5" s="1" t="s">
        <v>623</v>
      </c>
    </row>
    <row r="6" spans="1:54" s="117" customFormat="1" x14ac:dyDescent="0.25">
      <c r="A6" s="117">
        <v>3</v>
      </c>
      <c r="B6" s="117">
        <v>1</v>
      </c>
      <c r="C6" s="46" t="s">
        <v>32</v>
      </c>
      <c r="D6" s="46" t="s">
        <v>139</v>
      </c>
      <c r="E6" s="46" t="s">
        <v>3</v>
      </c>
      <c r="F6" s="46" t="s">
        <v>7</v>
      </c>
      <c r="G6" s="46">
        <v>14</v>
      </c>
      <c r="H6" s="117" t="s">
        <v>115</v>
      </c>
      <c r="I6" s="46" t="s">
        <v>12</v>
      </c>
      <c r="J6" s="46" t="s">
        <v>20</v>
      </c>
      <c r="K6" s="108" t="s">
        <v>361</v>
      </c>
      <c r="L6" s="46" t="s">
        <v>1</v>
      </c>
      <c r="M6" s="46" t="s">
        <v>120</v>
      </c>
      <c r="N6" s="46">
        <v>1</v>
      </c>
      <c r="O6" s="46">
        <v>1</v>
      </c>
      <c r="P6" s="46">
        <v>1</v>
      </c>
      <c r="Q6" s="46">
        <v>1</v>
      </c>
      <c r="R6" s="46">
        <v>1</v>
      </c>
      <c r="S6" s="46">
        <v>1</v>
      </c>
      <c r="T6" s="117">
        <v>1</v>
      </c>
      <c r="U6" s="117">
        <v>1</v>
      </c>
      <c r="V6" s="117">
        <v>1</v>
      </c>
      <c r="W6" s="137">
        <v>1</v>
      </c>
      <c r="X6" s="46">
        <v>0</v>
      </c>
      <c r="Y6" s="46">
        <v>0</v>
      </c>
      <c r="Z6" s="46">
        <v>0</v>
      </c>
      <c r="AA6" s="46">
        <v>0</v>
      </c>
      <c r="AB6" s="46">
        <v>0</v>
      </c>
      <c r="AC6" s="46">
        <v>0</v>
      </c>
      <c r="AD6" s="46">
        <v>0</v>
      </c>
      <c r="AE6" s="46">
        <v>0</v>
      </c>
      <c r="AF6" s="46">
        <v>0</v>
      </c>
      <c r="AG6" s="46">
        <v>0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M6" s="46">
        <v>0</v>
      </c>
      <c r="AN6" s="46">
        <v>0</v>
      </c>
      <c r="AO6" s="46">
        <v>0</v>
      </c>
      <c r="AP6" s="46">
        <v>0</v>
      </c>
      <c r="AQ6" s="46">
        <v>0</v>
      </c>
      <c r="AR6" s="46">
        <v>0.3</v>
      </c>
      <c r="AS6" s="46">
        <v>0.3</v>
      </c>
      <c r="AT6" s="46">
        <v>0.3</v>
      </c>
      <c r="AU6" s="46">
        <v>0.3</v>
      </c>
      <c r="AV6" s="46">
        <v>0.3</v>
      </c>
      <c r="AW6" s="46">
        <v>0.3</v>
      </c>
      <c r="AX6" s="46">
        <v>0.3</v>
      </c>
      <c r="AY6" s="46">
        <v>0.3</v>
      </c>
      <c r="AZ6" s="46">
        <v>0.3</v>
      </c>
      <c r="BA6" s="46">
        <v>0.3</v>
      </c>
      <c r="BB6" s="1" t="s">
        <v>623</v>
      </c>
    </row>
    <row r="7" spans="1:54" s="117" customFormat="1" x14ac:dyDescent="0.25">
      <c r="A7" s="117">
        <v>4</v>
      </c>
      <c r="B7" s="117">
        <v>1</v>
      </c>
      <c r="C7" s="46" t="s">
        <v>32</v>
      </c>
      <c r="D7" s="46" t="s">
        <v>236</v>
      </c>
      <c r="E7" s="46" t="s">
        <v>3</v>
      </c>
      <c r="F7" s="46" t="s">
        <v>7</v>
      </c>
      <c r="G7" s="46">
        <v>23</v>
      </c>
      <c r="H7" s="117" t="s">
        <v>115</v>
      </c>
      <c r="I7" s="46" t="s">
        <v>12</v>
      </c>
      <c r="J7" s="46" t="s">
        <v>20</v>
      </c>
      <c r="K7" s="108" t="s">
        <v>361</v>
      </c>
      <c r="L7" s="46" t="s">
        <v>1</v>
      </c>
      <c r="M7" s="46" t="s">
        <v>121</v>
      </c>
      <c r="N7" s="46">
        <v>0</v>
      </c>
      <c r="O7" s="46">
        <v>0</v>
      </c>
      <c r="P7" s="46">
        <v>0</v>
      </c>
      <c r="Q7" s="46">
        <v>1.43</v>
      </c>
      <c r="R7" s="46">
        <v>0</v>
      </c>
      <c r="S7" s="46">
        <v>1.5</v>
      </c>
      <c r="T7" s="117">
        <v>0</v>
      </c>
      <c r="U7" s="117">
        <v>0</v>
      </c>
      <c r="V7" s="117">
        <v>0</v>
      </c>
      <c r="W7" s="137">
        <v>0</v>
      </c>
      <c r="X7" s="46">
        <v>0</v>
      </c>
      <c r="Y7" s="46">
        <v>0</v>
      </c>
      <c r="Z7" s="46">
        <v>0</v>
      </c>
      <c r="AA7" s="46">
        <v>0</v>
      </c>
      <c r="AB7" s="46">
        <v>0</v>
      </c>
      <c r="AC7" s="46">
        <v>0</v>
      </c>
      <c r="AD7" s="46">
        <v>0</v>
      </c>
      <c r="AE7" s="46">
        <v>0</v>
      </c>
      <c r="AF7" s="46">
        <v>0</v>
      </c>
      <c r="AG7" s="46">
        <v>0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M7" s="46">
        <v>0</v>
      </c>
      <c r="AN7" s="46">
        <v>0</v>
      </c>
      <c r="AO7" s="46">
        <v>0</v>
      </c>
      <c r="AP7" s="46">
        <v>0</v>
      </c>
      <c r="AQ7" s="46">
        <v>0</v>
      </c>
      <c r="AR7" s="46">
        <v>0.3</v>
      </c>
      <c r="AS7" s="46">
        <v>0.3</v>
      </c>
      <c r="AT7" s="46">
        <v>0.3</v>
      </c>
      <c r="AU7" s="46">
        <v>0.3</v>
      </c>
      <c r="AV7" s="46">
        <v>0.3</v>
      </c>
      <c r="AW7" s="46">
        <v>0.3</v>
      </c>
      <c r="AX7" s="46">
        <v>0.3</v>
      </c>
      <c r="AY7" s="46">
        <v>0.3</v>
      </c>
      <c r="AZ7" s="46">
        <v>0.3</v>
      </c>
      <c r="BA7" s="46">
        <v>0.3</v>
      </c>
      <c r="BB7" s="1" t="s">
        <v>623</v>
      </c>
    </row>
    <row r="8" spans="1:54" s="117" customFormat="1" x14ac:dyDescent="0.25">
      <c r="A8" s="117">
        <v>5</v>
      </c>
      <c r="B8" s="117">
        <v>1</v>
      </c>
      <c r="C8" s="46" t="s">
        <v>32</v>
      </c>
      <c r="D8" s="46" t="s">
        <v>138</v>
      </c>
      <c r="E8" s="46" t="s">
        <v>3</v>
      </c>
      <c r="F8" s="46" t="s">
        <v>7</v>
      </c>
      <c r="G8" s="46">
        <v>0</v>
      </c>
      <c r="H8" s="117" t="s">
        <v>115</v>
      </c>
      <c r="I8" s="46" t="s">
        <v>12</v>
      </c>
      <c r="J8" s="46" t="s">
        <v>20</v>
      </c>
      <c r="K8" s="108" t="s">
        <v>361</v>
      </c>
      <c r="L8" s="46" t="s">
        <v>1</v>
      </c>
      <c r="M8" s="46" t="s">
        <v>121</v>
      </c>
      <c r="N8" s="117">
        <v>0</v>
      </c>
      <c r="O8" s="117">
        <v>0</v>
      </c>
      <c r="P8" s="117">
        <v>0</v>
      </c>
      <c r="Q8" s="46">
        <v>1.43</v>
      </c>
      <c r="R8" s="46">
        <v>0</v>
      </c>
      <c r="S8" s="46">
        <v>1.5</v>
      </c>
      <c r="T8" s="117">
        <v>0</v>
      </c>
      <c r="U8" s="117">
        <v>0</v>
      </c>
      <c r="V8" s="117">
        <v>0</v>
      </c>
      <c r="W8" s="137">
        <v>0</v>
      </c>
      <c r="X8" s="46">
        <v>0</v>
      </c>
      <c r="Y8" s="46">
        <v>0</v>
      </c>
      <c r="Z8" s="46">
        <v>0</v>
      </c>
      <c r="AA8" s="46">
        <v>0</v>
      </c>
      <c r="AB8" s="46">
        <v>0</v>
      </c>
      <c r="AC8" s="46">
        <v>0</v>
      </c>
      <c r="AD8" s="46">
        <v>0</v>
      </c>
      <c r="AE8" s="46">
        <v>0</v>
      </c>
      <c r="AF8" s="46">
        <v>0</v>
      </c>
      <c r="AG8" s="46">
        <v>0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M8" s="46">
        <v>0</v>
      </c>
      <c r="AN8" s="46">
        <v>0</v>
      </c>
      <c r="AO8" s="46">
        <v>0</v>
      </c>
      <c r="AP8" s="46">
        <v>0</v>
      </c>
      <c r="AQ8" s="46">
        <v>0</v>
      </c>
      <c r="AR8" s="46">
        <v>0.3</v>
      </c>
      <c r="AS8" s="46">
        <v>0.3</v>
      </c>
      <c r="AT8" s="46">
        <v>0.3</v>
      </c>
      <c r="AU8" s="46">
        <v>0.3</v>
      </c>
      <c r="AV8" s="46">
        <v>0.3</v>
      </c>
      <c r="AW8" s="46">
        <v>0.3</v>
      </c>
      <c r="AX8" s="46">
        <v>0.3</v>
      </c>
      <c r="AY8" s="46">
        <v>0.3</v>
      </c>
      <c r="AZ8" s="46">
        <v>0.3</v>
      </c>
      <c r="BA8" s="46">
        <v>0.3</v>
      </c>
      <c r="BB8" s="1" t="s">
        <v>623</v>
      </c>
    </row>
    <row r="9" spans="1:54" s="117" customFormat="1" x14ac:dyDescent="0.25">
      <c r="A9" s="117">
        <v>6</v>
      </c>
      <c r="B9" s="117">
        <v>1</v>
      </c>
      <c r="C9" s="46" t="s">
        <v>32</v>
      </c>
      <c r="D9" s="46" t="s">
        <v>160</v>
      </c>
      <c r="E9" s="46" t="s">
        <v>3</v>
      </c>
      <c r="F9" s="46" t="s">
        <v>7</v>
      </c>
      <c r="G9" s="46">
        <v>35</v>
      </c>
      <c r="H9" s="46">
        <v>1300</v>
      </c>
      <c r="I9" s="46" t="s">
        <v>12</v>
      </c>
      <c r="J9" s="46" t="s">
        <v>20</v>
      </c>
      <c r="K9" s="108" t="s">
        <v>361</v>
      </c>
      <c r="L9" s="46" t="s">
        <v>1</v>
      </c>
      <c r="M9" s="46" t="s">
        <v>121</v>
      </c>
      <c r="N9" s="117">
        <v>0</v>
      </c>
      <c r="O9" s="117">
        <v>0</v>
      </c>
      <c r="P9" s="117">
        <v>0</v>
      </c>
      <c r="Q9" s="46">
        <v>1.43</v>
      </c>
      <c r="R9" s="46">
        <v>0</v>
      </c>
      <c r="S9" s="46">
        <v>1.5</v>
      </c>
      <c r="T9" s="117">
        <v>0</v>
      </c>
      <c r="U9" s="117">
        <v>0</v>
      </c>
      <c r="V9" s="117">
        <v>0</v>
      </c>
      <c r="W9" s="137">
        <v>0</v>
      </c>
      <c r="X9" s="46">
        <v>0</v>
      </c>
      <c r="Y9" s="46">
        <v>0</v>
      </c>
      <c r="Z9" s="46">
        <v>0</v>
      </c>
      <c r="AA9" s="46">
        <v>0</v>
      </c>
      <c r="AB9" s="46">
        <v>0</v>
      </c>
      <c r="AC9" s="46">
        <v>0</v>
      </c>
      <c r="AD9" s="46">
        <v>0</v>
      </c>
      <c r="AE9" s="46">
        <v>0</v>
      </c>
      <c r="AF9" s="46">
        <v>0</v>
      </c>
      <c r="AG9" s="46">
        <v>0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M9" s="46">
        <v>0</v>
      </c>
      <c r="AN9" s="46">
        <v>0</v>
      </c>
      <c r="AO9" s="46">
        <v>0</v>
      </c>
      <c r="AP9" s="46">
        <v>0</v>
      </c>
      <c r="AQ9" s="46">
        <v>0</v>
      </c>
      <c r="AR9" s="46">
        <v>0.3</v>
      </c>
      <c r="AS9" s="46">
        <v>0.3</v>
      </c>
      <c r="AT9" s="46">
        <v>0.3</v>
      </c>
      <c r="AU9" s="46">
        <v>0.3</v>
      </c>
      <c r="AV9" s="46">
        <v>0.3</v>
      </c>
      <c r="AW9" s="46">
        <v>0.3</v>
      </c>
      <c r="AX9" s="46">
        <v>0.3</v>
      </c>
      <c r="AY9" s="46">
        <v>0.3</v>
      </c>
      <c r="AZ9" s="46">
        <v>0.3</v>
      </c>
      <c r="BA9" s="46">
        <v>0.3</v>
      </c>
      <c r="BB9" s="1" t="s">
        <v>623</v>
      </c>
    </row>
    <row r="10" spans="1:54" s="117" customFormat="1" x14ac:dyDescent="0.25">
      <c r="A10" s="117">
        <v>7</v>
      </c>
      <c r="B10" s="117">
        <v>1</v>
      </c>
      <c r="C10" s="46" t="s">
        <v>32</v>
      </c>
      <c r="D10" s="46" t="s">
        <v>14</v>
      </c>
      <c r="E10" s="46" t="s">
        <v>8</v>
      </c>
      <c r="F10" s="46" t="s">
        <v>7</v>
      </c>
      <c r="G10" s="46">
        <v>23</v>
      </c>
      <c r="H10" s="117" t="s">
        <v>115</v>
      </c>
      <c r="I10" s="46" t="s">
        <v>12</v>
      </c>
      <c r="J10" s="46" t="s">
        <v>20</v>
      </c>
      <c r="K10" s="108" t="s">
        <v>361</v>
      </c>
      <c r="L10" s="46" t="s">
        <v>1</v>
      </c>
      <c r="M10" s="46" t="s">
        <v>131</v>
      </c>
      <c r="N10" s="46">
        <v>1</v>
      </c>
      <c r="O10" s="46">
        <v>1</v>
      </c>
      <c r="P10" s="46">
        <v>1</v>
      </c>
      <c r="Q10" s="46">
        <v>1</v>
      </c>
      <c r="R10" s="46">
        <v>1</v>
      </c>
      <c r="S10" s="46">
        <v>1</v>
      </c>
      <c r="T10" s="117">
        <v>1</v>
      </c>
      <c r="U10" s="117">
        <v>1</v>
      </c>
      <c r="V10" s="117">
        <v>1</v>
      </c>
      <c r="W10" s="137">
        <v>1</v>
      </c>
      <c r="X10" s="46">
        <v>0</v>
      </c>
      <c r="Y10" s="46">
        <v>0</v>
      </c>
      <c r="Z10" s="46">
        <v>0</v>
      </c>
      <c r="AA10" s="46">
        <v>0</v>
      </c>
      <c r="AB10" s="46">
        <v>0</v>
      </c>
      <c r="AC10" s="46">
        <v>0</v>
      </c>
      <c r="AD10" s="46">
        <v>0</v>
      </c>
      <c r="AE10" s="46">
        <v>0</v>
      </c>
      <c r="AF10" s="46">
        <v>0</v>
      </c>
      <c r="AG10" s="46">
        <v>0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M10" s="46">
        <v>0</v>
      </c>
      <c r="AN10" s="46">
        <v>0</v>
      </c>
      <c r="AO10" s="46">
        <v>0</v>
      </c>
      <c r="AP10" s="46">
        <v>0</v>
      </c>
      <c r="AQ10" s="46">
        <v>0</v>
      </c>
      <c r="AR10" s="46">
        <v>0.3</v>
      </c>
      <c r="AS10" s="46">
        <v>0.3</v>
      </c>
      <c r="AT10" s="46">
        <v>0.3</v>
      </c>
      <c r="AU10" s="46">
        <v>0.3</v>
      </c>
      <c r="AV10" s="46">
        <v>0.3</v>
      </c>
      <c r="AW10" s="46">
        <v>0.3</v>
      </c>
      <c r="AX10" s="46">
        <v>0.3</v>
      </c>
      <c r="AY10" s="46">
        <v>0.3</v>
      </c>
      <c r="AZ10" s="46">
        <v>0.3</v>
      </c>
      <c r="BA10" s="46">
        <v>0.3</v>
      </c>
      <c r="BB10" s="1" t="s">
        <v>623</v>
      </c>
    </row>
    <row r="11" spans="1:54" s="117" customFormat="1" x14ac:dyDescent="0.25">
      <c r="A11" s="117">
        <v>8</v>
      </c>
      <c r="B11" s="117">
        <v>1</v>
      </c>
      <c r="C11" s="46" t="s">
        <v>32</v>
      </c>
      <c r="D11" s="46" t="s">
        <v>15</v>
      </c>
      <c r="E11" s="46" t="s">
        <v>3</v>
      </c>
      <c r="F11" s="46" t="s">
        <v>9</v>
      </c>
      <c r="G11" s="46" t="s">
        <v>51</v>
      </c>
      <c r="H11" s="46" t="s">
        <v>51</v>
      </c>
      <c r="I11" s="46" t="s">
        <v>71</v>
      </c>
      <c r="J11" s="46" t="s">
        <v>20</v>
      </c>
      <c r="K11" s="108" t="s">
        <v>361</v>
      </c>
      <c r="L11" s="46" t="s">
        <v>1</v>
      </c>
      <c r="M11" s="46" t="s">
        <v>123</v>
      </c>
      <c r="N11" s="46">
        <v>0</v>
      </c>
      <c r="O11" s="46">
        <v>0</v>
      </c>
      <c r="P11" s="46">
        <v>0</v>
      </c>
      <c r="Q11" s="46">
        <v>1.43</v>
      </c>
      <c r="R11" s="46">
        <v>0</v>
      </c>
      <c r="S11" s="46">
        <v>1.5</v>
      </c>
      <c r="T11" s="117">
        <v>0</v>
      </c>
      <c r="U11" s="117">
        <v>0</v>
      </c>
      <c r="V11" s="117">
        <v>0</v>
      </c>
      <c r="W11" s="137">
        <v>0</v>
      </c>
      <c r="X11" s="46">
        <v>0</v>
      </c>
      <c r="Y11" s="46">
        <v>0</v>
      </c>
      <c r="Z11" s="46">
        <v>0</v>
      </c>
      <c r="AA11" s="46">
        <v>0</v>
      </c>
      <c r="AB11" s="46">
        <v>0</v>
      </c>
      <c r="AC11" s="46">
        <v>0</v>
      </c>
      <c r="AD11" s="46">
        <v>0</v>
      </c>
      <c r="AE11" s="46">
        <v>0</v>
      </c>
      <c r="AF11" s="46">
        <v>0</v>
      </c>
      <c r="AG11" s="46">
        <v>0</v>
      </c>
      <c r="AH11" s="46">
        <v>0</v>
      </c>
      <c r="AI11" s="46">
        <v>0</v>
      </c>
      <c r="AJ11" s="46">
        <v>0</v>
      </c>
      <c r="AK11" s="46">
        <v>0</v>
      </c>
      <c r="AL11" s="46">
        <v>0</v>
      </c>
      <c r="AM11" s="46">
        <v>0</v>
      </c>
      <c r="AN11" s="46">
        <v>0</v>
      </c>
      <c r="AO11" s="46">
        <v>0</v>
      </c>
      <c r="AP11" s="46">
        <v>0</v>
      </c>
      <c r="AQ11" s="46">
        <v>0</v>
      </c>
      <c r="AR11" s="46">
        <v>0.3</v>
      </c>
      <c r="AS11" s="46">
        <v>0.3</v>
      </c>
      <c r="AT11" s="46">
        <v>0.3</v>
      </c>
      <c r="AU11" s="46">
        <v>0.3</v>
      </c>
      <c r="AV11" s="46">
        <v>0.3</v>
      </c>
      <c r="AW11" s="46">
        <v>0.3</v>
      </c>
      <c r="AX11" s="46">
        <v>0.3</v>
      </c>
      <c r="AY11" s="46">
        <v>0.3</v>
      </c>
      <c r="AZ11" s="46">
        <v>0.3</v>
      </c>
      <c r="BA11" s="46">
        <v>0.3</v>
      </c>
      <c r="BB11" s="1" t="s">
        <v>623</v>
      </c>
    </row>
    <row r="12" spans="1:54" s="117" customFormat="1" x14ac:dyDescent="0.25">
      <c r="A12" s="117">
        <v>1</v>
      </c>
      <c r="B12" s="117">
        <v>1</v>
      </c>
      <c r="C12" s="46" t="s">
        <v>32</v>
      </c>
      <c r="D12" s="46" t="s">
        <v>551</v>
      </c>
      <c r="E12" s="46" t="s">
        <v>3</v>
      </c>
      <c r="F12" s="46" t="s">
        <v>7</v>
      </c>
      <c r="G12" s="46">
        <v>23</v>
      </c>
      <c r="H12" s="117" t="s">
        <v>115</v>
      </c>
      <c r="I12" s="46" t="s">
        <v>12</v>
      </c>
      <c r="J12" s="46" t="s">
        <v>27</v>
      </c>
      <c r="K12" s="108" t="s">
        <v>361</v>
      </c>
      <c r="L12" s="46" t="s">
        <v>1</v>
      </c>
      <c r="M12" s="46" t="s">
        <v>120</v>
      </c>
      <c r="N12" s="46">
        <v>1</v>
      </c>
      <c r="O12" s="46">
        <v>1</v>
      </c>
      <c r="P12" s="46">
        <v>1</v>
      </c>
      <c r="Q12" s="46">
        <v>1</v>
      </c>
      <c r="R12" s="46">
        <v>1</v>
      </c>
      <c r="S12" s="46">
        <v>1</v>
      </c>
      <c r="T12" s="117">
        <v>1</v>
      </c>
      <c r="U12" s="117">
        <v>1</v>
      </c>
      <c r="V12" s="117">
        <v>1</v>
      </c>
      <c r="W12" s="137">
        <v>1</v>
      </c>
      <c r="X12" s="46">
        <v>0</v>
      </c>
      <c r="Y12" s="46">
        <v>0</v>
      </c>
      <c r="Z12" s="46">
        <v>0</v>
      </c>
      <c r="AA12" s="46">
        <v>0</v>
      </c>
      <c r="AB12" s="46">
        <v>0</v>
      </c>
      <c r="AC12" s="46">
        <v>0</v>
      </c>
      <c r="AD12" s="46">
        <v>0</v>
      </c>
      <c r="AE12" s="46">
        <v>0</v>
      </c>
      <c r="AF12" s="46">
        <v>0</v>
      </c>
      <c r="AG12" s="46">
        <v>0</v>
      </c>
      <c r="AH12" s="46">
        <v>0</v>
      </c>
      <c r="AI12" s="46">
        <v>0</v>
      </c>
      <c r="AJ12" s="46">
        <v>0</v>
      </c>
      <c r="AK12" s="46">
        <v>0</v>
      </c>
      <c r="AL12" s="46">
        <v>0</v>
      </c>
      <c r="AM12" s="46">
        <v>0</v>
      </c>
      <c r="AN12" s="46">
        <v>0</v>
      </c>
      <c r="AO12" s="46">
        <v>0</v>
      </c>
      <c r="AP12" s="46">
        <v>0</v>
      </c>
      <c r="AQ12" s="46">
        <v>0</v>
      </c>
      <c r="AR12" s="46">
        <v>0.3</v>
      </c>
      <c r="AS12" s="46">
        <v>0.3</v>
      </c>
      <c r="AT12" s="46">
        <v>0.3</v>
      </c>
      <c r="AU12" s="46">
        <v>0.3</v>
      </c>
      <c r="AV12" s="46">
        <v>0.3</v>
      </c>
      <c r="AW12" s="46">
        <v>0.3</v>
      </c>
      <c r="AX12" s="46">
        <v>0.3</v>
      </c>
      <c r="AY12" s="46">
        <v>0.3</v>
      </c>
      <c r="AZ12" s="46">
        <v>0.3</v>
      </c>
      <c r="BA12" s="46">
        <v>0.3</v>
      </c>
      <c r="BB12" s="1" t="s">
        <v>623</v>
      </c>
    </row>
    <row r="13" spans="1:54" s="117" customFormat="1" x14ac:dyDescent="0.25">
      <c r="A13" s="117">
        <v>1</v>
      </c>
      <c r="B13" s="117">
        <v>2</v>
      </c>
      <c r="C13" s="46" t="s">
        <v>32</v>
      </c>
      <c r="D13" s="46" t="s">
        <v>551</v>
      </c>
      <c r="E13" s="46" t="s">
        <v>31</v>
      </c>
      <c r="F13" s="46" t="s">
        <v>7</v>
      </c>
      <c r="G13" s="46">
        <v>23</v>
      </c>
      <c r="H13" s="117" t="s">
        <v>115</v>
      </c>
      <c r="I13" s="46" t="s">
        <v>12</v>
      </c>
      <c r="J13" s="46" t="s">
        <v>27</v>
      </c>
      <c r="K13" s="108" t="s">
        <v>361</v>
      </c>
      <c r="L13" s="46" t="s">
        <v>1</v>
      </c>
      <c r="M13" s="46" t="s">
        <v>120</v>
      </c>
      <c r="N13" s="46">
        <v>1</v>
      </c>
      <c r="O13" s="46">
        <v>1</v>
      </c>
      <c r="P13" s="46">
        <v>1</v>
      </c>
      <c r="Q13" s="46">
        <v>1</v>
      </c>
      <c r="R13" s="46">
        <v>1</v>
      </c>
      <c r="S13" s="46">
        <v>1</v>
      </c>
      <c r="T13" s="117">
        <v>1</v>
      </c>
      <c r="U13" s="117">
        <v>1</v>
      </c>
      <c r="V13" s="117">
        <v>1</v>
      </c>
      <c r="W13" s="137">
        <v>1</v>
      </c>
      <c r="X13" s="46">
        <v>0</v>
      </c>
      <c r="Y13" s="46">
        <v>0</v>
      </c>
      <c r="Z13" s="46">
        <v>0</v>
      </c>
      <c r="AA13" s="46">
        <v>0</v>
      </c>
      <c r="AB13" s="46">
        <v>0</v>
      </c>
      <c r="AC13" s="46">
        <v>0</v>
      </c>
      <c r="AD13" s="46">
        <v>0</v>
      </c>
      <c r="AE13" s="46">
        <v>0</v>
      </c>
      <c r="AF13" s="46">
        <v>0</v>
      </c>
      <c r="AG13" s="46">
        <v>0</v>
      </c>
      <c r="AH13" s="46">
        <v>0</v>
      </c>
      <c r="AI13" s="46">
        <v>0</v>
      </c>
      <c r="AJ13" s="46">
        <v>0</v>
      </c>
      <c r="AK13" s="46">
        <v>0</v>
      </c>
      <c r="AL13" s="46">
        <v>0</v>
      </c>
      <c r="AM13" s="46">
        <v>0</v>
      </c>
      <c r="AN13" s="46">
        <v>0</v>
      </c>
      <c r="AO13" s="46">
        <v>0</v>
      </c>
      <c r="AP13" s="46">
        <v>0</v>
      </c>
      <c r="AQ13" s="46">
        <v>0</v>
      </c>
      <c r="AR13" s="46">
        <v>0.3</v>
      </c>
      <c r="AS13" s="46">
        <v>0.3</v>
      </c>
      <c r="AT13" s="46">
        <v>0.3</v>
      </c>
      <c r="AU13" s="46">
        <v>0.3</v>
      </c>
      <c r="AV13" s="46">
        <v>0.3</v>
      </c>
      <c r="AW13" s="46">
        <v>0.3</v>
      </c>
      <c r="AX13" s="46">
        <v>0.3</v>
      </c>
      <c r="AY13" s="46">
        <v>0.3</v>
      </c>
      <c r="AZ13" s="46">
        <v>0.3</v>
      </c>
      <c r="BA13" s="46">
        <v>0.3</v>
      </c>
      <c r="BB13" s="1" t="s">
        <v>623</v>
      </c>
    </row>
    <row r="14" spans="1:54" s="117" customFormat="1" x14ac:dyDescent="0.25">
      <c r="A14" s="117">
        <v>1</v>
      </c>
      <c r="B14" s="117">
        <v>3</v>
      </c>
      <c r="C14" s="46" t="s">
        <v>32</v>
      </c>
      <c r="D14" s="46" t="s">
        <v>551</v>
      </c>
      <c r="E14" s="46" t="s">
        <v>8</v>
      </c>
      <c r="F14" s="46" t="s">
        <v>7</v>
      </c>
      <c r="G14" s="46">
        <v>23</v>
      </c>
      <c r="H14" s="117" t="s">
        <v>115</v>
      </c>
      <c r="I14" s="46" t="s">
        <v>12</v>
      </c>
      <c r="J14" s="46" t="s">
        <v>27</v>
      </c>
      <c r="K14" s="108" t="s">
        <v>361</v>
      </c>
      <c r="L14" s="46" t="s">
        <v>1</v>
      </c>
      <c r="M14" s="46" t="s">
        <v>122</v>
      </c>
      <c r="N14" s="46">
        <v>1</v>
      </c>
      <c r="O14" s="46">
        <v>1</v>
      </c>
      <c r="P14" s="46">
        <v>1</v>
      </c>
      <c r="Q14" s="46">
        <v>1</v>
      </c>
      <c r="R14" s="46">
        <v>1</v>
      </c>
      <c r="S14" s="46">
        <v>1</v>
      </c>
      <c r="T14" s="117">
        <v>1</v>
      </c>
      <c r="U14" s="117">
        <v>1</v>
      </c>
      <c r="V14" s="117">
        <v>1</v>
      </c>
      <c r="W14" s="137">
        <v>1</v>
      </c>
      <c r="X14" s="46">
        <v>0</v>
      </c>
      <c r="Y14" s="46">
        <v>0</v>
      </c>
      <c r="Z14" s="46">
        <v>0</v>
      </c>
      <c r="AA14" s="46">
        <v>0</v>
      </c>
      <c r="AB14" s="46">
        <v>0</v>
      </c>
      <c r="AC14" s="46">
        <v>0</v>
      </c>
      <c r="AD14" s="46">
        <v>0</v>
      </c>
      <c r="AE14" s="46">
        <v>0</v>
      </c>
      <c r="AF14" s="46">
        <v>0</v>
      </c>
      <c r="AG14" s="46">
        <v>0</v>
      </c>
      <c r="AH14" s="46">
        <v>0</v>
      </c>
      <c r="AI14" s="46">
        <v>0</v>
      </c>
      <c r="AJ14" s="46">
        <v>0</v>
      </c>
      <c r="AK14" s="46">
        <v>0</v>
      </c>
      <c r="AL14" s="46">
        <v>0</v>
      </c>
      <c r="AM14" s="46">
        <v>0</v>
      </c>
      <c r="AN14" s="46">
        <v>0</v>
      </c>
      <c r="AO14" s="46">
        <v>0</v>
      </c>
      <c r="AP14" s="46">
        <v>0</v>
      </c>
      <c r="AQ14" s="46">
        <v>0</v>
      </c>
      <c r="AR14" s="46">
        <v>0.3</v>
      </c>
      <c r="AS14" s="46">
        <v>0.3</v>
      </c>
      <c r="AT14" s="46">
        <v>0.3</v>
      </c>
      <c r="AU14" s="46">
        <v>0.3</v>
      </c>
      <c r="AV14" s="46">
        <v>0.3</v>
      </c>
      <c r="AW14" s="46">
        <v>0.3</v>
      </c>
      <c r="AX14" s="46">
        <v>0.3</v>
      </c>
      <c r="AY14" s="46">
        <v>0.3</v>
      </c>
      <c r="AZ14" s="46">
        <v>0.3</v>
      </c>
      <c r="BA14" s="46">
        <v>0.3</v>
      </c>
      <c r="BB14" s="1" t="s">
        <v>623</v>
      </c>
    </row>
    <row r="15" spans="1:54" s="117" customFormat="1" x14ac:dyDescent="0.25">
      <c r="A15" s="117">
        <v>2</v>
      </c>
      <c r="B15" s="117">
        <v>1</v>
      </c>
      <c r="C15" s="46" t="s">
        <v>32</v>
      </c>
      <c r="D15" s="46" t="s">
        <v>363</v>
      </c>
      <c r="E15" s="46" t="s">
        <v>3</v>
      </c>
      <c r="F15" s="46" t="s">
        <v>7</v>
      </c>
      <c r="G15" s="46">
        <v>23</v>
      </c>
      <c r="H15" s="117" t="s">
        <v>115</v>
      </c>
      <c r="I15" s="46" t="s">
        <v>12</v>
      </c>
      <c r="J15" s="46" t="s">
        <v>27</v>
      </c>
      <c r="K15" s="108" t="s">
        <v>361</v>
      </c>
      <c r="L15" s="46" t="s">
        <v>1</v>
      </c>
      <c r="M15" s="46" t="s">
        <v>120</v>
      </c>
      <c r="N15" s="46">
        <v>1</v>
      </c>
      <c r="O15" s="46">
        <v>1</v>
      </c>
      <c r="P15" s="46">
        <v>1</v>
      </c>
      <c r="Q15" s="46">
        <v>1</v>
      </c>
      <c r="R15" s="46">
        <v>1</v>
      </c>
      <c r="S15" s="46">
        <v>1</v>
      </c>
      <c r="T15" s="117">
        <v>1</v>
      </c>
      <c r="U15" s="117">
        <v>1</v>
      </c>
      <c r="V15" s="117">
        <v>1</v>
      </c>
      <c r="W15" s="137">
        <v>1</v>
      </c>
      <c r="X15" s="46">
        <v>0</v>
      </c>
      <c r="Y15" s="46">
        <v>0</v>
      </c>
      <c r="Z15" s="46">
        <v>0</v>
      </c>
      <c r="AA15" s="46">
        <v>0</v>
      </c>
      <c r="AB15" s="46">
        <v>0</v>
      </c>
      <c r="AC15" s="46">
        <v>0</v>
      </c>
      <c r="AD15" s="46">
        <v>0</v>
      </c>
      <c r="AE15" s="46">
        <v>0</v>
      </c>
      <c r="AF15" s="46">
        <v>0</v>
      </c>
      <c r="AG15" s="46">
        <v>0</v>
      </c>
      <c r="AH15" s="46">
        <v>0</v>
      </c>
      <c r="AI15" s="46">
        <v>0</v>
      </c>
      <c r="AJ15" s="46">
        <v>0</v>
      </c>
      <c r="AK15" s="46">
        <v>0</v>
      </c>
      <c r="AL15" s="46">
        <v>0</v>
      </c>
      <c r="AM15" s="46">
        <v>0</v>
      </c>
      <c r="AN15" s="46">
        <v>0</v>
      </c>
      <c r="AO15" s="46">
        <v>0</v>
      </c>
      <c r="AP15" s="46">
        <v>0</v>
      </c>
      <c r="AQ15" s="46">
        <v>0</v>
      </c>
      <c r="AR15" s="46">
        <v>0.3</v>
      </c>
      <c r="AS15" s="46">
        <v>0.3</v>
      </c>
      <c r="AT15" s="46">
        <v>0.3</v>
      </c>
      <c r="AU15" s="46">
        <v>0.3</v>
      </c>
      <c r="AV15" s="46">
        <v>0.3</v>
      </c>
      <c r="AW15" s="46">
        <v>0.3</v>
      </c>
      <c r="AX15" s="46">
        <v>0.3</v>
      </c>
      <c r="AY15" s="46">
        <v>0.3</v>
      </c>
      <c r="AZ15" s="46">
        <v>0.3</v>
      </c>
      <c r="BA15" s="46">
        <v>0.3</v>
      </c>
      <c r="BB15" s="1" t="s">
        <v>623</v>
      </c>
    </row>
    <row r="16" spans="1:54" s="117" customFormat="1" x14ac:dyDescent="0.25">
      <c r="A16" s="117">
        <v>3</v>
      </c>
      <c r="B16" s="117">
        <v>1</v>
      </c>
      <c r="C16" s="46" t="s">
        <v>32</v>
      </c>
      <c r="D16" s="46" t="s">
        <v>139</v>
      </c>
      <c r="E16" s="46" t="s">
        <v>3</v>
      </c>
      <c r="F16" s="46" t="s">
        <v>7</v>
      </c>
      <c r="G16" s="46">
        <v>14</v>
      </c>
      <c r="H16" s="117" t="s">
        <v>115</v>
      </c>
      <c r="I16" s="46" t="s">
        <v>12</v>
      </c>
      <c r="J16" s="46" t="s">
        <v>27</v>
      </c>
      <c r="K16" s="108" t="s">
        <v>361</v>
      </c>
      <c r="L16" s="46" t="s">
        <v>1</v>
      </c>
      <c r="M16" s="46" t="s">
        <v>120</v>
      </c>
      <c r="N16" s="46">
        <v>1</v>
      </c>
      <c r="O16" s="46">
        <v>1</v>
      </c>
      <c r="P16" s="46">
        <v>1</v>
      </c>
      <c r="Q16" s="46">
        <v>1</v>
      </c>
      <c r="R16" s="46">
        <v>1</v>
      </c>
      <c r="S16" s="46">
        <v>1</v>
      </c>
      <c r="T16" s="117">
        <v>1</v>
      </c>
      <c r="U16" s="117">
        <v>1</v>
      </c>
      <c r="V16" s="117">
        <v>1</v>
      </c>
      <c r="W16" s="137">
        <v>1</v>
      </c>
      <c r="X16" s="46">
        <v>0</v>
      </c>
      <c r="Y16" s="46">
        <v>0</v>
      </c>
      <c r="Z16" s="46">
        <v>0</v>
      </c>
      <c r="AA16" s="46">
        <v>0</v>
      </c>
      <c r="AB16" s="46">
        <v>0</v>
      </c>
      <c r="AC16" s="46">
        <v>0</v>
      </c>
      <c r="AD16" s="46">
        <v>0</v>
      </c>
      <c r="AE16" s="46">
        <v>0</v>
      </c>
      <c r="AF16" s="46">
        <v>0</v>
      </c>
      <c r="AG16" s="46">
        <v>0</v>
      </c>
      <c r="AH16" s="46">
        <v>0</v>
      </c>
      <c r="AI16" s="46">
        <v>0</v>
      </c>
      <c r="AJ16" s="46">
        <v>0</v>
      </c>
      <c r="AK16" s="46">
        <v>0</v>
      </c>
      <c r="AL16" s="46">
        <v>0</v>
      </c>
      <c r="AM16" s="46">
        <v>0</v>
      </c>
      <c r="AN16" s="46">
        <v>0</v>
      </c>
      <c r="AO16" s="46">
        <v>0</v>
      </c>
      <c r="AP16" s="46">
        <v>0</v>
      </c>
      <c r="AQ16" s="46">
        <v>0</v>
      </c>
      <c r="AR16" s="46">
        <v>0.3</v>
      </c>
      <c r="AS16" s="46">
        <v>0.3</v>
      </c>
      <c r="AT16" s="46">
        <v>0.3</v>
      </c>
      <c r="AU16" s="46">
        <v>0.3</v>
      </c>
      <c r="AV16" s="46">
        <v>0.3</v>
      </c>
      <c r="AW16" s="46">
        <v>0.3</v>
      </c>
      <c r="AX16" s="46">
        <v>0.3</v>
      </c>
      <c r="AY16" s="46">
        <v>0.3</v>
      </c>
      <c r="AZ16" s="46">
        <v>0.3</v>
      </c>
      <c r="BA16" s="46">
        <v>0.3</v>
      </c>
      <c r="BB16" s="1" t="s">
        <v>623</v>
      </c>
    </row>
    <row r="17" spans="1:54" s="117" customFormat="1" x14ac:dyDescent="0.25">
      <c r="A17" s="117">
        <v>4</v>
      </c>
      <c r="B17" s="117">
        <v>1</v>
      </c>
      <c r="C17" s="46" t="s">
        <v>32</v>
      </c>
      <c r="D17" s="46" t="s">
        <v>236</v>
      </c>
      <c r="E17" s="46" t="s">
        <v>3</v>
      </c>
      <c r="F17" s="46" t="s">
        <v>7</v>
      </c>
      <c r="G17" s="46">
        <v>23</v>
      </c>
      <c r="H17" s="117" t="s">
        <v>115</v>
      </c>
      <c r="I17" s="46" t="s">
        <v>12</v>
      </c>
      <c r="J17" s="46" t="s">
        <v>27</v>
      </c>
      <c r="K17" s="108" t="s">
        <v>361</v>
      </c>
      <c r="L17" s="46" t="s">
        <v>1</v>
      </c>
      <c r="M17" s="46" t="s">
        <v>121</v>
      </c>
      <c r="N17" s="46">
        <v>0</v>
      </c>
      <c r="O17" s="46">
        <v>0</v>
      </c>
      <c r="P17" s="46">
        <v>0</v>
      </c>
      <c r="Q17" s="46">
        <v>2.1</v>
      </c>
      <c r="R17" s="46">
        <v>0</v>
      </c>
      <c r="S17" s="46">
        <v>1.5</v>
      </c>
      <c r="T17" s="117">
        <v>0</v>
      </c>
      <c r="U17" s="117">
        <v>0</v>
      </c>
      <c r="V17" s="117">
        <v>0</v>
      </c>
      <c r="W17" s="137">
        <v>0</v>
      </c>
      <c r="X17" s="46">
        <v>0</v>
      </c>
      <c r="Y17" s="46">
        <v>0</v>
      </c>
      <c r="Z17" s="46">
        <v>0</v>
      </c>
      <c r="AA17" s="46">
        <v>0</v>
      </c>
      <c r="AB17" s="46">
        <v>0</v>
      </c>
      <c r="AC17" s="46">
        <v>0</v>
      </c>
      <c r="AD17" s="46">
        <v>0</v>
      </c>
      <c r="AE17" s="46">
        <v>0</v>
      </c>
      <c r="AF17" s="46">
        <v>0</v>
      </c>
      <c r="AG17" s="46">
        <v>0</v>
      </c>
      <c r="AH17" s="46">
        <v>0</v>
      </c>
      <c r="AI17" s="46">
        <v>0</v>
      </c>
      <c r="AJ17" s="46">
        <v>0</v>
      </c>
      <c r="AK17" s="46">
        <v>0</v>
      </c>
      <c r="AL17" s="46">
        <v>0</v>
      </c>
      <c r="AM17" s="46">
        <v>0</v>
      </c>
      <c r="AN17" s="46">
        <v>0</v>
      </c>
      <c r="AO17" s="46">
        <v>0</v>
      </c>
      <c r="AP17" s="46">
        <v>0</v>
      </c>
      <c r="AQ17" s="46">
        <v>0</v>
      </c>
      <c r="AR17" s="46">
        <v>0.3</v>
      </c>
      <c r="AS17" s="46">
        <v>0.3</v>
      </c>
      <c r="AT17" s="46">
        <v>0.3</v>
      </c>
      <c r="AU17" s="46">
        <v>0.3</v>
      </c>
      <c r="AV17" s="46">
        <v>0.3</v>
      </c>
      <c r="AW17" s="46">
        <v>0.3</v>
      </c>
      <c r="AX17" s="46">
        <v>0.3</v>
      </c>
      <c r="AY17" s="46">
        <v>0.3</v>
      </c>
      <c r="AZ17" s="46">
        <v>0.3</v>
      </c>
      <c r="BA17" s="46">
        <v>0.3</v>
      </c>
      <c r="BB17" s="1" t="s">
        <v>623</v>
      </c>
    </row>
    <row r="18" spans="1:54" s="117" customFormat="1" x14ac:dyDescent="0.25">
      <c r="A18" s="117">
        <v>5</v>
      </c>
      <c r="B18" s="117">
        <v>1</v>
      </c>
      <c r="C18" s="46" t="s">
        <v>32</v>
      </c>
      <c r="D18" s="46" t="s">
        <v>138</v>
      </c>
      <c r="E18" s="46" t="s">
        <v>3</v>
      </c>
      <c r="F18" s="46" t="s">
        <v>7</v>
      </c>
      <c r="G18" s="46">
        <v>0</v>
      </c>
      <c r="H18" s="117" t="s">
        <v>115</v>
      </c>
      <c r="I18" s="46" t="s">
        <v>12</v>
      </c>
      <c r="J18" s="46" t="s">
        <v>27</v>
      </c>
      <c r="K18" s="108" t="s">
        <v>361</v>
      </c>
      <c r="L18" s="46" t="s">
        <v>1</v>
      </c>
      <c r="M18" s="46" t="s">
        <v>121</v>
      </c>
      <c r="N18" s="117">
        <v>0</v>
      </c>
      <c r="O18" s="117">
        <v>0</v>
      </c>
      <c r="P18" s="117">
        <v>0</v>
      </c>
      <c r="Q18" s="46">
        <v>2.1</v>
      </c>
      <c r="R18" s="46">
        <v>0</v>
      </c>
      <c r="S18" s="46">
        <v>1.5</v>
      </c>
      <c r="T18" s="117">
        <v>0</v>
      </c>
      <c r="U18" s="117">
        <v>0</v>
      </c>
      <c r="V18" s="117">
        <v>0</v>
      </c>
      <c r="W18" s="137">
        <v>0</v>
      </c>
      <c r="X18" s="46">
        <v>0</v>
      </c>
      <c r="Y18" s="46">
        <v>0</v>
      </c>
      <c r="Z18" s="46">
        <v>0</v>
      </c>
      <c r="AA18" s="46">
        <v>0</v>
      </c>
      <c r="AB18" s="46">
        <v>0</v>
      </c>
      <c r="AC18" s="46">
        <v>0</v>
      </c>
      <c r="AD18" s="46">
        <v>0</v>
      </c>
      <c r="AE18" s="46">
        <v>0</v>
      </c>
      <c r="AF18" s="46">
        <v>0</v>
      </c>
      <c r="AG18" s="46">
        <v>0</v>
      </c>
      <c r="AH18" s="46">
        <v>0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  <c r="AO18" s="46">
        <v>0</v>
      </c>
      <c r="AP18" s="46">
        <v>0</v>
      </c>
      <c r="AQ18" s="46">
        <v>0</v>
      </c>
      <c r="AR18" s="46">
        <v>0.3</v>
      </c>
      <c r="AS18" s="46">
        <v>0.3</v>
      </c>
      <c r="AT18" s="46">
        <v>0.3</v>
      </c>
      <c r="AU18" s="46">
        <v>0.3</v>
      </c>
      <c r="AV18" s="46">
        <v>0.3</v>
      </c>
      <c r="AW18" s="46">
        <v>0.3</v>
      </c>
      <c r="AX18" s="46">
        <v>0.3</v>
      </c>
      <c r="AY18" s="46">
        <v>0.3</v>
      </c>
      <c r="AZ18" s="46">
        <v>0.3</v>
      </c>
      <c r="BA18" s="46">
        <v>0.3</v>
      </c>
      <c r="BB18" s="1" t="s">
        <v>623</v>
      </c>
    </row>
    <row r="19" spans="1:54" s="117" customFormat="1" x14ac:dyDescent="0.25">
      <c r="A19" s="117">
        <v>6</v>
      </c>
      <c r="B19" s="117">
        <v>1</v>
      </c>
      <c r="C19" s="46" t="s">
        <v>32</v>
      </c>
      <c r="D19" s="46" t="s">
        <v>160</v>
      </c>
      <c r="E19" s="46" t="s">
        <v>3</v>
      </c>
      <c r="F19" s="46" t="s">
        <v>7</v>
      </c>
      <c r="G19" s="46">
        <v>35</v>
      </c>
      <c r="H19" s="46">
        <v>1300</v>
      </c>
      <c r="I19" s="46" t="s">
        <v>12</v>
      </c>
      <c r="J19" s="46" t="s">
        <v>27</v>
      </c>
      <c r="K19" s="108" t="s">
        <v>361</v>
      </c>
      <c r="L19" s="46" t="s">
        <v>1</v>
      </c>
      <c r="M19" s="46" t="s">
        <v>121</v>
      </c>
      <c r="N19" s="117">
        <v>0</v>
      </c>
      <c r="O19" s="117">
        <v>0</v>
      </c>
      <c r="P19" s="117">
        <v>0</v>
      </c>
      <c r="Q19" s="46">
        <v>2.1</v>
      </c>
      <c r="R19" s="46">
        <v>0</v>
      </c>
      <c r="S19" s="46">
        <v>1.5</v>
      </c>
      <c r="T19" s="117">
        <v>0</v>
      </c>
      <c r="U19" s="117">
        <v>0</v>
      </c>
      <c r="V19" s="117">
        <v>0</v>
      </c>
      <c r="W19" s="137">
        <v>0</v>
      </c>
      <c r="X19" s="46">
        <v>0</v>
      </c>
      <c r="Y19" s="46">
        <v>0</v>
      </c>
      <c r="Z19" s="46">
        <v>0</v>
      </c>
      <c r="AA19" s="46">
        <v>0</v>
      </c>
      <c r="AB19" s="46">
        <v>0</v>
      </c>
      <c r="AC19" s="46">
        <v>0</v>
      </c>
      <c r="AD19" s="46">
        <v>0</v>
      </c>
      <c r="AE19" s="46">
        <v>0</v>
      </c>
      <c r="AF19" s="46">
        <v>0</v>
      </c>
      <c r="AG19" s="46">
        <v>0</v>
      </c>
      <c r="AH19" s="46">
        <v>0</v>
      </c>
      <c r="AI19" s="46">
        <v>0</v>
      </c>
      <c r="AJ19" s="46">
        <v>0</v>
      </c>
      <c r="AK19" s="46">
        <v>0</v>
      </c>
      <c r="AL19" s="46">
        <v>0</v>
      </c>
      <c r="AM19" s="46">
        <v>0</v>
      </c>
      <c r="AN19" s="46">
        <v>0</v>
      </c>
      <c r="AO19" s="46">
        <v>0</v>
      </c>
      <c r="AP19" s="46">
        <v>0</v>
      </c>
      <c r="AQ19" s="46">
        <v>0</v>
      </c>
      <c r="AR19" s="46">
        <v>0.3</v>
      </c>
      <c r="AS19" s="46">
        <v>0.3</v>
      </c>
      <c r="AT19" s="46">
        <v>0.3</v>
      </c>
      <c r="AU19" s="46">
        <v>0.3</v>
      </c>
      <c r="AV19" s="46">
        <v>0.3</v>
      </c>
      <c r="AW19" s="46">
        <v>0.3</v>
      </c>
      <c r="AX19" s="46">
        <v>0.3</v>
      </c>
      <c r="AY19" s="46">
        <v>0.3</v>
      </c>
      <c r="AZ19" s="46">
        <v>0.3</v>
      </c>
      <c r="BA19" s="46">
        <v>0.3</v>
      </c>
      <c r="BB19" s="1" t="s">
        <v>623</v>
      </c>
    </row>
    <row r="20" spans="1:54" s="117" customFormat="1" x14ac:dyDescent="0.25">
      <c r="A20" s="117">
        <v>7</v>
      </c>
      <c r="B20" s="117">
        <v>1</v>
      </c>
      <c r="C20" s="46" t="s">
        <v>32</v>
      </c>
      <c r="D20" s="46" t="s">
        <v>14</v>
      </c>
      <c r="E20" s="46" t="s">
        <v>8</v>
      </c>
      <c r="F20" s="46" t="s">
        <v>7</v>
      </c>
      <c r="G20" s="46">
        <v>23</v>
      </c>
      <c r="H20" s="117" t="s">
        <v>115</v>
      </c>
      <c r="I20" s="46" t="s">
        <v>12</v>
      </c>
      <c r="J20" s="46" t="s">
        <v>27</v>
      </c>
      <c r="K20" s="108" t="s">
        <v>361</v>
      </c>
      <c r="L20" s="46" t="s">
        <v>1</v>
      </c>
      <c r="M20" s="46" t="s">
        <v>131</v>
      </c>
      <c r="N20" s="46">
        <v>1</v>
      </c>
      <c r="O20" s="46">
        <v>1</v>
      </c>
      <c r="P20" s="46">
        <v>1</v>
      </c>
      <c r="Q20" s="46">
        <v>1</v>
      </c>
      <c r="R20" s="46">
        <v>1</v>
      </c>
      <c r="S20" s="46">
        <v>1</v>
      </c>
      <c r="T20" s="117">
        <v>1</v>
      </c>
      <c r="U20" s="117">
        <v>1</v>
      </c>
      <c r="V20" s="117">
        <v>1</v>
      </c>
      <c r="W20" s="137">
        <v>1</v>
      </c>
      <c r="X20" s="46">
        <v>0</v>
      </c>
      <c r="Y20" s="46">
        <v>0</v>
      </c>
      <c r="Z20" s="46">
        <v>0</v>
      </c>
      <c r="AA20" s="46">
        <v>0</v>
      </c>
      <c r="AB20" s="46">
        <v>0</v>
      </c>
      <c r="AC20" s="46">
        <v>0</v>
      </c>
      <c r="AD20" s="46">
        <v>0</v>
      </c>
      <c r="AE20" s="46">
        <v>0</v>
      </c>
      <c r="AF20" s="46">
        <v>0</v>
      </c>
      <c r="AG20" s="46">
        <v>0</v>
      </c>
      <c r="AH20" s="46">
        <v>0</v>
      </c>
      <c r="AI20" s="46">
        <v>0</v>
      </c>
      <c r="AJ20" s="46">
        <v>0</v>
      </c>
      <c r="AK20" s="46">
        <v>0</v>
      </c>
      <c r="AL20" s="46">
        <v>0</v>
      </c>
      <c r="AM20" s="46">
        <v>0</v>
      </c>
      <c r="AN20" s="46">
        <v>0</v>
      </c>
      <c r="AO20" s="46">
        <v>0</v>
      </c>
      <c r="AP20" s="46">
        <v>0</v>
      </c>
      <c r="AQ20" s="46">
        <v>0</v>
      </c>
      <c r="AR20" s="46">
        <v>0.3</v>
      </c>
      <c r="AS20" s="46">
        <v>0.3</v>
      </c>
      <c r="AT20" s="46">
        <v>0.3</v>
      </c>
      <c r="AU20" s="46">
        <v>0.3</v>
      </c>
      <c r="AV20" s="46">
        <v>0.3</v>
      </c>
      <c r="AW20" s="46">
        <v>0.3</v>
      </c>
      <c r="AX20" s="46">
        <v>0.3</v>
      </c>
      <c r="AY20" s="46">
        <v>0.3</v>
      </c>
      <c r="AZ20" s="46">
        <v>0.3</v>
      </c>
      <c r="BA20" s="46">
        <v>0.3</v>
      </c>
      <c r="BB20" s="1" t="s">
        <v>623</v>
      </c>
    </row>
    <row r="21" spans="1:54" s="117" customFormat="1" x14ac:dyDescent="0.25">
      <c r="A21" s="117">
        <v>8</v>
      </c>
      <c r="B21" s="117">
        <v>1</v>
      </c>
      <c r="C21" s="46" t="s">
        <v>32</v>
      </c>
      <c r="D21" s="46" t="s">
        <v>15</v>
      </c>
      <c r="E21" s="46" t="s">
        <v>3</v>
      </c>
      <c r="F21" s="46" t="s">
        <v>9</v>
      </c>
      <c r="G21" s="46" t="s">
        <v>51</v>
      </c>
      <c r="H21" s="46" t="s">
        <v>51</v>
      </c>
      <c r="I21" s="46" t="s">
        <v>71</v>
      </c>
      <c r="J21" s="46" t="s">
        <v>27</v>
      </c>
      <c r="K21" s="108" t="s">
        <v>361</v>
      </c>
      <c r="L21" s="46" t="s">
        <v>1</v>
      </c>
      <c r="M21" s="46" t="s">
        <v>123</v>
      </c>
      <c r="N21" s="46">
        <v>0</v>
      </c>
      <c r="O21" s="46">
        <v>0</v>
      </c>
      <c r="P21" s="46">
        <v>0</v>
      </c>
      <c r="Q21" s="46">
        <v>2.1</v>
      </c>
      <c r="R21" s="46">
        <v>1</v>
      </c>
      <c r="S21" s="46">
        <v>1.5</v>
      </c>
      <c r="T21" s="117">
        <v>0</v>
      </c>
      <c r="U21" s="117">
        <v>0</v>
      </c>
      <c r="V21" s="117">
        <v>0</v>
      </c>
      <c r="W21" s="137">
        <v>0</v>
      </c>
      <c r="X21" s="46">
        <v>0</v>
      </c>
      <c r="Y21" s="46">
        <v>0</v>
      </c>
      <c r="Z21" s="46">
        <v>0</v>
      </c>
      <c r="AA21" s="46">
        <v>0</v>
      </c>
      <c r="AB21" s="46">
        <v>0</v>
      </c>
      <c r="AC21" s="46">
        <v>0</v>
      </c>
      <c r="AD21" s="46">
        <v>0</v>
      </c>
      <c r="AE21" s="46">
        <v>0</v>
      </c>
      <c r="AF21" s="46">
        <v>0</v>
      </c>
      <c r="AG21" s="46">
        <v>0</v>
      </c>
      <c r="AH21" s="46">
        <v>0</v>
      </c>
      <c r="AI21" s="46">
        <v>0</v>
      </c>
      <c r="AJ21" s="46">
        <v>0</v>
      </c>
      <c r="AK21" s="46">
        <v>0</v>
      </c>
      <c r="AL21" s="46">
        <v>0</v>
      </c>
      <c r="AM21" s="46">
        <v>0</v>
      </c>
      <c r="AN21" s="46">
        <v>0</v>
      </c>
      <c r="AO21" s="46">
        <v>0</v>
      </c>
      <c r="AP21" s="46">
        <v>0</v>
      </c>
      <c r="AQ21" s="46">
        <v>0</v>
      </c>
      <c r="AR21" s="46">
        <v>0.3</v>
      </c>
      <c r="AS21" s="46">
        <v>0.3</v>
      </c>
      <c r="AT21" s="46">
        <v>0.3</v>
      </c>
      <c r="AU21" s="46">
        <v>0.3</v>
      </c>
      <c r="AV21" s="46">
        <v>0.3</v>
      </c>
      <c r="AW21" s="46">
        <v>0.3</v>
      </c>
      <c r="AX21" s="46">
        <v>0.3</v>
      </c>
      <c r="AY21" s="46">
        <v>0.3</v>
      </c>
      <c r="AZ21" s="46">
        <v>0.3</v>
      </c>
      <c r="BA21" s="46">
        <v>0.3</v>
      </c>
      <c r="BB21" s="1" t="s">
        <v>623</v>
      </c>
    </row>
    <row r="22" spans="1:54" s="117" customFormat="1" x14ac:dyDescent="0.25">
      <c r="A22" s="117">
        <v>1</v>
      </c>
      <c r="B22" s="117">
        <v>1</v>
      </c>
      <c r="C22" s="117" t="s">
        <v>32</v>
      </c>
      <c r="D22" s="173" t="s">
        <v>550</v>
      </c>
      <c r="E22" s="117" t="s">
        <v>3</v>
      </c>
      <c r="F22" s="117" t="s">
        <v>7</v>
      </c>
      <c r="G22" s="117">
        <v>23</v>
      </c>
      <c r="H22" s="117" t="s">
        <v>115</v>
      </c>
      <c r="I22" s="117" t="s">
        <v>50</v>
      </c>
      <c r="J22" s="135" t="s">
        <v>483</v>
      </c>
      <c r="K22" s="108" t="s">
        <v>361</v>
      </c>
      <c r="L22" s="117" t="s">
        <v>1</v>
      </c>
      <c r="M22" s="46" t="s">
        <v>120</v>
      </c>
      <c r="N22" s="117">
        <v>1</v>
      </c>
      <c r="O22" s="117">
        <v>1</v>
      </c>
      <c r="P22" s="117">
        <v>1</v>
      </c>
      <c r="Q22" s="117">
        <v>1</v>
      </c>
      <c r="R22" s="117">
        <v>1</v>
      </c>
      <c r="S22" s="117">
        <v>1</v>
      </c>
      <c r="T22" s="117">
        <v>1</v>
      </c>
      <c r="U22" s="117">
        <v>1</v>
      </c>
      <c r="V22" s="117">
        <v>1</v>
      </c>
      <c r="W22" s="137">
        <v>1</v>
      </c>
      <c r="X22" s="46">
        <v>0</v>
      </c>
      <c r="Y22" s="46">
        <v>0</v>
      </c>
      <c r="Z22" s="46">
        <v>0</v>
      </c>
      <c r="AA22" s="46">
        <v>0</v>
      </c>
      <c r="AB22" s="46">
        <v>0</v>
      </c>
      <c r="AC22" s="46">
        <v>0</v>
      </c>
      <c r="AD22" s="46">
        <v>0</v>
      </c>
      <c r="AE22" s="46">
        <v>0</v>
      </c>
      <c r="AF22" s="46">
        <v>0</v>
      </c>
      <c r="AG22" s="46">
        <v>0</v>
      </c>
      <c r="AH22" s="46">
        <v>0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  <c r="AO22" s="46">
        <v>0</v>
      </c>
      <c r="AP22" s="46">
        <v>0</v>
      </c>
      <c r="AQ22" s="46">
        <v>0</v>
      </c>
      <c r="AR22" s="46">
        <v>0.3</v>
      </c>
      <c r="AS22" s="46">
        <v>0.3</v>
      </c>
      <c r="AT22" s="46">
        <v>0.3</v>
      </c>
      <c r="AU22" s="46">
        <v>0.3</v>
      </c>
      <c r="AV22" s="46">
        <v>0.3</v>
      </c>
      <c r="AW22" s="46">
        <v>0.3</v>
      </c>
      <c r="AX22" s="46">
        <v>0.3</v>
      </c>
      <c r="AY22" s="46">
        <v>0.3</v>
      </c>
      <c r="AZ22" s="46">
        <v>0.3</v>
      </c>
      <c r="BA22" s="46">
        <v>0.3</v>
      </c>
      <c r="BB22" s="1" t="s">
        <v>623</v>
      </c>
    </row>
    <row r="23" spans="1:54" s="117" customFormat="1" x14ac:dyDescent="0.25">
      <c r="A23" s="117">
        <v>1</v>
      </c>
      <c r="B23" s="117">
        <v>2</v>
      </c>
      <c r="C23" s="117" t="s">
        <v>32</v>
      </c>
      <c r="D23" s="174" t="s">
        <v>550</v>
      </c>
      <c r="E23" s="117" t="s">
        <v>31</v>
      </c>
      <c r="F23" s="117" t="s">
        <v>7</v>
      </c>
      <c r="G23" s="117">
        <v>23</v>
      </c>
      <c r="H23" s="117" t="s">
        <v>115</v>
      </c>
      <c r="I23" s="117" t="s">
        <v>50</v>
      </c>
      <c r="J23" s="135" t="s">
        <v>483</v>
      </c>
      <c r="K23" s="108" t="s">
        <v>361</v>
      </c>
      <c r="L23" s="117" t="s">
        <v>1</v>
      </c>
      <c r="M23" s="46" t="s">
        <v>120</v>
      </c>
      <c r="N23" s="117">
        <v>1</v>
      </c>
      <c r="O23" s="117">
        <v>1</v>
      </c>
      <c r="P23" s="117">
        <v>1</v>
      </c>
      <c r="Q23" s="117">
        <v>1</v>
      </c>
      <c r="R23" s="117">
        <v>1</v>
      </c>
      <c r="S23" s="117">
        <v>1</v>
      </c>
      <c r="T23" s="117">
        <v>1</v>
      </c>
      <c r="U23" s="117">
        <v>1</v>
      </c>
      <c r="V23" s="117">
        <v>1</v>
      </c>
      <c r="W23" s="137">
        <v>1</v>
      </c>
      <c r="X23" s="46">
        <v>0</v>
      </c>
      <c r="Y23" s="46">
        <v>0</v>
      </c>
      <c r="Z23" s="46">
        <v>0</v>
      </c>
      <c r="AA23" s="46">
        <v>0</v>
      </c>
      <c r="AB23" s="46">
        <v>0</v>
      </c>
      <c r="AC23" s="46">
        <v>0</v>
      </c>
      <c r="AD23" s="46">
        <v>0</v>
      </c>
      <c r="AE23" s="46">
        <v>0</v>
      </c>
      <c r="AF23" s="46">
        <v>0</v>
      </c>
      <c r="AG23" s="46">
        <v>0</v>
      </c>
      <c r="AH23" s="46">
        <v>0</v>
      </c>
      <c r="AI23" s="46">
        <v>0</v>
      </c>
      <c r="AJ23" s="46">
        <v>0</v>
      </c>
      <c r="AK23" s="46">
        <v>0</v>
      </c>
      <c r="AL23" s="46">
        <v>0</v>
      </c>
      <c r="AM23" s="46">
        <v>0</v>
      </c>
      <c r="AN23" s="46">
        <v>0</v>
      </c>
      <c r="AO23" s="46">
        <v>0</v>
      </c>
      <c r="AP23" s="46">
        <v>0</v>
      </c>
      <c r="AQ23" s="46">
        <v>0</v>
      </c>
      <c r="AR23" s="46">
        <v>0.3</v>
      </c>
      <c r="AS23" s="46">
        <v>0.3</v>
      </c>
      <c r="AT23" s="46">
        <v>0.3</v>
      </c>
      <c r="AU23" s="46">
        <v>0.3</v>
      </c>
      <c r="AV23" s="46">
        <v>0.3</v>
      </c>
      <c r="AW23" s="46">
        <v>0.3</v>
      </c>
      <c r="AX23" s="46">
        <v>0.3</v>
      </c>
      <c r="AY23" s="46">
        <v>0.3</v>
      </c>
      <c r="AZ23" s="46">
        <v>0.3</v>
      </c>
      <c r="BA23" s="46">
        <v>0.3</v>
      </c>
      <c r="BB23" s="1" t="s">
        <v>623</v>
      </c>
    </row>
    <row r="24" spans="1:54" s="117" customFormat="1" x14ac:dyDescent="0.25">
      <c r="A24" s="117">
        <v>1</v>
      </c>
      <c r="B24" s="117">
        <v>3</v>
      </c>
      <c r="C24" s="117" t="s">
        <v>32</v>
      </c>
      <c r="D24" s="174" t="s">
        <v>550</v>
      </c>
      <c r="E24" s="117" t="s">
        <v>8</v>
      </c>
      <c r="F24" s="117" t="s">
        <v>7</v>
      </c>
      <c r="G24" s="117">
        <v>23</v>
      </c>
      <c r="H24" s="117" t="s">
        <v>115</v>
      </c>
      <c r="I24" s="117" t="s">
        <v>50</v>
      </c>
      <c r="J24" s="135" t="s">
        <v>483</v>
      </c>
      <c r="K24" s="108" t="s">
        <v>361</v>
      </c>
      <c r="L24" s="117" t="s">
        <v>1</v>
      </c>
      <c r="M24" s="46" t="s">
        <v>120</v>
      </c>
      <c r="N24" s="117">
        <v>1</v>
      </c>
      <c r="O24" s="117">
        <v>1</v>
      </c>
      <c r="P24" s="117">
        <v>1</v>
      </c>
      <c r="Q24" s="117">
        <v>1</v>
      </c>
      <c r="R24" s="117">
        <v>1</v>
      </c>
      <c r="S24" s="117">
        <v>1</v>
      </c>
      <c r="T24" s="117">
        <v>1</v>
      </c>
      <c r="U24" s="117">
        <v>1</v>
      </c>
      <c r="V24" s="117">
        <v>1</v>
      </c>
      <c r="W24" s="137">
        <v>1</v>
      </c>
      <c r="X24" s="46">
        <v>0</v>
      </c>
      <c r="Y24" s="46">
        <v>0</v>
      </c>
      <c r="Z24" s="46">
        <v>0</v>
      </c>
      <c r="AA24" s="46">
        <v>0</v>
      </c>
      <c r="AB24" s="46">
        <v>0</v>
      </c>
      <c r="AC24" s="46">
        <v>0</v>
      </c>
      <c r="AD24" s="46">
        <v>0</v>
      </c>
      <c r="AE24" s="46">
        <v>0</v>
      </c>
      <c r="AF24" s="46">
        <v>0</v>
      </c>
      <c r="AG24" s="46">
        <v>0</v>
      </c>
      <c r="AH24" s="46">
        <v>0</v>
      </c>
      <c r="AI24" s="46">
        <v>0</v>
      </c>
      <c r="AJ24" s="46">
        <v>0</v>
      </c>
      <c r="AK24" s="46">
        <v>0</v>
      </c>
      <c r="AL24" s="46">
        <v>0</v>
      </c>
      <c r="AM24" s="46">
        <v>0</v>
      </c>
      <c r="AN24" s="46">
        <v>0</v>
      </c>
      <c r="AO24" s="46">
        <v>0</v>
      </c>
      <c r="AP24" s="46">
        <v>0</v>
      </c>
      <c r="AQ24" s="46">
        <v>0</v>
      </c>
      <c r="AR24" s="46">
        <v>0.3</v>
      </c>
      <c r="AS24" s="46">
        <v>0.3</v>
      </c>
      <c r="AT24" s="46">
        <v>0.3</v>
      </c>
      <c r="AU24" s="46">
        <v>0.3</v>
      </c>
      <c r="AV24" s="46">
        <v>0.3</v>
      </c>
      <c r="AW24" s="46">
        <v>0.3</v>
      </c>
      <c r="AX24" s="46">
        <v>0.3</v>
      </c>
      <c r="AY24" s="46">
        <v>0.3</v>
      </c>
      <c r="AZ24" s="46">
        <v>0.3</v>
      </c>
      <c r="BA24" s="46">
        <v>0.3</v>
      </c>
      <c r="BB24" s="1" t="s">
        <v>623</v>
      </c>
    </row>
    <row r="25" spans="1:54" s="117" customFormat="1" x14ac:dyDescent="0.25">
      <c r="A25" s="117">
        <v>2</v>
      </c>
      <c r="B25" s="117">
        <v>1</v>
      </c>
      <c r="C25" s="117" t="s">
        <v>32</v>
      </c>
      <c r="D25" s="173" t="s">
        <v>362</v>
      </c>
      <c r="E25" s="117" t="s">
        <v>3</v>
      </c>
      <c r="F25" s="117" t="s">
        <v>7</v>
      </c>
      <c r="G25" s="117">
        <v>23</v>
      </c>
      <c r="H25" s="117" t="s">
        <v>115</v>
      </c>
      <c r="I25" s="117" t="s">
        <v>50</v>
      </c>
      <c r="J25" s="135" t="s">
        <v>483</v>
      </c>
      <c r="K25" s="108" t="s">
        <v>361</v>
      </c>
      <c r="L25" s="117" t="s">
        <v>1</v>
      </c>
      <c r="M25" s="46" t="s">
        <v>120</v>
      </c>
      <c r="N25" s="117">
        <v>1</v>
      </c>
      <c r="O25" s="117">
        <v>1</v>
      </c>
      <c r="P25" s="117">
        <v>1</v>
      </c>
      <c r="Q25" s="117">
        <v>1</v>
      </c>
      <c r="R25" s="117">
        <v>1</v>
      </c>
      <c r="S25" s="117">
        <v>1</v>
      </c>
      <c r="T25" s="117">
        <v>1</v>
      </c>
      <c r="U25" s="117">
        <v>1</v>
      </c>
      <c r="V25" s="117">
        <v>1</v>
      </c>
      <c r="W25" s="137">
        <v>1</v>
      </c>
      <c r="X25" s="46">
        <v>0</v>
      </c>
      <c r="Y25" s="46">
        <v>0</v>
      </c>
      <c r="Z25" s="46">
        <v>0</v>
      </c>
      <c r="AA25" s="46">
        <v>0</v>
      </c>
      <c r="AB25" s="46">
        <v>0</v>
      </c>
      <c r="AC25" s="46">
        <v>0</v>
      </c>
      <c r="AD25" s="46">
        <v>0</v>
      </c>
      <c r="AE25" s="46">
        <v>0</v>
      </c>
      <c r="AF25" s="46">
        <v>0</v>
      </c>
      <c r="AG25" s="46">
        <v>0</v>
      </c>
      <c r="AH25" s="46">
        <v>0</v>
      </c>
      <c r="AI25" s="46">
        <v>0</v>
      </c>
      <c r="AJ25" s="46">
        <v>0</v>
      </c>
      <c r="AK25" s="46">
        <v>0</v>
      </c>
      <c r="AL25" s="46">
        <v>0</v>
      </c>
      <c r="AM25" s="46">
        <v>0</v>
      </c>
      <c r="AN25" s="46">
        <v>0</v>
      </c>
      <c r="AO25" s="46">
        <v>0</v>
      </c>
      <c r="AP25" s="46">
        <v>0</v>
      </c>
      <c r="AQ25" s="46">
        <v>0</v>
      </c>
      <c r="AR25" s="46">
        <v>0.3</v>
      </c>
      <c r="AS25" s="46">
        <v>0.3</v>
      </c>
      <c r="AT25" s="46">
        <v>0.3</v>
      </c>
      <c r="AU25" s="46">
        <v>0.3</v>
      </c>
      <c r="AV25" s="46">
        <v>0.3</v>
      </c>
      <c r="AW25" s="46">
        <v>0.3</v>
      </c>
      <c r="AX25" s="46">
        <v>0.3</v>
      </c>
      <c r="AY25" s="46">
        <v>0.3</v>
      </c>
      <c r="AZ25" s="46">
        <v>0.3</v>
      </c>
      <c r="BA25" s="46">
        <v>0.3</v>
      </c>
      <c r="BB25" s="1" t="s">
        <v>623</v>
      </c>
    </row>
    <row r="26" spans="1:54" s="117" customFormat="1" x14ac:dyDescent="0.25">
      <c r="A26" s="117">
        <v>3</v>
      </c>
      <c r="B26" s="117">
        <v>1</v>
      </c>
      <c r="C26" s="117" t="s">
        <v>32</v>
      </c>
      <c r="D26" s="173" t="s">
        <v>140</v>
      </c>
      <c r="E26" s="117" t="s">
        <v>3</v>
      </c>
      <c r="F26" s="117" t="s">
        <v>7</v>
      </c>
      <c r="G26" s="117">
        <v>14</v>
      </c>
      <c r="H26" s="117" t="s">
        <v>115</v>
      </c>
      <c r="I26" s="117" t="s">
        <v>50</v>
      </c>
      <c r="J26" s="135" t="s">
        <v>483</v>
      </c>
      <c r="K26" s="108" t="s">
        <v>361</v>
      </c>
      <c r="L26" s="117" t="s">
        <v>1</v>
      </c>
      <c r="M26" s="46" t="s">
        <v>120</v>
      </c>
      <c r="N26" s="117">
        <v>1</v>
      </c>
      <c r="O26" s="117">
        <v>1</v>
      </c>
      <c r="P26" s="117">
        <v>1</v>
      </c>
      <c r="Q26" s="117">
        <v>1</v>
      </c>
      <c r="R26" s="117">
        <v>1</v>
      </c>
      <c r="S26" s="117">
        <v>1</v>
      </c>
      <c r="T26" s="117">
        <v>1</v>
      </c>
      <c r="U26" s="117">
        <v>1</v>
      </c>
      <c r="V26" s="117">
        <v>1</v>
      </c>
      <c r="W26" s="137">
        <v>1</v>
      </c>
      <c r="X26" s="46">
        <v>0</v>
      </c>
      <c r="Y26" s="46">
        <v>0</v>
      </c>
      <c r="Z26" s="46">
        <v>0</v>
      </c>
      <c r="AA26" s="46">
        <v>0</v>
      </c>
      <c r="AB26" s="46">
        <v>0</v>
      </c>
      <c r="AC26" s="46">
        <v>0</v>
      </c>
      <c r="AD26" s="46">
        <v>0</v>
      </c>
      <c r="AE26" s="46">
        <v>0</v>
      </c>
      <c r="AF26" s="46">
        <v>0</v>
      </c>
      <c r="AG26" s="46">
        <v>0</v>
      </c>
      <c r="AH26" s="46">
        <v>0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  <c r="AO26" s="46">
        <v>0</v>
      </c>
      <c r="AP26" s="46">
        <v>0</v>
      </c>
      <c r="AQ26" s="46">
        <v>0</v>
      </c>
      <c r="AR26" s="46">
        <v>0.3</v>
      </c>
      <c r="AS26" s="46">
        <v>0.3</v>
      </c>
      <c r="AT26" s="46">
        <v>0.3</v>
      </c>
      <c r="AU26" s="46">
        <v>0.3</v>
      </c>
      <c r="AV26" s="46">
        <v>0.3</v>
      </c>
      <c r="AW26" s="46">
        <v>0.3</v>
      </c>
      <c r="AX26" s="46">
        <v>0.3</v>
      </c>
      <c r="AY26" s="46">
        <v>0.3</v>
      </c>
      <c r="AZ26" s="46">
        <v>0.3</v>
      </c>
      <c r="BA26" s="46">
        <v>0.3</v>
      </c>
      <c r="BB26" s="1" t="s">
        <v>623</v>
      </c>
    </row>
    <row r="27" spans="1:54" s="117" customFormat="1" x14ac:dyDescent="0.25">
      <c r="A27" s="117">
        <v>4</v>
      </c>
      <c r="B27" s="117">
        <v>1</v>
      </c>
      <c r="C27" s="117" t="s">
        <v>32</v>
      </c>
      <c r="D27" s="173" t="s">
        <v>323</v>
      </c>
      <c r="E27" s="117" t="s">
        <v>3</v>
      </c>
      <c r="F27" s="117" t="s">
        <v>7</v>
      </c>
      <c r="G27" s="117">
        <v>23</v>
      </c>
      <c r="H27" s="117" t="s">
        <v>115</v>
      </c>
      <c r="I27" s="117" t="s">
        <v>50</v>
      </c>
      <c r="J27" s="135" t="s">
        <v>483</v>
      </c>
      <c r="K27" s="108" t="s">
        <v>361</v>
      </c>
      <c r="L27" s="117" t="s">
        <v>1</v>
      </c>
      <c r="M27" s="46" t="s">
        <v>120</v>
      </c>
      <c r="N27" s="117">
        <v>1</v>
      </c>
      <c r="O27" s="117">
        <v>1</v>
      </c>
      <c r="P27" s="117">
        <v>1</v>
      </c>
      <c r="Q27" s="117">
        <v>1</v>
      </c>
      <c r="R27" s="117">
        <v>1</v>
      </c>
      <c r="S27" s="117">
        <v>1</v>
      </c>
      <c r="T27" s="117">
        <v>1</v>
      </c>
      <c r="U27" s="117">
        <v>1</v>
      </c>
      <c r="V27" s="117">
        <v>1</v>
      </c>
      <c r="W27" s="137">
        <v>1</v>
      </c>
      <c r="X27" s="46">
        <v>0</v>
      </c>
      <c r="Y27" s="46">
        <v>0</v>
      </c>
      <c r="Z27" s="46">
        <v>0</v>
      </c>
      <c r="AA27" s="46">
        <v>0</v>
      </c>
      <c r="AB27" s="46">
        <v>0</v>
      </c>
      <c r="AC27" s="46">
        <v>0</v>
      </c>
      <c r="AD27" s="46">
        <v>0</v>
      </c>
      <c r="AE27" s="46">
        <v>0</v>
      </c>
      <c r="AF27" s="46">
        <v>0</v>
      </c>
      <c r="AG27" s="46">
        <v>0</v>
      </c>
      <c r="AH27" s="46">
        <v>0</v>
      </c>
      <c r="AI27" s="46">
        <v>0</v>
      </c>
      <c r="AJ27" s="46">
        <v>0</v>
      </c>
      <c r="AK27" s="46">
        <v>0</v>
      </c>
      <c r="AL27" s="46">
        <v>0</v>
      </c>
      <c r="AM27" s="46">
        <v>0</v>
      </c>
      <c r="AN27" s="46">
        <v>0</v>
      </c>
      <c r="AO27" s="46">
        <v>0</v>
      </c>
      <c r="AP27" s="46">
        <v>0</v>
      </c>
      <c r="AQ27" s="46">
        <v>0</v>
      </c>
      <c r="AR27" s="46">
        <v>0.3</v>
      </c>
      <c r="AS27" s="46">
        <v>0.3</v>
      </c>
      <c r="AT27" s="46">
        <v>0.3</v>
      </c>
      <c r="AU27" s="46">
        <v>0.3</v>
      </c>
      <c r="AV27" s="46">
        <v>0.3</v>
      </c>
      <c r="AW27" s="46">
        <v>0.3</v>
      </c>
      <c r="AX27" s="46">
        <v>0.3</v>
      </c>
      <c r="AY27" s="46">
        <v>0.3</v>
      </c>
      <c r="AZ27" s="46">
        <v>0.3</v>
      </c>
      <c r="BA27" s="46">
        <v>0.3</v>
      </c>
      <c r="BB27" s="1" t="s">
        <v>623</v>
      </c>
    </row>
    <row r="28" spans="1:54" s="117" customFormat="1" ht="37.5" x14ac:dyDescent="0.25">
      <c r="A28" s="117">
        <v>5</v>
      </c>
      <c r="B28" s="117">
        <v>1</v>
      </c>
      <c r="C28" s="117" t="s">
        <v>32</v>
      </c>
      <c r="D28" s="173" t="s">
        <v>477</v>
      </c>
      <c r="E28" s="117" t="s">
        <v>3</v>
      </c>
      <c r="F28" s="117" t="s">
        <v>7</v>
      </c>
      <c r="G28" s="117">
        <v>23</v>
      </c>
      <c r="H28" s="117" t="s">
        <v>115</v>
      </c>
      <c r="I28" s="50" t="s">
        <v>545</v>
      </c>
      <c r="J28" s="135" t="s">
        <v>483</v>
      </c>
      <c r="K28" s="108" t="s">
        <v>361</v>
      </c>
      <c r="L28" s="117" t="s">
        <v>1</v>
      </c>
      <c r="M28" s="46" t="s">
        <v>121</v>
      </c>
      <c r="N28" s="117">
        <v>0</v>
      </c>
      <c r="O28" s="117">
        <v>0</v>
      </c>
      <c r="P28" s="117">
        <v>0</v>
      </c>
      <c r="Q28" s="117">
        <v>2</v>
      </c>
      <c r="R28" s="117">
        <v>0</v>
      </c>
      <c r="S28" s="117">
        <v>2</v>
      </c>
      <c r="T28" s="117">
        <v>0</v>
      </c>
      <c r="U28" s="117">
        <v>0</v>
      </c>
      <c r="V28" s="117">
        <v>0</v>
      </c>
      <c r="W28" s="137">
        <v>0</v>
      </c>
      <c r="X28" s="46">
        <v>0</v>
      </c>
      <c r="Y28" s="46">
        <v>0</v>
      </c>
      <c r="Z28" s="46">
        <v>0</v>
      </c>
      <c r="AA28" s="46">
        <v>0</v>
      </c>
      <c r="AB28" s="46">
        <v>0</v>
      </c>
      <c r="AC28" s="46">
        <v>0</v>
      </c>
      <c r="AD28" s="46">
        <v>0</v>
      </c>
      <c r="AE28" s="46">
        <v>0</v>
      </c>
      <c r="AF28" s="46">
        <v>0</v>
      </c>
      <c r="AG28" s="46">
        <v>0</v>
      </c>
      <c r="AH28" s="46">
        <v>0</v>
      </c>
      <c r="AI28" s="46">
        <v>0</v>
      </c>
      <c r="AJ28" s="46">
        <v>0</v>
      </c>
      <c r="AK28" s="46">
        <v>0</v>
      </c>
      <c r="AL28" s="46">
        <v>0</v>
      </c>
      <c r="AM28" s="46">
        <v>0</v>
      </c>
      <c r="AN28" s="46">
        <v>0</v>
      </c>
      <c r="AO28" s="46">
        <v>0</v>
      </c>
      <c r="AP28" s="46">
        <v>0</v>
      </c>
      <c r="AQ28" s="46">
        <v>0</v>
      </c>
      <c r="AR28" s="46">
        <v>0.3</v>
      </c>
      <c r="AS28" s="46">
        <v>0.3</v>
      </c>
      <c r="AT28" s="46">
        <v>0.3</v>
      </c>
      <c r="AU28" s="46">
        <v>0.3</v>
      </c>
      <c r="AV28" s="46">
        <v>0.3</v>
      </c>
      <c r="AW28" s="46">
        <v>0.3</v>
      </c>
      <c r="AX28" s="46">
        <v>0.3</v>
      </c>
      <c r="AY28" s="46">
        <v>0.3</v>
      </c>
      <c r="AZ28" s="46">
        <v>0.3</v>
      </c>
      <c r="BA28" s="46">
        <v>0.3</v>
      </c>
      <c r="BB28" s="1" t="s">
        <v>623</v>
      </c>
    </row>
    <row r="29" spans="1:54" s="117" customFormat="1" ht="37.5" x14ac:dyDescent="0.25">
      <c r="A29" s="117">
        <v>6</v>
      </c>
      <c r="B29" s="117">
        <v>1</v>
      </c>
      <c r="C29" s="117" t="s">
        <v>32</v>
      </c>
      <c r="D29" s="173" t="s">
        <v>478</v>
      </c>
      <c r="E29" s="117" t="s">
        <v>3</v>
      </c>
      <c r="F29" s="117" t="s">
        <v>7</v>
      </c>
      <c r="G29" s="117">
        <v>23</v>
      </c>
      <c r="H29" s="117" t="s">
        <v>115</v>
      </c>
      <c r="I29" s="50" t="s">
        <v>545</v>
      </c>
      <c r="J29" s="135" t="s">
        <v>483</v>
      </c>
      <c r="K29" s="108" t="s">
        <v>361</v>
      </c>
      <c r="L29" s="117" t="s">
        <v>1</v>
      </c>
      <c r="M29" s="46" t="s">
        <v>121</v>
      </c>
      <c r="N29" s="117">
        <v>0</v>
      </c>
      <c r="O29" s="117">
        <v>0</v>
      </c>
      <c r="P29" s="117">
        <v>0</v>
      </c>
      <c r="Q29" s="117">
        <v>4</v>
      </c>
      <c r="R29" s="117">
        <v>0</v>
      </c>
      <c r="S29" s="117">
        <v>4</v>
      </c>
      <c r="T29" s="117">
        <v>0</v>
      </c>
      <c r="U29" s="117">
        <v>0</v>
      </c>
      <c r="V29" s="117">
        <v>0</v>
      </c>
      <c r="W29" s="137">
        <v>0</v>
      </c>
      <c r="X29" s="46">
        <v>0</v>
      </c>
      <c r="Y29" s="46">
        <v>0</v>
      </c>
      <c r="Z29" s="46">
        <v>0</v>
      </c>
      <c r="AA29" s="46">
        <v>0</v>
      </c>
      <c r="AB29" s="46">
        <v>0</v>
      </c>
      <c r="AC29" s="46">
        <v>0</v>
      </c>
      <c r="AD29" s="46">
        <v>0</v>
      </c>
      <c r="AE29" s="46">
        <v>0</v>
      </c>
      <c r="AF29" s="46">
        <v>0</v>
      </c>
      <c r="AG29" s="46">
        <v>0</v>
      </c>
      <c r="AH29" s="46">
        <v>0</v>
      </c>
      <c r="AI29" s="46">
        <v>0</v>
      </c>
      <c r="AJ29" s="46">
        <v>0</v>
      </c>
      <c r="AK29" s="46">
        <v>0</v>
      </c>
      <c r="AL29" s="46">
        <v>0</v>
      </c>
      <c r="AM29" s="46">
        <v>0</v>
      </c>
      <c r="AN29" s="46">
        <v>0</v>
      </c>
      <c r="AO29" s="46">
        <v>0</v>
      </c>
      <c r="AP29" s="46">
        <v>0</v>
      </c>
      <c r="AQ29" s="46">
        <v>0</v>
      </c>
      <c r="AR29" s="46">
        <v>0.3</v>
      </c>
      <c r="AS29" s="46">
        <v>0.3</v>
      </c>
      <c r="AT29" s="46">
        <v>0.3</v>
      </c>
      <c r="AU29" s="46">
        <v>0.3</v>
      </c>
      <c r="AV29" s="46">
        <v>0.3</v>
      </c>
      <c r="AW29" s="46">
        <v>0.3</v>
      </c>
      <c r="AX29" s="46">
        <v>0.3</v>
      </c>
      <c r="AY29" s="46">
        <v>0.3</v>
      </c>
      <c r="AZ29" s="46">
        <v>0.3</v>
      </c>
      <c r="BA29" s="46">
        <v>0.3</v>
      </c>
      <c r="BB29" s="1" t="s">
        <v>623</v>
      </c>
    </row>
    <row r="30" spans="1:54" s="117" customFormat="1" ht="62.5" x14ac:dyDescent="0.25">
      <c r="A30" s="117">
        <v>7</v>
      </c>
      <c r="B30" s="117">
        <v>1</v>
      </c>
      <c r="C30" s="117" t="s">
        <v>32</v>
      </c>
      <c r="D30" s="173" t="s">
        <v>15</v>
      </c>
      <c r="E30" s="117" t="s">
        <v>3</v>
      </c>
      <c r="F30" s="117" t="s">
        <v>9</v>
      </c>
      <c r="G30" s="117" t="s">
        <v>51</v>
      </c>
      <c r="H30" s="117" t="s">
        <v>51</v>
      </c>
      <c r="I30" s="50" t="s">
        <v>544</v>
      </c>
      <c r="J30" s="117" t="s">
        <v>483</v>
      </c>
      <c r="K30" s="108" t="s">
        <v>361</v>
      </c>
      <c r="L30" s="117" t="s">
        <v>1</v>
      </c>
      <c r="M30" s="46" t="s">
        <v>123</v>
      </c>
      <c r="N30" s="117">
        <v>0</v>
      </c>
      <c r="O30" s="117">
        <v>0</v>
      </c>
      <c r="P30" s="117">
        <v>0</v>
      </c>
      <c r="Q30" s="117">
        <v>4</v>
      </c>
      <c r="R30" s="117">
        <v>0</v>
      </c>
      <c r="S30" s="117">
        <v>4</v>
      </c>
      <c r="T30" s="117">
        <v>0</v>
      </c>
      <c r="U30" s="117">
        <v>0</v>
      </c>
      <c r="V30" s="117">
        <v>0</v>
      </c>
      <c r="W30" s="137">
        <v>0</v>
      </c>
      <c r="X30" s="46">
        <v>0</v>
      </c>
      <c r="Y30" s="46">
        <v>0</v>
      </c>
      <c r="Z30" s="46">
        <v>0</v>
      </c>
      <c r="AA30" s="46">
        <v>0</v>
      </c>
      <c r="AB30" s="46">
        <v>0</v>
      </c>
      <c r="AC30" s="46">
        <v>0</v>
      </c>
      <c r="AD30" s="46">
        <v>0</v>
      </c>
      <c r="AE30" s="46">
        <v>0</v>
      </c>
      <c r="AF30" s="46">
        <v>0</v>
      </c>
      <c r="AG30" s="46">
        <v>0</v>
      </c>
      <c r="AH30" s="46">
        <v>0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  <c r="AO30" s="46">
        <v>0</v>
      </c>
      <c r="AP30" s="46">
        <v>0</v>
      </c>
      <c r="AQ30" s="46">
        <v>0</v>
      </c>
      <c r="AR30" s="46">
        <v>0.3</v>
      </c>
      <c r="AS30" s="46">
        <v>0.3</v>
      </c>
      <c r="AT30" s="46">
        <v>0.3</v>
      </c>
      <c r="AU30" s="46">
        <v>0.3</v>
      </c>
      <c r="AV30" s="46">
        <v>0.3</v>
      </c>
      <c r="AW30" s="46">
        <v>0.3</v>
      </c>
      <c r="AX30" s="46">
        <v>0.3</v>
      </c>
      <c r="AY30" s="46">
        <v>0.3</v>
      </c>
      <c r="AZ30" s="46">
        <v>0.3</v>
      </c>
      <c r="BA30" s="46">
        <v>0.3</v>
      </c>
      <c r="BB30" s="1" t="s">
        <v>623</v>
      </c>
    </row>
    <row r="31" spans="1:54" s="135" customFormat="1" x14ac:dyDescent="0.25">
      <c r="A31" s="135">
        <v>1</v>
      </c>
      <c r="B31" s="135">
        <v>1</v>
      </c>
      <c r="C31" s="135" t="s">
        <v>32</v>
      </c>
      <c r="D31" s="173" t="s">
        <v>550</v>
      </c>
      <c r="E31" s="135" t="s">
        <v>3</v>
      </c>
      <c r="F31" s="135" t="s">
        <v>7</v>
      </c>
      <c r="G31" s="135">
        <v>23</v>
      </c>
      <c r="H31" s="135" t="s">
        <v>115</v>
      </c>
      <c r="I31" s="135" t="s">
        <v>50</v>
      </c>
      <c r="J31" s="135" t="s">
        <v>108</v>
      </c>
      <c r="K31" s="108" t="s">
        <v>361</v>
      </c>
      <c r="L31" s="135" t="s">
        <v>1</v>
      </c>
      <c r="M31" s="46" t="s">
        <v>120</v>
      </c>
      <c r="N31" s="135">
        <v>1</v>
      </c>
      <c r="O31" s="135">
        <v>1</v>
      </c>
      <c r="P31" s="135">
        <v>1</v>
      </c>
      <c r="Q31" s="135">
        <v>1</v>
      </c>
      <c r="R31" s="135">
        <v>1</v>
      </c>
      <c r="S31" s="135">
        <v>1</v>
      </c>
      <c r="T31" s="135">
        <v>1</v>
      </c>
      <c r="U31" s="135">
        <v>1</v>
      </c>
      <c r="V31" s="135">
        <v>1</v>
      </c>
      <c r="W31" s="137">
        <v>1</v>
      </c>
      <c r="X31" s="46">
        <v>0</v>
      </c>
      <c r="Y31" s="46">
        <v>0</v>
      </c>
      <c r="Z31" s="46">
        <v>0</v>
      </c>
      <c r="AA31" s="46">
        <v>0</v>
      </c>
      <c r="AB31" s="46">
        <v>0</v>
      </c>
      <c r="AC31" s="46">
        <v>0</v>
      </c>
      <c r="AD31" s="46">
        <v>0</v>
      </c>
      <c r="AE31" s="46">
        <v>0</v>
      </c>
      <c r="AF31" s="46">
        <v>0</v>
      </c>
      <c r="AG31" s="46">
        <v>0</v>
      </c>
      <c r="AH31" s="46">
        <v>0</v>
      </c>
      <c r="AI31" s="46">
        <v>0</v>
      </c>
      <c r="AJ31" s="46">
        <v>0</v>
      </c>
      <c r="AK31" s="46">
        <v>0</v>
      </c>
      <c r="AL31" s="46">
        <v>0</v>
      </c>
      <c r="AM31" s="46">
        <v>0</v>
      </c>
      <c r="AN31" s="46">
        <v>0</v>
      </c>
      <c r="AO31" s="46">
        <v>0</v>
      </c>
      <c r="AP31" s="46">
        <v>0</v>
      </c>
      <c r="AQ31" s="46">
        <v>0</v>
      </c>
      <c r="AR31" s="46">
        <v>0.3</v>
      </c>
      <c r="AS31" s="46">
        <v>0.3</v>
      </c>
      <c r="AT31" s="46">
        <v>0.3</v>
      </c>
      <c r="AU31" s="46">
        <v>0.3</v>
      </c>
      <c r="AV31" s="46">
        <v>0.3</v>
      </c>
      <c r="AW31" s="46">
        <v>0.3</v>
      </c>
      <c r="AX31" s="46">
        <v>0.3</v>
      </c>
      <c r="AY31" s="46">
        <v>0.3</v>
      </c>
      <c r="AZ31" s="46">
        <v>0.3</v>
      </c>
      <c r="BA31" s="46">
        <v>0.3</v>
      </c>
      <c r="BB31" s="1" t="s">
        <v>623</v>
      </c>
    </row>
    <row r="32" spans="1:54" s="135" customFormat="1" x14ac:dyDescent="0.25">
      <c r="A32" s="135">
        <v>1</v>
      </c>
      <c r="B32" s="135">
        <v>2</v>
      </c>
      <c r="C32" s="135" t="s">
        <v>32</v>
      </c>
      <c r="D32" s="174" t="s">
        <v>550</v>
      </c>
      <c r="E32" s="135" t="s">
        <v>31</v>
      </c>
      <c r="F32" s="135" t="s">
        <v>7</v>
      </c>
      <c r="G32" s="135">
        <v>23</v>
      </c>
      <c r="H32" s="135" t="s">
        <v>115</v>
      </c>
      <c r="I32" s="135" t="s">
        <v>50</v>
      </c>
      <c r="J32" s="135" t="s">
        <v>108</v>
      </c>
      <c r="K32" s="108" t="s">
        <v>361</v>
      </c>
      <c r="L32" s="135" t="s">
        <v>1</v>
      </c>
      <c r="M32" s="46" t="s">
        <v>120</v>
      </c>
      <c r="N32" s="135">
        <v>1</v>
      </c>
      <c r="O32" s="135">
        <v>1</v>
      </c>
      <c r="P32" s="135">
        <v>1</v>
      </c>
      <c r="Q32" s="135">
        <v>1</v>
      </c>
      <c r="R32" s="135">
        <v>1</v>
      </c>
      <c r="S32" s="135">
        <v>1</v>
      </c>
      <c r="T32" s="135">
        <v>1</v>
      </c>
      <c r="U32" s="135">
        <v>1</v>
      </c>
      <c r="V32" s="135">
        <v>1</v>
      </c>
      <c r="W32" s="137">
        <v>1</v>
      </c>
      <c r="X32" s="46">
        <v>0</v>
      </c>
      <c r="Y32" s="46">
        <v>0</v>
      </c>
      <c r="Z32" s="46">
        <v>0</v>
      </c>
      <c r="AA32" s="46">
        <v>0</v>
      </c>
      <c r="AB32" s="46">
        <v>0</v>
      </c>
      <c r="AC32" s="46">
        <v>0</v>
      </c>
      <c r="AD32" s="46">
        <v>0</v>
      </c>
      <c r="AE32" s="46">
        <v>0</v>
      </c>
      <c r="AF32" s="46">
        <v>0</v>
      </c>
      <c r="AG32" s="46">
        <v>0</v>
      </c>
      <c r="AH32" s="46">
        <v>0</v>
      </c>
      <c r="AI32" s="46">
        <v>0</v>
      </c>
      <c r="AJ32" s="46">
        <v>0</v>
      </c>
      <c r="AK32" s="46">
        <v>0</v>
      </c>
      <c r="AL32" s="46">
        <v>0</v>
      </c>
      <c r="AM32" s="46">
        <v>0</v>
      </c>
      <c r="AN32" s="46">
        <v>0</v>
      </c>
      <c r="AO32" s="46">
        <v>0</v>
      </c>
      <c r="AP32" s="46">
        <v>0</v>
      </c>
      <c r="AQ32" s="46">
        <v>0</v>
      </c>
      <c r="AR32" s="46">
        <v>0.3</v>
      </c>
      <c r="AS32" s="46">
        <v>0.3</v>
      </c>
      <c r="AT32" s="46">
        <v>0.3</v>
      </c>
      <c r="AU32" s="46">
        <v>0.3</v>
      </c>
      <c r="AV32" s="46">
        <v>0.3</v>
      </c>
      <c r="AW32" s="46">
        <v>0.3</v>
      </c>
      <c r="AX32" s="46">
        <v>0.3</v>
      </c>
      <c r="AY32" s="46">
        <v>0.3</v>
      </c>
      <c r="AZ32" s="46">
        <v>0.3</v>
      </c>
      <c r="BA32" s="46">
        <v>0.3</v>
      </c>
      <c r="BB32" s="1" t="s">
        <v>623</v>
      </c>
    </row>
    <row r="33" spans="1:54" s="135" customFormat="1" x14ac:dyDescent="0.25">
      <c r="A33" s="135">
        <v>1</v>
      </c>
      <c r="B33" s="135">
        <v>3</v>
      </c>
      <c r="C33" s="135" t="s">
        <v>32</v>
      </c>
      <c r="D33" s="174" t="s">
        <v>550</v>
      </c>
      <c r="E33" s="135" t="s">
        <v>8</v>
      </c>
      <c r="F33" s="135" t="s">
        <v>7</v>
      </c>
      <c r="G33" s="135">
        <v>23</v>
      </c>
      <c r="H33" s="135" t="s">
        <v>115</v>
      </c>
      <c r="I33" s="135" t="s">
        <v>50</v>
      </c>
      <c r="J33" s="135" t="s">
        <v>108</v>
      </c>
      <c r="K33" s="108" t="s">
        <v>361</v>
      </c>
      <c r="L33" s="135" t="s">
        <v>1</v>
      </c>
      <c r="M33" s="46" t="s">
        <v>120</v>
      </c>
      <c r="N33" s="135">
        <v>1</v>
      </c>
      <c r="O33" s="135">
        <v>1</v>
      </c>
      <c r="P33" s="135">
        <v>1</v>
      </c>
      <c r="Q33" s="135">
        <v>1</v>
      </c>
      <c r="R33" s="135">
        <v>1</v>
      </c>
      <c r="S33" s="135">
        <v>1</v>
      </c>
      <c r="T33" s="135">
        <v>1</v>
      </c>
      <c r="U33" s="135">
        <v>1</v>
      </c>
      <c r="V33" s="135">
        <v>1</v>
      </c>
      <c r="W33" s="137">
        <v>1</v>
      </c>
      <c r="X33" s="46">
        <v>0</v>
      </c>
      <c r="Y33" s="46">
        <v>0</v>
      </c>
      <c r="Z33" s="46">
        <v>0</v>
      </c>
      <c r="AA33" s="46">
        <v>0</v>
      </c>
      <c r="AB33" s="46">
        <v>0</v>
      </c>
      <c r="AC33" s="46">
        <v>0</v>
      </c>
      <c r="AD33" s="46">
        <v>0</v>
      </c>
      <c r="AE33" s="46">
        <v>0</v>
      </c>
      <c r="AF33" s="46">
        <v>0</v>
      </c>
      <c r="AG33" s="46">
        <v>0</v>
      </c>
      <c r="AH33" s="46">
        <v>0</v>
      </c>
      <c r="AI33" s="46">
        <v>0</v>
      </c>
      <c r="AJ33" s="46">
        <v>0</v>
      </c>
      <c r="AK33" s="46">
        <v>0</v>
      </c>
      <c r="AL33" s="46">
        <v>0</v>
      </c>
      <c r="AM33" s="46">
        <v>0</v>
      </c>
      <c r="AN33" s="46">
        <v>0</v>
      </c>
      <c r="AO33" s="46">
        <v>0</v>
      </c>
      <c r="AP33" s="46">
        <v>0</v>
      </c>
      <c r="AQ33" s="46">
        <v>0</v>
      </c>
      <c r="AR33" s="46">
        <v>0.3</v>
      </c>
      <c r="AS33" s="46">
        <v>0.3</v>
      </c>
      <c r="AT33" s="46">
        <v>0.3</v>
      </c>
      <c r="AU33" s="46">
        <v>0.3</v>
      </c>
      <c r="AV33" s="46">
        <v>0.3</v>
      </c>
      <c r="AW33" s="46">
        <v>0.3</v>
      </c>
      <c r="AX33" s="46">
        <v>0.3</v>
      </c>
      <c r="AY33" s="46">
        <v>0.3</v>
      </c>
      <c r="AZ33" s="46">
        <v>0.3</v>
      </c>
      <c r="BA33" s="46">
        <v>0.3</v>
      </c>
      <c r="BB33" s="1" t="s">
        <v>623</v>
      </c>
    </row>
    <row r="34" spans="1:54" s="135" customFormat="1" x14ac:dyDescent="0.25">
      <c r="A34" s="135">
        <v>2</v>
      </c>
      <c r="B34" s="135">
        <v>1</v>
      </c>
      <c r="C34" s="135" t="s">
        <v>32</v>
      </c>
      <c r="D34" s="173" t="s">
        <v>362</v>
      </c>
      <c r="E34" s="135" t="s">
        <v>3</v>
      </c>
      <c r="F34" s="135" t="s">
        <v>7</v>
      </c>
      <c r="G34" s="135">
        <v>23</v>
      </c>
      <c r="H34" s="135" t="s">
        <v>115</v>
      </c>
      <c r="I34" s="135" t="s">
        <v>50</v>
      </c>
      <c r="J34" s="135" t="s">
        <v>108</v>
      </c>
      <c r="K34" s="108" t="s">
        <v>361</v>
      </c>
      <c r="L34" s="135" t="s">
        <v>1</v>
      </c>
      <c r="M34" s="46" t="s">
        <v>120</v>
      </c>
      <c r="N34" s="135">
        <v>1</v>
      </c>
      <c r="O34" s="135">
        <v>1</v>
      </c>
      <c r="P34" s="135">
        <v>1</v>
      </c>
      <c r="Q34" s="135">
        <v>1</v>
      </c>
      <c r="R34" s="135">
        <v>1</v>
      </c>
      <c r="S34" s="135">
        <v>1</v>
      </c>
      <c r="T34" s="135">
        <v>1</v>
      </c>
      <c r="U34" s="135">
        <v>1</v>
      </c>
      <c r="V34" s="135">
        <v>1</v>
      </c>
      <c r="W34" s="137">
        <v>1</v>
      </c>
      <c r="X34" s="46">
        <v>0</v>
      </c>
      <c r="Y34" s="46">
        <v>0</v>
      </c>
      <c r="Z34" s="46">
        <v>0</v>
      </c>
      <c r="AA34" s="46">
        <v>0</v>
      </c>
      <c r="AB34" s="46">
        <v>0</v>
      </c>
      <c r="AC34" s="46">
        <v>0</v>
      </c>
      <c r="AD34" s="46">
        <v>0</v>
      </c>
      <c r="AE34" s="46">
        <v>0</v>
      </c>
      <c r="AF34" s="46">
        <v>0</v>
      </c>
      <c r="AG34" s="46">
        <v>0</v>
      </c>
      <c r="AH34" s="46">
        <v>0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  <c r="AO34" s="46">
        <v>0</v>
      </c>
      <c r="AP34" s="46">
        <v>0</v>
      </c>
      <c r="AQ34" s="46">
        <v>0</v>
      </c>
      <c r="AR34" s="46">
        <v>0.3</v>
      </c>
      <c r="AS34" s="46">
        <v>0.3</v>
      </c>
      <c r="AT34" s="46">
        <v>0.3</v>
      </c>
      <c r="AU34" s="46">
        <v>0.3</v>
      </c>
      <c r="AV34" s="46">
        <v>0.3</v>
      </c>
      <c r="AW34" s="46">
        <v>0.3</v>
      </c>
      <c r="AX34" s="46">
        <v>0.3</v>
      </c>
      <c r="AY34" s="46">
        <v>0.3</v>
      </c>
      <c r="AZ34" s="46">
        <v>0.3</v>
      </c>
      <c r="BA34" s="46">
        <v>0.3</v>
      </c>
      <c r="BB34" s="1" t="s">
        <v>623</v>
      </c>
    </row>
    <row r="35" spans="1:54" s="135" customFormat="1" x14ac:dyDescent="0.25">
      <c r="A35" s="135">
        <v>3</v>
      </c>
      <c r="B35" s="135">
        <v>1</v>
      </c>
      <c r="C35" s="135" t="s">
        <v>32</v>
      </c>
      <c r="D35" s="173" t="s">
        <v>140</v>
      </c>
      <c r="E35" s="135" t="s">
        <v>3</v>
      </c>
      <c r="F35" s="135" t="s">
        <v>7</v>
      </c>
      <c r="G35" s="135">
        <v>14</v>
      </c>
      <c r="H35" s="135" t="s">
        <v>115</v>
      </c>
      <c r="I35" s="135" t="s">
        <v>50</v>
      </c>
      <c r="J35" s="135" t="s">
        <v>108</v>
      </c>
      <c r="K35" s="108" t="s">
        <v>361</v>
      </c>
      <c r="L35" s="135" t="s">
        <v>1</v>
      </c>
      <c r="M35" s="46" t="s">
        <v>120</v>
      </c>
      <c r="N35" s="135">
        <v>1</v>
      </c>
      <c r="O35" s="135">
        <v>1</v>
      </c>
      <c r="P35" s="135">
        <v>1</v>
      </c>
      <c r="Q35" s="135">
        <v>1</v>
      </c>
      <c r="R35" s="135">
        <v>1</v>
      </c>
      <c r="S35" s="135">
        <v>1</v>
      </c>
      <c r="T35" s="135">
        <v>1</v>
      </c>
      <c r="U35" s="135">
        <v>1</v>
      </c>
      <c r="V35" s="135">
        <v>1</v>
      </c>
      <c r="W35" s="137">
        <v>1</v>
      </c>
      <c r="X35" s="46">
        <v>0</v>
      </c>
      <c r="Y35" s="46">
        <v>0</v>
      </c>
      <c r="Z35" s="46">
        <v>0</v>
      </c>
      <c r="AA35" s="46">
        <v>0</v>
      </c>
      <c r="AB35" s="46">
        <v>0</v>
      </c>
      <c r="AC35" s="46">
        <v>0</v>
      </c>
      <c r="AD35" s="46">
        <v>0</v>
      </c>
      <c r="AE35" s="46">
        <v>0</v>
      </c>
      <c r="AF35" s="46">
        <v>0</v>
      </c>
      <c r="AG35" s="46">
        <v>0</v>
      </c>
      <c r="AH35" s="46">
        <v>0</v>
      </c>
      <c r="AI35" s="46">
        <v>0</v>
      </c>
      <c r="AJ35" s="46">
        <v>0</v>
      </c>
      <c r="AK35" s="46">
        <v>0</v>
      </c>
      <c r="AL35" s="46">
        <v>0</v>
      </c>
      <c r="AM35" s="46">
        <v>0</v>
      </c>
      <c r="AN35" s="46">
        <v>0</v>
      </c>
      <c r="AO35" s="46">
        <v>0</v>
      </c>
      <c r="AP35" s="46">
        <v>0</v>
      </c>
      <c r="AQ35" s="46">
        <v>0</v>
      </c>
      <c r="AR35" s="46">
        <v>0.3</v>
      </c>
      <c r="AS35" s="46">
        <v>0.3</v>
      </c>
      <c r="AT35" s="46">
        <v>0.3</v>
      </c>
      <c r="AU35" s="46">
        <v>0.3</v>
      </c>
      <c r="AV35" s="46">
        <v>0.3</v>
      </c>
      <c r="AW35" s="46">
        <v>0.3</v>
      </c>
      <c r="AX35" s="46">
        <v>0.3</v>
      </c>
      <c r="AY35" s="46">
        <v>0.3</v>
      </c>
      <c r="AZ35" s="46">
        <v>0.3</v>
      </c>
      <c r="BA35" s="46">
        <v>0.3</v>
      </c>
      <c r="BB35" s="1" t="s">
        <v>623</v>
      </c>
    </row>
    <row r="36" spans="1:54" s="135" customFormat="1" x14ac:dyDescent="0.25">
      <c r="A36" s="135">
        <v>4</v>
      </c>
      <c r="B36" s="135">
        <v>1</v>
      </c>
      <c r="C36" s="135" t="s">
        <v>32</v>
      </c>
      <c r="D36" s="173" t="s">
        <v>323</v>
      </c>
      <c r="E36" s="135" t="s">
        <v>3</v>
      </c>
      <c r="F36" s="135" t="s">
        <v>7</v>
      </c>
      <c r="G36" s="135">
        <v>23</v>
      </c>
      <c r="H36" s="135" t="s">
        <v>115</v>
      </c>
      <c r="I36" s="135" t="s">
        <v>50</v>
      </c>
      <c r="J36" s="135" t="s">
        <v>108</v>
      </c>
      <c r="K36" s="108" t="s">
        <v>361</v>
      </c>
      <c r="L36" s="135" t="s">
        <v>1</v>
      </c>
      <c r="M36" s="46" t="s">
        <v>120</v>
      </c>
      <c r="N36" s="135">
        <v>1</v>
      </c>
      <c r="O36" s="135">
        <v>1</v>
      </c>
      <c r="P36" s="135">
        <v>1</v>
      </c>
      <c r="Q36" s="135">
        <v>1</v>
      </c>
      <c r="R36" s="135">
        <v>1</v>
      </c>
      <c r="S36" s="135">
        <v>1</v>
      </c>
      <c r="T36" s="135">
        <v>1</v>
      </c>
      <c r="U36" s="135">
        <v>1</v>
      </c>
      <c r="V36" s="135">
        <v>1</v>
      </c>
      <c r="W36" s="137">
        <v>1</v>
      </c>
      <c r="X36" s="46">
        <v>0</v>
      </c>
      <c r="Y36" s="46">
        <v>0</v>
      </c>
      <c r="Z36" s="46">
        <v>0</v>
      </c>
      <c r="AA36" s="46">
        <v>0</v>
      </c>
      <c r="AB36" s="46">
        <v>0</v>
      </c>
      <c r="AC36" s="46">
        <v>0</v>
      </c>
      <c r="AD36" s="46">
        <v>0</v>
      </c>
      <c r="AE36" s="46">
        <v>0</v>
      </c>
      <c r="AF36" s="46">
        <v>0</v>
      </c>
      <c r="AG36" s="46">
        <v>0</v>
      </c>
      <c r="AH36" s="46">
        <v>0</v>
      </c>
      <c r="AI36" s="46">
        <v>0</v>
      </c>
      <c r="AJ36" s="46">
        <v>0</v>
      </c>
      <c r="AK36" s="46">
        <v>0</v>
      </c>
      <c r="AL36" s="46">
        <v>0</v>
      </c>
      <c r="AM36" s="46">
        <v>0</v>
      </c>
      <c r="AN36" s="46">
        <v>0</v>
      </c>
      <c r="AO36" s="46">
        <v>0</v>
      </c>
      <c r="AP36" s="46">
        <v>0</v>
      </c>
      <c r="AQ36" s="46">
        <v>0</v>
      </c>
      <c r="AR36" s="46">
        <v>0.3</v>
      </c>
      <c r="AS36" s="46">
        <v>0.3</v>
      </c>
      <c r="AT36" s="46">
        <v>0.3</v>
      </c>
      <c r="AU36" s="46">
        <v>0.3</v>
      </c>
      <c r="AV36" s="46">
        <v>0.3</v>
      </c>
      <c r="AW36" s="46">
        <v>0.3</v>
      </c>
      <c r="AX36" s="46">
        <v>0.3</v>
      </c>
      <c r="AY36" s="46">
        <v>0.3</v>
      </c>
      <c r="AZ36" s="46">
        <v>0.3</v>
      </c>
      <c r="BA36" s="46">
        <v>0.3</v>
      </c>
      <c r="BB36" s="1" t="s">
        <v>623</v>
      </c>
    </row>
    <row r="37" spans="1:54" s="135" customFormat="1" ht="37.5" x14ac:dyDescent="0.25">
      <c r="A37" s="135">
        <v>5</v>
      </c>
      <c r="B37" s="135">
        <v>1</v>
      </c>
      <c r="C37" s="135" t="s">
        <v>32</v>
      </c>
      <c r="D37" s="173" t="s">
        <v>477</v>
      </c>
      <c r="E37" s="135" t="s">
        <v>3</v>
      </c>
      <c r="F37" s="135" t="s">
        <v>7</v>
      </c>
      <c r="G37" s="135">
        <v>23</v>
      </c>
      <c r="H37" s="135" t="s">
        <v>115</v>
      </c>
      <c r="I37" s="50" t="s">
        <v>545</v>
      </c>
      <c r="J37" s="135" t="s">
        <v>108</v>
      </c>
      <c r="K37" s="108" t="s">
        <v>361</v>
      </c>
      <c r="L37" s="135" t="s">
        <v>1</v>
      </c>
      <c r="M37" s="46" t="s">
        <v>121</v>
      </c>
      <c r="N37" s="135">
        <v>0</v>
      </c>
      <c r="O37" s="135">
        <v>0</v>
      </c>
      <c r="P37" s="135">
        <v>0</v>
      </c>
      <c r="Q37" s="135">
        <v>2</v>
      </c>
      <c r="R37" s="135">
        <v>0</v>
      </c>
      <c r="S37" s="135">
        <v>2</v>
      </c>
      <c r="T37" s="135">
        <v>0</v>
      </c>
      <c r="U37" s="135">
        <v>0</v>
      </c>
      <c r="V37" s="135">
        <v>0</v>
      </c>
      <c r="W37" s="137">
        <v>0</v>
      </c>
      <c r="X37" s="46">
        <v>0</v>
      </c>
      <c r="Y37" s="46">
        <v>0</v>
      </c>
      <c r="Z37" s="46">
        <v>0</v>
      </c>
      <c r="AA37" s="46">
        <v>0</v>
      </c>
      <c r="AB37" s="46">
        <v>0</v>
      </c>
      <c r="AC37" s="46">
        <v>0</v>
      </c>
      <c r="AD37" s="46">
        <v>0</v>
      </c>
      <c r="AE37" s="46">
        <v>0</v>
      </c>
      <c r="AF37" s="46">
        <v>0</v>
      </c>
      <c r="AG37" s="46">
        <v>0</v>
      </c>
      <c r="AH37" s="46">
        <v>0</v>
      </c>
      <c r="AI37" s="46">
        <v>0</v>
      </c>
      <c r="AJ37" s="46">
        <v>0</v>
      </c>
      <c r="AK37" s="46">
        <v>0</v>
      </c>
      <c r="AL37" s="46">
        <v>0</v>
      </c>
      <c r="AM37" s="46">
        <v>0</v>
      </c>
      <c r="AN37" s="46">
        <v>0</v>
      </c>
      <c r="AO37" s="46">
        <v>0</v>
      </c>
      <c r="AP37" s="46">
        <v>0</v>
      </c>
      <c r="AQ37" s="46">
        <v>0</v>
      </c>
      <c r="AR37" s="46">
        <v>0.3</v>
      </c>
      <c r="AS37" s="46">
        <v>0.3</v>
      </c>
      <c r="AT37" s="46">
        <v>0.3</v>
      </c>
      <c r="AU37" s="46">
        <v>0.3</v>
      </c>
      <c r="AV37" s="46">
        <v>0.3</v>
      </c>
      <c r="AW37" s="46">
        <v>0.3</v>
      </c>
      <c r="AX37" s="46">
        <v>0.3</v>
      </c>
      <c r="AY37" s="46">
        <v>0.3</v>
      </c>
      <c r="AZ37" s="46">
        <v>0.3</v>
      </c>
      <c r="BA37" s="46">
        <v>0.3</v>
      </c>
      <c r="BB37" s="1" t="s">
        <v>623</v>
      </c>
    </row>
    <row r="38" spans="1:54" s="135" customFormat="1" ht="37.5" x14ac:dyDescent="0.25">
      <c r="A38" s="135">
        <v>6</v>
      </c>
      <c r="B38" s="135">
        <v>1</v>
      </c>
      <c r="C38" s="135" t="s">
        <v>32</v>
      </c>
      <c r="D38" s="173" t="s">
        <v>478</v>
      </c>
      <c r="E38" s="135" t="s">
        <v>3</v>
      </c>
      <c r="F38" s="135" t="s">
        <v>7</v>
      </c>
      <c r="G38" s="135">
        <v>23</v>
      </c>
      <c r="H38" s="135" t="s">
        <v>115</v>
      </c>
      <c r="I38" s="50" t="s">
        <v>545</v>
      </c>
      <c r="J38" s="135" t="s">
        <v>108</v>
      </c>
      <c r="K38" s="108" t="s">
        <v>361</v>
      </c>
      <c r="L38" s="135" t="s">
        <v>1</v>
      </c>
      <c r="M38" s="46" t="s">
        <v>121</v>
      </c>
      <c r="N38" s="135">
        <v>0</v>
      </c>
      <c r="O38" s="135">
        <v>0</v>
      </c>
      <c r="P38" s="135">
        <v>0</v>
      </c>
      <c r="Q38" s="135">
        <v>4</v>
      </c>
      <c r="R38" s="135">
        <v>0</v>
      </c>
      <c r="S38" s="135">
        <v>4</v>
      </c>
      <c r="T38" s="135">
        <v>0</v>
      </c>
      <c r="U38" s="135">
        <v>0</v>
      </c>
      <c r="V38" s="135">
        <v>0</v>
      </c>
      <c r="W38" s="137">
        <v>0</v>
      </c>
      <c r="X38" s="46">
        <v>0</v>
      </c>
      <c r="Y38" s="46">
        <v>0</v>
      </c>
      <c r="Z38" s="46">
        <v>0</v>
      </c>
      <c r="AA38" s="46">
        <v>0</v>
      </c>
      <c r="AB38" s="46">
        <v>0</v>
      </c>
      <c r="AC38" s="46">
        <v>0</v>
      </c>
      <c r="AD38" s="46">
        <v>0</v>
      </c>
      <c r="AE38" s="46">
        <v>0</v>
      </c>
      <c r="AF38" s="46">
        <v>0</v>
      </c>
      <c r="AG38" s="46">
        <v>0</v>
      </c>
      <c r="AH38" s="46">
        <v>0</v>
      </c>
      <c r="AI38" s="46">
        <v>0</v>
      </c>
      <c r="AJ38" s="46">
        <v>0</v>
      </c>
      <c r="AK38" s="46">
        <v>0</v>
      </c>
      <c r="AL38" s="46">
        <v>0</v>
      </c>
      <c r="AM38" s="46">
        <v>0</v>
      </c>
      <c r="AN38" s="46">
        <v>0</v>
      </c>
      <c r="AO38" s="46">
        <v>0</v>
      </c>
      <c r="AP38" s="46">
        <v>0</v>
      </c>
      <c r="AQ38" s="46">
        <v>0</v>
      </c>
      <c r="AR38" s="46">
        <v>0.3</v>
      </c>
      <c r="AS38" s="46">
        <v>0.3</v>
      </c>
      <c r="AT38" s="46">
        <v>0.3</v>
      </c>
      <c r="AU38" s="46">
        <v>0.3</v>
      </c>
      <c r="AV38" s="46">
        <v>0.3</v>
      </c>
      <c r="AW38" s="46">
        <v>0.3</v>
      </c>
      <c r="AX38" s="46">
        <v>0.3</v>
      </c>
      <c r="AY38" s="46">
        <v>0.3</v>
      </c>
      <c r="AZ38" s="46">
        <v>0.3</v>
      </c>
      <c r="BA38" s="46">
        <v>0.3</v>
      </c>
      <c r="BB38" s="1" t="s">
        <v>623</v>
      </c>
    </row>
    <row r="39" spans="1:54" s="135" customFormat="1" ht="62.5" x14ac:dyDescent="0.25">
      <c r="A39" s="135">
        <v>7</v>
      </c>
      <c r="B39" s="135">
        <v>1</v>
      </c>
      <c r="C39" s="135" t="s">
        <v>32</v>
      </c>
      <c r="D39" s="173" t="s">
        <v>15</v>
      </c>
      <c r="E39" s="135" t="s">
        <v>3</v>
      </c>
      <c r="F39" s="135" t="s">
        <v>9</v>
      </c>
      <c r="G39" s="135" t="s">
        <v>51</v>
      </c>
      <c r="H39" s="135" t="s">
        <v>51</v>
      </c>
      <c r="I39" s="50" t="s">
        <v>544</v>
      </c>
      <c r="J39" s="135" t="s">
        <v>108</v>
      </c>
      <c r="K39" s="108" t="s">
        <v>361</v>
      </c>
      <c r="L39" s="135" t="s">
        <v>1</v>
      </c>
      <c r="M39" s="46" t="s">
        <v>123</v>
      </c>
      <c r="N39" s="135">
        <v>0</v>
      </c>
      <c r="O39" s="135">
        <v>0</v>
      </c>
      <c r="P39" s="135">
        <v>0</v>
      </c>
      <c r="Q39" s="135">
        <v>4</v>
      </c>
      <c r="R39" s="135">
        <v>0</v>
      </c>
      <c r="S39" s="135">
        <v>4</v>
      </c>
      <c r="T39" s="135">
        <v>0</v>
      </c>
      <c r="U39" s="135">
        <v>0</v>
      </c>
      <c r="V39" s="135">
        <v>0</v>
      </c>
      <c r="W39" s="137">
        <v>0</v>
      </c>
      <c r="X39" s="46">
        <v>0</v>
      </c>
      <c r="Y39" s="46">
        <v>0</v>
      </c>
      <c r="Z39" s="46">
        <v>0</v>
      </c>
      <c r="AA39" s="46">
        <v>0</v>
      </c>
      <c r="AB39" s="46">
        <v>0</v>
      </c>
      <c r="AC39" s="46">
        <v>0</v>
      </c>
      <c r="AD39" s="46">
        <v>0</v>
      </c>
      <c r="AE39" s="46">
        <v>0</v>
      </c>
      <c r="AF39" s="46">
        <v>0</v>
      </c>
      <c r="AG39" s="46">
        <v>0</v>
      </c>
      <c r="AH39" s="46">
        <v>0</v>
      </c>
      <c r="AI39" s="46">
        <v>0</v>
      </c>
      <c r="AJ39" s="46">
        <v>0</v>
      </c>
      <c r="AK39" s="46">
        <v>0</v>
      </c>
      <c r="AL39" s="46">
        <v>0</v>
      </c>
      <c r="AM39" s="46">
        <v>0</v>
      </c>
      <c r="AN39" s="46">
        <v>0</v>
      </c>
      <c r="AO39" s="46">
        <v>0</v>
      </c>
      <c r="AP39" s="46">
        <v>0</v>
      </c>
      <c r="AQ39" s="46">
        <v>0</v>
      </c>
      <c r="AR39" s="46">
        <v>0.3</v>
      </c>
      <c r="AS39" s="46">
        <v>0.3</v>
      </c>
      <c r="AT39" s="46">
        <v>0.3</v>
      </c>
      <c r="AU39" s="46">
        <v>0.3</v>
      </c>
      <c r="AV39" s="46">
        <v>0.3</v>
      </c>
      <c r="AW39" s="46">
        <v>0.3</v>
      </c>
      <c r="AX39" s="46">
        <v>0.3</v>
      </c>
      <c r="AY39" s="46">
        <v>0.3</v>
      </c>
      <c r="AZ39" s="46">
        <v>0.3</v>
      </c>
      <c r="BA39" s="46">
        <v>0.3</v>
      </c>
      <c r="BB39" s="1" t="s">
        <v>623</v>
      </c>
    </row>
    <row r="40" spans="1:54" s="117" customFormat="1" x14ac:dyDescent="0.25">
      <c r="A40" s="117">
        <v>1</v>
      </c>
      <c r="B40" s="117">
        <v>1</v>
      </c>
      <c r="C40" s="117" t="s">
        <v>32</v>
      </c>
      <c r="D40" s="173" t="s">
        <v>547</v>
      </c>
      <c r="E40" s="117" t="s">
        <v>3</v>
      </c>
      <c r="F40" s="117" t="s">
        <v>7</v>
      </c>
      <c r="G40" s="117">
        <v>23</v>
      </c>
      <c r="H40" s="117" t="s">
        <v>115</v>
      </c>
      <c r="I40" s="117" t="s">
        <v>50</v>
      </c>
      <c r="J40" s="117" t="s">
        <v>602</v>
      </c>
      <c r="K40" s="108" t="s">
        <v>361</v>
      </c>
      <c r="L40" s="117" t="s">
        <v>1</v>
      </c>
      <c r="M40" s="46" t="s">
        <v>120</v>
      </c>
      <c r="N40" s="117">
        <v>1</v>
      </c>
      <c r="O40" s="117">
        <v>1</v>
      </c>
      <c r="P40" s="117">
        <v>1</v>
      </c>
      <c r="Q40" s="117">
        <v>1</v>
      </c>
      <c r="R40" s="117">
        <v>1</v>
      </c>
      <c r="S40" s="117">
        <v>1</v>
      </c>
      <c r="T40" s="117">
        <v>1</v>
      </c>
      <c r="U40" s="117">
        <v>1</v>
      </c>
      <c r="V40" s="117">
        <v>1</v>
      </c>
      <c r="W40" s="137">
        <v>1</v>
      </c>
      <c r="X40" s="46">
        <v>0</v>
      </c>
      <c r="Y40" s="46">
        <v>0</v>
      </c>
      <c r="Z40" s="46">
        <v>0</v>
      </c>
      <c r="AA40" s="46">
        <v>0</v>
      </c>
      <c r="AB40" s="46">
        <v>0</v>
      </c>
      <c r="AC40" s="46">
        <v>0</v>
      </c>
      <c r="AD40" s="46">
        <v>0</v>
      </c>
      <c r="AE40" s="46">
        <v>0</v>
      </c>
      <c r="AF40" s="46">
        <v>0</v>
      </c>
      <c r="AG40" s="46">
        <v>0</v>
      </c>
      <c r="AH40" s="46">
        <v>0</v>
      </c>
      <c r="AI40" s="46">
        <v>0</v>
      </c>
      <c r="AJ40" s="46">
        <v>0</v>
      </c>
      <c r="AK40" s="46">
        <v>0</v>
      </c>
      <c r="AL40" s="46">
        <v>0</v>
      </c>
      <c r="AM40" s="46">
        <v>0</v>
      </c>
      <c r="AN40" s="46">
        <v>0</v>
      </c>
      <c r="AO40" s="46">
        <v>0</v>
      </c>
      <c r="AP40" s="46">
        <v>0</v>
      </c>
      <c r="AQ40" s="46">
        <v>0</v>
      </c>
      <c r="AR40" s="46">
        <v>0.3</v>
      </c>
      <c r="AS40" s="46">
        <v>0.3</v>
      </c>
      <c r="AT40" s="46">
        <v>0.3</v>
      </c>
      <c r="AU40" s="46">
        <v>0.3</v>
      </c>
      <c r="AV40" s="46">
        <v>0.3</v>
      </c>
      <c r="AW40" s="46">
        <v>0.3</v>
      </c>
      <c r="AX40" s="46">
        <v>0.3</v>
      </c>
      <c r="AY40" s="46">
        <v>0.3</v>
      </c>
      <c r="AZ40" s="46">
        <v>0.3</v>
      </c>
      <c r="BA40" s="46">
        <v>0.3</v>
      </c>
      <c r="BB40" s="1" t="s">
        <v>623</v>
      </c>
    </row>
    <row r="41" spans="1:54" s="117" customFormat="1" x14ac:dyDescent="0.25">
      <c r="A41" s="117">
        <v>1</v>
      </c>
      <c r="B41" s="117">
        <v>2</v>
      </c>
      <c r="C41" s="117" t="s">
        <v>32</v>
      </c>
      <c r="D41" s="174" t="s">
        <v>547</v>
      </c>
      <c r="E41" s="117" t="s">
        <v>31</v>
      </c>
      <c r="F41" s="117" t="s">
        <v>7</v>
      </c>
      <c r="G41" s="117">
        <v>23</v>
      </c>
      <c r="H41" s="117" t="s">
        <v>115</v>
      </c>
      <c r="I41" s="117" t="s">
        <v>50</v>
      </c>
      <c r="J41" s="202" t="s">
        <v>602</v>
      </c>
      <c r="K41" s="108" t="s">
        <v>361</v>
      </c>
      <c r="L41" s="117" t="s">
        <v>1</v>
      </c>
      <c r="M41" s="46" t="s">
        <v>120</v>
      </c>
      <c r="N41" s="117">
        <v>1</v>
      </c>
      <c r="O41" s="117">
        <v>1</v>
      </c>
      <c r="P41" s="117">
        <v>1</v>
      </c>
      <c r="Q41" s="117">
        <v>1</v>
      </c>
      <c r="R41" s="117">
        <v>1</v>
      </c>
      <c r="S41" s="117">
        <v>1</v>
      </c>
      <c r="T41" s="117">
        <v>1</v>
      </c>
      <c r="U41" s="117">
        <v>1</v>
      </c>
      <c r="V41" s="117">
        <v>1</v>
      </c>
      <c r="W41" s="137">
        <v>1</v>
      </c>
      <c r="X41" s="46">
        <v>0</v>
      </c>
      <c r="Y41" s="46">
        <v>0</v>
      </c>
      <c r="Z41" s="46">
        <v>0</v>
      </c>
      <c r="AA41" s="46">
        <v>0</v>
      </c>
      <c r="AB41" s="46">
        <v>0</v>
      </c>
      <c r="AC41" s="46">
        <v>0</v>
      </c>
      <c r="AD41" s="46">
        <v>0</v>
      </c>
      <c r="AE41" s="46">
        <v>0</v>
      </c>
      <c r="AF41" s="46">
        <v>0</v>
      </c>
      <c r="AG41" s="46">
        <v>0</v>
      </c>
      <c r="AH41" s="46">
        <v>0</v>
      </c>
      <c r="AI41" s="46">
        <v>0</v>
      </c>
      <c r="AJ41" s="46">
        <v>0</v>
      </c>
      <c r="AK41" s="46">
        <v>0</v>
      </c>
      <c r="AL41" s="46">
        <v>0</v>
      </c>
      <c r="AM41" s="46">
        <v>0</v>
      </c>
      <c r="AN41" s="46">
        <v>0</v>
      </c>
      <c r="AO41" s="46">
        <v>0</v>
      </c>
      <c r="AP41" s="46">
        <v>0</v>
      </c>
      <c r="AQ41" s="46">
        <v>0</v>
      </c>
      <c r="AR41" s="46">
        <v>0.3</v>
      </c>
      <c r="AS41" s="46">
        <v>0.3</v>
      </c>
      <c r="AT41" s="46">
        <v>0.3</v>
      </c>
      <c r="AU41" s="46">
        <v>0.3</v>
      </c>
      <c r="AV41" s="46">
        <v>0.3</v>
      </c>
      <c r="AW41" s="46">
        <v>0.3</v>
      </c>
      <c r="AX41" s="46">
        <v>0.3</v>
      </c>
      <c r="AY41" s="46">
        <v>0.3</v>
      </c>
      <c r="AZ41" s="46">
        <v>0.3</v>
      </c>
      <c r="BA41" s="46">
        <v>0.3</v>
      </c>
      <c r="BB41" s="1" t="s">
        <v>623</v>
      </c>
    </row>
    <row r="42" spans="1:54" s="117" customFormat="1" x14ac:dyDescent="0.25">
      <c r="A42" s="117">
        <v>1</v>
      </c>
      <c r="B42" s="117">
        <v>3</v>
      </c>
      <c r="C42" s="117" t="s">
        <v>32</v>
      </c>
      <c r="D42" s="174" t="s">
        <v>547</v>
      </c>
      <c r="E42" s="117" t="s">
        <v>8</v>
      </c>
      <c r="F42" s="117" t="s">
        <v>7</v>
      </c>
      <c r="G42" s="117">
        <v>23</v>
      </c>
      <c r="H42" s="117" t="s">
        <v>115</v>
      </c>
      <c r="I42" s="117" t="s">
        <v>50</v>
      </c>
      <c r="J42" s="202" t="s">
        <v>602</v>
      </c>
      <c r="K42" s="108" t="s">
        <v>361</v>
      </c>
      <c r="L42" s="117" t="s">
        <v>1</v>
      </c>
      <c r="M42" s="46" t="s">
        <v>120</v>
      </c>
      <c r="N42" s="117">
        <v>1</v>
      </c>
      <c r="O42" s="117">
        <v>1</v>
      </c>
      <c r="P42" s="117">
        <v>1</v>
      </c>
      <c r="Q42" s="117">
        <v>1</v>
      </c>
      <c r="R42" s="117">
        <v>1</v>
      </c>
      <c r="S42" s="117">
        <v>1</v>
      </c>
      <c r="T42" s="117">
        <v>1</v>
      </c>
      <c r="U42" s="117">
        <v>1</v>
      </c>
      <c r="V42" s="117">
        <v>1</v>
      </c>
      <c r="W42" s="137">
        <v>1</v>
      </c>
      <c r="X42" s="46">
        <v>0</v>
      </c>
      <c r="Y42" s="46">
        <v>0</v>
      </c>
      <c r="Z42" s="46">
        <v>0</v>
      </c>
      <c r="AA42" s="46">
        <v>0</v>
      </c>
      <c r="AB42" s="46">
        <v>0</v>
      </c>
      <c r="AC42" s="46">
        <v>0</v>
      </c>
      <c r="AD42" s="46">
        <v>0</v>
      </c>
      <c r="AE42" s="46">
        <v>0</v>
      </c>
      <c r="AF42" s="46">
        <v>0</v>
      </c>
      <c r="AG42" s="46">
        <v>0</v>
      </c>
      <c r="AH42" s="46">
        <v>0</v>
      </c>
      <c r="AI42" s="46">
        <v>0</v>
      </c>
      <c r="AJ42" s="46">
        <v>0</v>
      </c>
      <c r="AK42" s="46">
        <v>0</v>
      </c>
      <c r="AL42" s="46">
        <v>0</v>
      </c>
      <c r="AM42" s="46">
        <v>0</v>
      </c>
      <c r="AN42" s="46">
        <v>0</v>
      </c>
      <c r="AO42" s="46">
        <v>0</v>
      </c>
      <c r="AP42" s="46">
        <v>0</v>
      </c>
      <c r="AQ42" s="46">
        <v>0</v>
      </c>
      <c r="AR42" s="46">
        <v>0.3</v>
      </c>
      <c r="AS42" s="46">
        <v>0.3</v>
      </c>
      <c r="AT42" s="46">
        <v>0.3</v>
      </c>
      <c r="AU42" s="46">
        <v>0.3</v>
      </c>
      <c r="AV42" s="46">
        <v>0.3</v>
      </c>
      <c r="AW42" s="46">
        <v>0.3</v>
      </c>
      <c r="AX42" s="46">
        <v>0.3</v>
      </c>
      <c r="AY42" s="46">
        <v>0.3</v>
      </c>
      <c r="AZ42" s="46">
        <v>0.3</v>
      </c>
      <c r="BA42" s="46">
        <v>0.3</v>
      </c>
      <c r="BB42" s="1" t="s">
        <v>623</v>
      </c>
    </row>
    <row r="43" spans="1:54" s="117" customFormat="1" x14ac:dyDescent="0.25">
      <c r="A43" s="117">
        <v>2</v>
      </c>
      <c r="B43" s="117">
        <v>1</v>
      </c>
      <c r="C43" s="117" t="s">
        <v>32</v>
      </c>
      <c r="D43" s="173" t="s">
        <v>362</v>
      </c>
      <c r="E43" s="117" t="s">
        <v>3</v>
      </c>
      <c r="F43" s="117" t="s">
        <v>7</v>
      </c>
      <c r="G43" s="117">
        <v>23</v>
      </c>
      <c r="H43" s="117" t="s">
        <v>115</v>
      </c>
      <c r="I43" s="117" t="s">
        <v>50</v>
      </c>
      <c r="J43" s="202" t="s">
        <v>602</v>
      </c>
      <c r="K43" s="108" t="s">
        <v>361</v>
      </c>
      <c r="L43" s="117" t="s">
        <v>1</v>
      </c>
      <c r="M43" s="46" t="s">
        <v>120</v>
      </c>
      <c r="N43" s="117">
        <v>1</v>
      </c>
      <c r="O43" s="117">
        <v>1</v>
      </c>
      <c r="P43" s="117">
        <v>1</v>
      </c>
      <c r="Q43" s="117">
        <v>1</v>
      </c>
      <c r="R43" s="117">
        <v>1</v>
      </c>
      <c r="S43" s="117">
        <v>1</v>
      </c>
      <c r="T43" s="117">
        <v>1</v>
      </c>
      <c r="U43" s="117">
        <v>1</v>
      </c>
      <c r="V43" s="117">
        <v>1</v>
      </c>
      <c r="W43" s="137">
        <v>1</v>
      </c>
      <c r="X43" s="46">
        <v>0</v>
      </c>
      <c r="Y43" s="46">
        <v>0</v>
      </c>
      <c r="Z43" s="46">
        <v>0</v>
      </c>
      <c r="AA43" s="46">
        <v>0</v>
      </c>
      <c r="AB43" s="46">
        <v>0</v>
      </c>
      <c r="AC43" s="46">
        <v>0</v>
      </c>
      <c r="AD43" s="46">
        <v>0</v>
      </c>
      <c r="AE43" s="46">
        <v>0</v>
      </c>
      <c r="AF43" s="46">
        <v>0</v>
      </c>
      <c r="AG43" s="46">
        <v>0</v>
      </c>
      <c r="AH43" s="46">
        <v>0</v>
      </c>
      <c r="AI43" s="46">
        <v>0</v>
      </c>
      <c r="AJ43" s="46">
        <v>0</v>
      </c>
      <c r="AK43" s="46">
        <v>0</v>
      </c>
      <c r="AL43" s="46">
        <v>0</v>
      </c>
      <c r="AM43" s="46">
        <v>0</v>
      </c>
      <c r="AN43" s="46">
        <v>0</v>
      </c>
      <c r="AO43" s="46">
        <v>0</v>
      </c>
      <c r="AP43" s="46">
        <v>0</v>
      </c>
      <c r="AQ43" s="46">
        <v>0</v>
      </c>
      <c r="AR43" s="46">
        <v>0.3</v>
      </c>
      <c r="AS43" s="46">
        <v>0.3</v>
      </c>
      <c r="AT43" s="46">
        <v>0.3</v>
      </c>
      <c r="AU43" s="46">
        <v>0.3</v>
      </c>
      <c r="AV43" s="46">
        <v>0.3</v>
      </c>
      <c r="AW43" s="46">
        <v>0.3</v>
      </c>
      <c r="AX43" s="46">
        <v>0.3</v>
      </c>
      <c r="AY43" s="46">
        <v>0.3</v>
      </c>
      <c r="AZ43" s="46">
        <v>0.3</v>
      </c>
      <c r="BA43" s="46">
        <v>0.3</v>
      </c>
      <c r="BB43" s="1" t="s">
        <v>623</v>
      </c>
    </row>
    <row r="44" spans="1:54" s="117" customFormat="1" x14ac:dyDescent="0.25">
      <c r="A44" s="117">
        <v>3</v>
      </c>
      <c r="B44" s="117">
        <v>1</v>
      </c>
      <c r="C44" s="117" t="s">
        <v>32</v>
      </c>
      <c r="D44" s="173" t="s">
        <v>140</v>
      </c>
      <c r="E44" s="117" t="s">
        <v>3</v>
      </c>
      <c r="F44" s="117" t="s">
        <v>7</v>
      </c>
      <c r="G44" s="117">
        <v>14</v>
      </c>
      <c r="H44" s="117" t="s">
        <v>115</v>
      </c>
      <c r="I44" s="117" t="s">
        <v>50</v>
      </c>
      <c r="J44" s="202" t="s">
        <v>602</v>
      </c>
      <c r="K44" s="108" t="s">
        <v>361</v>
      </c>
      <c r="L44" s="117" t="s">
        <v>1</v>
      </c>
      <c r="M44" s="46" t="s">
        <v>120</v>
      </c>
      <c r="N44" s="117">
        <v>1</v>
      </c>
      <c r="O44" s="117">
        <v>1</v>
      </c>
      <c r="P44" s="117">
        <v>1</v>
      </c>
      <c r="Q44" s="117">
        <v>1</v>
      </c>
      <c r="R44" s="117">
        <v>1</v>
      </c>
      <c r="S44" s="117">
        <v>1</v>
      </c>
      <c r="T44" s="117">
        <v>1</v>
      </c>
      <c r="U44" s="117">
        <v>1</v>
      </c>
      <c r="V44" s="117">
        <v>1</v>
      </c>
      <c r="W44" s="137">
        <v>1</v>
      </c>
      <c r="X44" s="46">
        <v>0</v>
      </c>
      <c r="Y44" s="46">
        <v>0</v>
      </c>
      <c r="Z44" s="46">
        <v>0</v>
      </c>
      <c r="AA44" s="46">
        <v>0</v>
      </c>
      <c r="AB44" s="46">
        <v>0</v>
      </c>
      <c r="AC44" s="46">
        <v>0</v>
      </c>
      <c r="AD44" s="46">
        <v>0</v>
      </c>
      <c r="AE44" s="46">
        <v>0</v>
      </c>
      <c r="AF44" s="46">
        <v>0</v>
      </c>
      <c r="AG44" s="46">
        <v>0</v>
      </c>
      <c r="AH44" s="46">
        <v>0</v>
      </c>
      <c r="AI44" s="46">
        <v>0</v>
      </c>
      <c r="AJ44" s="46">
        <v>0</v>
      </c>
      <c r="AK44" s="46">
        <v>0</v>
      </c>
      <c r="AL44" s="46">
        <v>0</v>
      </c>
      <c r="AM44" s="46">
        <v>0</v>
      </c>
      <c r="AN44" s="46">
        <v>0</v>
      </c>
      <c r="AO44" s="46">
        <v>0</v>
      </c>
      <c r="AP44" s="46">
        <v>0</v>
      </c>
      <c r="AQ44" s="46">
        <v>0</v>
      </c>
      <c r="AR44" s="46">
        <v>0.3</v>
      </c>
      <c r="AS44" s="46">
        <v>0.3</v>
      </c>
      <c r="AT44" s="46">
        <v>0.3</v>
      </c>
      <c r="AU44" s="46">
        <v>0.3</v>
      </c>
      <c r="AV44" s="46">
        <v>0.3</v>
      </c>
      <c r="AW44" s="46">
        <v>0.3</v>
      </c>
      <c r="AX44" s="46">
        <v>0.3</v>
      </c>
      <c r="AY44" s="46">
        <v>0.3</v>
      </c>
      <c r="AZ44" s="46">
        <v>0.3</v>
      </c>
      <c r="BA44" s="46">
        <v>0.3</v>
      </c>
      <c r="BB44" s="1" t="s">
        <v>623</v>
      </c>
    </row>
    <row r="45" spans="1:54" s="117" customFormat="1" x14ac:dyDescent="0.25">
      <c r="A45" s="117">
        <v>4</v>
      </c>
      <c r="B45" s="117">
        <v>1</v>
      </c>
      <c r="C45" s="117" t="s">
        <v>32</v>
      </c>
      <c r="D45" s="173" t="s">
        <v>323</v>
      </c>
      <c r="E45" s="117" t="s">
        <v>3</v>
      </c>
      <c r="F45" s="117" t="s">
        <v>7</v>
      </c>
      <c r="G45" s="117">
        <v>23</v>
      </c>
      <c r="H45" s="117" t="s">
        <v>115</v>
      </c>
      <c r="I45" s="117" t="s">
        <v>50</v>
      </c>
      <c r="J45" s="202" t="s">
        <v>602</v>
      </c>
      <c r="K45" s="108" t="s">
        <v>361</v>
      </c>
      <c r="L45" s="117" t="s">
        <v>1</v>
      </c>
      <c r="M45" s="46" t="s">
        <v>120</v>
      </c>
      <c r="N45" s="117">
        <v>1</v>
      </c>
      <c r="O45" s="117">
        <v>1</v>
      </c>
      <c r="P45" s="117">
        <v>1</v>
      </c>
      <c r="Q45" s="117">
        <v>1</v>
      </c>
      <c r="R45" s="117">
        <v>1</v>
      </c>
      <c r="S45" s="117">
        <v>1</v>
      </c>
      <c r="T45" s="117">
        <v>1</v>
      </c>
      <c r="U45" s="117">
        <v>1</v>
      </c>
      <c r="V45" s="117">
        <v>1</v>
      </c>
      <c r="W45" s="137">
        <v>1</v>
      </c>
      <c r="X45" s="46">
        <v>0</v>
      </c>
      <c r="Y45" s="46">
        <v>0</v>
      </c>
      <c r="Z45" s="46">
        <v>0</v>
      </c>
      <c r="AA45" s="46">
        <v>0</v>
      </c>
      <c r="AB45" s="46">
        <v>0</v>
      </c>
      <c r="AC45" s="46">
        <v>0</v>
      </c>
      <c r="AD45" s="46">
        <v>0</v>
      </c>
      <c r="AE45" s="46">
        <v>0</v>
      </c>
      <c r="AF45" s="46">
        <v>0</v>
      </c>
      <c r="AG45" s="46">
        <v>0</v>
      </c>
      <c r="AH45" s="46">
        <v>0</v>
      </c>
      <c r="AI45" s="46">
        <v>0</v>
      </c>
      <c r="AJ45" s="46">
        <v>0</v>
      </c>
      <c r="AK45" s="46">
        <v>0</v>
      </c>
      <c r="AL45" s="46">
        <v>0</v>
      </c>
      <c r="AM45" s="46">
        <v>0</v>
      </c>
      <c r="AN45" s="46">
        <v>0</v>
      </c>
      <c r="AO45" s="46">
        <v>0</v>
      </c>
      <c r="AP45" s="46">
        <v>0</v>
      </c>
      <c r="AQ45" s="46">
        <v>0</v>
      </c>
      <c r="AR45" s="46">
        <v>0.3</v>
      </c>
      <c r="AS45" s="46">
        <v>0.3</v>
      </c>
      <c r="AT45" s="46">
        <v>0.3</v>
      </c>
      <c r="AU45" s="46">
        <v>0.3</v>
      </c>
      <c r="AV45" s="46">
        <v>0.3</v>
      </c>
      <c r="AW45" s="46">
        <v>0.3</v>
      </c>
      <c r="AX45" s="46">
        <v>0.3</v>
      </c>
      <c r="AY45" s="46">
        <v>0.3</v>
      </c>
      <c r="AZ45" s="46">
        <v>0.3</v>
      </c>
      <c r="BA45" s="46">
        <v>0.3</v>
      </c>
      <c r="BB45" s="1" t="s">
        <v>623</v>
      </c>
    </row>
    <row r="46" spans="1:54" s="117" customFormat="1" x14ac:dyDescent="0.25">
      <c r="A46" s="117">
        <v>5</v>
      </c>
      <c r="B46" s="117">
        <v>1</v>
      </c>
      <c r="C46" s="117" t="s">
        <v>32</v>
      </c>
      <c r="D46" s="173" t="s">
        <v>479</v>
      </c>
      <c r="E46" s="117" t="s">
        <v>3</v>
      </c>
      <c r="F46" s="117" t="s">
        <v>7</v>
      </c>
      <c r="G46" s="117">
        <v>23</v>
      </c>
      <c r="H46" s="117" t="s">
        <v>115</v>
      </c>
      <c r="I46" s="117" t="s">
        <v>12</v>
      </c>
      <c r="J46" s="202" t="s">
        <v>602</v>
      </c>
      <c r="K46" s="108" t="s">
        <v>361</v>
      </c>
      <c r="L46" s="117" t="s">
        <v>1</v>
      </c>
      <c r="M46" s="46" t="s">
        <v>121</v>
      </c>
      <c r="N46" s="117">
        <v>0</v>
      </c>
      <c r="O46" s="117">
        <v>0</v>
      </c>
      <c r="P46" s="117">
        <v>0</v>
      </c>
      <c r="Q46" s="117">
        <v>2</v>
      </c>
      <c r="R46" s="117">
        <v>0</v>
      </c>
      <c r="S46" s="117">
        <v>2</v>
      </c>
      <c r="T46" s="117">
        <v>0</v>
      </c>
      <c r="U46" s="117">
        <v>0</v>
      </c>
      <c r="V46" s="117">
        <v>0</v>
      </c>
      <c r="W46" s="137">
        <v>0</v>
      </c>
      <c r="X46" s="46">
        <v>0</v>
      </c>
      <c r="Y46" s="46">
        <v>0</v>
      </c>
      <c r="Z46" s="46">
        <v>0</v>
      </c>
      <c r="AA46" s="46">
        <v>0</v>
      </c>
      <c r="AB46" s="46">
        <v>0</v>
      </c>
      <c r="AC46" s="46">
        <v>0</v>
      </c>
      <c r="AD46" s="46">
        <v>0</v>
      </c>
      <c r="AE46" s="46">
        <v>0</v>
      </c>
      <c r="AF46" s="46">
        <v>0</v>
      </c>
      <c r="AG46" s="46">
        <v>0</v>
      </c>
      <c r="AH46" s="46">
        <v>0</v>
      </c>
      <c r="AI46" s="46">
        <v>0</v>
      </c>
      <c r="AJ46" s="46">
        <v>0</v>
      </c>
      <c r="AK46" s="46">
        <v>0</v>
      </c>
      <c r="AL46" s="46">
        <v>0</v>
      </c>
      <c r="AM46" s="46">
        <v>0</v>
      </c>
      <c r="AN46" s="46">
        <v>0</v>
      </c>
      <c r="AO46" s="46">
        <v>0</v>
      </c>
      <c r="AP46" s="46">
        <v>0</v>
      </c>
      <c r="AQ46" s="46">
        <v>0</v>
      </c>
      <c r="AR46" s="46">
        <v>0.3</v>
      </c>
      <c r="AS46" s="46">
        <v>0.3</v>
      </c>
      <c r="AT46" s="46">
        <v>0.3</v>
      </c>
      <c r="AU46" s="46">
        <v>0.3</v>
      </c>
      <c r="AV46" s="46">
        <v>0.3</v>
      </c>
      <c r="AW46" s="46">
        <v>0.3</v>
      </c>
      <c r="AX46" s="46">
        <v>0.3</v>
      </c>
      <c r="AY46" s="46">
        <v>0.3</v>
      </c>
      <c r="AZ46" s="46">
        <v>0.3</v>
      </c>
      <c r="BA46" s="46">
        <v>0.3</v>
      </c>
      <c r="BB46" s="1" t="s">
        <v>623</v>
      </c>
    </row>
    <row r="47" spans="1:54" s="202" customFormat="1" x14ac:dyDescent="0.25">
      <c r="A47" s="202">
        <v>1</v>
      </c>
      <c r="B47" s="202">
        <v>1</v>
      </c>
      <c r="C47" s="202" t="s">
        <v>32</v>
      </c>
      <c r="D47" s="202" t="s">
        <v>547</v>
      </c>
      <c r="E47" s="202" t="s">
        <v>3</v>
      </c>
      <c r="F47" s="202" t="s">
        <v>7</v>
      </c>
      <c r="G47" s="202">
        <v>23</v>
      </c>
      <c r="H47" s="202" t="s">
        <v>115</v>
      </c>
      <c r="I47" s="202" t="s">
        <v>50</v>
      </c>
      <c r="J47" s="202" t="s">
        <v>603</v>
      </c>
      <c r="K47" s="108" t="s">
        <v>361</v>
      </c>
      <c r="L47" s="202" t="s">
        <v>1</v>
      </c>
      <c r="M47" s="46" t="s">
        <v>120</v>
      </c>
      <c r="N47" s="202">
        <v>1</v>
      </c>
      <c r="O47" s="202">
        <v>1</v>
      </c>
      <c r="P47" s="202">
        <v>1</v>
      </c>
      <c r="Q47" s="202">
        <v>1</v>
      </c>
      <c r="R47" s="202">
        <v>1</v>
      </c>
      <c r="S47" s="202">
        <v>1</v>
      </c>
      <c r="T47" s="202">
        <v>1</v>
      </c>
      <c r="U47" s="202">
        <v>1</v>
      </c>
      <c r="V47" s="202">
        <v>1</v>
      </c>
      <c r="W47" s="202">
        <v>1</v>
      </c>
      <c r="X47" s="46">
        <v>0</v>
      </c>
      <c r="Y47" s="46">
        <v>0</v>
      </c>
      <c r="Z47" s="46">
        <v>0</v>
      </c>
      <c r="AA47" s="46">
        <v>0</v>
      </c>
      <c r="AB47" s="46">
        <v>0</v>
      </c>
      <c r="AC47" s="46">
        <v>0</v>
      </c>
      <c r="AD47" s="46">
        <v>0</v>
      </c>
      <c r="AE47" s="46">
        <v>0</v>
      </c>
      <c r="AF47" s="46">
        <v>0</v>
      </c>
      <c r="AG47" s="46">
        <v>0</v>
      </c>
      <c r="AH47" s="46">
        <v>0</v>
      </c>
      <c r="AI47" s="46">
        <v>0</v>
      </c>
      <c r="AJ47" s="46">
        <v>0</v>
      </c>
      <c r="AK47" s="46">
        <v>0</v>
      </c>
      <c r="AL47" s="46">
        <v>0</v>
      </c>
      <c r="AM47" s="46">
        <v>0</v>
      </c>
      <c r="AN47" s="46">
        <v>0</v>
      </c>
      <c r="AO47" s="46">
        <v>0</v>
      </c>
      <c r="AP47" s="46">
        <v>0</v>
      </c>
      <c r="AQ47" s="46">
        <v>0</v>
      </c>
      <c r="AR47" s="46">
        <v>0.3</v>
      </c>
      <c r="AS47" s="46">
        <v>0.3</v>
      </c>
      <c r="AT47" s="46">
        <v>0.3</v>
      </c>
      <c r="AU47" s="46">
        <v>0.3</v>
      </c>
      <c r="AV47" s="46">
        <v>0.3</v>
      </c>
      <c r="AW47" s="46">
        <v>0.3</v>
      </c>
      <c r="AX47" s="46">
        <v>0.3</v>
      </c>
      <c r="AY47" s="46">
        <v>0.3</v>
      </c>
      <c r="AZ47" s="46">
        <v>0.3</v>
      </c>
      <c r="BA47" s="46">
        <v>0.3</v>
      </c>
      <c r="BB47" s="1" t="s">
        <v>623</v>
      </c>
    </row>
    <row r="48" spans="1:54" s="202" customFormat="1" x14ac:dyDescent="0.25">
      <c r="A48" s="202">
        <v>1</v>
      </c>
      <c r="B48" s="202">
        <v>2</v>
      </c>
      <c r="C48" s="202" t="s">
        <v>32</v>
      </c>
      <c r="D48" s="202" t="s">
        <v>547</v>
      </c>
      <c r="E48" s="202" t="s">
        <v>31</v>
      </c>
      <c r="F48" s="202" t="s">
        <v>7</v>
      </c>
      <c r="G48" s="202">
        <v>23</v>
      </c>
      <c r="H48" s="202" t="s">
        <v>115</v>
      </c>
      <c r="I48" s="202" t="s">
        <v>50</v>
      </c>
      <c r="J48" s="202" t="s">
        <v>603</v>
      </c>
      <c r="K48" s="108" t="s">
        <v>361</v>
      </c>
      <c r="L48" s="202" t="s">
        <v>1</v>
      </c>
      <c r="M48" s="46" t="s">
        <v>120</v>
      </c>
      <c r="N48" s="202">
        <v>1</v>
      </c>
      <c r="O48" s="202">
        <v>1</v>
      </c>
      <c r="P48" s="202">
        <v>1</v>
      </c>
      <c r="Q48" s="202">
        <v>1</v>
      </c>
      <c r="R48" s="202">
        <v>1</v>
      </c>
      <c r="S48" s="202">
        <v>1</v>
      </c>
      <c r="T48" s="202">
        <v>1</v>
      </c>
      <c r="U48" s="202">
        <v>1</v>
      </c>
      <c r="V48" s="202">
        <v>1</v>
      </c>
      <c r="W48" s="202">
        <v>1</v>
      </c>
      <c r="X48" s="46">
        <v>0</v>
      </c>
      <c r="Y48" s="46">
        <v>0</v>
      </c>
      <c r="Z48" s="46">
        <v>0</v>
      </c>
      <c r="AA48" s="46">
        <v>0</v>
      </c>
      <c r="AB48" s="46">
        <v>0</v>
      </c>
      <c r="AC48" s="46">
        <v>0</v>
      </c>
      <c r="AD48" s="46">
        <v>0</v>
      </c>
      <c r="AE48" s="46">
        <v>0</v>
      </c>
      <c r="AF48" s="46">
        <v>0</v>
      </c>
      <c r="AG48" s="46">
        <v>0</v>
      </c>
      <c r="AH48" s="46">
        <v>0</v>
      </c>
      <c r="AI48" s="46">
        <v>0</v>
      </c>
      <c r="AJ48" s="46">
        <v>0</v>
      </c>
      <c r="AK48" s="46">
        <v>0</v>
      </c>
      <c r="AL48" s="46">
        <v>0</v>
      </c>
      <c r="AM48" s="46">
        <v>0</v>
      </c>
      <c r="AN48" s="46">
        <v>0</v>
      </c>
      <c r="AO48" s="46">
        <v>0</v>
      </c>
      <c r="AP48" s="46">
        <v>0</v>
      </c>
      <c r="AQ48" s="46">
        <v>0</v>
      </c>
      <c r="AR48" s="46">
        <v>0.3</v>
      </c>
      <c r="AS48" s="46">
        <v>0.3</v>
      </c>
      <c r="AT48" s="46">
        <v>0.3</v>
      </c>
      <c r="AU48" s="46">
        <v>0.3</v>
      </c>
      <c r="AV48" s="46">
        <v>0.3</v>
      </c>
      <c r="AW48" s="46">
        <v>0.3</v>
      </c>
      <c r="AX48" s="46">
        <v>0.3</v>
      </c>
      <c r="AY48" s="46">
        <v>0.3</v>
      </c>
      <c r="AZ48" s="46">
        <v>0.3</v>
      </c>
      <c r="BA48" s="46">
        <v>0.3</v>
      </c>
      <c r="BB48" s="1" t="s">
        <v>623</v>
      </c>
    </row>
    <row r="49" spans="1:54" s="202" customFormat="1" x14ac:dyDescent="0.25">
      <c r="A49" s="202">
        <v>1</v>
      </c>
      <c r="B49" s="202">
        <v>3</v>
      </c>
      <c r="C49" s="202" t="s">
        <v>32</v>
      </c>
      <c r="D49" s="202" t="s">
        <v>547</v>
      </c>
      <c r="E49" s="202" t="s">
        <v>8</v>
      </c>
      <c r="F49" s="202" t="s">
        <v>7</v>
      </c>
      <c r="G49" s="202">
        <v>23</v>
      </c>
      <c r="H49" s="202" t="s">
        <v>115</v>
      </c>
      <c r="I49" s="202" t="s">
        <v>50</v>
      </c>
      <c r="J49" s="202" t="s">
        <v>603</v>
      </c>
      <c r="K49" s="108" t="s">
        <v>361</v>
      </c>
      <c r="L49" s="202" t="s">
        <v>1</v>
      </c>
      <c r="M49" s="46" t="s">
        <v>120</v>
      </c>
      <c r="N49" s="202">
        <v>1</v>
      </c>
      <c r="O49" s="202">
        <v>1</v>
      </c>
      <c r="P49" s="202">
        <v>1</v>
      </c>
      <c r="Q49" s="202">
        <v>1</v>
      </c>
      <c r="R49" s="202">
        <v>1</v>
      </c>
      <c r="S49" s="202">
        <v>1</v>
      </c>
      <c r="T49" s="202">
        <v>1</v>
      </c>
      <c r="U49" s="202">
        <v>1</v>
      </c>
      <c r="V49" s="202">
        <v>1</v>
      </c>
      <c r="W49" s="202">
        <v>1</v>
      </c>
      <c r="X49" s="46">
        <v>0</v>
      </c>
      <c r="Y49" s="46">
        <v>0</v>
      </c>
      <c r="Z49" s="46">
        <v>0</v>
      </c>
      <c r="AA49" s="46">
        <v>0</v>
      </c>
      <c r="AB49" s="46">
        <v>0</v>
      </c>
      <c r="AC49" s="46">
        <v>0</v>
      </c>
      <c r="AD49" s="46">
        <v>0</v>
      </c>
      <c r="AE49" s="46">
        <v>0</v>
      </c>
      <c r="AF49" s="46">
        <v>0</v>
      </c>
      <c r="AG49" s="46">
        <v>0</v>
      </c>
      <c r="AH49" s="46">
        <v>0</v>
      </c>
      <c r="AI49" s="46">
        <v>0</v>
      </c>
      <c r="AJ49" s="46">
        <v>0</v>
      </c>
      <c r="AK49" s="46">
        <v>0</v>
      </c>
      <c r="AL49" s="46">
        <v>0</v>
      </c>
      <c r="AM49" s="46">
        <v>0</v>
      </c>
      <c r="AN49" s="46">
        <v>0</v>
      </c>
      <c r="AO49" s="46">
        <v>0</v>
      </c>
      <c r="AP49" s="46">
        <v>0</v>
      </c>
      <c r="AQ49" s="46">
        <v>0</v>
      </c>
      <c r="AR49" s="46">
        <v>0.3</v>
      </c>
      <c r="AS49" s="46">
        <v>0.3</v>
      </c>
      <c r="AT49" s="46">
        <v>0.3</v>
      </c>
      <c r="AU49" s="46">
        <v>0.3</v>
      </c>
      <c r="AV49" s="46">
        <v>0.3</v>
      </c>
      <c r="AW49" s="46">
        <v>0.3</v>
      </c>
      <c r="AX49" s="46">
        <v>0.3</v>
      </c>
      <c r="AY49" s="46">
        <v>0.3</v>
      </c>
      <c r="AZ49" s="46">
        <v>0.3</v>
      </c>
      <c r="BA49" s="46">
        <v>0.3</v>
      </c>
      <c r="BB49" s="1" t="s">
        <v>623</v>
      </c>
    </row>
    <row r="50" spans="1:54" s="202" customFormat="1" x14ac:dyDescent="0.25">
      <c r="A50" s="202">
        <v>2</v>
      </c>
      <c r="B50" s="202">
        <v>1</v>
      </c>
      <c r="C50" s="202" t="s">
        <v>32</v>
      </c>
      <c r="D50" s="202" t="s">
        <v>362</v>
      </c>
      <c r="E50" s="202" t="s">
        <v>3</v>
      </c>
      <c r="F50" s="202" t="s">
        <v>7</v>
      </c>
      <c r="G50" s="202">
        <v>23</v>
      </c>
      <c r="H50" s="202" t="s">
        <v>115</v>
      </c>
      <c r="I50" s="202" t="s">
        <v>50</v>
      </c>
      <c r="J50" s="202" t="s">
        <v>603</v>
      </c>
      <c r="K50" s="108" t="s">
        <v>361</v>
      </c>
      <c r="L50" s="202" t="s">
        <v>1</v>
      </c>
      <c r="M50" s="46" t="s">
        <v>120</v>
      </c>
      <c r="N50" s="202">
        <v>1</v>
      </c>
      <c r="O50" s="202">
        <v>1</v>
      </c>
      <c r="P50" s="202">
        <v>1</v>
      </c>
      <c r="Q50" s="202">
        <v>1</v>
      </c>
      <c r="R50" s="202">
        <v>1</v>
      </c>
      <c r="S50" s="202">
        <v>1</v>
      </c>
      <c r="T50" s="202">
        <v>1</v>
      </c>
      <c r="U50" s="202">
        <v>1</v>
      </c>
      <c r="V50" s="202">
        <v>1</v>
      </c>
      <c r="W50" s="202">
        <v>1</v>
      </c>
      <c r="X50" s="46">
        <v>0</v>
      </c>
      <c r="Y50" s="46">
        <v>0</v>
      </c>
      <c r="Z50" s="46">
        <v>0</v>
      </c>
      <c r="AA50" s="46">
        <v>0</v>
      </c>
      <c r="AB50" s="46">
        <v>0</v>
      </c>
      <c r="AC50" s="46">
        <v>0</v>
      </c>
      <c r="AD50" s="46">
        <v>0</v>
      </c>
      <c r="AE50" s="46">
        <v>0</v>
      </c>
      <c r="AF50" s="46">
        <v>0</v>
      </c>
      <c r="AG50" s="46">
        <v>0</v>
      </c>
      <c r="AH50" s="46">
        <v>0</v>
      </c>
      <c r="AI50" s="46">
        <v>0</v>
      </c>
      <c r="AJ50" s="46">
        <v>0</v>
      </c>
      <c r="AK50" s="46">
        <v>0</v>
      </c>
      <c r="AL50" s="46">
        <v>0</v>
      </c>
      <c r="AM50" s="46">
        <v>0</v>
      </c>
      <c r="AN50" s="46">
        <v>0</v>
      </c>
      <c r="AO50" s="46">
        <v>0</v>
      </c>
      <c r="AP50" s="46">
        <v>0</v>
      </c>
      <c r="AQ50" s="46">
        <v>0</v>
      </c>
      <c r="AR50" s="46">
        <v>0.3</v>
      </c>
      <c r="AS50" s="46">
        <v>0.3</v>
      </c>
      <c r="AT50" s="46">
        <v>0.3</v>
      </c>
      <c r="AU50" s="46">
        <v>0.3</v>
      </c>
      <c r="AV50" s="46">
        <v>0.3</v>
      </c>
      <c r="AW50" s="46">
        <v>0.3</v>
      </c>
      <c r="AX50" s="46">
        <v>0.3</v>
      </c>
      <c r="AY50" s="46">
        <v>0.3</v>
      </c>
      <c r="AZ50" s="46">
        <v>0.3</v>
      </c>
      <c r="BA50" s="46">
        <v>0.3</v>
      </c>
      <c r="BB50" s="1" t="s">
        <v>623</v>
      </c>
    </row>
    <row r="51" spans="1:54" s="202" customFormat="1" x14ac:dyDescent="0.25">
      <c r="A51" s="202">
        <v>3</v>
      </c>
      <c r="B51" s="202">
        <v>1</v>
      </c>
      <c r="C51" s="202" t="s">
        <v>32</v>
      </c>
      <c r="D51" s="202" t="s">
        <v>140</v>
      </c>
      <c r="E51" s="202" t="s">
        <v>3</v>
      </c>
      <c r="F51" s="202" t="s">
        <v>7</v>
      </c>
      <c r="G51" s="202">
        <v>14</v>
      </c>
      <c r="H51" s="202" t="s">
        <v>115</v>
      </c>
      <c r="I51" s="202" t="s">
        <v>50</v>
      </c>
      <c r="J51" s="202" t="s">
        <v>603</v>
      </c>
      <c r="K51" s="108" t="s">
        <v>361</v>
      </c>
      <c r="L51" s="202" t="s">
        <v>1</v>
      </c>
      <c r="M51" s="46" t="s">
        <v>120</v>
      </c>
      <c r="N51" s="202">
        <v>1</v>
      </c>
      <c r="O51" s="202">
        <v>1</v>
      </c>
      <c r="P51" s="202">
        <v>1</v>
      </c>
      <c r="Q51" s="202">
        <v>1</v>
      </c>
      <c r="R51" s="202">
        <v>1</v>
      </c>
      <c r="S51" s="202">
        <v>1</v>
      </c>
      <c r="T51" s="202">
        <v>1</v>
      </c>
      <c r="U51" s="202">
        <v>1</v>
      </c>
      <c r="V51" s="202">
        <v>1</v>
      </c>
      <c r="W51" s="202">
        <v>1</v>
      </c>
      <c r="X51" s="46">
        <v>0</v>
      </c>
      <c r="Y51" s="46">
        <v>0</v>
      </c>
      <c r="Z51" s="46">
        <v>0</v>
      </c>
      <c r="AA51" s="46">
        <v>0</v>
      </c>
      <c r="AB51" s="46">
        <v>0</v>
      </c>
      <c r="AC51" s="46">
        <v>0</v>
      </c>
      <c r="AD51" s="46">
        <v>0</v>
      </c>
      <c r="AE51" s="46">
        <v>0</v>
      </c>
      <c r="AF51" s="46">
        <v>0</v>
      </c>
      <c r="AG51" s="46">
        <v>0</v>
      </c>
      <c r="AH51" s="46">
        <v>0</v>
      </c>
      <c r="AI51" s="46">
        <v>0</v>
      </c>
      <c r="AJ51" s="46">
        <v>0</v>
      </c>
      <c r="AK51" s="46">
        <v>0</v>
      </c>
      <c r="AL51" s="46">
        <v>0</v>
      </c>
      <c r="AM51" s="46">
        <v>0</v>
      </c>
      <c r="AN51" s="46">
        <v>0</v>
      </c>
      <c r="AO51" s="46">
        <v>0</v>
      </c>
      <c r="AP51" s="46">
        <v>0</v>
      </c>
      <c r="AQ51" s="46">
        <v>0</v>
      </c>
      <c r="AR51" s="46">
        <v>0.3</v>
      </c>
      <c r="AS51" s="46">
        <v>0.3</v>
      </c>
      <c r="AT51" s="46">
        <v>0.3</v>
      </c>
      <c r="AU51" s="46">
        <v>0.3</v>
      </c>
      <c r="AV51" s="46">
        <v>0.3</v>
      </c>
      <c r="AW51" s="46">
        <v>0.3</v>
      </c>
      <c r="AX51" s="46">
        <v>0.3</v>
      </c>
      <c r="AY51" s="46">
        <v>0.3</v>
      </c>
      <c r="AZ51" s="46">
        <v>0.3</v>
      </c>
      <c r="BA51" s="46">
        <v>0.3</v>
      </c>
      <c r="BB51" s="1" t="s">
        <v>623</v>
      </c>
    </row>
    <row r="52" spans="1:54" s="202" customFormat="1" x14ac:dyDescent="0.25">
      <c r="A52" s="202">
        <v>4</v>
      </c>
      <c r="B52" s="202">
        <v>1</v>
      </c>
      <c r="C52" s="202" t="s">
        <v>32</v>
      </c>
      <c r="D52" s="202" t="s">
        <v>323</v>
      </c>
      <c r="E52" s="202" t="s">
        <v>3</v>
      </c>
      <c r="F52" s="202" t="s">
        <v>7</v>
      </c>
      <c r="G52" s="202">
        <v>23</v>
      </c>
      <c r="H52" s="202" t="s">
        <v>115</v>
      </c>
      <c r="I52" s="202" t="s">
        <v>50</v>
      </c>
      <c r="J52" s="202" t="s">
        <v>603</v>
      </c>
      <c r="K52" s="108" t="s">
        <v>361</v>
      </c>
      <c r="L52" s="202" t="s">
        <v>1</v>
      </c>
      <c r="M52" s="46" t="s">
        <v>120</v>
      </c>
      <c r="N52" s="202">
        <v>1</v>
      </c>
      <c r="O52" s="202">
        <v>1</v>
      </c>
      <c r="P52" s="202">
        <v>1</v>
      </c>
      <c r="Q52" s="202">
        <v>1</v>
      </c>
      <c r="R52" s="202">
        <v>1</v>
      </c>
      <c r="S52" s="202">
        <v>1</v>
      </c>
      <c r="T52" s="202">
        <v>1</v>
      </c>
      <c r="U52" s="202">
        <v>1</v>
      </c>
      <c r="V52" s="202">
        <v>1</v>
      </c>
      <c r="W52" s="202">
        <v>1</v>
      </c>
      <c r="X52" s="46">
        <v>0</v>
      </c>
      <c r="Y52" s="46">
        <v>0</v>
      </c>
      <c r="Z52" s="46">
        <v>0</v>
      </c>
      <c r="AA52" s="46">
        <v>0</v>
      </c>
      <c r="AB52" s="46">
        <v>0</v>
      </c>
      <c r="AC52" s="46">
        <v>0</v>
      </c>
      <c r="AD52" s="46">
        <v>0</v>
      </c>
      <c r="AE52" s="46">
        <v>0</v>
      </c>
      <c r="AF52" s="46">
        <v>0</v>
      </c>
      <c r="AG52" s="46">
        <v>0</v>
      </c>
      <c r="AH52" s="46">
        <v>0</v>
      </c>
      <c r="AI52" s="46">
        <v>0</v>
      </c>
      <c r="AJ52" s="46">
        <v>0</v>
      </c>
      <c r="AK52" s="46">
        <v>0</v>
      </c>
      <c r="AL52" s="46">
        <v>0</v>
      </c>
      <c r="AM52" s="46">
        <v>0</v>
      </c>
      <c r="AN52" s="46">
        <v>0</v>
      </c>
      <c r="AO52" s="46">
        <v>0</v>
      </c>
      <c r="AP52" s="46">
        <v>0</v>
      </c>
      <c r="AQ52" s="46">
        <v>0</v>
      </c>
      <c r="AR52" s="46">
        <v>0.3</v>
      </c>
      <c r="AS52" s="46">
        <v>0.3</v>
      </c>
      <c r="AT52" s="46">
        <v>0.3</v>
      </c>
      <c r="AU52" s="46">
        <v>0.3</v>
      </c>
      <c r="AV52" s="46">
        <v>0.3</v>
      </c>
      <c r="AW52" s="46">
        <v>0.3</v>
      </c>
      <c r="AX52" s="46">
        <v>0.3</v>
      </c>
      <c r="AY52" s="46">
        <v>0.3</v>
      </c>
      <c r="AZ52" s="46">
        <v>0.3</v>
      </c>
      <c r="BA52" s="46">
        <v>0.3</v>
      </c>
      <c r="BB52" s="1" t="s">
        <v>623</v>
      </c>
    </row>
    <row r="53" spans="1:54" s="202" customFormat="1" x14ac:dyDescent="0.25">
      <c r="A53" s="202">
        <v>5</v>
      </c>
      <c r="B53" s="202">
        <v>1</v>
      </c>
      <c r="C53" s="202" t="s">
        <v>32</v>
      </c>
      <c r="D53" s="202" t="s">
        <v>479</v>
      </c>
      <c r="E53" s="202" t="s">
        <v>3</v>
      </c>
      <c r="F53" s="202" t="s">
        <v>7</v>
      </c>
      <c r="G53" s="202">
        <v>23</v>
      </c>
      <c r="H53" s="202" t="s">
        <v>115</v>
      </c>
      <c r="I53" s="202" t="s">
        <v>12</v>
      </c>
      <c r="J53" s="202" t="s">
        <v>603</v>
      </c>
      <c r="K53" s="108" t="s">
        <v>361</v>
      </c>
      <c r="L53" s="202" t="s">
        <v>1</v>
      </c>
      <c r="M53" s="46" t="s">
        <v>121</v>
      </c>
      <c r="N53" s="202">
        <v>0</v>
      </c>
      <c r="O53" s="202">
        <v>0</v>
      </c>
      <c r="P53" s="202">
        <v>0</v>
      </c>
      <c r="Q53" s="202">
        <v>2</v>
      </c>
      <c r="R53" s="202">
        <v>0</v>
      </c>
      <c r="S53" s="202">
        <v>2</v>
      </c>
      <c r="T53" s="202">
        <v>0</v>
      </c>
      <c r="U53" s="202">
        <v>0</v>
      </c>
      <c r="V53" s="202">
        <v>0</v>
      </c>
      <c r="W53" s="202">
        <v>0</v>
      </c>
      <c r="X53" s="46">
        <v>0</v>
      </c>
      <c r="Y53" s="46">
        <v>0</v>
      </c>
      <c r="Z53" s="46">
        <v>0</v>
      </c>
      <c r="AA53" s="46">
        <v>0</v>
      </c>
      <c r="AB53" s="46">
        <v>0</v>
      </c>
      <c r="AC53" s="46">
        <v>0</v>
      </c>
      <c r="AD53" s="46">
        <v>0</v>
      </c>
      <c r="AE53" s="46">
        <v>0</v>
      </c>
      <c r="AF53" s="46">
        <v>0</v>
      </c>
      <c r="AG53" s="46">
        <v>0</v>
      </c>
      <c r="AH53" s="46">
        <v>0</v>
      </c>
      <c r="AI53" s="46">
        <v>0</v>
      </c>
      <c r="AJ53" s="46">
        <v>0</v>
      </c>
      <c r="AK53" s="46">
        <v>0</v>
      </c>
      <c r="AL53" s="46">
        <v>0</v>
      </c>
      <c r="AM53" s="46">
        <v>0</v>
      </c>
      <c r="AN53" s="46">
        <v>0</v>
      </c>
      <c r="AO53" s="46">
        <v>0</v>
      </c>
      <c r="AP53" s="46">
        <v>0</v>
      </c>
      <c r="AQ53" s="46">
        <v>0</v>
      </c>
      <c r="AR53" s="46">
        <v>0.3</v>
      </c>
      <c r="AS53" s="46">
        <v>0.3</v>
      </c>
      <c r="AT53" s="46">
        <v>0.3</v>
      </c>
      <c r="AU53" s="46">
        <v>0.3</v>
      </c>
      <c r="AV53" s="46">
        <v>0.3</v>
      </c>
      <c r="AW53" s="46">
        <v>0.3</v>
      </c>
      <c r="AX53" s="46">
        <v>0.3</v>
      </c>
      <c r="AY53" s="46">
        <v>0.3</v>
      </c>
      <c r="AZ53" s="46">
        <v>0.3</v>
      </c>
      <c r="BA53" s="46">
        <v>0.3</v>
      </c>
      <c r="BB53" s="1" t="s">
        <v>623</v>
      </c>
    </row>
    <row r="54" spans="1:54" s="118" customFormat="1" x14ac:dyDescent="0.25">
      <c r="A54" s="118">
        <v>1</v>
      </c>
      <c r="B54" s="118">
        <v>1</v>
      </c>
      <c r="C54" s="118" t="s">
        <v>32</v>
      </c>
      <c r="D54" s="174" t="s">
        <v>547</v>
      </c>
      <c r="E54" s="174" t="s">
        <v>3</v>
      </c>
      <c r="F54" s="118" t="s">
        <v>7</v>
      </c>
      <c r="G54" s="118">
        <v>23</v>
      </c>
      <c r="H54" s="118" t="s">
        <v>115</v>
      </c>
      <c r="I54" s="118" t="s">
        <v>50</v>
      </c>
      <c r="J54" s="118" t="s">
        <v>484</v>
      </c>
      <c r="K54" s="108" t="s">
        <v>361</v>
      </c>
      <c r="L54" s="118" t="s">
        <v>1</v>
      </c>
      <c r="M54" s="46" t="s">
        <v>120</v>
      </c>
      <c r="N54" s="118">
        <v>1</v>
      </c>
      <c r="O54" s="118">
        <v>1</v>
      </c>
      <c r="P54" s="118">
        <v>1</v>
      </c>
      <c r="Q54" s="118">
        <v>1</v>
      </c>
      <c r="R54" s="118">
        <v>1</v>
      </c>
      <c r="S54" s="118">
        <v>1</v>
      </c>
      <c r="T54" s="118">
        <v>1</v>
      </c>
      <c r="U54" s="118">
        <v>1</v>
      </c>
      <c r="V54" s="118">
        <v>1</v>
      </c>
      <c r="W54" s="137">
        <v>1</v>
      </c>
      <c r="X54" s="46">
        <v>0</v>
      </c>
      <c r="Y54" s="46">
        <v>0</v>
      </c>
      <c r="Z54" s="46">
        <v>0</v>
      </c>
      <c r="AA54" s="46">
        <v>0</v>
      </c>
      <c r="AB54" s="46">
        <v>0</v>
      </c>
      <c r="AC54" s="46">
        <v>0</v>
      </c>
      <c r="AD54" s="46">
        <v>0</v>
      </c>
      <c r="AE54" s="46">
        <v>0</v>
      </c>
      <c r="AF54" s="46">
        <v>0</v>
      </c>
      <c r="AG54" s="46">
        <v>0</v>
      </c>
      <c r="AH54" s="46">
        <v>0</v>
      </c>
      <c r="AI54" s="46">
        <v>0</v>
      </c>
      <c r="AJ54" s="46">
        <v>0</v>
      </c>
      <c r="AK54" s="46">
        <v>0</v>
      </c>
      <c r="AL54" s="46">
        <v>0</v>
      </c>
      <c r="AM54" s="46">
        <v>0</v>
      </c>
      <c r="AN54" s="46">
        <v>0</v>
      </c>
      <c r="AO54" s="46">
        <v>0</v>
      </c>
      <c r="AP54" s="46">
        <v>0</v>
      </c>
      <c r="AQ54" s="46">
        <v>0</v>
      </c>
      <c r="AR54" s="46">
        <v>0.3</v>
      </c>
      <c r="AS54" s="46">
        <v>0.3</v>
      </c>
      <c r="AT54" s="46">
        <v>0.3</v>
      </c>
      <c r="AU54" s="46">
        <v>0.3</v>
      </c>
      <c r="AV54" s="46">
        <v>0.3</v>
      </c>
      <c r="AW54" s="46">
        <v>0.3</v>
      </c>
      <c r="AX54" s="46">
        <v>0.3</v>
      </c>
      <c r="AY54" s="46">
        <v>0.3</v>
      </c>
      <c r="AZ54" s="46">
        <v>0.3</v>
      </c>
      <c r="BA54" s="46">
        <v>0.3</v>
      </c>
      <c r="BB54" s="1" t="s">
        <v>623</v>
      </c>
    </row>
    <row r="55" spans="1:54" s="118" customFormat="1" x14ac:dyDescent="0.25">
      <c r="A55" s="118">
        <v>1</v>
      </c>
      <c r="B55" s="118">
        <v>2</v>
      </c>
      <c r="C55" s="118" t="s">
        <v>32</v>
      </c>
      <c r="D55" s="174" t="s">
        <v>547</v>
      </c>
      <c r="E55" s="174" t="s">
        <v>31</v>
      </c>
      <c r="F55" s="118" t="s">
        <v>7</v>
      </c>
      <c r="G55" s="118">
        <v>23</v>
      </c>
      <c r="H55" s="118" t="s">
        <v>115</v>
      </c>
      <c r="I55" s="118" t="s">
        <v>50</v>
      </c>
      <c r="J55" s="135" t="s">
        <v>484</v>
      </c>
      <c r="K55" s="108" t="s">
        <v>361</v>
      </c>
      <c r="L55" s="118" t="s">
        <v>1</v>
      </c>
      <c r="M55" s="46" t="s">
        <v>120</v>
      </c>
      <c r="N55" s="118">
        <v>1</v>
      </c>
      <c r="O55" s="118">
        <v>1</v>
      </c>
      <c r="P55" s="118">
        <v>1</v>
      </c>
      <c r="Q55" s="118">
        <v>1</v>
      </c>
      <c r="R55" s="118">
        <v>1</v>
      </c>
      <c r="S55" s="118">
        <v>1</v>
      </c>
      <c r="T55" s="118">
        <v>1</v>
      </c>
      <c r="U55" s="118">
        <v>1</v>
      </c>
      <c r="V55" s="118">
        <v>1</v>
      </c>
      <c r="W55" s="137">
        <v>1</v>
      </c>
      <c r="X55" s="46">
        <v>0</v>
      </c>
      <c r="Y55" s="46">
        <v>0</v>
      </c>
      <c r="Z55" s="46">
        <v>0</v>
      </c>
      <c r="AA55" s="46">
        <v>0</v>
      </c>
      <c r="AB55" s="46">
        <v>0</v>
      </c>
      <c r="AC55" s="46">
        <v>0</v>
      </c>
      <c r="AD55" s="46">
        <v>0</v>
      </c>
      <c r="AE55" s="46">
        <v>0</v>
      </c>
      <c r="AF55" s="46">
        <v>0</v>
      </c>
      <c r="AG55" s="46">
        <v>0</v>
      </c>
      <c r="AH55" s="46">
        <v>0</v>
      </c>
      <c r="AI55" s="46">
        <v>0</v>
      </c>
      <c r="AJ55" s="46">
        <v>0</v>
      </c>
      <c r="AK55" s="46">
        <v>0</v>
      </c>
      <c r="AL55" s="46">
        <v>0</v>
      </c>
      <c r="AM55" s="46">
        <v>0</v>
      </c>
      <c r="AN55" s="46">
        <v>0</v>
      </c>
      <c r="AO55" s="46">
        <v>0</v>
      </c>
      <c r="AP55" s="46">
        <v>0</v>
      </c>
      <c r="AQ55" s="46">
        <v>0</v>
      </c>
      <c r="AR55" s="46">
        <v>0.3</v>
      </c>
      <c r="AS55" s="46">
        <v>0.3</v>
      </c>
      <c r="AT55" s="46">
        <v>0.3</v>
      </c>
      <c r="AU55" s="46">
        <v>0.3</v>
      </c>
      <c r="AV55" s="46">
        <v>0.3</v>
      </c>
      <c r="AW55" s="46">
        <v>0.3</v>
      </c>
      <c r="AX55" s="46">
        <v>0.3</v>
      </c>
      <c r="AY55" s="46">
        <v>0.3</v>
      </c>
      <c r="AZ55" s="46">
        <v>0.3</v>
      </c>
      <c r="BA55" s="46">
        <v>0.3</v>
      </c>
      <c r="BB55" s="1" t="s">
        <v>623</v>
      </c>
    </row>
    <row r="56" spans="1:54" s="118" customFormat="1" x14ac:dyDescent="0.25">
      <c r="A56" s="118">
        <v>1</v>
      </c>
      <c r="B56" s="118">
        <v>3</v>
      </c>
      <c r="C56" s="118" t="s">
        <v>32</v>
      </c>
      <c r="D56" s="174" t="s">
        <v>547</v>
      </c>
      <c r="E56" s="174" t="s">
        <v>8</v>
      </c>
      <c r="F56" s="118" t="s">
        <v>7</v>
      </c>
      <c r="G56" s="118">
        <v>23</v>
      </c>
      <c r="H56" s="118" t="s">
        <v>115</v>
      </c>
      <c r="I56" s="118" t="s">
        <v>50</v>
      </c>
      <c r="J56" s="135" t="s">
        <v>484</v>
      </c>
      <c r="K56" s="108" t="s">
        <v>361</v>
      </c>
      <c r="L56" s="118" t="s">
        <v>1</v>
      </c>
      <c r="M56" s="46" t="s">
        <v>120</v>
      </c>
      <c r="N56" s="118">
        <v>1</v>
      </c>
      <c r="O56" s="118">
        <v>1</v>
      </c>
      <c r="P56" s="118">
        <v>1</v>
      </c>
      <c r="Q56" s="118">
        <v>1</v>
      </c>
      <c r="R56" s="118">
        <v>1</v>
      </c>
      <c r="S56" s="118">
        <v>1</v>
      </c>
      <c r="T56" s="118">
        <v>1</v>
      </c>
      <c r="U56" s="118">
        <v>1</v>
      </c>
      <c r="V56" s="118">
        <v>1</v>
      </c>
      <c r="W56" s="137">
        <v>1</v>
      </c>
      <c r="X56" s="46">
        <v>0</v>
      </c>
      <c r="Y56" s="46">
        <v>0</v>
      </c>
      <c r="Z56" s="46">
        <v>0</v>
      </c>
      <c r="AA56" s="46">
        <v>0</v>
      </c>
      <c r="AB56" s="46">
        <v>0</v>
      </c>
      <c r="AC56" s="46">
        <v>0</v>
      </c>
      <c r="AD56" s="46">
        <v>0</v>
      </c>
      <c r="AE56" s="46">
        <v>0</v>
      </c>
      <c r="AF56" s="46">
        <v>0</v>
      </c>
      <c r="AG56" s="46">
        <v>0</v>
      </c>
      <c r="AH56" s="46">
        <v>0</v>
      </c>
      <c r="AI56" s="46">
        <v>0</v>
      </c>
      <c r="AJ56" s="46">
        <v>0</v>
      </c>
      <c r="AK56" s="46">
        <v>0</v>
      </c>
      <c r="AL56" s="46">
        <v>0</v>
      </c>
      <c r="AM56" s="46">
        <v>0</v>
      </c>
      <c r="AN56" s="46">
        <v>0</v>
      </c>
      <c r="AO56" s="46">
        <v>0</v>
      </c>
      <c r="AP56" s="46">
        <v>0</v>
      </c>
      <c r="AQ56" s="46">
        <v>0</v>
      </c>
      <c r="AR56" s="46">
        <v>0.3</v>
      </c>
      <c r="AS56" s="46">
        <v>0.3</v>
      </c>
      <c r="AT56" s="46">
        <v>0.3</v>
      </c>
      <c r="AU56" s="46">
        <v>0.3</v>
      </c>
      <c r="AV56" s="46">
        <v>0.3</v>
      </c>
      <c r="AW56" s="46">
        <v>0.3</v>
      </c>
      <c r="AX56" s="46">
        <v>0.3</v>
      </c>
      <c r="AY56" s="46">
        <v>0.3</v>
      </c>
      <c r="AZ56" s="46">
        <v>0.3</v>
      </c>
      <c r="BA56" s="46">
        <v>0.3</v>
      </c>
      <c r="BB56" s="1" t="s">
        <v>623</v>
      </c>
    </row>
    <row r="57" spans="1:54" s="118" customFormat="1" x14ac:dyDescent="0.25">
      <c r="A57" s="118">
        <v>2</v>
      </c>
      <c r="B57" s="118">
        <v>1</v>
      </c>
      <c r="C57" s="118" t="s">
        <v>32</v>
      </c>
      <c r="D57" s="173" t="s">
        <v>362</v>
      </c>
      <c r="E57" s="118" t="s">
        <v>3</v>
      </c>
      <c r="F57" s="118" t="s">
        <v>7</v>
      </c>
      <c r="G57" s="118">
        <v>23</v>
      </c>
      <c r="H57" s="118" t="s">
        <v>115</v>
      </c>
      <c r="I57" s="118" t="s">
        <v>50</v>
      </c>
      <c r="J57" s="135" t="s">
        <v>484</v>
      </c>
      <c r="K57" s="108" t="s">
        <v>361</v>
      </c>
      <c r="L57" s="118" t="s">
        <v>1</v>
      </c>
      <c r="M57" s="46" t="s">
        <v>120</v>
      </c>
      <c r="N57" s="118">
        <v>1</v>
      </c>
      <c r="O57" s="118">
        <v>1</v>
      </c>
      <c r="P57" s="118">
        <v>1</v>
      </c>
      <c r="Q57" s="118">
        <v>1</v>
      </c>
      <c r="R57" s="118">
        <v>1</v>
      </c>
      <c r="S57" s="118">
        <v>1</v>
      </c>
      <c r="T57" s="118">
        <v>1</v>
      </c>
      <c r="U57" s="118">
        <v>1</v>
      </c>
      <c r="V57" s="118">
        <v>1</v>
      </c>
      <c r="W57" s="137">
        <v>1</v>
      </c>
      <c r="X57" s="46">
        <v>0</v>
      </c>
      <c r="Y57" s="46">
        <v>0</v>
      </c>
      <c r="Z57" s="46">
        <v>0</v>
      </c>
      <c r="AA57" s="46">
        <v>0</v>
      </c>
      <c r="AB57" s="46">
        <v>0</v>
      </c>
      <c r="AC57" s="46">
        <v>0</v>
      </c>
      <c r="AD57" s="46">
        <v>0</v>
      </c>
      <c r="AE57" s="46">
        <v>0</v>
      </c>
      <c r="AF57" s="46">
        <v>0</v>
      </c>
      <c r="AG57" s="46">
        <v>0</v>
      </c>
      <c r="AH57" s="46">
        <v>0</v>
      </c>
      <c r="AI57" s="46">
        <v>0</v>
      </c>
      <c r="AJ57" s="46">
        <v>0</v>
      </c>
      <c r="AK57" s="46">
        <v>0</v>
      </c>
      <c r="AL57" s="46">
        <v>0</v>
      </c>
      <c r="AM57" s="46">
        <v>0</v>
      </c>
      <c r="AN57" s="46">
        <v>0</v>
      </c>
      <c r="AO57" s="46">
        <v>0</v>
      </c>
      <c r="AP57" s="46">
        <v>0</v>
      </c>
      <c r="AQ57" s="46">
        <v>0</v>
      </c>
      <c r="AR57" s="46">
        <v>0.3</v>
      </c>
      <c r="AS57" s="46">
        <v>0.3</v>
      </c>
      <c r="AT57" s="46">
        <v>0.3</v>
      </c>
      <c r="AU57" s="46">
        <v>0.3</v>
      </c>
      <c r="AV57" s="46">
        <v>0.3</v>
      </c>
      <c r="AW57" s="46">
        <v>0.3</v>
      </c>
      <c r="AX57" s="46">
        <v>0.3</v>
      </c>
      <c r="AY57" s="46">
        <v>0.3</v>
      </c>
      <c r="AZ57" s="46">
        <v>0.3</v>
      </c>
      <c r="BA57" s="46">
        <v>0.3</v>
      </c>
      <c r="BB57" s="1" t="s">
        <v>623</v>
      </c>
    </row>
    <row r="58" spans="1:54" s="118" customFormat="1" x14ac:dyDescent="0.25">
      <c r="A58" s="118">
        <v>3</v>
      </c>
      <c r="B58" s="118">
        <v>1</v>
      </c>
      <c r="C58" s="118" t="s">
        <v>32</v>
      </c>
      <c r="D58" s="173" t="s">
        <v>140</v>
      </c>
      <c r="E58" s="118" t="s">
        <v>3</v>
      </c>
      <c r="F58" s="118" t="s">
        <v>7</v>
      </c>
      <c r="G58" s="118">
        <v>14</v>
      </c>
      <c r="H58" s="118" t="s">
        <v>115</v>
      </c>
      <c r="I58" s="118" t="s">
        <v>50</v>
      </c>
      <c r="J58" s="135" t="s">
        <v>484</v>
      </c>
      <c r="K58" s="108" t="s">
        <v>361</v>
      </c>
      <c r="L58" s="118" t="s">
        <v>1</v>
      </c>
      <c r="M58" s="46" t="s">
        <v>120</v>
      </c>
      <c r="N58" s="118">
        <v>1</v>
      </c>
      <c r="O58" s="118">
        <v>1</v>
      </c>
      <c r="P58" s="118">
        <v>1</v>
      </c>
      <c r="Q58" s="118">
        <v>1</v>
      </c>
      <c r="R58" s="118">
        <v>1</v>
      </c>
      <c r="S58" s="118">
        <v>1</v>
      </c>
      <c r="T58" s="118">
        <v>1</v>
      </c>
      <c r="U58" s="118">
        <v>1</v>
      </c>
      <c r="V58" s="118">
        <v>1</v>
      </c>
      <c r="W58" s="137">
        <v>1</v>
      </c>
      <c r="X58" s="46">
        <v>0</v>
      </c>
      <c r="Y58" s="46">
        <v>0</v>
      </c>
      <c r="Z58" s="46">
        <v>0</v>
      </c>
      <c r="AA58" s="46">
        <v>0</v>
      </c>
      <c r="AB58" s="46">
        <v>0</v>
      </c>
      <c r="AC58" s="46">
        <v>0</v>
      </c>
      <c r="AD58" s="46">
        <v>0</v>
      </c>
      <c r="AE58" s="46">
        <v>0</v>
      </c>
      <c r="AF58" s="46">
        <v>0</v>
      </c>
      <c r="AG58" s="46">
        <v>0</v>
      </c>
      <c r="AH58" s="46">
        <v>0</v>
      </c>
      <c r="AI58" s="46">
        <v>0</v>
      </c>
      <c r="AJ58" s="46">
        <v>0</v>
      </c>
      <c r="AK58" s="46">
        <v>0</v>
      </c>
      <c r="AL58" s="46">
        <v>0</v>
      </c>
      <c r="AM58" s="46">
        <v>0</v>
      </c>
      <c r="AN58" s="46">
        <v>0</v>
      </c>
      <c r="AO58" s="46">
        <v>0</v>
      </c>
      <c r="AP58" s="46">
        <v>0</v>
      </c>
      <c r="AQ58" s="46">
        <v>0</v>
      </c>
      <c r="AR58" s="46">
        <v>0.3</v>
      </c>
      <c r="AS58" s="46">
        <v>0.3</v>
      </c>
      <c r="AT58" s="46">
        <v>0.3</v>
      </c>
      <c r="AU58" s="46">
        <v>0.3</v>
      </c>
      <c r="AV58" s="46">
        <v>0.3</v>
      </c>
      <c r="AW58" s="46">
        <v>0.3</v>
      </c>
      <c r="AX58" s="46">
        <v>0.3</v>
      </c>
      <c r="AY58" s="46">
        <v>0.3</v>
      </c>
      <c r="AZ58" s="46">
        <v>0.3</v>
      </c>
      <c r="BA58" s="46">
        <v>0.3</v>
      </c>
      <c r="BB58" s="1" t="s">
        <v>623</v>
      </c>
    </row>
    <row r="59" spans="1:54" s="118" customFormat="1" x14ac:dyDescent="0.25">
      <c r="A59" s="118">
        <v>4</v>
      </c>
      <c r="B59" s="118">
        <v>1</v>
      </c>
      <c r="C59" s="118" t="s">
        <v>32</v>
      </c>
      <c r="D59" s="173" t="s">
        <v>323</v>
      </c>
      <c r="E59" s="118" t="s">
        <v>3</v>
      </c>
      <c r="F59" s="118" t="s">
        <v>7</v>
      </c>
      <c r="G59" s="118">
        <v>23</v>
      </c>
      <c r="H59" s="118" t="s">
        <v>115</v>
      </c>
      <c r="I59" s="118" t="s">
        <v>50</v>
      </c>
      <c r="J59" s="135" t="s">
        <v>484</v>
      </c>
      <c r="K59" s="108" t="s">
        <v>361</v>
      </c>
      <c r="L59" s="118" t="s">
        <v>1</v>
      </c>
      <c r="M59" s="46" t="s">
        <v>120</v>
      </c>
      <c r="N59" s="118">
        <v>1</v>
      </c>
      <c r="O59" s="118">
        <v>1</v>
      </c>
      <c r="P59" s="118">
        <v>1</v>
      </c>
      <c r="Q59" s="118">
        <v>1</v>
      </c>
      <c r="R59" s="118">
        <v>1</v>
      </c>
      <c r="S59" s="118">
        <v>1</v>
      </c>
      <c r="T59" s="118">
        <v>1</v>
      </c>
      <c r="U59" s="118">
        <v>1</v>
      </c>
      <c r="V59" s="118">
        <v>1</v>
      </c>
      <c r="W59" s="137">
        <v>1</v>
      </c>
      <c r="X59" s="46">
        <v>0</v>
      </c>
      <c r="Y59" s="46">
        <v>0</v>
      </c>
      <c r="Z59" s="46">
        <v>0</v>
      </c>
      <c r="AA59" s="46">
        <v>0</v>
      </c>
      <c r="AB59" s="46">
        <v>0</v>
      </c>
      <c r="AC59" s="46">
        <v>0</v>
      </c>
      <c r="AD59" s="46">
        <v>0</v>
      </c>
      <c r="AE59" s="46">
        <v>0</v>
      </c>
      <c r="AF59" s="46">
        <v>0</v>
      </c>
      <c r="AG59" s="46">
        <v>0</v>
      </c>
      <c r="AH59" s="46">
        <v>0</v>
      </c>
      <c r="AI59" s="46">
        <v>0</v>
      </c>
      <c r="AJ59" s="46">
        <v>0</v>
      </c>
      <c r="AK59" s="46">
        <v>0</v>
      </c>
      <c r="AL59" s="46">
        <v>0</v>
      </c>
      <c r="AM59" s="46">
        <v>0</v>
      </c>
      <c r="AN59" s="46">
        <v>0</v>
      </c>
      <c r="AO59" s="46">
        <v>0</v>
      </c>
      <c r="AP59" s="46">
        <v>0</v>
      </c>
      <c r="AQ59" s="46">
        <v>0</v>
      </c>
      <c r="AR59" s="46">
        <v>0.3</v>
      </c>
      <c r="AS59" s="46">
        <v>0.3</v>
      </c>
      <c r="AT59" s="46">
        <v>0.3</v>
      </c>
      <c r="AU59" s="46">
        <v>0.3</v>
      </c>
      <c r="AV59" s="46">
        <v>0.3</v>
      </c>
      <c r="AW59" s="46">
        <v>0.3</v>
      </c>
      <c r="AX59" s="46">
        <v>0.3</v>
      </c>
      <c r="AY59" s="46">
        <v>0.3</v>
      </c>
      <c r="AZ59" s="46">
        <v>0.3</v>
      </c>
      <c r="BA59" s="46">
        <v>0.3</v>
      </c>
      <c r="BB59" s="1" t="s">
        <v>623</v>
      </c>
    </row>
    <row r="60" spans="1:54" s="135" customFormat="1" x14ac:dyDescent="0.25">
      <c r="A60" s="135">
        <v>1</v>
      </c>
      <c r="B60" s="135">
        <v>1</v>
      </c>
      <c r="C60" s="135" t="s">
        <v>32</v>
      </c>
      <c r="D60" s="174" t="s">
        <v>547</v>
      </c>
      <c r="E60" s="174" t="s">
        <v>3</v>
      </c>
      <c r="F60" s="135" t="s">
        <v>7</v>
      </c>
      <c r="G60" s="135">
        <v>23</v>
      </c>
      <c r="H60" s="135" t="s">
        <v>115</v>
      </c>
      <c r="I60" s="135" t="s">
        <v>50</v>
      </c>
      <c r="J60" s="135" t="s">
        <v>485</v>
      </c>
      <c r="K60" s="108" t="s">
        <v>361</v>
      </c>
      <c r="L60" s="135" t="s">
        <v>1</v>
      </c>
      <c r="M60" s="46" t="s">
        <v>120</v>
      </c>
      <c r="N60" s="135">
        <v>1</v>
      </c>
      <c r="O60" s="135">
        <v>1</v>
      </c>
      <c r="P60" s="135">
        <v>1</v>
      </c>
      <c r="Q60" s="135">
        <v>1</v>
      </c>
      <c r="R60" s="135">
        <v>1</v>
      </c>
      <c r="S60" s="135">
        <v>1</v>
      </c>
      <c r="T60" s="135">
        <v>1</v>
      </c>
      <c r="U60" s="135">
        <v>1</v>
      </c>
      <c r="V60" s="135">
        <v>1</v>
      </c>
      <c r="W60" s="137">
        <v>1</v>
      </c>
      <c r="X60" s="46">
        <v>0</v>
      </c>
      <c r="Y60" s="46">
        <v>0</v>
      </c>
      <c r="Z60" s="46">
        <v>0</v>
      </c>
      <c r="AA60" s="46">
        <v>0</v>
      </c>
      <c r="AB60" s="46">
        <v>0</v>
      </c>
      <c r="AC60" s="46">
        <v>0</v>
      </c>
      <c r="AD60" s="46">
        <v>0</v>
      </c>
      <c r="AE60" s="46">
        <v>0</v>
      </c>
      <c r="AF60" s="46">
        <v>0</v>
      </c>
      <c r="AG60" s="46">
        <v>0</v>
      </c>
      <c r="AH60" s="46">
        <v>0</v>
      </c>
      <c r="AI60" s="46">
        <v>0</v>
      </c>
      <c r="AJ60" s="46">
        <v>0</v>
      </c>
      <c r="AK60" s="46">
        <v>0</v>
      </c>
      <c r="AL60" s="46">
        <v>0</v>
      </c>
      <c r="AM60" s="46">
        <v>0</v>
      </c>
      <c r="AN60" s="46">
        <v>0</v>
      </c>
      <c r="AO60" s="46">
        <v>0</v>
      </c>
      <c r="AP60" s="46">
        <v>0</v>
      </c>
      <c r="AQ60" s="46">
        <v>0</v>
      </c>
      <c r="AR60" s="46">
        <v>0.3</v>
      </c>
      <c r="AS60" s="46">
        <v>0.3</v>
      </c>
      <c r="AT60" s="46">
        <v>0.3</v>
      </c>
      <c r="AU60" s="46">
        <v>0.3</v>
      </c>
      <c r="AV60" s="46">
        <v>0.3</v>
      </c>
      <c r="AW60" s="46">
        <v>0.3</v>
      </c>
      <c r="AX60" s="46">
        <v>0.3</v>
      </c>
      <c r="AY60" s="46">
        <v>0.3</v>
      </c>
      <c r="AZ60" s="46">
        <v>0.3</v>
      </c>
      <c r="BA60" s="46">
        <v>0.3</v>
      </c>
      <c r="BB60" s="1" t="s">
        <v>623</v>
      </c>
    </row>
    <row r="61" spans="1:54" s="135" customFormat="1" x14ac:dyDescent="0.25">
      <c r="A61" s="135">
        <v>1</v>
      </c>
      <c r="B61" s="135">
        <v>2</v>
      </c>
      <c r="C61" s="135" t="s">
        <v>32</v>
      </c>
      <c r="D61" s="174" t="s">
        <v>547</v>
      </c>
      <c r="E61" s="174" t="s">
        <v>31</v>
      </c>
      <c r="F61" s="135" t="s">
        <v>7</v>
      </c>
      <c r="G61" s="135">
        <v>23</v>
      </c>
      <c r="H61" s="135" t="s">
        <v>115</v>
      </c>
      <c r="I61" s="135" t="s">
        <v>50</v>
      </c>
      <c r="J61" s="135" t="s">
        <v>485</v>
      </c>
      <c r="K61" s="108" t="s">
        <v>361</v>
      </c>
      <c r="L61" s="135" t="s">
        <v>1</v>
      </c>
      <c r="M61" s="46" t="s">
        <v>120</v>
      </c>
      <c r="N61" s="135">
        <v>1</v>
      </c>
      <c r="O61" s="135">
        <v>1</v>
      </c>
      <c r="P61" s="135">
        <v>1</v>
      </c>
      <c r="Q61" s="135">
        <v>1</v>
      </c>
      <c r="R61" s="135">
        <v>1</v>
      </c>
      <c r="S61" s="135">
        <v>1</v>
      </c>
      <c r="T61" s="135">
        <v>1</v>
      </c>
      <c r="U61" s="135">
        <v>1</v>
      </c>
      <c r="V61" s="135">
        <v>1</v>
      </c>
      <c r="W61" s="137">
        <v>1</v>
      </c>
      <c r="X61" s="46">
        <v>0</v>
      </c>
      <c r="Y61" s="46">
        <v>0</v>
      </c>
      <c r="Z61" s="46">
        <v>0</v>
      </c>
      <c r="AA61" s="46">
        <v>0</v>
      </c>
      <c r="AB61" s="46">
        <v>0</v>
      </c>
      <c r="AC61" s="46">
        <v>0</v>
      </c>
      <c r="AD61" s="46">
        <v>0</v>
      </c>
      <c r="AE61" s="46">
        <v>0</v>
      </c>
      <c r="AF61" s="46">
        <v>0</v>
      </c>
      <c r="AG61" s="46">
        <v>0</v>
      </c>
      <c r="AH61" s="46">
        <v>0</v>
      </c>
      <c r="AI61" s="46">
        <v>0</v>
      </c>
      <c r="AJ61" s="46">
        <v>0</v>
      </c>
      <c r="AK61" s="46">
        <v>0</v>
      </c>
      <c r="AL61" s="46">
        <v>0</v>
      </c>
      <c r="AM61" s="46">
        <v>0</v>
      </c>
      <c r="AN61" s="46">
        <v>0</v>
      </c>
      <c r="AO61" s="46">
        <v>0</v>
      </c>
      <c r="AP61" s="46">
        <v>0</v>
      </c>
      <c r="AQ61" s="46">
        <v>0</v>
      </c>
      <c r="AR61" s="46">
        <v>0.3</v>
      </c>
      <c r="AS61" s="46">
        <v>0.3</v>
      </c>
      <c r="AT61" s="46">
        <v>0.3</v>
      </c>
      <c r="AU61" s="46">
        <v>0.3</v>
      </c>
      <c r="AV61" s="46">
        <v>0.3</v>
      </c>
      <c r="AW61" s="46">
        <v>0.3</v>
      </c>
      <c r="AX61" s="46">
        <v>0.3</v>
      </c>
      <c r="AY61" s="46">
        <v>0.3</v>
      </c>
      <c r="AZ61" s="46">
        <v>0.3</v>
      </c>
      <c r="BA61" s="46">
        <v>0.3</v>
      </c>
      <c r="BB61" s="1" t="s">
        <v>623</v>
      </c>
    </row>
    <row r="62" spans="1:54" s="135" customFormat="1" x14ac:dyDescent="0.25">
      <c r="A62" s="135">
        <v>1</v>
      </c>
      <c r="B62" s="135">
        <v>3</v>
      </c>
      <c r="C62" s="135" t="s">
        <v>32</v>
      </c>
      <c r="D62" s="174" t="s">
        <v>547</v>
      </c>
      <c r="E62" s="174" t="s">
        <v>8</v>
      </c>
      <c r="F62" s="135" t="s">
        <v>7</v>
      </c>
      <c r="G62" s="135">
        <v>23</v>
      </c>
      <c r="H62" s="135" t="s">
        <v>115</v>
      </c>
      <c r="I62" s="135" t="s">
        <v>50</v>
      </c>
      <c r="J62" s="135" t="s">
        <v>485</v>
      </c>
      <c r="K62" s="108" t="s">
        <v>361</v>
      </c>
      <c r="L62" s="135" t="s">
        <v>1</v>
      </c>
      <c r="M62" s="46" t="s">
        <v>120</v>
      </c>
      <c r="N62" s="135">
        <v>1</v>
      </c>
      <c r="O62" s="135">
        <v>1</v>
      </c>
      <c r="P62" s="135">
        <v>1</v>
      </c>
      <c r="Q62" s="135">
        <v>1</v>
      </c>
      <c r="R62" s="135">
        <v>1</v>
      </c>
      <c r="S62" s="135">
        <v>1</v>
      </c>
      <c r="T62" s="135">
        <v>1</v>
      </c>
      <c r="U62" s="135">
        <v>1</v>
      </c>
      <c r="V62" s="135">
        <v>1</v>
      </c>
      <c r="W62" s="137">
        <v>1</v>
      </c>
      <c r="X62" s="46">
        <v>0</v>
      </c>
      <c r="Y62" s="46">
        <v>0</v>
      </c>
      <c r="Z62" s="46">
        <v>0</v>
      </c>
      <c r="AA62" s="46">
        <v>0</v>
      </c>
      <c r="AB62" s="46">
        <v>0</v>
      </c>
      <c r="AC62" s="46">
        <v>0</v>
      </c>
      <c r="AD62" s="46">
        <v>0</v>
      </c>
      <c r="AE62" s="46">
        <v>0</v>
      </c>
      <c r="AF62" s="46">
        <v>0</v>
      </c>
      <c r="AG62" s="46">
        <v>0</v>
      </c>
      <c r="AH62" s="46">
        <v>0</v>
      </c>
      <c r="AI62" s="46">
        <v>0</v>
      </c>
      <c r="AJ62" s="46">
        <v>0</v>
      </c>
      <c r="AK62" s="46">
        <v>0</v>
      </c>
      <c r="AL62" s="46">
        <v>0</v>
      </c>
      <c r="AM62" s="46">
        <v>0</v>
      </c>
      <c r="AN62" s="46">
        <v>0</v>
      </c>
      <c r="AO62" s="46">
        <v>0</v>
      </c>
      <c r="AP62" s="46">
        <v>0</v>
      </c>
      <c r="AQ62" s="46">
        <v>0</v>
      </c>
      <c r="AR62" s="46">
        <v>0.3</v>
      </c>
      <c r="AS62" s="46">
        <v>0.3</v>
      </c>
      <c r="AT62" s="46">
        <v>0.3</v>
      </c>
      <c r="AU62" s="46">
        <v>0.3</v>
      </c>
      <c r="AV62" s="46">
        <v>0.3</v>
      </c>
      <c r="AW62" s="46">
        <v>0.3</v>
      </c>
      <c r="AX62" s="46">
        <v>0.3</v>
      </c>
      <c r="AY62" s="46">
        <v>0.3</v>
      </c>
      <c r="AZ62" s="46">
        <v>0.3</v>
      </c>
      <c r="BA62" s="46">
        <v>0.3</v>
      </c>
      <c r="BB62" s="1" t="s">
        <v>623</v>
      </c>
    </row>
    <row r="63" spans="1:54" s="135" customFormat="1" x14ac:dyDescent="0.25">
      <c r="A63" s="135">
        <v>2</v>
      </c>
      <c r="B63" s="135">
        <v>1</v>
      </c>
      <c r="C63" s="135" t="s">
        <v>32</v>
      </c>
      <c r="D63" s="173" t="s">
        <v>362</v>
      </c>
      <c r="E63" s="135" t="s">
        <v>3</v>
      </c>
      <c r="F63" s="135" t="s">
        <v>7</v>
      </c>
      <c r="G63" s="135">
        <v>23</v>
      </c>
      <c r="H63" s="135" t="s">
        <v>115</v>
      </c>
      <c r="I63" s="135" t="s">
        <v>50</v>
      </c>
      <c r="J63" s="135" t="s">
        <v>485</v>
      </c>
      <c r="K63" s="108" t="s">
        <v>361</v>
      </c>
      <c r="L63" s="135" t="s">
        <v>1</v>
      </c>
      <c r="M63" s="46" t="s">
        <v>120</v>
      </c>
      <c r="N63" s="135">
        <v>1</v>
      </c>
      <c r="O63" s="135">
        <v>1</v>
      </c>
      <c r="P63" s="135">
        <v>1</v>
      </c>
      <c r="Q63" s="135">
        <v>1</v>
      </c>
      <c r="R63" s="135">
        <v>1</v>
      </c>
      <c r="S63" s="135">
        <v>1</v>
      </c>
      <c r="T63" s="135">
        <v>1</v>
      </c>
      <c r="U63" s="135">
        <v>1</v>
      </c>
      <c r="V63" s="135">
        <v>1</v>
      </c>
      <c r="W63" s="137">
        <v>1</v>
      </c>
      <c r="X63" s="46">
        <v>0</v>
      </c>
      <c r="Y63" s="46">
        <v>0</v>
      </c>
      <c r="Z63" s="46">
        <v>0</v>
      </c>
      <c r="AA63" s="46">
        <v>0</v>
      </c>
      <c r="AB63" s="46">
        <v>0</v>
      </c>
      <c r="AC63" s="46">
        <v>0</v>
      </c>
      <c r="AD63" s="46">
        <v>0</v>
      </c>
      <c r="AE63" s="46">
        <v>0</v>
      </c>
      <c r="AF63" s="46">
        <v>0</v>
      </c>
      <c r="AG63" s="46">
        <v>0</v>
      </c>
      <c r="AH63" s="46">
        <v>0</v>
      </c>
      <c r="AI63" s="46">
        <v>0</v>
      </c>
      <c r="AJ63" s="46">
        <v>0</v>
      </c>
      <c r="AK63" s="46">
        <v>0</v>
      </c>
      <c r="AL63" s="46">
        <v>0</v>
      </c>
      <c r="AM63" s="46">
        <v>0</v>
      </c>
      <c r="AN63" s="46">
        <v>0</v>
      </c>
      <c r="AO63" s="46">
        <v>0</v>
      </c>
      <c r="AP63" s="46">
        <v>0</v>
      </c>
      <c r="AQ63" s="46">
        <v>0</v>
      </c>
      <c r="AR63" s="46">
        <v>0.3</v>
      </c>
      <c r="AS63" s="46">
        <v>0.3</v>
      </c>
      <c r="AT63" s="46">
        <v>0.3</v>
      </c>
      <c r="AU63" s="46">
        <v>0.3</v>
      </c>
      <c r="AV63" s="46">
        <v>0.3</v>
      </c>
      <c r="AW63" s="46">
        <v>0.3</v>
      </c>
      <c r="AX63" s="46">
        <v>0.3</v>
      </c>
      <c r="AY63" s="46">
        <v>0.3</v>
      </c>
      <c r="AZ63" s="46">
        <v>0.3</v>
      </c>
      <c r="BA63" s="46">
        <v>0.3</v>
      </c>
      <c r="BB63" s="1" t="s">
        <v>623</v>
      </c>
    </row>
    <row r="64" spans="1:54" s="135" customFormat="1" x14ac:dyDescent="0.25">
      <c r="A64" s="135">
        <v>3</v>
      </c>
      <c r="B64" s="135">
        <v>1</v>
      </c>
      <c r="C64" s="135" t="s">
        <v>32</v>
      </c>
      <c r="D64" s="173" t="s">
        <v>140</v>
      </c>
      <c r="E64" s="135" t="s">
        <v>3</v>
      </c>
      <c r="F64" s="135" t="s">
        <v>7</v>
      </c>
      <c r="G64" s="135">
        <v>14</v>
      </c>
      <c r="H64" s="135" t="s">
        <v>115</v>
      </c>
      <c r="I64" s="135" t="s">
        <v>50</v>
      </c>
      <c r="J64" s="135" t="s">
        <v>485</v>
      </c>
      <c r="K64" s="108" t="s">
        <v>361</v>
      </c>
      <c r="L64" s="135" t="s">
        <v>1</v>
      </c>
      <c r="M64" s="46" t="s">
        <v>120</v>
      </c>
      <c r="N64" s="135">
        <v>1</v>
      </c>
      <c r="O64" s="135">
        <v>1</v>
      </c>
      <c r="P64" s="135">
        <v>1</v>
      </c>
      <c r="Q64" s="135">
        <v>1</v>
      </c>
      <c r="R64" s="135">
        <v>1</v>
      </c>
      <c r="S64" s="135">
        <v>1</v>
      </c>
      <c r="T64" s="135">
        <v>1</v>
      </c>
      <c r="U64" s="135">
        <v>1</v>
      </c>
      <c r="V64" s="135">
        <v>1</v>
      </c>
      <c r="W64" s="137">
        <v>1</v>
      </c>
      <c r="X64" s="46">
        <v>0</v>
      </c>
      <c r="Y64" s="46">
        <v>0</v>
      </c>
      <c r="Z64" s="46">
        <v>0</v>
      </c>
      <c r="AA64" s="46">
        <v>0</v>
      </c>
      <c r="AB64" s="46">
        <v>0</v>
      </c>
      <c r="AC64" s="46">
        <v>0</v>
      </c>
      <c r="AD64" s="46">
        <v>0</v>
      </c>
      <c r="AE64" s="46">
        <v>0</v>
      </c>
      <c r="AF64" s="46">
        <v>0</v>
      </c>
      <c r="AG64" s="46">
        <v>0</v>
      </c>
      <c r="AH64" s="46">
        <v>0</v>
      </c>
      <c r="AI64" s="46">
        <v>0</v>
      </c>
      <c r="AJ64" s="46">
        <v>0</v>
      </c>
      <c r="AK64" s="46">
        <v>0</v>
      </c>
      <c r="AL64" s="46">
        <v>0</v>
      </c>
      <c r="AM64" s="46">
        <v>0</v>
      </c>
      <c r="AN64" s="46">
        <v>0</v>
      </c>
      <c r="AO64" s="46">
        <v>0</v>
      </c>
      <c r="AP64" s="46">
        <v>0</v>
      </c>
      <c r="AQ64" s="46">
        <v>0</v>
      </c>
      <c r="AR64" s="46">
        <v>0.3</v>
      </c>
      <c r="AS64" s="46">
        <v>0.3</v>
      </c>
      <c r="AT64" s="46">
        <v>0.3</v>
      </c>
      <c r="AU64" s="46">
        <v>0.3</v>
      </c>
      <c r="AV64" s="46">
        <v>0.3</v>
      </c>
      <c r="AW64" s="46">
        <v>0.3</v>
      </c>
      <c r="AX64" s="46">
        <v>0.3</v>
      </c>
      <c r="AY64" s="46">
        <v>0.3</v>
      </c>
      <c r="AZ64" s="46">
        <v>0.3</v>
      </c>
      <c r="BA64" s="46">
        <v>0.3</v>
      </c>
      <c r="BB64" s="1" t="s">
        <v>623</v>
      </c>
    </row>
    <row r="65" spans="1:54" s="135" customFormat="1" x14ac:dyDescent="0.25">
      <c r="A65" s="135">
        <v>4</v>
      </c>
      <c r="B65" s="135">
        <v>1</v>
      </c>
      <c r="C65" s="135" t="s">
        <v>32</v>
      </c>
      <c r="D65" s="173" t="s">
        <v>323</v>
      </c>
      <c r="E65" s="135" t="s">
        <v>3</v>
      </c>
      <c r="F65" s="135" t="s">
        <v>7</v>
      </c>
      <c r="G65" s="135">
        <v>23</v>
      </c>
      <c r="H65" s="135" t="s">
        <v>115</v>
      </c>
      <c r="I65" s="135" t="s">
        <v>50</v>
      </c>
      <c r="J65" s="135" t="s">
        <v>485</v>
      </c>
      <c r="K65" s="108" t="s">
        <v>361</v>
      </c>
      <c r="L65" s="135" t="s">
        <v>1</v>
      </c>
      <c r="M65" s="46" t="s">
        <v>120</v>
      </c>
      <c r="N65" s="135">
        <v>1</v>
      </c>
      <c r="O65" s="135">
        <v>1</v>
      </c>
      <c r="P65" s="135">
        <v>1</v>
      </c>
      <c r="Q65" s="135">
        <v>1</v>
      </c>
      <c r="R65" s="135">
        <v>1</v>
      </c>
      <c r="S65" s="135">
        <v>1</v>
      </c>
      <c r="T65" s="135">
        <v>1</v>
      </c>
      <c r="U65" s="135">
        <v>1</v>
      </c>
      <c r="V65" s="135">
        <v>1</v>
      </c>
      <c r="W65" s="137">
        <v>1</v>
      </c>
      <c r="X65" s="46">
        <v>0</v>
      </c>
      <c r="Y65" s="46">
        <v>0</v>
      </c>
      <c r="Z65" s="46">
        <v>0</v>
      </c>
      <c r="AA65" s="46">
        <v>0</v>
      </c>
      <c r="AB65" s="46">
        <v>0</v>
      </c>
      <c r="AC65" s="46">
        <v>0</v>
      </c>
      <c r="AD65" s="46">
        <v>0</v>
      </c>
      <c r="AE65" s="46">
        <v>0</v>
      </c>
      <c r="AF65" s="46">
        <v>0</v>
      </c>
      <c r="AG65" s="46">
        <v>0</v>
      </c>
      <c r="AH65" s="46">
        <v>0</v>
      </c>
      <c r="AI65" s="46">
        <v>0</v>
      </c>
      <c r="AJ65" s="46">
        <v>0</v>
      </c>
      <c r="AK65" s="46">
        <v>0</v>
      </c>
      <c r="AL65" s="46">
        <v>0</v>
      </c>
      <c r="AM65" s="46">
        <v>0</v>
      </c>
      <c r="AN65" s="46">
        <v>0</v>
      </c>
      <c r="AO65" s="46">
        <v>0</v>
      </c>
      <c r="AP65" s="46">
        <v>0</v>
      </c>
      <c r="AQ65" s="46">
        <v>0</v>
      </c>
      <c r="AR65" s="46">
        <v>0.3</v>
      </c>
      <c r="AS65" s="46">
        <v>0.3</v>
      </c>
      <c r="AT65" s="46">
        <v>0.3</v>
      </c>
      <c r="AU65" s="46">
        <v>0.3</v>
      </c>
      <c r="AV65" s="46">
        <v>0.3</v>
      </c>
      <c r="AW65" s="46">
        <v>0.3</v>
      </c>
      <c r="AX65" s="46">
        <v>0.3</v>
      </c>
      <c r="AY65" s="46">
        <v>0.3</v>
      </c>
      <c r="AZ65" s="46">
        <v>0.3</v>
      </c>
      <c r="BA65" s="46">
        <v>0.3</v>
      </c>
      <c r="BB65" s="1" t="s">
        <v>623</v>
      </c>
    </row>
    <row r="66" spans="1:54" s="135" customFormat="1" x14ac:dyDescent="0.25">
      <c r="A66" s="135">
        <v>1</v>
      </c>
      <c r="B66" s="135">
        <v>1</v>
      </c>
      <c r="C66" s="135" t="s">
        <v>32</v>
      </c>
      <c r="D66" s="174" t="s">
        <v>547</v>
      </c>
      <c r="E66" s="174" t="s">
        <v>3</v>
      </c>
      <c r="F66" s="135" t="s">
        <v>7</v>
      </c>
      <c r="G66" s="135">
        <v>23</v>
      </c>
      <c r="H66" s="135" t="s">
        <v>115</v>
      </c>
      <c r="I66" s="135" t="s">
        <v>50</v>
      </c>
      <c r="J66" s="135" t="s">
        <v>486</v>
      </c>
      <c r="K66" s="108" t="s">
        <v>361</v>
      </c>
      <c r="L66" s="135" t="s">
        <v>1</v>
      </c>
      <c r="M66" s="46" t="s">
        <v>120</v>
      </c>
      <c r="N66" s="135">
        <v>1</v>
      </c>
      <c r="O66" s="135">
        <v>1</v>
      </c>
      <c r="P66" s="135">
        <v>1</v>
      </c>
      <c r="Q66" s="135">
        <v>1</v>
      </c>
      <c r="R66" s="135">
        <v>1</v>
      </c>
      <c r="S66" s="135">
        <v>1</v>
      </c>
      <c r="T66" s="135">
        <v>1</v>
      </c>
      <c r="U66" s="135">
        <v>1</v>
      </c>
      <c r="V66" s="135">
        <v>1</v>
      </c>
      <c r="W66" s="137">
        <v>1</v>
      </c>
      <c r="X66" s="46">
        <v>0</v>
      </c>
      <c r="Y66" s="46">
        <v>0</v>
      </c>
      <c r="Z66" s="46">
        <v>0</v>
      </c>
      <c r="AA66" s="46">
        <v>0</v>
      </c>
      <c r="AB66" s="46">
        <v>0</v>
      </c>
      <c r="AC66" s="46">
        <v>0</v>
      </c>
      <c r="AD66" s="46">
        <v>0</v>
      </c>
      <c r="AE66" s="46">
        <v>0</v>
      </c>
      <c r="AF66" s="46">
        <v>0</v>
      </c>
      <c r="AG66" s="46">
        <v>0</v>
      </c>
      <c r="AH66" s="46">
        <v>0</v>
      </c>
      <c r="AI66" s="46">
        <v>0</v>
      </c>
      <c r="AJ66" s="46">
        <v>0</v>
      </c>
      <c r="AK66" s="46">
        <v>0</v>
      </c>
      <c r="AL66" s="46">
        <v>0</v>
      </c>
      <c r="AM66" s="46">
        <v>0</v>
      </c>
      <c r="AN66" s="46">
        <v>0</v>
      </c>
      <c r="AO66" s="46">
        <v>0</v>
      </c>
      <c r="AP66" s="46">
        <v>0</v>
      </c>
      <c r="AQ66" s="46">
        <v>0</v>
      </c>
      <c r="AR66" s="46">
        <v>0.3</v>
      </c>
      <c r="AS66" s="46">
        <v>0.3</v>
      </c>
      <c r="AT66" s="46">
        <v>0.3</v>
      </c>
      <c r="AU66" s="46">
        <v>0.3</v>
      </c>
      <c r="AV66" s="46">
        <v>0.3</v>
      </c>
      <c r="AW66" s="46">
        <v>0.3</v>
      </c>
      <c r="AX66" s="46">
        <v>0.3</v>
      </c>
      <c r="AY66" s="46">
        <v>0.3</v>
      </c>
      <c r="AZ66" s="46">
        <v>0.3</v>
      </c>
      <c r="BA66" s="46">
        <v>0.3</v>
      </c>
      <c r="BB66" s="1" t="s">
        <v>623</v>
      </c>
    </row>
    <row r="67" spans="1:54" s="135" customFormat="1" x14ac:dyDescent="0.25">
      <c r="A67" s="135">
        <v>1</v>
      </c>
      <c r="B67" s="135">
        <v>2</v>
      </c>
      <c r="C67" s="135" t="s">
        <v>32</v>
      </c>
      <c r="D67" s="174" t="s">
        <v>547</v>
      </c>
      <c r="E67" s="174" t="s">
        <v>31</v>
      </c>
      <c r="F67" s="135" t="s">
        <v>7</v>
      </c>
      <c r="G67" s="135">
        <v>23</v>
      </c>
      <c r="H67" s="135" t="s">
        <v>115</v>
      </c>
      <c r="I67" s="135" t="s">
        <v>50</v>
      </c>
      <c r="J67" s="135" t="s">
        <v>486</v>
      </c>
      <c r="K67" s="108" t="s">
        <v>361</v>
      </c>
      <c r="L67" s="135" t="s">
        <v>1</v>
      </c>
      <c r="M67" s="46" t="s">
        <v>120</v>
      </c>
      <c r="N67" s="135">
        <v>1</v>
      </c>
      <c r="O67" s="135">
        <v>1</v>
      </c>
      <c r="P67" s="135">
        <v>1</v>
      </c>
      <c r="Q67" s="135">
        <v>1</v>
      </c>
      <c r="R67" s="135">
        <v>1</v>
      </c>
      <c r="S67" s="135">
        <v>1</v>
      </c>
      <c r="T67" s="135">
        <v>1</v>
      </c>
      <c r="U67" s="135">
        <v>1</v>
      </c>
      <c r="V67" s="135">
        <v>1</v>
      </c>
      <c r="W67" s="137">
        <v>1</v>
      </c>
      <c r="X67" s="46">
        <v>0</v>
      </c>
      <c r="Y67" s="46">
        <v>0</v>
      </c>
      <c r="Z67" s="46">
        <v>0</v>
      </c>
      <c r="AA67" s="46">
        <v>0</v>
      </c>
      <c r="AB67" s="46">
        <v>0</v>
      </c>
      <c r="AC67" s="46">
        <v>0</v>
      </c>
      <c r="AD67" s="46">
        <v>0</v>
      </c>
      <c r="AE67" s="46">
        <v>0</v>
      </c>
      <c r="AF67" s="46">
        <v>0</v>
      </c>
      <c r="AG67" s="46">
        <v>0</v>
      </c>
      <c r="AH67" s="46">
        <v>0</v>
      </c>
      <c r="AI67" s="46">
        <v>0</v>
      </c>
      <c r="AJ67" s="46">
        <v>0</v>
      </c>
      <c r="AK67" s="46">
        <v>0</v>
      </c>
      <c r="AL67" s="46">
        <v>0</v>
      </c>
      <c r="AM67" s="46">
        <v>0</v>
      </c>
      <c r="AN67" s="46">
        <v>0</v>
      </c>
      <c r="AO67" s="46">
        <v>0</v>
      </c>
      <c r="AP67" s="46">
        <v>0</v>
      </c>
      <c r="AQ67" s="46">
        <v>0</v>
      </c>
      <c r="AR67" s="46">
        <v>0.3</v>
      </c>
      <c r="AS67" s="46">
        <v>0.3</v>
      </c>
      <c r="AT67" s="46">
        <v>0.3</v>
      </c>
      <c r="AU67" s="46">
        <v>0.3</v>
      </c>
      <c r="AV67" s="46">
        <v>0.3</v>
      </c>
      <c r="AW67" s="46">
        <v>0.3</v>
      </c>
      <c r="AX67" s="46">
        <v>0.3</v>
      </c>
      <c r="AY67" s="46">
        <v>0.3</v>
      </c>
      <c r="AZ67" s="46">
        <v>0.3</v>
      </c>
      <c r="BA67" s="46">
        <v>0.3</v>
      </c>
      <c r="BB67" s="1" t="s">
        <v>623</v>
      </c>
    </row>
    <row r="68" spans="1:54" s="135" customFormat="1" x14ac:dyDescent="0.25">
      <c r="A68" s="135">
        <v>1</v>
      </c>
      <c r="B68" s="135">
        <v>3</v>
      </c>
      <c r="C68" s="135" t="s">
        <v>32</v>
      </c>
      <c r="D68" s="174" t="s">
        <v>547</v>
      </c>
      <c r="E68" s="174" t="s">
        <v>8</v>
      </c>
      <c r="F68" s="135" t="s">
        <v>7</v>
      </c>
      <c r="G68" s="135">
        <v>23</v>
      </c>
      <c r="H68" s="135" t="s">
        <v>115</v>
      </c>
      <c r="I68" s="135" t="s">
        <v>50</v>
      </c>
      <c r="J68" s="135" t="s">
        <v>486</v>
      </c>
      <c r="K68" s="108" t="s">
        <v>361</v>
      </c>
      <c r="L68" s="135" t="s">
        <v>1</v>
      </c>
      <c r="M68" s="46" t="s">
        <v>120</v>
      </c>
      <c r="N68" s="135">
        <v>1</v>
      </c>
      <c r="O68" s="135">
        <v>1</v>
      </c>
      <c r="P68" s="135">
        <v>1</v>
      </c>
      <c r="Q68" s="135">
        <v>1</v>
      </c>
      <c r="R68" s="135">
        <v>1</v>
      </c>
      <c r="S68" s="135">
        <v>1</v>
      </c>
      <c r="T68" s="135">
        <v>1</v>
      </c>
      <c r="U68" s="135">
        <v>1</v>
      </c>
      <c r="V68" s="135">
        <v>1</v>
      </c>
      <c r="W68" s="137">
        <v>1</v>
      </c>
      <c r="X68" s="46">
        <v>0</v>
      </c>
      <c r="Y68" s="46">
        <v>0</v>
      </c>
      <c r="Z68" s="46">
        <v>0</v>
      </c>
      <c r="AA68" s="46">
        <v>0</v>
      </c>
      <c r="AB68" s="46">
        <v>0</v>
      </c>
      <c r="AC68" s="46">
        <v>0</v>
      </c>
      <c r="AD68" s="46">
        <v>0</v>
      </c>
      <c r="AE68" s="46">
        <v>0</v>
      </c>
      <c r="AF68" s="46">
        <v>0</v>
      </c>
      <c r="AG68" s="46">
        <v>0</v>
      </c>
      <c r="AH68" s="46">
        <v>0</v>
      </c>
      <c r="AI68" s="46">
        <v>0</v>
      </c>
      <c r="AJ68" s="46">
        <v>0</v>
      </c>
      <c r="AK68" s="46">
        <v>0</v>
      </c>
      <c r="AL68" s="46">
        <v>0</v>
      </c>
      <c r="AM68" s="46">
        <v>0</v>
      </c>
      <c r="AN68" s="46">
        <v>0</v>
      </c>
      <c r="AO68" s="46">
        <v>0</v>
      </c>
      <c r="AP68" s="46">
        <v>0</v>
      </c>
      <c r="AQ68" s="46">
        <v>0</v>
      </c>
      <c r="AR68" s="46">
        <v>0.3</v>
      </c>
      <c r="AS68" s="46">
        <v>0.3</v>
      </c>
      <c r="AT68" s="46">
        <v>0.3</v>
      </c>
      <c r="AU68" s="46">
        <v>0.3</v>
      </c>
      <c r="AV68" s="46">
        <v>0.3</v>
      </c>
      <c r="AW68" s="46">
        <v>0.3</v>
      </c>
      <c r="AX68" s="46">
        <v>0.3</v>
      </c>
      <c r="AY68" s="46">
        <v>0.3</v>
      </c>
      <c r="AZ68" s="46">
        <v>0.3</v>
      </c>
      <c r="BA68" s="46">
        <v>0.3</v>
      </c>
      <c r="BB68" s="1" t="s">
        <v>623</v>
      </c>
    </row>
    <row r="69" spans="1:54" s="135" customFormat="1" x14ac:dyDescent="0.25">
      <c r="A69" s="135">
        <v>2</v>
      </c>
      <c r="B69" s="135">
        <v>1</v>
      </c>
      <c r="C69" s="135" t="s">
        <v>32</v>
      </c>
      <c r="D69" s="173" t="s">
        <v>362</v>
      </c>
      <c r="E69" s="135" t="s">
        <v>3</v>
      </c>
      <c r="F69" s="135" t="s">
        <v>7</v>
      </c>
      <c r="G69" s="135">
        <v>23</v>
      </c>
      <c r="H69" s="135" t="s">
        <v>115</v>
      </c>
      <c r="I69" s="135" t="s">
        <v>50</v>
      </c>
      <c r="J69" s="135" t="s">
        <v>486</v>
      </c>
      <c r="K69" s="108" t="s">
        <v>361</v>
      </c>
      <c r="L69" s="135" t="s">
        <v>1</v>
      </c>
      <c r="M69" s="46" t="s">
        <v>120</v>
      </c>
      <c r="N69" s="135">
        <v>1</v>
      </c>
      <c r="O69" s="135">
        <v>1</v>
      </c>
      <c r="P69" s="135">
        <v>1</v>
      </c>
      <c r="Q69" s="135">
        <v>1</v>
      </c>
      <c r="R69" s="135">
        <v>1</v>
      </c>
      <c r="S69" s="135">
        <v>1</v>
      </c>
      <c r="T69" s="135">
        <v>1</v>
      </c>
      <c r="U69" s="135">
        <v>1</v>
      </c>
      <c r="V69" s="135">
        <v>1</v>
      </c>
      <c r="W69" s="137">
        <v>1</v>
      </c>
      <c r="X69" s="46">
        <v>0</v>
      </c>
      <c r="Y69" s="46">
        <v>0</v>
      </c>
      <c r="Z69" s="46">
        <v>0</v>
      </c>
      <c r="AA69" s="46">
        <v>0</v>
      </c>
      <c r="AB69" s="46">
        <v>0</v>
      </c>
      <c r="AC69" s="46">
        <v>0</v>
      </c>
      <c r="AD69" s="46">
        <v>0</v>
      </c>
      <c r="AE69" s="46">
        <v>0</v>
      </c>
      <c r="AF69" s="46">
        <v>0</v>
      </c>
      <c r="AG69" s="46">
        <v>0</v>
      </c>
      <c r="AH69" s="46">
        <v>0</v>
      </c>
      <c r="AI69" s="46">
        <v>0</v>
      </c>
      <c r="AJ69" s="46">
        <v>0</v>
      </c>
      <c r="AK69" s="46">
        <v>0</v>
      </c>
      <c r="AL69" s="46">
        <v>0</v>
      </c>
      <c r="AM69" s="46">
        <v>0</v>
      </c>
      <c r="AN69" s="46">
        <v>0</v>
      </c>
      <c r="AO69" s="46">
        <v>0</v>
      </c>
      <c r="AP69" s="46">
        <v>0</v>
      </c>
      <c r="AQ69" s="46">
        <v>0</v>
      </c>
      <c r="AR69" s="46">
        <v>0.3</v>
      </c>
      <c r="AS69" s="46">
        <v>0.3</v>
      </c>
      <c r="AT69" s="46">
        <v>0.3</v>
      </c>
      <c r="AU69" s="46">
        <v>0.3</v>
      </c>
      <c r="AV69" s="46">
        <v>0.3</v>
      </c>
      <c r="AW69" s="46">
        <v>0.3</v>
      </c>
      <c r="AX69" s="46">
        <v>0.3</v>
      </c>
      <c r="AY69" s="46">
        <v>0.3</v>
      </c>
      <c r="AZ69" s="46">
        <v>0.3</v>
      </c>
      <c r="BA69" s="46">
        <v>0.3</v>
      </c>
      <c r="BB69" s="1" t="s">
        <v>623</v>
      </c>
    </row>
    <row r="70" spans="1:54" s="135" customFormat="1" x14ac:dyDescent="0.25">
      <c r="A70" s="135">
        <v>3</v>
      </c>
      <c r="B70" s="135">
        <v>1</v>
      </c>
      <c r="C70" s="135" t="s">
        <v>32</v>
      </c>
      <c r="D70" s="173" t="s">
        <v>140</v>
      </c>
      <c r="E70" s="135" t="s">
        <v>3</v>
      </c>
      <c r="F70" s="135" t="s">
        <v>7</v>
      </c>
      <c r="G70" s="135">
        <v>14</v>
      </c>
      <c r="H70" s="135" t="s">
        <v>115</v>
      </c>
      <c r="I70" s="135" t="s">
        <v>50</v>
      </c>
      <c r="J70" s="135" t="s">
        <v>486</v>
      </c>
      <c r="K70" s="108" t="s">
        <v>361</v>
      </c>
      <c r="L70" s="135" t="s">
        <v>1</v>
      </c>
      <c r="M70" s="46" t="s">
        <v>120</v>
      </c>
      <c r="N70" s="135">
        <v>1</v>
      </c>
      <c r="O70" s="135">
        <v>1</v>
      </c>
      <c r="P70" s="135">
        <v>1</v>
      </c>
      <c r="Q70" s="135">
        <v>1</v>
      </c>
      <c r="R70" s="135">
        <v>1</v>
      </c>
      <c r="S70" s="135">
        <v>1</v>
      </c>
      <c r="T70" s="135">
        <v>1</v>
      </c>
      <c r="U70" s="135">
        <v>1</v>
      </c>
      <c r="V70" s="135">
        <v>1</v>
      </c>
      <c r="W70" s="137">
        <v>1</v>
      </c>
      <c r="X70" s="46">
        <v>0</v>
      </c>
      <c r="Y70" s="46">
        <v>0</v>
      </c>
      <c r="Z70" s="46">
        <v>0</v>
      </c>
      <c r="AA70" s="46">
        <v>0</v>
      </c>
      <c r="AB70" s="46">
        <v>0</v>
      </c>
      <c r="AC70" s="46">
        <v>0</v>
      </c>
      <c r="AD70" s="46">
        <v>0</v>
      </c>
      <c r="AE70" s="46">
        <v>0</v>
      </c>
      <c r="AF70" s="46">
        <v>0</v>
      </c>
      <c r="AG70" s="46">
        <v>0</v>
      </c>
      <c r="AH70" s="46">
        <v>0</v>
      </c>
      <c r="AI70" s="46">
        <v>0</v>
      </c>
      <c r="AJ70" s="46">
        <v>0</v>
      </c>
      <c r="AK70" s="46">
        <v>0</v>
      </c>
      <c r="AL70" s="46">
        <v>0</v>
      </c>
      <c r="AM70" s="46">
        <v>0</v>
      </c>
      <c r="AN70" s="46">
        <v>0</v>
      </c>
      <c r="AO70" s="46">
        <v>0</v>
      </c>
      <c r="AP70" s="46">
        <v>0</v>
      </c>
      <c r="AQ70" s="46">
        <v>0</v>
      </c>
      <c r="AR70" s="46">
        <v>0.3</v>
      </c>
      <c r="AS70" s="46">
        <v>0.3</v>
      </c>
      <c r="AT70" s="46">
        <v>0.3</v>
      </c>
      <c r="AU70" s="46">
        <v>0.3</v>
      </c>
      <c r="AV70" s="46">
        <v>0.3</v>
      </c>
      <c r="AW70" s="46">
        <v>0.3</v>
      </c>
      <c r="AX70" s="46">
        <v>0.3</v>
      </c>
      <c r="AY70" s="46">
        <v>0.3</v>
      </c>
      <c r="AZ70" s="46">
        <v>0.3</v>
      </c>
      <c r="BA70" s="46">
        <v>0.3</v>
      </c>
      <c r="BB70" s="1" t="s">
        <v>623</v>
      </c>
    </row>
    <row r="71" spans="1:54" s="135" customFormat="1" x14ac:dyDescent="0.25">
      <c r="A71" s="135">
        <v>4</v>
      </c>
      <c r="B71" s="135">
        <v>1</v>
      </c>
      <c r="C71" s="135" t="s">
        <v>32</v>
      </c>
      <c r="D71" s="173" t="s">
        <v>323</v>
      </c>
      <c r="E71" s="135" t="s">
        <v>3</v>
      </c>
      <c r="F71" s="135" t="s">
        <v>7</v>
      </c>
      <c r="G71" s="135">
        <v>23</v>
      </c>
      <c r="H71" s="135" t="s">
        <v>115</v>
      </c>
      <c r="I71" s="135" t="s">
        <v>50</v>
      </c>
      <c r="J71" s="135" t="s">
        <v>486</v>
      </c>
      <c r="K71" s="108" t="s">
        <v>361</v>
      </c>
      <c r="L71" s="135" t="s">
        <v>1</v>
      </c>
      <c r="M71" s="46" t="s">
        <v>120</v>
      </c>
      <c r="N71" s="135">
        <v>1</v>
      </c>
      <c r="O71" s="135">
        <v>1</v>
      </c>
      <c r="P71" s="135">
        <v>1</v>
      </c>
      <c r="Q71" s="135">
        <v>1</v>
      </c>
      <c r="R71" s="135">
        <v>1</v>
      </c>
      <c r="S71" s="135">
        <v>1</v>
      </c>
      <c r="T71" s="135">
        <v>1</v>
      </c>
      <c r="U71" s="135">
        <v>1</v>
      </c>
      <c r="V71" s="135">
        <v>1</v>
      </c>
      <c r="W71" s="137">
        <v>1</v>
      </c>
      <c r="X71" s="46">
        <v>0</v>
      </c>
      <c r="Y71" s="46">
        <v>0</v>
      </c>
      <c r="Z71" s="46">
        <v>0</v>
      </c>
      <c r="AA71" s="46">
        <v>0</v>
      </c>
      <c r="AB71" s="46">
        <v>0</v>
      </c>
      <c r="AC71" s="46">
        <v>0</v>
      </c>
      <c r="AD71" s="46">
        <v>0</v>
      </c>
      <c r="AE71" s="46">
        <v>0</v>
      </c>
      <c r="AF71" s="46">
        <v>0</v>
      </c>
      <c r="AG71" s="46">
        <v>0</v>
      </c>
      <c r="AH71" s="46">
        <v>0</v>
      </c>
      <c r="AI71" s="46">
        <v>0</v>
      </c>
      <c r="AJ71" s="46">
        <v>0</v>
      </c>
      <c r="AK71" s="46">
        <v>0</v>
      </c>
      <c r="AL71" s="46">
        <v>0</v>
      </c>
      <c r="AM71" s="46">
        <v>0</v>
      </c>
      <c r="AN71" s="46">
        <v>0</v>
      </c>
      <c r="AO71" s="46">
        <v>0</v>
      </c>
      <c r="AP71" s="46">
        <v>0</v>
      </c>
      <c r="AQ71" s="46">
        <v>0</v>
      </c>
      <c r="AR71" s="46">
        <v>0.3</v>
      </c>
      <c r="AS71" s="46">
        <v>0.3</v>
      </c>
      <c r="AT71" s="46">
        <v>0.3</v>
      </c>
      <c r="AU71" s="46">
        <v>0.3</v>
      </c>
      <c r="AV71" s="46">
        <v>0.3</v>
      </c>
      <c r="AW71" s="46">
        <v>0.3</v>
      </c>
      <c r="AX71" s="46">
        <v>0.3</v>
      </c>
      <c r="AY71" s="46">
        <v>0.3</v>
      </c>
      <c r="AZ71" s="46">
        <v>0.3</v>
      </c>
      <c r="BA71" s="46">
        <v>0.3</v>
      </c>
      <c r="BB71" s="1" t="s">
        <v>623</v>
      </c>
    </row>
    <row r="72" spans="1:54" x14ac:dyDescent="0.25">
      <c r="A72" s="45">
        <v>1</v>
      </c>
      <c r="B72" s="45">
        <v>1</v>
      </c>
      <c r="C72" s="46" t="s">
        <v>32</v>
      </c>
      <c r="D72" s="46" t="s">
        <v>482</v>
      </c>
      <c r="E72" s="46" t="s">
        <v>3</v>
      </c>
      <c r="F72" s="46" t="s">
        <v>7</v>
      </c>
      <c r="G72" s="46">
        <v>23</v>
      </c>
      <c r="H72" s="48" t="s">
        <v>115</v>
      </c>
      <c r="I72" s="46" t="s">
        <v>12</v>
      </c>
      <c r="J72" s="46" t="s">
        <v>20</v>
      </c>
      <c r="K72" s="108" t="s">
        <v>350</v>
      </c>
      <c r="L72" s="46" t="s">
        <v>1</v>
      </c>
      <c r="M72" s="46" t="s">
        <v>120</v>
      </c>
      <c r="N72" s="46">
        <v>1</v>
      </c>
      <c r="O72" s="46">
        <v>1</v>
      </c>
      <c r="P72" s="46">
        <v>1</v>
      </c>
      <c r="Q72" s="46">
        <v>1</v>
      </c>
      <c r="R72" s="46">
        <v>1</v>
      </c>
      <c r="S72" s="46">
        <v>1</v>
      </c>
      <c r="T72" s="48">
        <v>1</v>
      </c>
      <c r="U72" s="80">
        <v>1</v>
      </c>
      <c r="V72" s="82">
        <v>1</v>
      </c>
      <c r="W72" s="137">
        <v>1</v>
      </c>
      <c r="X72" s="46">
        <v>0</v>
      </c>
      <c r="Y72" s="46">
        <v>0</v>
      </c>
      <c r="Z72" s="46">
        <v>0</v>
      </c>
      <c r="AA72" s="46">
        <v>0</v>
      </c>
      <c r="AB72" s="46">
        <v>0</v>
      </c>
      <c r="AC72" s="46">
        <v>0</v>
      </c>
      <c r="AD72" s="46">
        <v>0</v>
      </c>
      <c r="AE72" s="46">
        <v>0</v>
      </c>
      <c r="AF72" s="46">
        <v>0</v>
      </c>
      <c r="AG72" s="46">
        <v>0</v>
      </c>
      <c r="AH72" s="46">
        <v>0</v>
      </c>
      <c r="AI72" s="46">
        <v>0</v>
      </c>
      <c r="AJ72" s="46">
        <v>0</v>
      </c>
      <c r="AK72" s="46">
        <v>0</v>
      </c>
      <c r="AL72" s="46">
        <v>0</v>
      </c>
      <c r="AM72" s="46">
        <v>0</v>
      </c>
      <c r="AN72" s="46">
        <v>0</v>
      </c>
      <c r="AO72" s="46">
        <v>0</v>
      </c>
      <c r="AP72" s="46">
        <v>0</v>
      </c>
      <c r="AQ72" s="46">
        <v>0</v>
      </c>
      <c r="AR72" s="46">
        <v>0.3</v>
      </c>
      <c r="AS72" s="46">
        <v>0.3</v>
      </c>
      <c r="AT72" s="46">
        <v>0.3</v>
      </c>
      <c r="AU72" s="46">
        <v>0.3</v>
      </c>
      <c r="AV72" s="46">
        <v>0.3</v>
      </c>
      <c r="AW72" s="46">
        <v>0.3</v>
      </c>
      <c r="AX72" s="46">
        <v>0.3</v>
      </c>
      <c r="AY72" s="46">
        <v>0.3</v>
      </c>
      <c r="AZ72" s="46">
        <v>0.3</v>
      </c>
      <c r="BA72" s="46">
        <v>0.3</v>
      </c>
      <c r="BB72" s="1" t="s">
        <v>623</v>
      </c>
    </row>
    <row r="73" spans="1:54" x14ac:dyDescent="0.25">
      <c r="A73" s="45">
        <v>1</v>
      </c>
      <c r="B73" s="45">
        <v>2</v>
      </c>
      <c r="C73" s="46" t="s">
        <v>32</v>
      </c>
      <c r="D73" s="46" t="s">
        <v>482</v>
      </c>
      <c r="E73" s="46" t="s">
        <v>31</v>
      </c>
      <c r="F73" s="46" t="s">
        <v>7</v>
      </c>
      <c r="G73" s="46">
        <v>23</v>
      </c>
      <c r="H73" s="58" t="s">
        <v>115</v>
      </c>
      <c r="I73" s="46" t="s">
        <v>12</v>
      </c>
      <c r="J73" s="46" t="s">
        <v>20</v>
      </c>
      <c r="K73" s="108" t="s">
        <v>350</v>
      </c>
      <c r="L73" s="46" t="s">
        <v>1</v>
      </c>
      <c r="M73" s="46" t="s">
        <v>120</v>
      </c>
      <c r="N73" s="46">
        <v>1</v>
      </c>
      <c r="O73" s="46">
        <v>1</v>
      </c>
      <c r="P73" s="46">
        <v>1</v>
      </c>
      <c r="Q73" s="46">
        <v>1</v>
      </c>
      <c r="R73" s="46">
        <v>1</v>
      </c>
      <c r="S73" s="46">
        <v>1</v>
      </c>
      <c r="T73" s="48">
        <v>1</v>
      </c>
      <c r="U73" s="80">
        <v>1</v>
      </c>
      <c r="V73" s="82">
        <v>1</v>
      </c>
      <c r="W73" s="137">
        <v>1</v>
      </c>
      <c r="X73" s="46">
        <v>0</v>
      </c>
      <c r="Y73" s="46">
        <v>0</v>
      </c>
      <c r="Z73" s="46">
        <v>0</v>
      </c>
      <c r="AA73" s="46">
        <v>0</v>
      </c>
      <c r="AB73" s="46">
        <v>0</v>
      </c>
      <c r="AC73" s="46">
        <v>0</v>
      </c>
      <c r="AD73" s="46">
        <v>0</v>
      </c>
      <c r="AE73" s="46">
        <v>0</v>
      </c>
      <c r="AF73" s="46">
        <v>0</v>
      </c>
      <c r="AG73" s="46">
        <v>0</v>
      </c>
      <c r="AH73" s="46">
        <v>0</v>
      </c>
      <c r="AI73" s="46">
        <v>0</v>
      </c>
      <c r="AJ73" s="46">
        <v>0</v>
      </c>
      <c r="AK73" s="46">
        <v>0</v>
      </c>
      <c r="AL73" s="46">
        <v>0</v>
      </c>
      <c r="AM73" s="46">
        <v>0</v>
      </c>
      <c r="AN73" s="46">
        <v>0</v>
      </c>
      <c r="AO73" s="46">
        <v>0</v>
      </c>
      <c r="AP73" s="46">
        <v>0</v>
      </c>
      <c r="AQ73" s="46">
        <v>0</v>
      </c>
      <c r="AR73" s="46">
        <v>0.3</v>
      </c>
      <c r="AS73" s="46">
        <v>0.3</v>
      </c>
      <c r="AT73" s="46">
        <v>0.3</v>
      </c>
      <c r="AU73" s="46">
        <v>0.3</v>
      </c>
      <c r="AV73" s="46">
        <v>0.3</v>
      </c>
      <c r="AW73" s="46">
        <v>0.3</v>
      </c>
      <c r="AX73" s="46">
        <v>0.3</v>
      </c>
      <c r="AY73" s="46">
        <v>0.3</v>
      </c>
      <c r="AZ73" s="46">
        <v>0.3</v>
      </c>
      <c r="BA73" s="46">
        <v>0.3</v>
      </c>
      <c r="BB73" s="1" t="s">
        <v>623</v>
      </c>
    </row>
    <row r="74" spans="1:54" x14ac:dyDescent="0.25">
      <c r="A74" s="45">
        <v>1</v>
      </c>
      <c r="B74" s="45">
        <v>3</v>
      </c>
      <c r="C74" s="46" t="s">
        <v>32</v>
      </c>
      <c r="D74" s="46" t="s">
        <v>482</v>
      </c>
      <c r="E74" s="46" t="s">
        <v>8</v>
      </c>
      <c r="F74" s="46" t="s">
        <v>7</v>
      </c>
      <c r="G74" s="46">
        <v>23</v>
      </c>
      <c r="H74" s="58" t="s">
        <v>115</v>
      </c>
      <c r="I74" s="46" t="s">
        <v>12</v>
      </c>
      <c r="J74" s="46" t="s">
        <v>20</v>
      </c>
      <c r="K74" s="108" t="s">
        <v>350</v>
      </c>
      <c r="L74" s="46" t="s">
        <v>1</v>
      </c>
      <c r="M74" s="46" t="s">
        <v>122</v>
      </c>
      <c r="N74" s="46">
        <v>1</v>
      </c>
      <c r="O74" s="46">
        <v>1</v>
      </c>
      <c r="P74" s="46">
        <v>1</v>
      </c>
      <c r="Q74" s="46">
        <v>1</v>
      </c>
      <c r="R74" s="46">
        <v>1</v>
      </c>
      <c r="S74" s="46">
        <v>1</v>
      </c>
      <c r="T74" s="48">
        <v>1</v>
      </c>
      <c r="U74" s="80">
        <v>1</v>
      </c>
      <c r="V74" s="82">
        <v>1</v>
      </c>
      <c r="W74" s="137">
        <v>1</v>
      </c>
      <c r="X74" s="46">
        <v>0</v>
      </c>
      <c r="Y74" s="46">
        <v>0</v>
      </c>
      <c r="Z74" s="46">
        <v>0</v>
      </c>
      <c r="AA74" s="46">
        <v>0</v>
      </c>
      <c r="AB74" s="46">
        <v>0</v>
      </c>
      <c r="AC74" s="46">
        <v>0</v>
      </c>
      <c r="AD74" s="46">
        <v>0</v>
      </c>
      <c r="AE74" s="46">
        <v>0</v>
      </c>
      <c r="AF74" s="46">
        <v>0</v>
      </c>
      <c r="AG74" s="46">
        <v>0</v>
      </c>
      <c r="AH74" s="46">
        <v>0</v>
      </c>
      <c r="AI74" s="46">
        <v>0</v>
      </c>
      <c r="AJ74" s="46">
        <v>0</v>
      </c>
      <c r="AK74" s="46">
        <v>0</v>
      </c>
      <c r="AL74" s="46">
        <v>0</v>
      </c>
      <c r="AM74" s="46">
        <v>0</v>
      </c>
      <c r="AN74" s="46">
        <v>0</v>
      </c>
      <c r="AO74" s="46">
        <v>0</v>
      </c>
      <c r="AP74" s="46">
        <v>0</v>
      </c>
      <c r="AQ74" s="46">
        <v>0</v>
      </c>
      <c r="AR74" s="46">
        <v>0.3</v>
      </c>
      <c r="AS74" s="46">
        <v>0.3</v>
      </c>
      <c r="AT74" s="46">
        <v>0.3</v>
      </c>
      <c r="AU74" s="46">
        <v>0.3</v>
      </c>
      <c r="AV74" s="46">
        <v>0.3</v>
      </c>
      <c r="AW74" s="46">
        <v>0.3</v>
      </c>
      <c r="AX74" s="46">
        <v>0.3</v>
      </c>
      <c r="AY74" s="46">
        <v>0.3</v>
      </c>
      <c r="AZ74" s="46">
        <v>0.3</v>
      </c>
      <c r="BA74" s="46">
        <v>0.3</v>
      </c>
      <c r="BB74" s="1" t="s">
        <v>623</v>
      </c>
    </row>
    <row r="75" spans="1:54" x14ac:dyDescent="0.25">
      <c r="A75" s="45">
        <v>1</v>
      </c>
      <c r="B75" s="45">
        <v>4</v>
      </c>
      <c r="C75" s="46" t="s">
        <v>32</v>
      </c>
      <c r="D75" s="46" t="s">
        <v>482</v>
      </c>
      <c r="E75" s="46" t="s">
        <v>8</v>
      </c>
      <c r="F75" s="46" t="s">
        <v>7</v>
      </c>
      <c r="G75" s="46">
        <v>23</v>
      </c>
      <c r="H75" s="58" t="s">
        <v>115</v>
      </c>
      <c r="I75" s="46" t="s">
        <v>12</v>
      </c>
      <c r="J75" s="46" t="s">
        <v>20</v>
      </c>
      <c r="K75" s="108" t="s">
        <v>350</v>
      </c>
      <c r="L75" s="46" t="s">
        <v>1</v>
      </c>
      <c r="M75" s="46" t="s">
        <v>122</v>
      </c>
      <c r="N75" s="46">
        <v>1</v>
      </c>
      <c r="O75" s="46">
        <v>1</v>
      </c>
      <c r="P75" s="46">
        <v>1</v>
      </c>
      <c r="Q75" s="46">
        <v>1</v>
      </c>
      <c r="R75" s="46">
        <v>1</v>
      </c>
      <c r="S75" s="46">
        <v>1</v>
      </c>
      <c r="T75" s="48">
        <v>1</v>
      </c>
      <c r="U75" s="80">
        <v>1</v>
      </c>
      <c r="V75" s="82">
        <v>1</v>
      </c>
      <c r="W75" s="137">
        <v>1</v>
      </c>
      <c r="X75" s="46">
        <v>0</v>
      </c>
      <c r="Y75" s="46">
        <v>0</v>
      </c>
      <c r="Z75" s="46">
        <v>0</v>
      </c>
      <c r="AA75" s="46">
        <v>0</v>
      </c>
      <c r="AB75" s="46">
        <v>0</v>
      </c>
      <c r="AC75" s="46">
        <v>0</v>
      </c>
      <c r="AD75" s="46">
        <v>0</v>
      </c>
      <c r="AE75" s="46">
        <v>0</v>
      </c>
      <c r="AF75" s="46">
        <v>0</v>
      </c>
      <c r="AG75" s="46">
        <v>0</v>
      </c>
      <c r="AH75" s="46">
        <v>0</v>
      </c>
      <c r="AI75" s="46">
        <v>0</v>
      </c>
      <c r="AJ75" s="46">
        <v>0</v>
      </c>
      <c r="AK75" s="46">
        <v>0</v>
      </c>
      <c r="AL75" s="46">
        <v>0</v>
      </c>
      <c r="AM75" s="46">
        <v>0</v>
      </c>
      <c r="AN75" s="46">
        <v>0</v>
      </c>
      <c r="AO75" s="46">
        <v>0</v>
      </c>
      <c r="AP75" s="46">
        <v>0</v>
      </c>
      <c r="AQ75" s="46">
        <v>0</v>
      </c>
      <c r="AR75" s="46">
        <v>0.3</v>
      </c>
      <c r="AS75" s="46">
        <v>0.3</v>
      </c>
      <c r="AT75" s="46">
        <v>0.3</v>
      </c>
      <c r="AU75" s="46">
        <v>0.3</v>
      </c>
      <c r="AV75" s="46">
        <v>0.3</v>
      </c>
      <c r="AW75" s="46">
        <v>0.3</v>
      </c>
      <c r="AX75" s="46">
        <v>0.3</v>
      </c>
      <c r="AY75" s="46">
        <v>0.3</v>
      </c>
      <c r="AZ75" s="46">
        <v>0.3</v>
      </c>
      <c r="BA75" s="46">
        <v>0.3</v>
      </c>
      <c r="BB75" s="1" t="s">
        <v>623</v>
      </c>
    </row>
    <row r="76" spans="1:54" x14ac:dyDescent="0.25">
      <c r="A76" s="45">
        <v>2</v>
      </c>
      <c r="B76" s="45">
        <v>1</v>
      </c>
      <c r="C76" s="46" t="s">
        <v>32</v>
      </c>
      <c r="D76" s="46" t="s">
        <v>363</v>
      </c>
      <c r="E76" s="46" t="s">
        <v>3</v>
      </c>
      <c r="F76" s="46" t="s">
        <v>7</v>
      </c>
      <c r="G76" s="46">
        <v>23</v>
      </c>
      <c r="H76" s="58" t="s">
        <v>115</v>
      </c>
      <c r="I76" s="46" t="s">
        <v>12</v>
      </c>
      <c r="J76" s="46" t="s">
        <v>20</v>
      </c>
      <c r="K76" s="108" t="s">
        <v>350</v>
      </c>
      <c r="L76" s="46" t="s">
        <v>1</v>
      </c>
      <c r="M76" s="46" t="s">
        <v>120</v>
      </c>
      <c r="N76" s="46">
        <v>1</v>
      </c>
      <c r="O76" s="46">
        <v>1</v>
      </c>
      <c r="P76" s="46">
        <v>1</v>
      </c>
      <c r="Q76" s="46">
        <v>1</v>
      </c>
      <c r="R76" s="46">
        <v>1</v>
      </c>
      <c r="S76" s="46">
        <v>1</v>
      </c>
      <c r="T76" s="48">
        <v>1</v>
      </c>
      <c r="U76" s="80">
        <v>1</v>
      </c>
      <c r="V76" s="82">
        <v>1</v>
      </c>
      <c r="W76" s="137">
        <v>1</v>
      </c>
      <c r="X76" s="46">
        <v>0</v>
      </c>
      <c r="Y76" s="46">
        <v>0</v>
      </c>
      <c r="Z76" s="46">
        <v>0</v>
      </c>
      <c r="AA76" s="46">
        <v>0</v>
      </c>
      <c r="AB76" s="46">
        <v>0</v>
      </c>
      <c r="AC76" s="46">
        <v>0</v>
      </c>
      <c r="AD76" s="46">
        <v>0</v>
      </c>
      <c r="AE76" s="46">
        <v>0</v>
      </c>
      <c r="AF76" s="46">
        <v>0</v>
      </c>
      <c r="AG76" s="46">
        <v>0</v>
      </c>
      <c r="AH76" s="46">
        <v>0</v>
      </c>
      <c r="AI76" s="46">
        <v>0</v>
      </c>
      <c r="AJ76" s="46">
        <v>0</v>
      </c>
      <c r="AK76" s="46">
        <v>0</v>
      </c>
      <c r="AL76" s="46">
        <v>0</v>
      </c>
      <c r="AM76" s="46">
        <v>0</v>
      </c>
      <c r="AN76" s="46">
        <v>0</v>
      </c>
      <c r="AO76" s="46">
        <v>0</v>
      </c>
      <c r="AP76" s="46">
        <v>0</v>
      </c>
      <c r="AQ76" s="46">
        <v>0</v>
      </c>
      <c r="AR76" s="46">
        <v>0.3</v>
      </c>
      <c r="AS76" s="46">
        <v>0.3</v>
      </c>
      <c r="AT76" s="46">
        <v>0.3</v>
      </c>
      <c r="AU76" s="46">
        <v>0.3</v>
      </c>
      <c r="AV76" s="46">
        <v>0.3</v>
      </c>
      <c r="AW76" s="46">
        <v>0.3</v>
      </c>
      <c r="AX76" s="46">
        <v>0.3</v>
      </c>
      <c r="AY76" s="46">
        <v>0.3</v>
      </c>
      <c r="AZ76" s="46">
        <v>0.3</v>
      </c>
      <c r="BA76" s="46">
        <v>0.3</v>
      </c>
      <c r="BB76" s="1" t="s">
        <v>623</v>
      </c>
    </row>
    <row r="77" spans="1:54" x14ac:dyDescent="0.25">
      <c r="A77" s="45">
        <v>3</v>
      </c>
      <c r="B77" s="45">
        <v>1</v>
      </c>
      <c r="C77" s="46" t="s">
        <v>32</v>
      </c>
      <c r="D77" s="46" t="s">
        <v>139</v>
      </c>
      <c r="E77" s="46" t="s">
        <v>3</v>
      </c>
      <c r="F77" s="46" t="s">
        <v>7</v>
      </c>
      <c r="G77" s="46">
        <v>14</v>
      </c>
      <c r="H77" s="58" t="s">
        <v>115</v>
      </c>
      <c r="I77" s="46" t="s">
        <v>12</v>
      </c>
      <c r="J77" s="46" t="s">
        <v>20</v>
      </c>
      <c r="K77" s="108" t="s">
        <v>350</v>
      </c>
      <c r="L77" s="46" t="s">
        <v>1</v>
      </c>
      <c r="M77" s="46" t="s">
        <v>120</v>
      </c>
      <c r="N77" s="46">
        <v>1</v>
      </c>
      <c r="O77" s="46">
        <v>1</v>
      </c>
      <c r="P77" s="46">
        <v>1</v>
      </c>
      <c r="Q77" s="46">
        <v>1</v>
      </c>
      <c r="R77" s="46">
        <v>1</v>
      </c>
      <c r="S77" s="46">
        <v>1</v>
      </c>
      <c r="T77" s="48">
        <v>1</v>
      </c>
      <c r="U77" s="80">
        <v>1</v>
      </c>
      <c r="V77" s="82">
        <v>1</v>
      </c>
      <c r="W77" s="137">
        <v>1</v>
      </c>
      <c r="X77" s="46">
        <v>0</v>
      </c>
      <c r="Y77" s="46">
        <v>0</v>
      </c>
      <c r="Z77" s="46">
        <v>0</v>
      </c>
      <c r="AA77" s="46">
        <v>0</v>
      </c>
      <c r="AB77" s="46">
        <v>0</v>
      </c>
      <c r="AC77" s="46">
        <v>0</v>
      </c>
      <c r="AD77" s="46">
        <v>0</v>
      </c>
      <c r="AE77" s="46">
        <v>0</v>
      </c>
      <c r="AF77" s="46">
        <v>0</v>
      </c>
      <c r="AG77" s="46">
        <v>0</v>
      </c>
      <c r="AH77" s="46">
        <v>0</v>
      </c>
      <c r="AI77" s="46">
        <v>0</v>
      </c>
      <c r="AJ77" s="46">
        <v>0</v>
      </c>
      <c r="AK77" s="46">
        <v>0</v>
      </c>
      <c r="AL77" s="46">
        <v>0</v>
      </c>
      <c r="AM77" s="46">
        <v>0</v>
      </c>
      <c r="AN77" s="46">
        <v>0</v>
      </c>
      <c r="AO77" s="46">
        <v>0</v>
      </c>
      <c r="AP77" s="46">
        <v>0</v>
      </c>
      <c r="AQ77" s="46">
        <v>0</v>
      </c>
      <c r="AR77" s="46">
        <v>0.3</v>
      </c>
      <c r="AS77" s="46">
        <v>0.3</v>
      </c>
      <c r="AT77" s="46">
        <v>0.3</v>
      </c>
      <c r="AU77" s="46">
        <v>0.3</v>
      </c>
      <c r="AV77" s="46">
        <v>0.3</v>
      </c>
      <c r="AW77" s="46">
        <v>0.3</v>
      </c>
      <c r="AX77" s="46">
        <v>0.3</v>
      </c>
      <c r="AY77" s="46">
        <v>0.3</v>
      </c>
      <c r="AZ77" s="46">
        <v>0.3</v>
      </c>
      <c r="BA77" s="46">
        <v>0.3</v>
      </c>
      <c r="BB77" s="1" t="s">
        <v>623</v>
      </c>
    </row>
    <row r="78" spans="1:54" x14ac:dyDescent="0.25">
      <c r="A78" s="45">
        <v>4</v>
      </c>
      <c r="B78" s="45">
        <v>1</v>
      </c>
      <c r="C78" s="46" t="s">
        <v>32</v>
      </c>
      <c r="D78" s="46" t="s">
        <v>236</v>
      </c>
      <c r="E78" s="46" t="s">
        <v>3</v>
      </c>
      <c r="F78" s="46" t="s">
        <v>7</v>
      </c>
      <c r="G78" s="46">
        <v>23</v>
      </c>
      <c r="H78" s="58" t="s">
        <v>115</v>
      </c>
      <c r="I78" s="46" t="s">
        <v>12</v>
      </c>
      <c r="J78" s="46" t="s">
        <v>20</v>
      </c>
      <c r="K78" s="108" t="s">
        <v>350</v>
      </c>
      <c r="L78" s="46" t="s">
        <v>1</v>
      </c>
      <c r="M78" s="46" t="s">
        <v>121</v>
      </c>
      <c r="N78" s="46">
        <v>0</v>
      </c>
      <c r="O78" s="46">
        <v>0</v>
      </c>
      <c r="P78" s="46">
        <v>0</v>
      </c>
      <c r="Q78" s="46">
        <v>1.43</v>
      </c>
      <c r="R78" s="46">
        <v>0</v>
      </c>
      <c r="S78" s="46">
        <v>1.5</v>
      </c>
      <c r="T78" s="48">
        <v>0</v>
      </c>
      <c r="U78" s="80">
        <v>0</v>
      </c>
      <c r="V78" s="82">
        <v>0</v>
      </c>
      <c r="W78" s="137">
        <v>0</v>
      </c>
      <c r="X78" s="46">
        <v>0</v>
      </c>
      <c r="Y78" s="46">
        <v>0</v>
      </c>
      <c r="Z78" s="46">
        <v>0</v>
      </c>
      <c r="AA78" s="46">
        <v>0</v>
      </c>
      <c r="AB78" s="46">
        <v>0</v>
      </c>
      <c r="AC78" s="46">
        <v>0</v>
      </c>
      <c r="AD78" s="46">
        <v>0</v>
      </c>
      <c r="AE78" s="46">
        <v>0</v>
      </c>
      <c r="AF78" s="46">
        <v>0</v>
      </c>
      <c r="AG78" s="46">
        <v>0</v>
      </c>
      <c r="AH78" s="46">
        <v>0</v>
      </c>
      <c r="AI78" s="46">
        <v>0</v>
      </c>
      <c r="AJ78" s="46">
        <v>0</v>
      </c>
      <c r="AK78" s="46">
        <v>0</v>
      </c>
      <c r="AL78" s="46">
        <v>0</v>
      </c>
      <c r="AM78" s="46">
        <v>0</v>
      </c>
      <c r="AN78" s="46">
        <v>0</v>
      </c>
      <c r="AO78" s="46">
        <v>0</v>
      </c>
      <c r="AP78" s="46">
        <v>0</v>
      </c>
      <c r="AQ78" s="46">
        <v>0</v>
      </c>
      <c r="AR78" s="46">
        <v>0.3</v>
      </c>
      <c r="AS78" s="46">
        <v>0.3</v>
      </c>
      <c r="AT78" s="46">
        <v>0.3</v>
      </c>
      <c r="AU78" s="46">
        <v>0.3</v>
      </c>
      <c r="AV78" s="46">
        <v>0.3</v>
      </c>
      <c r="AW78" s="46">
        <v>0.3</v>
      </c>
      <c r="AX78" s="46">
        <v>0.3</v>
      </c>
      <c r="AY78" s="46">
        <v>0.3</v>
      </c>
      <c r="AZ78" s="46">
        <v>0.3</v>
      </c>
      <c r="BA78" s="46">
        <v>0.3</v>
      </c>
      <c r="BB78" s="1" t="s">
        <v>623</v>
      </c>
    </row>
    <row r="79" spans="1:54" x14ac:dyDescent="0.25">
      <c r="A79" s="45">
        <v>5</v>
      </c>
      <c r="B79" s="45">
        <v>1</v>
      </c>
      <c r="C79" s="46" t="s">
        <v>32</v>
      </c>
      <c r="D79" s="46" t="s">
        <v>138</v>
      </c>
      <c r="E79" s="46" t="s">
        <v>3</v>
      </c>
      <c r="F79" s="46" t="s">
        <v>7</v>
      </c>
      <c r="G79" s="46">
        <v>0</v>
      </c>
      <c r="H79" s="58" t="s">
        <v>115</v>
      </c>
      <c r="I79" s="46" t="s">
        <v>12</v>
      </c>
      <c r="J79" s="46" t="s">
        <v>20</v>
      </c>
      <c r="K79" s="108" t="s">
        <v>350</v>
      </c>
      <c r="L79" s="46" t="s">
        <v>1</v>
      </c>
      <c r="M79" s="46" t="s">
        <v>121</v>
      </c>
      <c r="N79" s="49">
        <v>0</v>
      </c>
      <c r="O79" s="49">
        <v>0</v>
      </c>
      <c r="P79" s="49">
        <v>0</v>
      </c>
      <c r="Q79" s="46">
        <v>1.43</v>
      </c>
      <c r="R79" s="46">
        <v>0</v>
      </c>
      <c r="S79" s="46">
        <v>1.5</v>
      </c>
      <c r="T79" s="48">
        <v>0</v>
      </c>
      <c r="U79" s="80">
        <v>0</v>
      </c>
      <c r="V79" s="82">
        <v>0</v>
      </c>
      <c r="W79" s="137">
        <v>0</v>
      </c>
      <c r="X79" s="46">
        <v>0</v>
      </c>
      <c r="Y79" s="46">
        <v>0</v>
      </c>
      <c r="Z79" s="46">
        <v>0</v>
      </c>
      <c r="AA79" s="46">
        <v>0</v>
      </c>
      <c r="AB79" s="46">
        <v>0</v>
      </c>
      <c r="AC79" s="46">
        <v>0</v>
      </c>
      <c r="AD79" s="46">
        <v>0</v>
      </c>
      <c r="AE79" s="46">
        <v>0</v>
      </c>
      <c r="AF79" s="46">
        <v>0</v>
      </c>
      <c r="AG79" s="46">
        <v>0</v>
      </c>
      <c r="AH79" s="46">
        <v>0</v>
      </c>
      <c r="AI79" s="46">
        <v>0</v>
      </c>
      <c r="AJ79" s="46">
        <v>0</v>
      </c>
      <c r="AK79" s="46">
        <v>0</v>
      </c>
      <c r="AL79" s="46">
        <v>0</v>
      </c>
      <c r="AM79" s="46">
        <v>0</v>
      </c>
      <c r="AN79" s="46">
        <v>0</v>
      </c>
      <c r="AO79" s="46">
        <v>0</v>
      </c>
      <c r="AP79" s="46">
        <v>0</v>
      </c>
      <c r="AQ79" s="46">
        <v>0</v>
      </c>
      <c r="AR79" s="46">
        <v>0.3</v>
      </c>
      <c r="AS79" s="46">
        <v>0.3</v>
      </c>
      <c r="AT79" s="46">
        <v>0.3</v>
      </c>
      <c r="AU79" s="46">
        <v>0.3</v>
      </c>
      <c r="AV79" s="46">
        <v>0.3</v>
      </c>
      <c r="AW79" s="46">
        <v>0.3</v>
      </c>
      <c r="AX79" s="46">
        <v>0.3</v>
      </c>
      <c r="AY79" s="46">
        <v>0.3</v>
      </c>
      <c r="AZ79" s="46">
        <v>0.3</v>
      </c>
      <c r="BA79" s="46">
        <v>0.3</v>
      </c>
      <c r="BB79" s="1" t="s">
        <v>623</v>
      </c>
    </row>
    <row r="80" spans="1:54" x14ac:dyDescent="0.25">
      <c r="A80" s="45">
        <v>6</v>
      </c>
      <c r="B80" s="45">
        <v>1</v>
      </c>
      <c r="C80" s="46" t="s">
        <v>32</v>
      </c>
      <c r="D80" s="46" t="s">
        <v>160</v>
      </c>
      <c r="E80" s="46" t="s">
        <v>3</v>
      </c>
      <c r="F80" s="46" t="s">
        <v>7</v>
      </c>
      <c r="G80" s="46">
        <v>35</v>
      </c>
      <c r="H80" s="46">
        <v>1300</v>
      </c>
      <c r="I80" s="46" t="s">
        <v>12</v>
      </c>
      <c r="J80" s="46" t="s">
        <v>20</v>
      </c>
      <c r="K80" s="108" t="s">
        <v>350</v>
      </c>
      <c r="L80" s="46" t="s">
        <v>1</v>
      </c>
      <c r="M80" s="46" t="s">
        <v>121</v>
      </c>
      <c r="N80" s="49">
        <v>0</v>
      </c>
      <c r="O80" s="49">
        <v>0</v>
      </c>
      <c r="P80" s="49">
        <v>0</v>
      </c>
      <c r="Q80" s="46">
        <v>1.43</v>
      </c>
      <c r="R80" s="46">
        <v>0</v>
      </c>
      <c r="S80" s="46">
        <v>1.5</v>
      </c>
      <c r="T80" s="48">
        <v>0</v>
      </c>
      <c r="U80" s="80">
        <v>0</v>
      </c>
      <c r="V80" s="82">
        <v>0</v>
      </c>
      <c r="W80" s="137">
        <v>0</v>
      </c>
      <c r="X80" s="46">
        <v>0</v>
      </c>
      <c r="Y80" s="46">
        <v>0</v>
      </c>
      <c r="Z80" s="46">
        <v>0</v>
      </c>
      <c r="AA80" s="46">
        <v>0</v>
      </c>
      <c r="AB80" s="46">
        <v>0</v>
      </c>
      <c r="AC80" s="46">
        <v>0</v>
      </c>
      <c r="AD80" s="46">
        <v>0</v>
      </c>
      <c r="AE80" s="46">
        <v>0</v>
      </c>
      <c r="AF80" s="46">
        <v>0</v>
      </c>
      <c r="AG80" s="46">
        <v>0</v>
      </c>
      <c r="AH80" s="46">
        <v>0</v>
      </c>
      <c r="AI80" s="46">
        <v>0</v>
      </c>
      <c r="AJ80" s="46">
        <v>0</v>
      </c>
      <c r="AK80" s="46">
        <v>0</v>
      </c>
      <c r="AL80" s="46">
        <v>0</v>
      </c>
      <c r="AM80" s="46">
        <v>0</v>
      </c>
      <c r="AN80" s="46">
        <v>0</v>
      </c>
      <c r="AO80" s="46">
        <v>0</v>
      </c>
      <c r="AP80" s="46">
        <v>0</v>
      </c>
      <c r="AQ80" s="46">
        <v>0</v>
      </c>
      <c r="AR80" s="46">
        <v>0.3</v>
      </c>
      <c r="AS80" s="46">
        <v>0.3</v>
      </c>
      <c r="AT80" s="46">
        <v>0.3</v>
      </c>
      <c r="AU80" s="46">
        <v>0.3</v>
      </c>
      <c r="AV80" s="46">
        <v>0.3</v>
      </c>
      <c r="AW80" s="46">
        <v>0.3</v>
      </c>
      <c r="AX80" s="46">
        <v>0.3</v>
      </c>
      <c r="AY80" s="46">
        <v>0.3</v>
      </c>
      <c r="AZ80" s="46">
        <v>0.3</v>
      </c>
      <c r="BA80" s="46">
        <v>0.3</v>
      </c>
      <c r="BB80" s="1" t="s">
        <v>623</v>
      </c>
    </row>
    <row r="81" spans="1:54" x14ac:dyDescent="0.25">
      <c r="A81" s="45">
        <v>7</v>
      </c>
      <c r="B81" s="45">
        <v>1</v>
      </c>
      <c r="C81" s="46" t="s">
        <v>32</v>
      </c>
      <c r="D81" s="46" t="s">
        <v>14</v>
      </c>
      <c r="E81" s="46" t="s">
        <v>8</v>
      </c>
      <c r="F81" s="46" t="s">
        <v>7</v>
      </c>
      <c r="G81" s="46">
        <v>23</v>
      </c>
      <c r="H81" s="58" t="s">
        <v>115</v>
      </c>
      <c r="I81" s="46" t="s">
        <v>12</v>
      </c>
      <c r="J81" s="46" t="s">
        <v>20</v>
      </c>
      <c r="K81" s="108" t="s">
        <v>350</v>
      </c>
      <c r="L81" s="46" t="s">
        <v>1</v>
      </c>
      <c r="M81" s="46" t="s">
        <v>131</v>
      </c>
      <c r="N81" s="46">
        <v>1</v>
      </c>
      <c r="O81" s="46">
        <v>1</v>
      </c>
      <c r="P81" s="46">
        <v>1</v>
      </c>
      <c r="Q81" s="46">
        <v>1</v>
      </c>
      <c r="R81" s="46">
        <v>1</v>
      </c>
      <c r="S81" s="46">
        <v>1</v>
      </c>
      <c r="T81" s="48">
        <v>1</v>
      </c>
      <c r="U81" s="80">
        <v>1</v>
      </c>
      <c r="V81" s="82">
        <v>1</v>
      </c>
      <c r="W81" s="137">
        <v>1</v>
      </c>
      <c r="X81" s="46">
        <v>0</v>
      </c>
      <c r="Y81" s="46">
        <v>0</v>
      </c>
      <c r="Z81" s="46">
        <v>0</v>
      </c>
      <c r="AA81" s="46">
        <v>0</v>
      </c>
      <c r="AB81" s="46">
        <v>0</v>
      </c>
      <c r="AC81" s="46">
        <v>0</v>
      </c>
      <c r="AD81" s="46">
        <v>0</v>
      </c>
      <c r="AE81" s="46">
        <v>0</v>
      </c>
      <c r="AF81" s="46">
        <v>0</v>
      </c>
      <c r="AG81" s="46">
        <v>0</v>
      </c>
      <c r="AH81" s="46">
        <v>0</v>
      </c>
      <c r="AI81" s="46">
        <v>0</v>
      </c>
      <c r="AJ81" s="46">
        <v>0</v>
      </c>
      <c r="AK81" s="46">
        <v>0</v>
      </c>
      <c r="AL81" s="46">
        <v>0</v>
      </c>
      <c r="AM81" s="46">
        <v>0</v>
      </c>
      <c r="AN81" s="46">
        <v>0</v>
      </c>
      <c r="AO81" s="46">
        <v>0</v>
      </c>
      <c r="AP81" s="46">
        <v>0</v>
      </c>
      <c r="AQ81" s="46">
        <v>0</v>
      </c>
      <c r="AR81" s="46">
        <v>0.3</v>
      </c>
      <c r="AS81" s="46">
        <v>0.3</v>
      </c>
      <c r="AT81" s="46">
        <v>0.3</v>
      </c>
      <c r="AU81" s="46">
        <v>0.3</v>
      </c>
      <c r="AV81" s="46">
        <v>0.3</v>
      </c>
      <c r="AW81" s="46">
        <v>0.3</v>
      </c>
      <c r="AX81" s="46">
        <v>0.3</v>
      </c>
      <c r="AY81" s="46">
        <v>0.3</v>
      </c>
      <c r="AZ81" s="46">
        <v>0.3</v>
      </c>
      <c r="BA81" s="46">
        <v>0.3</v>
      </c>
      <c r="BB81" s="1" t="s">
        <v>623</v>
      </c>
    </row>
    <row r="82" spans="1:54" x14ac:dyDescent="0.25">
      <c r="A82" s="45">
        <v>8</v>
      </c>
      <c r="B82" s="45">
        <v>1</v>
      </c>
      <c r="C82" s="46" t="s">
        <v>32</v>
      </c>
      <c r="D82" s="46" t="s">
        <v>15</v>
      </c>
      <c r="E82" s="46" t="s">
        <v>3</v>
      </c>
      <c r="F82" s="46" t="s">
        <v>9</v>
      </c>
      <c r="G82" s="46" t="s">
        <v>51</v>
      </c>
      <c r="H82" s="46" t="s">
        <v>51</v>
      </c>
      <c r="I82" s="46" t="s">
        <v>71</v>
      </c>
      <c r="J82" s="46" t="s">
        <v>20</v>
      </c>
      <c r="K82" s="108" t="s">
        <v>350</v>
      </c>
      <c r="L82" s="46" t="s">
        <v>1</v>
      </c>
      <c r="M82" s="46" t="s">
        <v>123</v>
      </c>
      <c r="N82" s="46">
        <v>0</v>
      </c>
      <c r="O82" s="46">
        <v>0</v>
      </c>
      <c r="P82" s="46">
        <v>0</v>
      </c>
      <c r="Q82" s="46">
        <v>1.43</v>
      </c>
      <c r="R82" s="46">
        <v>0</v>
      </c>
      <c r="S82" s="46">
        <v>1.5</v>
      </c>
      <c r="T82" s="48">
        <v>0</v>
      </c>
      <c r="U82" s="80">
        <v>0</v>
      </c>
      <c r="V82" s="82">
        <v>0</v>
      </c>
      <c r="W82" s="137">
        <v>0</v>
      </c>
      <c r="X82" s="46">
        <v>0</v>
      </c>
      <c r="Y82" s="46">
        <v>0</v>
      </c>
      <c r="Z82" s="46">
        <v>0</v>
      </c>
      <c r="AA82" s="46">
        <v>0</v>
      </c>
      <c r="AB82" s="46">
        <v>0</v>
      </c>
      <c r="AC82" s="46">
        <v>0</v>
      </c>
      <c r="AD82" s="46">
        <v>0</v>
      </c>
      <c r="AE82" s="46">
        <v>0</v>
      </c>
      <c r="AF82" s="46">
        <v>0</v>
      </c>
      <c r="AG82" s="46">
        <v>0</v>
      </c>
      <c r="AH82" s="46">
        <v>0</v>
      </c>
      <c r="AI82" s="46">
        <v>0</v>
      </c>
      <c r="AJ82" s="46">
        <v>0</v>
      </c>
      <c r="AK82" s="46">
        <v>0</v>
      </c>
      <c r="AL82" s="46">
        <v>0</v>
      </c>
      <c r="AM82" s="46">
        <v>0</v>
      </c>
      <c r="AN82" s="46">
        <v>0</v>
      </c>
      <c r="AO82" s="46">
        <v>0</v>
      </c>
      <c r="AP82" s="46">
        <v>0</v>
      </c>
      <c r="AQ82" s="46">
        <v>0</v>
      </c>
      <c r="AR82" s="46">
        <v>0.3</v>
      </c>
      <c r="AS82" s="46">
        <v>0.3</v>
      </c>
      <c r="AT82" s="46">
        <v>0.3</v>
      </c>
      <c r="AU82" s="46">
        <v>0.3</v>
      </c>
      <c r="AV82" s="46">
        <v>0.3</v>
      </c>
      <c r="AW82" s="46">
        <v>0.3</v>
      </c>
      <c r="AX82" s="46">
        <v>0.3</v>
      </c>
      <c r="AY82" s="46">
        <v>0.3</v>
      </c>
      <c r="AZ82" s="46">
        <v>0.3</v>
      </c>
      <c r="BA82" s="46">
        <v>0.3</v>
      </c>
      <c r="BB82" s="1" t="s">
        <v>623</v>
      </c>
    </row>
    <row r="83" spans="1:54" x14ac:dyDescent="0.25">
      <c r="A83" s="45">
        <v>1</v>
      </c>
      <c r="B83" s="45">
        <v>1</v>
      </c>
      <c r="C83" s="45" t="s">
        <v>32</v>
      </c>
      <c r="D83" s="46" t="s">
        <v>482</v>
      </c>
      <c r="E83" s="45" t="s">
        <v>3</v>
      </c>
      <c r="F83" s="45" t="s">
        <v>7</v>
      </c>
      <c r="G83" s="45">
        <v>23</v>
      </c>
      <c r="H83" s="58" t="s">
        <v>115</v>
      </c>
      <c r="I83" s="45" t="s">
        <v>12</v>
      </c>
      <c r="J83" s="106" t="s">
        <v>27</v>
      </c>
      <c r="K83" s="108" t="s">
        <v>350</v>
      </c>
      <c r="L83" s="45" t="s">
        <v>1</v>
      </c>
      <c r="M83" s="46" t="s">
        <v>120</v>
      </c>
      <c r="N83" s="45">
        <v>1</v>
      </c>
      <c r="O83" s="45">
        <v>1</v>
      </c>
      <c r="P83" s="45">
        <v>1</v>
      </c>
      <c r="Q83" s="45">
        <v>1</v>
      </c>
      <c r="R83" s="45">
        <v>1</v>
      </c>
      <c r="S83" s="45">
        <v>1</v>
      </c>
      <c r="T83" s="48">
        <v>1</v>
      </c>
      <c r="U83" s="80">
        <v>1</v>
      </c>
      <c r="V83" s="82">
        <v>1</v>
      </c>
      <c r="W83" s="137">
        <v>1</v>
      </c>
      <c r="X83" s="46">
        <v>0</v>
      </c>
      <c r="Y83" s="46">
        <v>0</v>
      </c>
      <c r="Z83" s="46">
        <v>0</v>
      </c>
      <c r="AA83" s="46">
        <v>0</v>
      </c>
      <c r="AB83" s="46">
        <v>0</v>
      </c>
      <c r="AC83" s="46">
        <v>0</v>
      </c>
      <c r="AD83" s="46">
        <v>0</v>
      </c>
      <c r="AE83" s="46">
        <v>0</v>
      </c>
      <c r="AF83" s="46">
        <v>0</v>
      </c>
      <c r="AG83" s="46">
        <v>0</v>
      </c>
      <c r="AH83" s="46">
        <v>0</v>
      </c>
      <c r="AI83" s="46">
        <v>0</v>
      </c>
      <c r="AJ83" s="46">
        <v>0</v>
      </c>
      <c r="AK83" s="46">
        <v>0</v>
      </c>
      <c r="AL83" s="46">
        <v>0</v>
      </c>
      <c r="AM83" s="46">
        <v>0</v>
      </c>
      <c r="AN83" s="46">
        <v>0</v>
      </c>
      <c r="AO83" s="46">
        <v>0</v>
      </c>
      <c r="AP83" s="46">
        <v>0</v>
      </c>
      <c r="AQ83" s="46">
        <v>0</v>
      </c>
      <c r="AR83" s="46">
        <v>0.3</v>
      </c>
      <c r="AS83" s="46">
        <v>0.3</v>
      </c>
      <c r="AT83" s="46">
        <v>0.3</v>
      </c>
      <c r="AU83" s="46">
        <v>0.3</v>
      </c>
      <c r="AV83" s="46">
        <v>0.3</v>
      </c>
      <c r="AW83" s="46">
        <v>0.3</v>
      </c>
      <c r="AX83" s="46">
        <v>0.3</v>
      </c>
      <c r="AY83" s="46">
        <v>0.3</v>
      </c>
      <c r="AZ83" s="46">
        <v>0.3</v>
      </c>
      <c r="BA83" s="46">
        <v>0.3</v>
      </c>
      <c r="BB83" s="1" t="s">
        <v>623</v>
      </c>
    </row>
    <row r="84" spans="1:54" x14ac:dyDescent="0.25">
      <c r="A84" s="45">
        <v>1</v>
      </c>
      <c r="B84" s="45">
        <v>2</v>
      </c>
      <c r="C84" s="45" t="s">
        <v>32</v>
      </c>
      <c r="D84" s="46" t="s">
        <v>482</v>
      </c>
      <c r="E84" s="45" t="s">
        <v>31</v>
      </c>
      <c r="F84" s="45" t="s">
        <v>7</v>
      </c>
      <c r="G84" s="45">
        <v>23</v>
      </c>
      <c r="H84" s="58" t="s">
        <v>115</v>
      </c>
      <c r="I84" s="45" t="s">
        <v>12</v>
      </c>
      <c r="J84" s="135" t="s">
        <v>27</v>
      </c>
      <c r="K84" s="108" t="s">
        <v>350</v>
      </c>
      <c r="L84" s="45" t="s">
        <v>1</v>
      </c>
      <c r="M84" s="46" t="s">
        <v>120</v>
      </c>
      <c r="N84" s="45">
        <v>1</v>
      </c>
      <c r="O84" s="45">
        <v>1</v>
      </c>
      <c r="P84" s="45">
        <v>1</v>
      </c>
      <c r="Q84" s="45">
        <v>1</v>
      </c>
      <c r="R84" s="45">
        <v>1</v>
      </c>
      <c r="S84" s="45">
        <v>1</v>
      </c>
      <c r="T84" s="48">
        <v>1</v>
      </c>
      <c r="U84" s="80">
        <v>1</v>
      </c>
      <c r="V84" s="82">
        <v>1</v>
      </c>
      <c r="W84" s="137">
        <v>1</v>
      </c>
      <c r="X84" s="46">
        <v>0</v>
      </c>
      <c r="Y84" s="46">
        <v>0</v>
      </c>
      <c r="Z84" s="46">
        <v>0</v>
      </c>
      <c r="AA84" s="46">
        <v>0</v>
      </c>
      <c r="AB84" s="46">
        <v>0</v>
      </c>
      <c r="AC84" s="46">
        <v>0</v>
      </c>
      <c r="AD84" s="46">
        <v>0</v>
      </c>
      <c r="AE84" s="46">
        <v>0</v>
      </c>
      <c r="AF84" s="46">
        <v>0</v>
      </c>
      <c r="AG84" s="46">
        <v>0</v>
      </c>
      <c r="AH84" s="46">
        <v>0</v>
      </c>
      <c r="AI84" s="46">
        <v>0</v>
      </c>
      <c r="AJ84" s="46">
        <v>0</v>
      </c>
      <c r="AK84" s="46">
        <v>0</v>
      </c>
      <c r="AL84" s="46">
        <v>0</v>
      </c>
      <c r="AM84" s="46">
        <v>0</v>
      </c>
      <c r="AN84" s="46">
        <v>0</v>
      </c>
      <c r="AO84" s="46">
        <v>0</v>
      </c>
      <c r="AP84" s="46">
        <v>0</v>
      </c>
      <c r="AQ84" s="46">
        <v>0</v>
      </c>
      <c r="AR84" s="46">
        <v>0.3</v>
      </c>
      <c r="AS84" s="46">
        <v>0.3</v>
      </c>
      <c r="AT84" s="46">
        <v>0.3</v>
      </c>
      <c r="AU84" s="46">
        <v>0.3</v>
      </c>
      <c r="AV84" s="46">
        <v>0.3</v>
      </c>
      <c r="AW84" s="46">
        <v>0.3</v>
      </c>
      <c r="AX84" s="46">
        <v>0.3</v>
      </c>
      <c r="AY84" s="46">
        <v>0.3</v>
      </c>
      <c r="AZ84" s="46">
        <v>0.3</v>
      </c>
      <c r="BA84" s="46">
        <v>0.3</v>
      </c>
      <c r="BB84" s="1" t="s">
        <v>623</v>
      </c>
    </row>
    <row r="85" spans="1:54" x14ac:dyDescent="0.25">
      <c r="A85" s="45">
        <v>1</v>
      </c>
      <c r="B85" s="45">
        <v>3</v>
      </c>
      <c r="C85" s="45" t="s">
        <v>32</v>
      </c>
      <c r="D85" s="46" t="s">
        <v>482</v>
      </c>
      <c r="E85" s="45" t="s">
        <v>8</v>
      </c>
      <c r="F85" s="45" t="s">
        <v>7</v>
      </c>
      <c r="G85" s="45">
        <v>23</v>
      </c>
      <c r="H85" s="58" t="s">
        <v>115</v>
      </c>
      <c r="I85" s="45" t="s">
        <v>12</v>
      </c>
      <c r="J85" s="135" t="s">
        <v>27</v>
      </c>
      <c r="K85" s="108" t="s">
        <v>350</v>
      </c>
      <c r="L85" s="45" t="s">
        <v>1</v>
      </c>
      <c r="M85" s="46" t="s">
        <v>122</v>
      </c>
      <c r="N85" s="45">
        <v>1</v>
      </c>
      <c r="O85" s="45">
        <v>1</v>
      </c>
      <c r="P85" s="45">
        <v>1</v>
      </c>
      <c r="Q85" s="45">
        <v>1</v>
      </c>
      <c r="R85" s="45">
        <v>1</v>
      </c>
      <c r="S85" s="45">
        <v>1</v>
      </c>
      <c r="T85" s="48">
        <v>1</v>
      </c>
      <c r="U85" s="80">
        <v>1</v>
      </c>
      <c r="V85" s="82">
        <v>1</v>
      </c>
      <c r="W85" s="137">
        <v>1</v>
      </c>
      <c r="X85" s="46">
        <v>0</v>
      </c>
      <c r="Y85" s="46">
        <v>0</v>
      </c>
      <c r="Z85" s="46">
        <v>0</v>
      </c>
      <c r="AA85" s="46">
        <v>0</v>
      </c>
      <c r="AB85" s="46">
        <v>0</v>
      </c>
      <c r="AC85" s="46">
        <v>0</v>
      </c>
      <c r="AD85" s="46">
        <v>0</v>
      </c>
      <c r="AE85" s="46">
        <v>0</v>
      </c>
      <c r="AF85" s="46">
        <v>0</v>
      </c>
      <c r="AG85" s="46">
        <v>0</v>
      </c>
      <c r="AH85" s="46">
        <v>0</v>
      </c>
      <c r="AI85" s="46">
        <v>0</v>
      </c>
      <c r="AJ85" s="46">
        <v>0</v>
      </c>
      <c r="AK85" s="46">
        <v>0</v>
      </c>
      <c r="AL85" s="46">
        <v>0</v>
      </c>
      <c r="AM85" s="46">
        <v>0</v>
      </c>
      <c r="AN85" s="46">
        <v>0</v>
      </c>
      <c r="AO85" s="46">
        <v>0</v>
      </c>
      <c r="AP85" s="46">
        <v>0</v>
      </c>
      <c r="AQ85" s="46">
        <v>0</v>
      </c>
      <c r="AR85" s="46">
        <v>0.3</v>
      </c>
      <c r="AS85" s="46">
        <v>0.3</v>
      </c>
      <c r="AT85" s="46">
        <v>0.3</v>
      </c>
      <c r="AU85" s="46">
        <v>0.3</v>
      </c>
      <c r="AV85" s="46">
        <v>0.3</v>
      </c>
      <c r="AW85" s="46">
        <v>0.3</v>
      </c>
      <c r="AX85" s="46">
        <v>0.3</v>
      </c>
      <c r="AY85" s="46">
        <v>0.3</v>
      </c>
      <c r="AZ85" s="46">
        <v>0.3</v>
      </c>
      <c r="BA85" s="46">
        <v>0.3</v>
      </c>
      <c r="BB85" s="1" t="s">
        <v>623</v>
      </c>
    </row>
    <row r="86" spans="1:54" x14ac:dyDescent="0.25">
      <c r="A86" s="45">
        <v>1</v>
      </c>
      <c r="B86" s="45">
        <v>4</v>
      </c>
      <c r="C86" s="45" t="s">
        <v>32</v>
      </c>
      <c r="D86" s="46" t="s">
        <v>482</v>
      </c>
      <c r="E86" s="45" t="s">
        <v>8</v>
      </c>
      <c r="F86" s="45" t="s">
        <v>7</v>
      </c>
      <c r="G86" s="45">
        <v>23</v>
      </c>
      <c r="H86" s="58" t="s">
        <v>115</v>
      </c>
      <c r="I86" s="45" t="s">
        <v>12</v>
      </c>
      <c r="J86" s="135" t="s">
        <v>27</v>
      </c>
      <c r="K86" s="108" t="s">
        <v>350</v>
      </c>
      <c r="L86" s="45" t="s">
        <v>1</v>
      </c>
      <c r="M86" s="46" t="s">
        <v>122</v>
      </c>
      <c r="N86" s="45">
        <v>1</v>
      </c>
      <c r="O86" s="45">
        <v>1</v>
      </c>
      <c r="P86" s="45">
        <v>1</v>
      </c>
      <c r="Q86" s="45">
        <v>1</v>
      </c>
      <c r="R86" s="45">
        <v>1</v>
      </c>
      <c r="S86" s="45">
        <v>1</v>
      </c>
      <c r="T86" s="48">
        <v>1</v>
      </c>
      <c r="U86" s="80">
        <v>1</v>
      </c>
      <c r="V86" s="82">
        <v>1</v>
      </c>
      <c r="W86" s="137">
        <v>1</v>
      </c>
      <c r="X86" s="46">
        <v>0</v>
      </c>
      <c r="Y86" s="46">
        <v>0</v>
      </c>
      <c r="Z86" s="46">
        <v>0</v>
      </c>
      <c r="AA86" s="46">
        <v>0</v>
      </c>
      <c r="AB86" s="46">
        <v>0</v>
      </c>
      <c r="AC86" s="46">
        <v>0</v>
      </c>
      <c r="AD86" s="46">
        <v>0</v>
      </c>
      <c r="AE86" s="46">
        <v>0</v>
      </c>
      <c r="AF86" s="46">
        <v>0</v>
      </c>
      <c r="AG86" s="46">
        <v>0</v>
      </c>
      <c r="AH86" s="46">
        <v>0</v>
      </c>
      <c r="AI86" s="46">
        <v>0</v>
      </c>
      <c r="AJ86" s="46">
        <v>0</v>
      </c>
      <c r="AK86" s="46">
        <v>0</v>
      </c>
      <c r="AL86" s="46">
        <v>0</v>
      </c>
      <c r="AM86" s="46">
        <v>0</v>
      </c>
      <c r="AN86" s="46">
        <v>0</v>
      </c>
      <c r="AO86" s="46">
        <v>0</v>
      </c>
      <c r="AP86" s="46">
        <v>0</v>
      </c>
      <c r="AQ86" s="46">
        <v>0</v>
      </c>
      <c r="AR86" s="46">
        <v>0.3</v>
      </c>
      <c r="AS86" s="46">
        <v>0.3</v>
      </c>
      <c r="AT86" s="46">
        <v>0.3</v>
      </c>
      <c r="AU86" s="46">
        <v>0.3</v>
      </c>
      <c r="AV86" s="46">
        <v>0.3</v>
      </c>
      <c r="AW86" s="46">
        <v>0.3</v>
      </c>
      <c r="AX86" s="46">
        <v>0.3</v>
      </c>
      <c r="AY86" s="46">
        <v>0.3</v>
      </c>
      <c r="AZ86" s="46">
        <v>0.3</v>
      </c>
      <c r="BA86" s="46">
        <v>0.3</v>
      </c>
      <c r="BB86" s="1" t="s">
        <v>623</v>
      </c>
    </row>
    <row r="87" spans="1:54" x14ac:dyDescent="0.25">
      <c r="A87" s="45">
        <v>2</v>
      </c>
      <c r="B87" s="45">
        <v>1</v>
      </c>
      <c r="C87" s="45" t="s">
        <v>32</v>
      </c>
      <c r="D87" s="46" t="s">
        <v>363</v>
      </c>
      <c r="E87" s="45" t="s">
        <v>3</v>
      </c>
      <c r="F87" s="45" t="s">
        <v>7</v>
      </c>
      <c r="G87" s="45">
        <v>23</v>
      </c>
      <c r="H87" s="58" t="s">
        <v>115</v>
      </c>
      <c r="I87" s="45" t="s">
        <v>12</v>
      </c>
      <c r="J87" s="135" t="s">
        <v>27</v>
      </c>
      <c r="K87" s="108" t="s">
        <v>350</v>
      </c>
      <c r="L87" s="45" t="s">
        <v>1</v>
      </c>
      <c r="M87" s="46" t="s">
        <v>120</v>
      </c>
      <c r="N87" s="45">
        <v>1</v>
      </c>
      <c r="O87" s="45">
        <v>1</v>
      </c>
      <c r="P87" s="45">
        <v>1</v>
      </c>
      <c r="Q87" s="45">
        <v>1</v>
      </c>
      <c r="R87" s="45">
        <v>1</v>
      </c>
      <c r="S87" s="45">
        <v>1</v>
      </c>
      <c r="T87" s="48">
        <v>1</v>
      </c>
      <c r="U87" s="80">
        <v>1</v>
      </c>
      <c r="V87" s="82">
        <v>1</v>
      </c>
      <c r="W87" s="137">
        <v>1</v>
      </c>
      <c r="X87" s="46">
        <v>0</v>
      </c>
      <c r="Y87" s="46">
        <v>0</v>
      </c>
      <c r="Z87" s="46">
        <v>0</v>
      </c>
      <c r="AA87" s="46">
        <v>0</v>
      </c>
      <c r="AB87" s="46">
        <v>0</v>
      </c>
      <c r="AC87" s="46">
        <v>0</v>
      </c>
      <c r="AD87" s="46">
        <v>0</v>
      </c>
      <c r="AE87" s="46">
        <v>0</v>
      </c>
      <c r="AF87" s="46">
        <v>0</v>
      </c>
      <c r="AG87" s="46">
        <v>0</v>
      </c>
      <c r="AH87" s="46">
        <v>0</v>
      </c>
      <c r="AI87" s="46">
        <v>0</v>
      </c>
      <c r="AJ87" s="46">
        <v>0</v>
      </c>
      <c r="AK87" s="46">
        <v>0</v>
      </c>
      <c r="AL87" s="46">
        <v>0</v>
      </c>
      <c r="AM87" s="46">
        <v>0</v>
      </c>
      <c r="AN87" s="46">
        <v>0</v>
      </c>
      <c r="AO87" s="46">
        <v>0</v>
      </c>
      <c r="AP87" s="46">
        <v>0</v>
      </c>
      <c r="AQ87" s="46">
        <v>0</v>
      </c>
      <c r="AR87" s="46">
        <v>0.3</v>
      </c>
      <c r="AS87" s="46">
        <v>0.3</v>
      </c>
      <c r="AT87" s="46">
        <v>0.3</v>
      </c>
      <c r="AU87" s="46">
        <v>0.3</v>
      </c>
      <c r="AV87" s="46">
        <v>0.3</v>
      </c>
      <c r="AW87" s="46">
        <v>0.3</v>
      </c>
      <c r="AX87" s="46">
        <v>0.3</v>
      </c>
      <c r="AY87" s="46">
        <v>0.3</v>
      </c>
      <c r="AZ87" s="46">
        <v>0.3</v>
      </c>
      <c r="BA87" s="46">
        <v>0.3</v>
      </c>
      <c r="BB87" s="1" t="s">
        <v>623</v>
      </c>
    </row>
    <row r="88" spans="1:54" x14ac:dyDescent="0.25">
      <c r="A88" s="45">
        <v>3</v>
      </c>
      <c r="B88" s="45">
        <v>1</v>
      </c>
      <c r="C88" s="45" t="s">
        <v>32</v>
      </c>
      <c r="D88" s="46" t="s">
        <v>139</v>
      </c>
      <c r="E88" s="45" t="s">
        <v>3</v>
      </c>
      <c r="F88" s="45" t="s">
        <v>7</v>
      </c>
      <c r="G88" s="45">
        <v>14</v>
      </c>
      <c r="H88" s="58" t="s">
        <v>115</v>
      </c>
      <c r="I88" s="45" t="s">
        <v>12</v>
      </c>
      <c r="J88" s="135" t="s">
        <v>27</v>
      </c>
      <c r="K88" s="108" t="s">
        <v>350</v>
      </c>
      <c r="L88" s="45" t="s">
        <v>1</v>
      </c>
      <c r="M88" s="46" t="s">
        <v>120</v>
      </c>
      <c r="N88" s="45">
        <v>1</v>
      </c>
      <c r="O88" s="45">
        <v>1</v>
      </c>
      <c r="P88" s="45">
        <v>1</v>
      </c>
      <c r="Q88" s="45">
        <v>1</v>
      </c>
      <c r="R88" s="45">
        <v>1</v>
      </c>
      <c r="S88" s="45">
        <v>1</v>
      </c>
      <c r="T88" s="48">
        <v>1</v>
      </c>
      <c r="U88" s="80">
        <v>1</v>
      </c>
      <c r="V88" s="82">
        <v>1</v>
      </c>
      <c r="W88" s="137">
        <v>1</v>
      </c>
      <c r="X88" s="46">
        <v>0</v>
      </c>
      <c r="Y88" s="46">
        <v>0</v>
      </c>
      <c r="Z88" s="46">
        <v>0</v>
      </c>
      <c r="AA88" s="46">
        <v>0</v>
      </c>
      <c r="AB88" s="46">
        <v>0</v>
      </c>
      <c r="AC88" s="46">
        <v>0</v>
      </c>
      <c r="AD88" s="46">
        <v>0</v>
      </c>
      <c r="AE88" s="46">
        <v>0</v>
      </c>
      <c r="AF88" s="46">
        <v>0</v>
      </c>
      <c r="AG88" s="46">
        <v>0</v>
      </c>
      <c r="AH88" s="46">
        <v>0</v>
      </c>
      <c r="AI88" s="46">
        <v>0</v>
      </c>
      <c r="AJ88" s="46">
        <v>0</v>
      </c>
      <c r="AK88" s="46">
        <v>0</v>
      </c>
      <c r="AL88" s="46">
        <v>0</v>
      </c>
      <c r="AM88" s="46">
        <v>0</v>
      </c>
      <c r="AN88" s="46">
        <v>0</v>
      </c>
      <c r="AO88" s="46">
        <v>0</v>
      </c>
      <c r="AP88" s="46">
        <v>0</v>
      </c>
      <c r="AQ88" s="46">
        <v>0</v>
      </c>
      <c r="AR88" s="46">
        <v>0.3</v>
      </c>
      <c r="AS88" s="46">
        <v>0.3</v>
      </c>
      <c r="AT88" s="46">
        <v>0.3</v>
      </c>
      <c r="AU88" s="46">
        <v>0.3</v>
      </c>
      <c r="AV88" s="46">
        <v>0.3</v>
      </c>
      <c r="AW88" s="46">
        <v>0.3</v>
      </c>
      <c r="AX88" s="46">
        <v>0.3</v>
      </c>
      <c r="AY88" s="46">
        <v>0.3</v>
      </c>
      <c r="AZ88" s="46">
        <v>0.3</v>
      </c>
      <c r="BA88" s="46">
        <v>0.3</v>
      </c>
      <c r="BB88" s="1" t="s">
        <v>623</v>
      </c>
    </row>
    <row r="89" spans="1:54" x14ac:dyDescent="0.25">
      <c r="A89" s="45">
        <v>4</v>
      </c>
      <c r="B89" s="45">
        <v>1</v>
      </c>
      <c r="C89" s="45" t="s">
        <v>32</v>
      </c>
      <c r="D89" s="46" t="s">
        <v>236</v>
      </c>
      <c r="E89" s="45" t="s">
        <v>3</v>
      </c>
      <c r="F89" s="45" t="s">
        <v>7</v>
      </c>
      <c r="G89" s="45">
        <v>23</v>
      </c>
      <c r="H89" s="58" t="s">
        <v>115</v>
      </c>
      <c r="I89" s="45" t="s">
        <v>12</v>
      </c>
      <c r="J89" s="135" t="s">
        <v>27</v>
      </c>
      <c r="K89" s="108" t="s">
        <v>350</v>
      </c>
      <c r="L89" s="45" t="s">
        <v>1</v>
      </c>
      <c r="M89" s="46" t="s">
        <v>121</v>
      </c>
      <c r="N89" s="49">
        <v>0</v>
      </c>
      <c r="O89" s="49">
        <v>0</v>
      </c>
      <c r="P89" s="49">
        <v>0</v>
      </c>
      <c r="Q89" s="45">
        <v>2.1</v>
      </c>
      <c r="R89" s="45">
        <v>0</v>
      </c>
      <c r="S89" s="45">
        <v>1.5</v>
      </c>
      <c r="T89" s="48">
        <v>0</v>
      </c>
      <c r="U89" s="80">
        <v>0</v>
      </c>
      <c r="V89" s="82">
        <v>0</v>
      </c>
      <c r="W89" s="137">
        <v>0</v>
      </c>
      <c r="X89" s="46">
        <v>0</v>
      </c>
      <c r="Y89" s="46">
        <v>0</v>
      </c>
      <c r="Z89" s="46">
        <v>0</v>
      </c>
      <c r="AA89" s="46">
        <v>0</v>
      </c>
      <c r="AB89" s="46">
        <v>0</v>
      </c>
      <c r="AC89" s="46">
        <v>0</v>
      </c>
      <c r="AD89" s="46">
        <v>0</v>
      </c>
      <c r="AE89" s="46">
        <v>0</v>
      </c>
      <c r="AF89" s="46">
        <v>0</v>
      </c>
      <c r="AG89" s="46">
        <v>0</v>
      </c>
      <c r="AH89" s="46">
        <v>0</v>
      </c>
      <c r="AI89" s="46">
        <v>0</v>
      </c>
      <c r="AJ89" s="46">
        <v>0</v>
      </c>
      <c r="AK89" s="46">
        <v>0</v>
      </c>
      <c r="AL89" s="46">
        <v>0</v>
      </c>
      <c r="AM89" s="46">
        <v>0</v>
      </c>
      <c r="AN89" s="46">
        <v>0</v>
      </c>
      <c r="AO89" s="46">
        <v>0</v>
      </c>
      <c r="AP89" s="46">
        <v>0</v>
      </c>
      <c r="AQ89" s="46">
        <v>0</v>
      </c>
      <c r="AR89" s="46">
        <v>0.3</v>
      </c>
      <c r="AS89" s="46">
        <v>0.3</v>
      </c>
      <c r="AT89" s="46">
        <v>0.3</v>
      </c>
      <c r="AU89" s="46">
        <v>0.3</v>
      </c>
      <c r="AV89" s="46">
        <v>0.3</v>
      </c>
      <c r="AW89" s="46">
        <v>0.3</v>
      </c>
      <c r="AX89" s="46">
        <v>0.3</v>
      </c>
      <c r="AY89" s="46">
        <v>0.3</v>
      </c>
      <c r="AZ89" s="46">
        <v>0.3</v>
      </c>
      <c r="BA89" s="46">
        <v>0.3</v>
      </c>
      <c r="BB89" s="1" t="s">
        <v>623</v>
      </c>
    </row>
    <row r="90" spans="1:54" x14ac:dyDescent="0.25">
      <c r="A90" s="45">
        <v>5</v>
      </c>
      <c r="B90" s="45">
        <v>1</v>
      </c>
      <c r="C90" s="45" t="s">
        <v>32</v>
      </c>
      <c r="D90" s="46" t="s">
        <v>138</v>
      </c>
      <c r="E90" s="45" t="s">
        <v>3</v>
      </c>
      <c r="F90" s="45" t="s">
        <v>7</v>
      </c>
      <c r="G90" s="45">
        <v>0</v>
      </c>
      <c r="H90" s="58" t="s">
        <v>115</v>
      </c>
      <c r="I90" s="45" t="s">
        <v>12</v>
      </c>
      <c r="J90" s="135" t="s">
        <v>27</v>
      </c>
      <c r="K90" s="108" t="s">
        <v>350</v>
      </c>
      <c r="L90" s="45" t="s">
        <v>1</v>
      </c>
      <c r="M90" s="46" t="s">
        <v>121</v>
      </c>
      <c r="N90" s="49">
        <v>0</v>
      </c>
      <c r="O90" s="49">
        <v>0</v>
      </c>
      <c r="P90" s="49">
        <v>0</v>
      </c>
      <c r="Q90" s="45">
        <v>2.1</v>
      </c>
      <c r="R90" s="45">
        <v>0</v>
      </c>
      <c r="S90" s="45">
        <v>1.5</v>
      </c>
      <c r="T90" s="48">
        <v>0</v>
      </c>
      <c r="U90" s="80">
        <v>0</v>
      </c>
      <c r="V90" s="82">
        <v>0</v>
      </c>
      <c r="W90" s="137">
        <v>0</v>
      </c>
      <c r="X90" s="46">
        <v>0</v>
      </c>
      <c r="Y90" s="46">
        <v>0</v>
      </c>
      <c r="Z90" s="46">
        <v>0</v>
      </c>
      <c r="AA90" s="46">
        <v>0</v>
      </c>
      <c r="AB90" s="46">
        <v>0</v>
      </c>
      <c r="AC90" s="46">
        <v>0</v>
      </c>
      <c r="AD90" s="46">
        <v>0</v>
      </c>
      <c r="AE90" s="46">
        <v>0</v>
      </c>
      <c r="AF90" s="46">
        <v>0</v>
      </c>
      <c r="AG90" s="46">
        <v>0</v>
      </c>
      <c r="AH90" s="46">
        <v>0</v>
      </c>
      <c r="AI90" s="46">
        <v>0</v>
      </c>
      <c r="AJ90" s="46">
        <v>0</v>
      </c>
      <c r="AK90" s="46">
        <v>0</v>
      </c>
      <c r="AL90" s="46">
        <v>0</v>
      </c>
      <c r="AM90" s="46">
        <v>0</v>
      </c>
      <c r="AN90" s="46">
        <v>0</v>
      </c>
      <c r="AO90" s="46">
        <v>0</v>
      </c>
      <c r="AP90" s="46">
        <v>0</v>
      </c>
      <c r="AQ90" s="46">
        <v>0</v>
      </c>
      <c r="AR90" s="46">
        <v>0.3</v>
      </c>
      <c r="AS90" s="46">
        <v>0.3</v>
      </c>
      <c r="AT90" s="46">
        <v>0.3</v>
      </c>
      <c r="AU90" s="46">
        <v>0.3</v>
      </c>
      <c r="AV90" s="46">
        <v>0.3</v>
      </c>
      <c r="AW90" s="46">
        <v>0.3</v>
      </c>
      <c r="AX90" s="46">
        <v>0.3</v>
      </c>
      <c r="AY90" s="46">
        <v>0.3</v>
      </c>
      <c r="AZ90" s="46">
        <v>0.3</v>
      </c>
      <c r="BA90" s="46">
        <v>0.3</v>
      </c>
      <c r="BB90" s="1" t="s">
        <v>623</v>
      </c>
    </row>
    <row r="91" spans="1:54" x14ac:dyDescent="0.25">
      <c r="A91" s="45">
        <v>6</v>
      </c>
      <c r="B91" s="45">
        <v>1</v>
      </c>
      <c r="C91" s="45" t="s">
        <v>32</v>
      </c>
      <c r="D91" s="46" t="s">
        <v>160</v>
      </c>
      <c r="E91" s="45" t="s">
        <v>3</v>
      </c>
      <c r="F91" s="45" t="s">
        <v>7</v>
      </c>
      <c r="G91" s="45">
        <v>35</v>
      </c>
      <c r="H91" s="45">
        <v>1300</v>
      </c>
      <c r="I91" s="45" t="s">
        <v>12</v>
      </c>
      <c r="J91" s="135" t="s">
        <v>27</v>
      </c>
      <c r="K91" s="108" t="s">
        <v>350</v>
      </c>
      <c r="L91" s="45" t="s">
        <v>1</v>
      </c>
      <c r="M91" s="46" t="s">
        <v>121</v>
      </c>
      <c r="N91" s="49">
        <v>0</v>
      </c>
      <c r="O91" s="49">
        <v>0</v>
      </c>
      <c r="P91" s="49">
        <v>0</v>
      </c>
      <c r="Q91" s="45">
        <v>2.1</v>
      </c>
      <c r="R91" s="45">
        <v>0</v>
      </c>
      <c r="S91" s="45">
        <v>1.5</v>
      </c>
      <c r="T91" s="48">
        <v>0</v>
      </c>
      <c r="U91" s="80">
        <v>0</v>
      </c>
      <c r="V91" s="82">
        <v>0</v>
      </c>
      <c r="W91" s="137">
        <v>0</v>
      </c>
      <c r="X91" s="46">
        <v>0</v>
      </c>
      <c r="Y91" s="46">
        <v>0</v>
      </c>
      <c r="Z91" s="46">
        <v>0</v>
      </c>
      <c r="AA91" s="46">
        <v>0</v>
      </c>
      <c r="AB91" s="46">
        <v>0</v>
      </c>
      <c r="AC91" s="46">
        <v>0</v>
      </c>
      <c r="AD91" s="46">
        <v>0</v>
      </c>
      <c r="AE91" s="46">
        <v>0</v>
      </c>
      <c r="AF91" s="46">
        <v>0</v>
      </c>
      <c r="AG91" s="46">
        <v>0</v>
      </c>
      <c r="AH91" s="46">
        <v>0</v>
      </c>
      <c r="AI91" s="46">
        <v>0</v>
      </c>
      <c r="AJ91" s="46">
        <v>0</v>
      </c>
      <c r="AK91" s="46">
        <v>0</v>
      </c>
      <c r="AL91" s="46">
        <v>0</v>
      </c>
      <c r="AM91" s="46">
        <v>0</v>
      </c>
      <c r="AN91" s="46">
        <v>0</v>
      </c>
      <c r="AO91" s="46">
        <v>0</v>
      </c>
      <c r="AP91" s="46">
        <v>0</v>
      </c>
      <c r="AQ91" s="46">
        <v>0</v>
      </c>
      <c r="AR91" s="46">
        <v>0.3</v>
      </c>
      <c r="AS91" s="46">
        <v>0.3</v>
      </c>
      <c r="AT91" s="46">
        <v>0.3</v>
      </c>
      <c r="AU91" s="46">
        <v>0.3</v>
      </c>
      <c r="AV91" s="46">
        <v>0.3</v>
      </c>
      <c r="AW91" s="46">
        <v>0.3</v>
      </c>
      <c r="AX91" s="46">
        <v>0.3</v>
      </c>
      <c r="AY91" s="46">
        <v>0.3</v>
      </c>
      <c r="AZ91" s="46">
        <v>0.3</v>
      </c>
      <c r="BA91" s="46">
        <v>0.3</v>
      </c>
      <c r="BB91" s="1" t="s">
        <v>623</v>
      </c>
    </row>
    <row r="92" spans="1:54" x14ac:dyDescent="0.25">
      <c r="A92" s="45">
        <v>7</v>
      </c>
      <c r="B92" s="45">
        <v>1</v>
      </c>
      <c r="C92" s="45" t="s">
        <v>32</v>
      </c>
      <c r="D92" s="173" t="s">
        <v>14</v>
      </c>
      <c r="E92" s="45" t="s">
        <v>8</v>
      </c>
      <c r="F92" s="45" t="s">
        <v>7</v>
      </c>
      <c r="G92" s="45">
        <v>23</v>
      </c>
      <c r="H92" s="58" t="s">
        <v>115</v>
      </c>
      <c r="I92" s="45" t="s">
        <v>12</v>
      </c>
      <c r="J92" s="135" t="s">
        <v>27</v>
      </c>
      <c r="K92" s="108" t="s">
        <v>350</v>
      </c>
      <c r="L92" s="45" t="s">
        <v>1</v>
      </c>
      <c r="M92" s="46" t="s">
        <v>131</v>
      </c>
      <c r="N92" s="45">
        <v>1</v>
      </c>
      <c r="O92" s="45">
        <v>1</v>
      </c>
      <c r="P92" s="45">
        <v>1</v>
      </c>
      <c r="Q92" s="45">
        <v>1</v>
      </c>
      <c r="R92" s="45">
        <v>1</v>
      </c>
      <c r="S92" s="45">
        <v>1</v>
      </c>
      <c r="T92" s="48">
        <v>1</v>
      </c>
      <c r="U92" s="80">
        <v>1</v>
      </c>
      <c r="V92" s="82">
        <v>1</v>
      </c>
      <c r="W92" s="137">
        <v>1</v>
      </c>
      <c r="X92" s="46">
        <v>0</v>
      </c>
      <c r="Y92" s="46">
        <v>0</v>
      </c>
      <c r="Z92" s="46">
        <v>0</v>
      </c>
      <c r="AA92" s="46">
        <v>0</v>
      </c>
      <c r="AB92" s="46">
        <v>0</v>
      </c>
      <c r="AC92" s="46">
        <v>0</v>
      </c>
      <c r="AD92" s="46">
        <v>0</v>
      </c>
      <c r="AE92" s="46">
        <v>0</v>
      </c>
      <c r="AF92" s="46">
        <v>0</v>
      </c>
      <c r="AG92" s="46">
        <v>0</v>
      </c>
      <c r="AH92" s="46">
        <v>0</v>
      </c>
      <c r="AI92" s="46">
        <v>0</v>
      </c>
      <c r="AJ92" s="46">
        <v>0</v>
      </c>
      <c r="AK92" s="46">
        <v>0</v>
      </c>
      <c r="AL92" s="46">
        <v>0</v>
      </c>
      <c r="AM92" s="46">
        <v>0</v>
      </c>
      <c r="AN92" s="46">
        <v>0</v>
      </c>
      <c r="AO92" s="46">
        <v>0</v>
      </c>
      <c r="AP92" s="46">
        <v>0</v>
      </c>
      <c r="AQ92" s="46">
        <v>0</v>
      </c>
      <c r="AR92" s="46">
        <v>0.3</v>
      </c>
      <c r="AS92" s="46">
        <v>0.3</v>
      </c>
      <c r="AT92" s="46">
        <v>0.3</v>
      </c>
      <c r="AU92" s="46">
        <v>0.3</v>
      </c>
      <c r="AV92" s="46">
        <v>0.3</v>
      </c>
      <c r="AW92" s="46">
        <v>0.3</v>
      </c>
      <c r="AX92" s="46">
        <v>0.3</v>
      </c>
      <c r="AY92" s="46">
        <v>0.3</v>
      </c>
      <c r="AZ92" s="46">
        <v>0.3</v>
      </c>
      <c r="BA92" s="46">
        <v>0.3</v>
      </c>
      <c r="BB92" s="1" t="s">
        <v>623</v>
      </c>
    </row>
    <row r="93" spans="1:54" x14ac:dyDescent="0.25">
      <c r="A93" s="45">
        <v>8</v>
      </c>
      <c r="B93" s="45">
        <v>1</v>
      </c>
      <c r="C93" s="45" t="s">
        <v>32</v>
      </c>
      <c r="D93" s="173" t="s">
        <v>15</v>
      </c>
      <c r="E93" s="45" t="s">
        <v>3</v>
      </c>
      <c r="F93" s="45" t="s">
        <v>9</v>
      </c>
      <c r="G93" s="45" t="s">
        <v>51</v>
      </c>
      <c r="H93" s="45" t="s">
        <v>51</v>
      </c>
      <c r="I93" s="45" t="s">
        <v>71</v>
      </c>
      <c r="J93" s="135" t="s">
        <v>27</v>
      </c>
      <c r="K93" s="108" t="s">
        <v>350</v>
      </c>
      <c r="L93" s="45" t="s">
        <v>1</v>
      </c>
      <c r="M93" s="46" t="s">
        <v>123</v>
      </c>
      <c r="N93" s="45">
        <v>0</v>
      </c>
      <c r="O93" s="45">
        <v>0</v>
      </c>
      <c r="P93" s="45">
        <v>0</v>
      </c>
      <c r="Q93" s="45">
        <v>2.1</v>
      </c>
      <c r="R93" s="45">
        <v>0</v>
      </c>
      <c r="S93" s="45">
        <v>1.5</v>
      </c>
      <c r="T93" s="48">
        <v>0</v>
      </c>
      <c r="U93" s="80">
        <v>0</v>
      </c>
      <c r="V93" s="82">
        <v>0</v>
      </c>
      <c r="W93" s="137">
        <v>0</v>
      </c>
      <c r="X93" s="46">
        <v>0</v>
      </c>
      <c r="Y93" s="46">
        <v>0</v>
      </c>
      <c r="Z93" s="46">
        <v>0</v>
      </c>
      <c r="AA93" s="46">
        <v>0</v>
      </c>
      <c r="AB93" s="46">
        <v>0</v>
      </c>
      <c r="AC93" s="46">
        <v>0</v>
      </c>
      <c r="AD93" s="46">
        <v>0</v>
      </c>
      <c r="AE93" s="46">
        <v>0</v>
      </c>
      <c r="AF93" s="46">
        <v>0</v>
      </c>
      <c r="AG93" s="46">
        <v>0</v>
      </c>
      <c r="AH93" s="46">
        <v>0</v>
      </c>
      <c r="AI93" s="46">
        <v>0</v>
      </c>
      <c r="AJ93" s="46">
        <v>0</v>
      </c>
      <c r="AK93" s="46">
        <v>0</v>
      </c>
      <c r="AL93" s="46">
        <v>0</v>
      </c>
      <c r="AM93" s="46">
        <v>0</v>
      </c>
      <c r="AN93" s="46">
        <v>0</v>
      </c>
      <c r="AO93" s="46">
        <v>0</v>
      </c>
      <c r="AP93" s="46">
        <v>0</v>
      </c>
      <c r="AQ93" s="46">
        <v>0</v>
      </c>
      <c r="AR93" s="46">
        <v>0.3</v>
      </c>
      <c r="AS93" s="46">
        <v>0.3</v>
      </c>
      <c r="AT93" s="46">
        <v>0.3</v>
      </c>
      <c r="AU93" s="46">
        <v>0.3</v>
      </c>
      <c r="AV93" s="46">
        <v>0.3</v>
      </c>
      <c r="AW93" s="46">
        <v>0.3</v>
      </c>
      <c r="AX93" s="46">
        <v>0.3</v>
      </c>
      <c r="AY93" s="46">
        <v>0.3</v>
      </c>
      <c r="AZ93" s="46">
        <v>0.3</v>
      </c>
      <c r="BA93" s="46">
        <v>0.3</v>
      </c>
      <c r="BB93" s="1" t="s">
        <v>623</v>
      </c>
    </row>
    <row r="94" spans="1:54" x14ac:dyDescent="0.25">
      <c r="A94" s="45">
        <v>1</v>
      </c>
      <c r="B94" s="45">
        <v>1</v>
      </c>
      <c r="C94" s="45" t="s">
        <v>32</v>
      </c>
      <c r="D94" s="173" t="s">
        <v>606</v>
      </c>
      <c r="E94" s="45" t="s">
        <v>3</v>
      </c>
      <c r="F94" s="45" t="s">
        <v>7</v>
      </c>
      <c r="G94" s="45">
        <v>23</v>
      </c>
      <c r="H94" s="58" t="s">
        <v>115</v>
      </c>
      <c r="I94" s="45" t="s">
        <v>50</v>
      </c>
      <c r="J94" s="135" t="s">
        <v>483</v>
      </c>
      <c r="K94" s="108" t="s">
        <v>350</v>
      </c>
      <c r="L94" s="45" t="s">
        <v>1</v>
      </c>
      <c r="M94" s="46" t="s">
        <v>120</v>
      </c>
      <c r="N94" s="45">
        <v>1</v>
      </c>
      <c r="O94" s="45">
        <v>1</v>
      </c>
      <c r="P94" s="45">
        <v>1</v>
      </c>
      <c r="Q94" s="45">
        <v>1</v>
      </c>
      <c r="R94" s="45">
        <v>1</v>
      </c>
      <c r="S94" s="45">
        <v>1</v>
      </c>
      <c r="T94" s="48">
        <v>1</v>
      </c>
      <c r="U94" s="80">
        <v>1</v>
      </c>
      <c r="V94" s="82">
        <v>1</v>
      </c>
      <c r="W94" s="137">
        <v>1</v>
      </c>
      <c r="X94" s="46">
        <v>0</v>
      </c>
      <c r="Y94" s="46">
        <v>0</v>
      </c>
      <c r="Z94" s="46">
        <v>0</v>
      </c>
      <c r="AA94" s="46">
        <v>0</v>
      </c>
      <c r="AB94" s="46">
        <v>0</v>
      </c>
      <c r="AC94" s="46">
        <v>0</v>
      </c>
      <c r="AD94" s="46">
        <v>0</v>
      </c>
      <c r="AE94" s="46">
        <v>0</v>
      </c>
      <c r="AF94" s="46">
        <v>0</v>
      </c>
      <c r="AG94" s="46">
        <v>0</v>
      </c>
      <c r="AH94" s="46">
        <v>0</v>
      </c>
      <c r="AI94" s="46">
        <v>0</v>
      </c>
      <c r="AJ94" s="46">
        <v>0</v>
      </c>
      <c r="AK94" s="46">
        <v>0</v>
      </c>
      <c r="AL94" s="46">
        <v>0</v>
      </c>
      <c r="AM94" s="46">
        <v>0</v>
      </c>
      <c r="AN94" s="46">
        <v>0</v>
      </c>
      <c r="AO94" s="46">
        <v>0</v>
      </c>
      <c r="AP94" s="46">
        <v>0</v>
      </c>
      <c r="AQ94" s="46">
        <v>0</v>
      </c>
      <c r="AR94" s="46">
        <v>0.3</v>
      </c>
      <c r="AS94" s="46">
        <v>0.3</v>
      </c>
      <c r="AT94" s="46">
        <v>0.3</v>
      </c>
      <c r="AU94" s="46">
        <v>0.3</v>
      </c>
      <c r="AV94" s="46">
        <v>0.3</v>
      </c>
      <c r="AW94" s="46">
        <v>0.3</v>
      </c>
      <c r="AX94" s="46">
        <v>0.3</v>
      </c>
      <c r="AY94" s="46">
        <v>0.3</v>
      </c>
      <c r="AZ94" s="46">
        <v>0.3</v>
      </c>
      <c r="BA94" s="46">
        <v>0.3</v>
      </c>
      <c r="BB94" s="1" t="s">
        <v>623</v>
      </c>
    </row>
    <row r="95" spans="1:54" x14ac:dyDescent="0.25">
      <c r="A95" s="45">
        <v>1</v>
      </c>
      <c r="B95" s="45">
        <v>2</v>
      </c>
      <c r="C95" s="45" t="s">
        <v>32</v>
      </c>
      <c r="D95" s="203" t="s">
        <v>606</v>
      </c>
      <c r="E95" s="45" t="s">
        <v>31</v>
      </c>
      <c r="F95" s="45" t="s">
        <v>7</v>
      </c>
      <c r="G95" s="45">
        <v>23</v>
      </c>
      <c r="H95" s="58" t="s">
        <v>115</v>
      </c>
      <c r="I95" s="45" t="s">
        <v>50</v>
      </c>
      <c r="J95" s="135" t="s">
        <v>483</v>
      </c>
      <c r="K95" s="108" t="s">
        <v>350</v>
      </c>
      <c r="L95" s="45" t="s">
        <v>1</v>
      </c>
      <c r="M95" s="46" t="s">
        <v>120</v>
      </c>
      <c r="N95" s="45">
        <v>1</v>
      </c>
      <c r="O95" s="45">
        <v>1</v>
      </c>
      <c r="P95" s="45">
        <v>1</v>
      </c>
      <c r="Q95" s="45">
        <v>1</v>
      </c>
      <c r="R95" s="45">
        <v>1</v>
      </c>
      <c r="S95" s="45">
        <v>1</v>
      </c>
      <c r="T95" s="48">
        <v>1</v>
      </c>
      <c r="U95" s="80">
        <v>1</v>
      </c>
      <c r="V95" s="82">
        <v>1</v>
      </c>
      <c r="W95" s="137">
        <v>1</v>
      </c>
      <c r="X95" s="46">
        <v>0</v>
      </c>
      <c r="Y95" s="46">
        <v>0</v>
      </c>
      <c r="Z95" s="46">
        <v>0</v>
      </c>
      <c r="AA95" s="46">
        <v>0</v>
      </c>
      <c r="AB95" s="46">
        <v>0</v>
      </c>
      <c r="AC95" s="46">
        <v>0</v>
      </c>
      <c r="AD95" s="46">
        <v>0</v>
      </c>
      <c r="AE95" s="46">
        <v>0</v>
      </c>
      <c r="AF95" s="46">
        <v>0</v>
      </c>
      <c r="AG95" s="46">
        <v>0</v>
      </c>
      <c r="AH95" s="46">
        <v>0</v>
      </c>
      <c r="AI95" s="46">
        <v>0</v>
      </c>
      <c r="AJ95" s="46">
        <v>0</v>
      </c>
      <c r="AK95" s="46">
        <v>0</v>
      </c>
      <c r="AL95" s="46">
        <v>0</v>
      </c>
      <c r="AM95" s="46">
        <v>0</v>
      </c>
      <c r="AN95" s="46">
        <v>0</v>
      </c>
      <c r="AO95" s="46">
        <v>0</v>
      </c>
      <c r="AP95" s="46">
        <v>0</v>
      </c>
      <c r="AQ95" s="46">
        <v>0</v>
      </c>
      <c r="AR95" s="46">
        <v>0.3</v>
      </c>
      <c r="AS95" s="46">
        <v>0.3</v>
      </c>
      <c r="AT95" s="46">
        <v>0.3</v>
      </c>
      <c r="AU95" s="46">
        <v>0.3</v>
      </c>
      <c r="AV95" s="46">
        <v>0.3</v>
      </c>
      <c r="AW95" s="46">
        <v>0.3</v>
      </c>
      <c r="AX95" s="46">
        <v>0.3</v>
      </c>
      <c r="AY95" s="46">
        <v>0.3</v>
      </c>
      <c r="AZ95" s="46">
        <v>0.3</v>
      </c>
      <c r="BA95" s="46">
        <v>0.3</v>
      </c>
      <c r="BB95" s="1" t="s">
        <v>623</v>
      </c>
    </row>
    <row r="96" spans="1:54" x14ac:dyDescent="0.25">
      <c r="A96" s="45">
        <v>1</v>
      </c>
      <c r="B96" s="45">
        <v>3</v>
      </c>
      <c r="C96" s="45" t="s">
        <v>32</v>
      </c>
      <c r="D96" s="203" t="s">
        <v>606</v>
      </c>
      <c r="E96" s="45" t="s">
        <v>8</v>
      </c>
      <c r="F96" s="45" t="s">
        <v>7</v>
      </c>
      <c r="G96" s="45">
        <v>23</v>
      </c>
      <c r="H96" s="58" t="s">
        <v>115</v>
      </c>
      <c r="I96" s="45" t="s">
        <v>50</v>
      </c>
      <c r="J96" s="135" t="s">
        <v>483</v>
      </c>
      <c r="K96" s="108" t="s">
        <v>350</v>
      </c>
      <c r="L96" s="45" t="s">
        <v>1</v>
      </c>
      <c r="M96" s="46" t="s">
        <v>120</v>
      </c>
      <c r="N96" s="45">
        <v>1</v>
      </c>
      <c r="O96" s="45">
        <v>1</v>
      </c>
      <c r="P96" s="45">
        <v>1</v>
      </c>
      <c r="Q96" s="45">
        <v>1</v>
      </c>
      <c r="R96" s="45">
        <v>1</v>
      </c>
      <c r="S96" s="45">
        <v>1</v>
      </c>
      <c r="T96" s="48">
        <v>1</v>
      </c>
      <c r="U96" s="80">
        <v>1</v>
      </c>
      <c r="V96" s="82">
        <v>1</v>
      </c>
      <c r="W96" s="137">
        <v>1</v>
      </c>
      <c r="X96" s="46">
        <v>0</v>
      </c>
      <c r="Y96" s="46">
        <v>0</v>
      </c>
      <c r="Z96" s="46">
        <v>0</v>
      </c>
      <c r="AA96" s="46">
        <v>0</v>
      </c>
      <c r="AB96" s="46">
        <v>0</v>
      </c>
      <c r="AC96" s="46">
        <v>0</v>
      </c>
      <c r="AD96" s="46">
        <v>0</v>
      </c>
      <c r="AE96" s="46">
        <v>0</v>
      </c>
      <c r="AF96" s="46">
        <v>0</v>
      </c>
      <c r="AG96" s="46">
        <v>0</v>
      </c>
      <c r="AH96" s="46">
        <v>0</v>
      </c>
      <c r="AI96" s="46">
        <v>0</v>
      </c>
      <c r="AJ96" s="46">
        <v>0</v>
      </c>
      <c r="AK96" s="46">
        <v>0</v>
      </c>
      <c r="AL96" s="46">
        <v>0</v>
      </c>
      <c r="AM96" s="46">
        <v>0</v>
      </c>
      <c r="AN96" s="46">
        <v>0</v>
      </c>
      <c r="AO96" s="46">
        <v>0</v>
      </c>
      <c r="AP96" s="46">
        <v>0</v>
      </c>
      <c r="AQ96" s="46">
        <v>0</v>
      </c>
      <c r="AR96" s="46">
        <v>0.3</v>
      </c>
      <c r="AS96" s="46">
        <v>0.3</v>
      </c>
      <c r="AT96" s="46">
        <v>0.3</v>
      </c>
      <c r="AU96" s="46">
        <v>0.3</v>
      </c>
      <c r="AV96" s="46">
        <v>0.3</v>
      </c>
      <c r="AW96" s="46">
        <v>0.3</v>
      </c>
      <c r="AX96" s="46">
        <v>0.3</v>
      </c>
      <c r="AY96" s="46">
        <v>0.3</v>
      </c>
      <c r="AZ96" s="46">
        <v>0.3</v>
      </c>
      <c r="BA96" s="46">
        <v>0.3</v>
      </c>
      <c r="BB96" s="1" t="s">
        <v>623</v>
      </c>
    </row>
    <row r="97" spans="1:54" x14ac:dyDescent="0.25">
      <c r="A97" s="45">
        <v>1</v>
      </c>
      <c r="B97" s="45">
        <v>4</v>
      </c>
      <c r="C97" s="45" t="s">
        <v>32</v>
      </c>
      <c r="D97" s="203" t="s">
        <v>606</v>
      </c>
      <c r="E97" s="45" t="s">
        <v>8</v>
      </c>
      <c r="F97" s="45" t="s">
        <v>7</v>
      </c>
      <c r="G97" s="45">
        <v>23</v>
      </c>
      <c r="H97" s="58" t="s">
        <v>115</v>
      </c>
      <c r="I97" s="45" t="s">
        <v>50</v>
      </c>
      <c r="J97" s="135" t="s">
        <v>483</v>
      </c>
      <c r="K97" s="108" t="s">
        <v>350</v>
      </c>
      <c r="L97" s="45" t="s">
        <v>1</v>
      </c>
      <c r="M97" s="46" t="s">
        <v>120</v>
      </c>
      <c r="N97" s="45">
        <v>1</v>
      </c>
      <c r="O97" s="45">
        <v>1</v>
      </c>
      <c r="P97" s="45">
        <v>1</v>
      </c>
      <c r="Q97" s="45">
        <v>1</v>
      </c>
      <c r="R97" s="45">
        <v>1</v>
      </c>
      <c r="S97" s="45">
        <v>1</v>
      </c>
      <c r="T97" s="48">
        <v>1</v>
      </c>
      <c r="U97" s="80">
        <v>1</v>
      </c>
      <c r="V97" s="82">
        <v>1</v>
      </c>
      <c r="W97" s="137">
        <v>1</v>
      </c>
      <c r="X97" s="46">
        <v>0</v>
      </c>
      <c r="Y97" s="46">
        <v>0</v>
      </c>
      <c r="Z97" s="46">
        <v>0</v>
      </c>
      <c r="AA97" s="46">
        <v>0</v>
      </c>
      <c r="AB97" s="46">
        <v>0</v>
      </c>
      <c r="AC97" s="46">
        <v>0</v>
      </c>
      <c r="AD97" s="46">
        <v>0</v>
      </c>
      <c r="AE97" s="46">
        <v>0</v>
      </c>
      <c r="AF97" s="46">
        <v>0</v>
      </c>
      <c r="AG97" s="46">
        <v>0</v>
      </c>
      <c r="AH97" s="46">
        <v>0</v>
      </c>
      <c r="AI97" s="46">
        <v>0</v>
      </c>
      <c r="AJ97" s="46">
        <v>0</v>
      </c>
      <c r="AK97" s="46">
        <v>0</v>
      </c>
      <c r="AL97" s="46">
        <v>0</v>
      </c>
      <c r="AM97" s="46">
        <v>0</v>
      </c>
      <c r="AN97" s="46">
        <v>0</v>
      </c>
      <c r="AO97" s="46">
        <v>0</v>
      </c>
      <c r="AP97" s="46">
        <v>0</v>
      </c>
      <c r="AQ97" s="46">
        <v>0</v>
      </c>
      <c r="AR97" s="46">
        <v>0.3</v>
      </c>
      <c r="AS97" s="46">
        <v>0.3</v>
      </c>
      <c r="AT97" s="46">
        <v>0.3</v>
      </c>
      <c r="AU97" s="46">
        <v>0.3</v>
      </c>
      <c r="AV97" s="46">
        <v>0.3</v>
      </c>
      <c r="AW97" s="46">
        <v>0.3</v>
      </c>
      <c r="AX97" s="46">
        <v>0.3</v>
      </c>
      <c r="AY97" s="46">
        <v>0.3</v>
      </c>
      <c r="AZ97" s="46">
        <v>0.3</v>
      </c>
      <c r="BA97" s="46">
        <v>0.3</v>
      </c>
      <c r="BB97" s="1" t="s">
        <v>623</v>
      </c>
    </row>
    <row r="98" spans="1:54" x14ac:dyDescent="0.25">
      <c r="A98" s="45">
        <v>2</v>
      </c>
      <c r="B98" s="45">
        <v>1</v>
      </c>
      <c r="C98" s="45" t="s">
        <v>32</v>
      </c>
      <c r="D98" s="173" t="s">
        <v>362</v>
      </c>
      <c r="E98" s="45" t="s">
        <v>8</v>
      </c>
      <c r="F98" s="45" t="s">
        <v>7</v>
      </c>
      <c r="G98" s="45">
        <v>23</v>
      </c>
      <c r="H98" s="58" t="s">
        <v>115</v>
      </c>
      <c r="I98" s="45" t="s">
        <v>50</v>
      </c>
      <c r="J98" s="135" t="s">
        <v>483</v>
      </c>
      <c r="K98" s="108" t="s">
        <v>350</v>
      </c>
      <c r="L98" s="45" t="s">
        <v>1</v>
      </c>
      <c r="M98" s="46" t="s">
        <v>120</v>
      </c>
      <c r="N98" s="45">
        <v>1</v>
      </c>
      <c r="O98" s="45">
        <v>1</v>
      </c>
      <c r="P98" s="45">
        <v>1</v>
      </c>
      <c r="Q98" s="45">
        <v>1</v>
      </c>
      <c r="R98" s="45">
        <v>1</v>
      </c>
      <c r="S98" s="45">
        <v>1</v>
      </c>
      <c r="T98" s="48">
        <v>1</v>
      </c>
      <c r="U98" s="80">
        <v>1</v>
      </c>
      <c r="V98" s="82">
        <v>1</v>
      </c>
      <c r="W98" s="137">
        <v>1</v>
      </c>
      <c r="X98" s="46">
        <v>0</v>
      </c>
      <c r="Y98" s="46">
        <v>0</v>
      </c>
      <c r="Z98" s="46">
        <v>0</v>
      </c>
      <c r="AA98" s="46">
        <v>0</v>
      </c>
      <c r="AB98" s="46">
        <v>0</v>
      </c>
      <c r="AC98" s="46">
        <v>0</v>
      </c>
      <c r="AD98" s="46">
        <v>0</v>
      </c>
      <c r="AE98" s="46">
        <v>0</v>
      </c>
      <c r="AF98" s="46">
        <v>0</v>
      </c>
      <c r="AG98" s="46">
        <v>0</v>
      </c>
      <c r="AH98" s="46">
        <v>0</v>
      </c>
      <c r="AI98" s="46">
        <v>0</v>
      </c>
      <c r="AJ98" s="46">
        <v>0</v>
      </c>
      <c r="AK98" s="46">
        <v>0</v>
      </c>
      <c r="AL98" s="46">
        <v>0</v>
      </c>
      <c r="AM98" s="46">
        <v>0</v>
      </c>
      <c r="AN98" s="46">
        <v>0</v>
      </c>
      <c r="AO98" s="46">
        <v>0</v>
      </c>
      <c r="AP98" s="46">
        <v>0</v>
      </c>
      <c r="AQ98" s="46">
        <v>0</v>
      </c>
      <c r="AR98" s="46">
        <v>0.3</v>
      </c>
      <c r="AS98" s="46">
        <v>0.3</v>
      </c>
      <c r="AT98" s="46">
        <v>0.3</v>
      </c>
      <c r="AU98" s="46">
        <v>0.3</v>
      </c>
      <c r="AV98" s="46">
        <v>0.3</v>
      </c>
      <c r="AW98" s="46">
        <v>0.3</v>
      </c>
      <c r="AX98" s="46">
        <v>0.3</v>
      </c>
      <c r="AY98" s="46">
        <v>0.3</v>
      </c>
      <c r="AZ98" s="46">
        <v>0.3</v>
      </c>
      <c r="BA98" s="46">
        <v>0.3</v>
      </c>
      <c r="BB98" s="1" t="s">
        <v>623</v>
      </c>
    </row>
    <row r="99" spans="1:54" x14ac:dyDescent="0.25">
      <c r="A99" s="45">
        <v>3</v>
      </c>
      <c r="B99" s="45">
        <v>1</v>
      </c>
      <c r="C99" s="45" t="s">
        <v>32</v>
      </c>
      <c r="D99" s="173" t="s">
        <v>140</v>
      </c>
      <c r="E99" s="45" t="s">
        <v>8</v>
      </c>
      <c r="F99" s="45" t="s">
        <v>7</v>
      </c>
      <c r="G99" s="45">
        <v>14</v>
      </c>
      <c r="H99" s="58" t="s">
        <v>115</v>
      </c>
      <c r="I99" s="45" t="s">
        <v>50</v>
      </c>
      <c r="J99" s="135" t="s">
        <v>483</v>
      </c>
      <c r="K99" s="108" t="s">
        <v>350</v>
      </c>
      <c r="L99" s="45" t="s">
        <v>1</v>
      </c>
      <c r="M99" s="46" t="s">
        <v>120</v>
      </c>
      <c r="N99" s="45">
        <v>1</v>
      </c>
      <c r="O99" s="45">
        <v>1</v>
      </c>
      <c r="P99" s="45">
        <v>1</v>
      </c>
      <c r="Q99" s="45">
        <v>1</v>
      </c>
      <c r="R99" s="45">
        <v>1</v>
      </c>
      <c r="S99" s="45">
        <v>1</v>
      </c>
      <c r="T99" s="48">
        <v>1</v>
      </c>
      <c r="U99" s="80">
        <v>1</v>
      </c>
      <c r="V99" s="82">
        <v>1</v>
      </c>
      <c r="W99" s="137">
        <v>1</v>
      </c>
      <c r="X99" s="46">
        <v>0</v>
      </c>
      <c r="Y99" s="46">
        <v>0</v>
      </c>
      <c r="Z99" s="46">
        <v>0</v>
      </c>
      <c r="AA99" s="46">
        <v>0</v>
      </c>
      <c r="AB99" s="46">
        <v>0</v>
      </c>
      <c r="AC99" s="46">
        <v>0</v>
      </c>
      <c r="AD99" s="46">
        <v>0</v>
      </c>
      <c r="AE99" s="46">
        <v>0</v>
      </c>
      <c r="AF99" s="46">
        <v>0</v>
      </c>
      <c r="AG99" s="46">
        <v>0</v>
      </c>
      <c r="AH99" s="46">
        <v>0</v>
      </c>
      <c r="AI99" s="46">
        <v>0</v>
      </c>
      <c r="AJ99" s="46">
        <v>0</v>
      </c>
      <c r="AK99" s="46">
        <v>0</v>
      </c>
      <c r="AL99" s="46">
        <v>0</v>
      </c>
      <c r="AM99" s="46">
        <v>0</v>
      </c>
      <c r="AN99" s="46">
        <v>0</v>
      </c>
      <c r="AO99" s="46">
        <v>0</v>
      </c>
      <c r="AP99" s="46">
        <v>0</v>
      </c>
      <c r="AQ99" s="46">
        <v>0</v>
      </c>
      <c r="AR99" s="46">
        <v>0.3</v>
      </c>
      <c r="AS99" s="46">
        <v>0.3</v>
      </c>
      <c r="AT99" s="46">
        <v>0.3</v>
      </c>
      <c r="AU99" s="46">
        <v>0.3</v>
      </c>
      <c r="AV99" s="46">
        <v>0.3</v>
      </c>
      <c r="AW99" s="46">
        <v>0.3</v>
      </c>
      <c r="AX99" s="46">
        <v>0.3</v>
      </c>
      <c r="AY99" s="46">
        <v>0.3</v>
      </c>
      <c r="AZ99" s="46">
        <v>0.3</v>
      </c>
      <c r="BA99" s="46">
        <v>0.3</v>
      </c>
      <c r="BB99" s="1" t="s">
        <v>623</v>
      </c>
    </row>
    <row r="100" spans="1:54" x14ac:dyDescent="0.25">
      <c r="A100" s="45">
        <v>4</v>
      </c>
      <c r="B100" s="45">
        <v>1</v>
      </c>
      <c r="C100" s="45" t="s">
        <v>32</v>
      </c>
      <c r="D100" s="173" t="s">
        <v>323</v>
      </c>
      <c r="E100" s="45" t="s">
        <v>3</v>
      </c>
      <c r="F100" s="45" t="s">
        <v>7</v>
      </c>
      <c r="G100" s="45">
        <v>23</v>
      </c>
      <c r="H100" s="58" t="s">
        <v>115</v>
      </c>
      <c r="I100" s="45" t="s">
        <v>50</v>
      </c>
      <c r="J100" s="135" t="s">
        <v>483</v>
      </c>
      <c r="K100" s="108" t="s">
        <v>350</v>
      </c>
      <c r="L100" s="45" t="s">
        <v>1</v>
      </c>
      <c r="M100" s="46" t="s">
        <v>120</v>
      </c>
      <c r="N100" s="45">
        <v>1</v>
      </c>
      <c r="O100" s="45">
        <v>1</v>
      </c>
      <c r="P100" s="45">
        <v>1</v>
      </c>
      <c r="Q100" s="45">
        <v>1</v>
      </c>
      <c r="R100" s="45">
        <v>1</v>
      </c>
      <c r="S100" s="45">
        <v>1</v>
      </c>
      <c r="T100" s="48">
        <v>1</v>
      </c>
      <c r="U100" s="80">
        <v>1</v>
      </c>
      <c r="V100" s="82">
        <v>1</v>
      </c>
      <c r="W100" s="137">
        <v>1</v>
      </c>
      <c r="X100" s="46">
        <v>0</v>
      </c>
      <c r="Y100" s="46">
        <v>0</v>
      </c>
      <c r="Z100" s="46">
        <v>0</v>
      </c>
      <c r="AA100" s="46">
        <v>0</v>
      </c>
      <c r="AB100" s="46">
        <v>0</v>
      </c>
      <c r="AC100" s="46">
        <v>0</v>
      </c>
      <c r="AD100" s="46">
        <v>0</v>
      </c>
      <c r="AE100" s="46">
        <v>0</v>
      </c>
      <c r="AF100" s="46">
        <v>0</v>
      </c>
      <c r="AG100" s="46">
        <v>0</v>
      </c>
      <c r="AH100" s="46">
        <v>0</v>
      </c>
      <c r="AI100" s="46">
        <v>0</v>
      </c>
      <c r="AJ100" s="46">
        <v>0</v>
      </c>
      <c r="AK100" s="46">
        <v>0</v>
      </c>
      <c r="AL100" s="46">
        <v>0</v>
      </c>
      <c r="AM100" s="46">
        <v>0</v>
      </c>
      <c r="AN100" s="46">
        <v>0</v>
      </c>
      <c r="AO100" s="46">
        <v>0</v>
      </c>
      <c r="AP100" s="46">
        <v>0</v>
      </c>
      <c r="AQ100" s="46">
        <v>0</v>
      </c>
      <c r="AR100" s="46">
        <v>0.3</v>
      </c>
      <c r="AS100" s="46">
        <v>0.3</v>
      </c>
      <c r="AT100" s="46">
        <v>0.3</v>
      </c>
      <c r="AU100" s="46">
        <v>0.3</v>
      </c>
      <c r="AV100" s="46">
        <v>0.3</v>
      </c>
      <c r="AW100" s="46">
        <v>0.3</v>
      </c>
      <c r="AX100" s="46">
        <v>0.3</v>
      </c>
      <c r="AY100" s="46">
        <v>0.3</v>
      </c>
      <c r="AZ100" s="46">
        <v>0.3</v>
      </c>
      <c r="BA100" s="46">
        <v>0.3</v>
      </c>
      <c r="BB100" s="1" t="s">
        <v>623</v>
      </c>
    </row>
    <row r="101" spans="1:54" x14ac:dyDescent="0.25">
      <c r="A101" s="45">
        <v>5</v>
      </c>
      <c r="B101" s="45">
        <v>1</v>
      </c>
      <c r="C101" s="45" t="s">
        <v>32</v>
      </c>
      <c r="D101" s="173" t="s">
        <v>48</v>
      </c>
      <c r="E101" s="45" t="s">
        <v>3</v>
      </c>
      <c r="F101" s="45" t="s">
        <v>7</v>
      </c>
      <c r="G101" s="45">
        <v>23</v>
      </c>
      <c r="H101" s="58" t="s">
        <v>115</v>
      </c>
      <c r="I101" s="45" t="s">
        <v>12</v>
      </c>
      <c r="J101" s="135" t="s">
        <v>483</v>
      </c>
      <c r="K101" s="108" t="s">
        <v>350</v>
      </c>
      <c r="L101" s="45" t="s">
        <v>1</v>
      </c>
      <c r="M101" s="46" t="s">
        <v>121</v>
      </c>
      <c r="N101" s="45">
        <v>0</v>
      </c>
      <c r="O101" s="45">
        <v>0</v>
      </c>
      <c r="P101" s="45">
        <v>0</v>
      </c>
      <c r="Q101" s="45">
        <v>2</v>
      </c>
      <c r="R101" s="45">
        <v>0</v>
      </c>
      <c r="S101" s="45">
        <v>2</v>
      </c>
      <c r="T101" s="48">
        <v>0</v>
      </c>
      <c r="U101" s="80">
        <v>0</v>
      </c>
      <c r="V101" s="82">
        <v>1</v>
      </c>
      <c r="W101" s="137">
        <v>0</v>
      </c>
      <c r="X101" s="46">
        <v>0</v>
      </c>
      <c r="Y101" s="46">
        <v>0</v>
      </c>
      <c r="Z101" s="46">
        <v>0</v>
      </c>
      <c r="AA101" s="46">
        <v>0</v>
      </c>
      <c r="AB101" s="46">
        <v>0</v>
      </c>
      <c r="AC101" s="46">
        <v>0</v>
      </c>
      <c r="AD101" s="46">
        <v>0</v>
      </c>
      <c r="AE101" s="46">
        <v>0</v>
      </c>
      <c r="AF101" s="46">
        <v>0</v>
      </c>
      <c r="AG101" s="46">
        <v>0</v>
      </c>
      <c r="AH101" s="46">
        <v>0</v>
      </c>
      <c r="AI101" s="46">
        <v>0</v>
      </c>
      <c r="AJ101" s="46">
        <v>0</v>
      </c>
      <c r="AK101" s="46">
        <v>0</v>
      </c>
      <c r="AL101" s="46">
        <v>0</v>
      </c>
      <c r="AM101" s="46">
        <v>0</v>
      </c>
      <c r="AN101" s="46">
        <v>0</v>
      </c>
      <c r="AO101" s="46">
        <v>0</v>
      </c>
      <c r="AP101" s="46">
        <v>0</v>
      </c>
      <c r="AQ101" s="46">
        <v>0</v>
      </c>
      <c r="AR101" s="46">
        <v>0.3</v>
      </c>
      <c r="AS101" s="46">
        <v>0.3</v>
      </c>
      <c r="AT101" s="46">
        <v>0.3</v>
      </c>
      <c r="AU101" s="46">
        <v>0.3</v>
      </c>
      <c r="AV101" s="46">
        <v>0.3</v>
      </c>
      <c r="AW101" s="46">
        <v>0.3</v>
      </c>
      <c r="AX101" s="46">
        <v>0.3</v>
      </c>
      <c r="AY101" s="46">
        <v>0.3</v>
      </c>
      <c r="AZ101" s="46">
        <v>0.3</v>
      </c>
      <c r="BA101" s="46">
        <v>0.3</v>
      </c>
      <c r="BB101" s="1" t="s">
        <v>623</v>
      </c>
    </row>
    <row r="102" spans="1:54" x14ac:dyDescent="0.25">
      <c r="A102" s="45">
        <v>6</v>
      </c>
      <c r="B102" s="45">
        <v>1</v>
      </c>
      <c r="C102" s="45" t="s">
        <v>32</v>
      </c>
      <c r="D102" s="173" t="s">
        <v>49</v>
      </c>
      <c r="E102" s="45" t="s">
        <v>3</v>
      </c>
      <c r="F102" s="45" t="s">
        <v>7</v>
      </c>
      <c r="G102" s="45">
        <v>23</v>
      </c>
      <c r="H102" s="58" t="s">
        <v>115</v>
      </c>
      <c r="I102" s="45" t="s">
        <v>12</v>
      </c>
      <c r="J102" s="135" t="s">
        <v>483</v>
      </c>
      <c r="K102" s="108" t="s">
        <v>350</v>
      </c>
      <c r="L102" s="45" t="s">
        <v>1</v>
      </c>
      <c r="M102" s="46" t="s">
        <v>121</v>
      </c>
      <c r="N102" s="45">
        <v>0</v>
      </c>
      <c r="O102" s="45">
        <v>0</v>
      </c>
      <c r="P102" s="45">
        <v>0</v>
      </c>
      <c r="Q102" s="45">
        <v>4</v>
      </c>
      <c r="R102" s="45">
        <v>0</v>
      </c>
      <c r="S102" s="45">
        <v>4</v>
      </c>
      <c r="T102" s="48">
        <v>0</v>
      </c>
      <c r="U102" s="80">
        <v>0</v>
      </c>
      <c r="V102" s="82">
        <v>0</v>
      </c>
      <c r="W102" s="137">
        <v>0</v>
      </c>
      <c r="X102" s="46">
        <v>0</v>
      </c>
      <c r="Y102" s="46">
        <v>0</v>
      </c>
      <c r="Z102" s="46">
        <v>0</v>
      </c>
      <c r="AA102" s="46">
        <v>0</v>
      </c>
      <c r="AB102" s="46">
        <v>0</v>
      </c>
      <c r="AC102" s="46">
        <v>0</v>
      </c>
      <c r="AD102" s="46">
        <v>0</v>
      </c>
      <c r="AE102" s="46">
        <v>0</v>
      </c>
      <c r="AF102" s="46">
        <v>0</v>
      </c>
      <c r="AG102" s="46">
        <v>0</v>
      </c>
      <c r="AH102" s="46">
        <v>0</v>
      </c>
      <c r="AI102" s="46">
        <v>0</v>
      </c>
      <c r="AJ102" s="46">
        <v>0</v>
      </c>
      <c r="AK102" s="46">
        <v>0</v>
      </c>
      <c r="AL102" s="46">
        <v>0</v>
      </c>
      <c r="AM102" s="46">
        <v>0</v>
      </c>
      <c r="AN102" s="46">
        <v>0</v>
      </c>
      <c r="AO102" s="46">
        <v>0</v>
      </c>
      <c r="AP102" s="46">
        <v>0</v>
      </c>
      <c r="AQ102" s="46">
        <v>0</v>
      </c>
      <c r="AR102" s="46">
        <v>0.3</v>
      </c>
      <c r="AS102" s="46">
        <v>0.3</v>
      </c>
      <c r="AT102" s="46">
        <v>0.3</v>
      </c>
      <c r="AU102" s="46">
        <v>0.3</v>
      </c>
      <c r="AV102" s="46">
        <v>0.3</v>
      </c>
      <c r="AW102" s="46">
        <v>0.3</v>
      </c>
      <c r="AX102" s="46">
        <v>0.3</v>
      </c>
      <c r="AY102" s="46">
        <v>0.3</v>
      </c>
      <c r="AZ102" s="46">
        <v>0.3</v>
      </c>
      <c r="BA102" s="46">
        <v>0.3</v>
      </c>
      <c r="BB102" s="1" t="s">
        <v>623</v>
      </c>
    </row>
    <row r="103" spans="1:54" x14ac:dyDescent="0.25">
      <c r="A103" s="45">
        <v>7</v>
      </c>
      <c r="B103" s="45">
        <v>1</v>
      </c>
      <c r="C103" s="45" t="s">
        <v>32</v>
      </c>
      <c r="D103" s="173" t="s">
        <v>15</v>
      </c>
      <c r="E103" s="45" t="s">
        <v>3</v>
      </c>
      <c r="F103" s="45" t="s">
        <v>9</v>
      </c>
      <c r="G103" s="45" t="s">
        <v>51</v>
      </c>
      <c r="H103" s="45" t="s">
        <v>51</v>
      </c>
      <c r="I103" s="45" t="s">
        <v>71</v>
      </c>
      <c r="J103" s="117" t="s">
        <v>483</v>
      </c>
      <c r="K103" s="108" t="s">
        <v>350</v>
      </c>
      <c r="L103" s="45" t="s">
        <v>1</v>
      </c>
      <c r="M103" s="46" t="s">
        <v>123</v>
      </c>
      <c r="N103" s="45">
        <v>0</v>
      </c>
      <c r="O103" s="45">
        <v>0</v>
      </c>
      <c r="P103" s="45">
        <v>0</v>
      </c>
      <c r="Q103" s="45">
        <v>4</v>
      </c>
      <c r="R103" s="45">
        <v>0</v>
      </c>
      <c r="S103" s="45">
        <v>4</v>
      </c>
      <c r="T103" s="106">
        <v>0</v>
      </c>
      <c r="U103" s="106">
        <v>0</v>
      </c>
      <c r="V103" s="106">
        <v>0</v>
      </c>
      <c r="W103" s="137">
        <v>0</v>
      </c>
      <c r="X103" s="46">
        <v>0</v>
      </c>
      <c r="Y103" s="46">
        <v>0</v>
      </c>
      <c r="Z103" s="46">
        <v>0</v>
      </c>
      <c r="AA103" s="46">
        <v>0</v>
      </c>
      <c r="AB103" s="46">
        <v>0</v>
      </c>
      <c r="AC103" s="46">
        <v>0</v>
      </c>
      <c r="AD103" s="46">
        <v>0</v>
      </c>
      <c r="AE103" s="46">
        <v>0</v>
      </c>
      <c r="AF103" s="46">
        <v>0</v>
      </c>
      <c r="AG103" s="46">
        <v>0</v>
      </c>
      <c r="AH103" s="46">
        <v>0</v>
      </c>
      <c r="AI103" s="46">
        <v>0</v>
      </c>
      <c r="AJ103" s="46">
        <v>0</v>
      </c>
      <c r="AK103" s="46">
        <v>0</v>
      </c>
      <c r="AL103" s="46">
        <v>0</v>
      </c>
      <c r="AM103" s="46">
        <v>0</v>
      </c>
      <c r="AN103" s="46">
        <v>0</v>
      </c>
      <c r="AO103" s="46">
        <v>0</v>
      </c>
      <c r="AP103" s="46">
        <v>0</v>
      </c>
      <c r="AQ103" s="46">
        <v>0</v>
      </c>
      <c r="AR103" s="46">
        <v>0.3</v>
      </c>
      <c r="AS103" s="46">
        <v>0.3</v>
      </c>
      <c r="AT103" s="46">
        <v>0.3</v>
      </c>
      <c r="AU103" s="46">
        <v>0.3</v>
      </c>
      <c r="AV103" s="46">
        <v>0.3</v>
      </c>
      <c r="AW103" s="46">
        <v>0.3</v>
      </c>
      <c r="AX103" s="46">
        <v>0.3</v>
      </c>
      <c r="AY103" s="46">
        <v>0.3</v>
      </c>
      <c r="AZ103" s="46">
        <v>0.3</v>
      </c>
      <c r="BA103" s="46">
        <v>0.3</v>
      </c>
      <c r="BB103" s="1" t="s">
        <v>623</v>
      </c>
    </row>
    <row r="104" spans="1:54" s="135" customFormat="1" x14ac:dyDescent="0.25">
      <c r="A104" s="135">
        <v>1</v>
      </c>
      <c r="B104" s="135">
        <v>1</v>
      </c>
      <c r="C104" s="135" t="s">
        <v>32</v>
      </c>
      <c r="D104" s="173" t="s">
        <v>606</v>
      </c>
      <c r="E104" s="135" t="s">
        <v>3</v>
      </c>
      <c r="F104" s="135" t="s">
        <v>7</v>
      </c>
      <c r="G104" s="135">
        <v>23</v>
      </c>
      <c r="H104" s="135" t="s">
        <v>115</v>
      </c>
      <c r="I104" s="135" t="s">
        <v>50</v>
      </c>
      <c r="J104" s="135" t="s">
        <v>108</v>
      </c>
      <c r="K104" s="108" t="s">
        <v>350</v>
      </c>
      <c r="L104" s="135" t="s">
        <v>1</v>
      </c>
      <c r="M104" s="46" t="s">
        <v>120</v>
      </c>
      <c r="N104" s="135">
        <v>1</v>
      </c>
      <c r="O104" s="135">
        <v>1</v>
      </c>
      <c r="P104" s="135">
        <v>1</v>
      </c>
      <c r="Q104" s="135">
        <v>1</v>
      </c>
      <c r="R104" s="135">
        <v>1</v>
      </c>
      <c r="S104" s="135">
        <v>1</v>
      </c>
      <c r="T104" s="135">
        <v>1</v>
      </c>
      <c r="U104" s="135">
        <v>1</v>
      </c>
      <c r="V104" s="135">
        <v>1</v>
      </c>
      <c r="W104" s="137">
        <v>1</v>
      </c>
      <c r="X104" s="46">
        <v>0</v>
      </c>
      <c r="Y104" s="46">
        <v>0</v>
      </c>
      <c r="Z104" s="46">
        <v>0</v>
      </c>
      <c r="AA104" s="46">
        <v>0</v>
      </c>
      <c r="AB104" s="46">
        <v>0</v>
      </c>
      <c r="AC104" s="46">
        <v>0</v>
      </c>
      <c r="AD104" s="46">
        <v>0</v>
      </c>
      <c r="AE104" s="46">
        <v>0</v>
      </c>
      <c r="AF104" s="46">
        <v>0</v>
      </c>
      <c r="AG104" s="46">
        <v>0</v>
      </c>
      <c r="AH104" s="46">
        <v>0</v>
      </c>
      <c r="AI104" s="46">
        <v>0</v>
      </c>
      <c r="AJ104" s="46">
        <v>0</v>
      </c>
      <c r="AK104" s="46">
        <v>0</v>
      </c>
      <c r="AL104" s="46">
        <v>0</v>
      </c>
      <c r="AM104" s="46">
        <v>0</v>
      </c>
      <c r="AN104" s="46">
        <v>0</v>
      </c>
      <c r="AO104" s="46">
        <v>0</v>
      </c>
      <c r="AP104" s="46">
        <v>0</v>
      </c>
      <c r="AQ104" s="46">
        <v>0</v>
      </c>
      <c r="AR104" s="46">
        <v>0.3</v>
      </c>
      <c r="AS104" s="46">
        <v>0.3</v>
      </c>
      <c r="AT104" s="46">
        <v>0.3</v>
      </c>
      <c r="AU104" s="46">
        <v>0.3</v>
      </c>
      <c r="AV104" s="46">
        <v>0.3</v>
      </c>
      <c r="AW104" s="46">
        <v>0.3</v>
      </c>
      <c r="AX104" s="46">
        <v>0.3</v>
      </c>
      <c r="AY104" s="46">
        <v>0.3</v>
      </c>
      <c r="AZ104" s="46">
        <v>0.3</v>
      </c>
      <c r="BA104" s="46">
        <v>0.3</v>
      </c>
      <c r="BB104" s="1" t="s">
        <v>623</v>
      </c>
    </row>
    <row r="105" spans="1:54" s="135" customFormat="1" x14ac:dyDescent="0.25">
      <c r="A105" s="135">
        <v>1</v>
      </c>
      <c r="B105" s="135">
        <v>2</v>
      </c>
      <c r="C105" s="135" t="s">
        <v>32</v>
      </c>
      <c r="D105" s="203" t="s">
        <v>606</v>
      </c>
      <c r="E105" s="135" t="s">
        <v>31</v>
      </c>
      <c r="F105" s="135" t="s">
        <v>7</v>
      </c>
      <c r="G105" s="135">
        <v>23</v>
      </c>
      <c r="H105" s="135" t="s">
        <v>115</v>
      </c>
      <c r="I105" s="135" t="s">
        <v>50</v>
      </c>
      <c r="J105" s="135" t="s">
        <v>108</v>
      </c>
      <c r="K105" s="108" t="s">
        <v>350</v>
      </c>
      <c r="L105" s="135" t="s">
        <v>1</v>
      </c>
      <c r="M105" s="46" t="s">
        <v>120</v>
      </c>
      <c r="N105" s="135">
        <v>1</v>
      </c>
      <c r="O105" s="135">
        <v>1</v>
      </c>
      <c r="P105" s="135">
        <v>1</v>
      </c>
      <c r="Q105" s="135">
        <v>1</v>
      </c>
      <c r="R105" s="135">
        <v>1</v>
      </c>
      <c r="S105" s="135">
        <v>1</v>
      </c>
      <c r="T105" s="135">
        <v>1</v>
      </c>
      <c r="U105" s="135">
        <v>1</v>
      </c>
      <c r="V105" s="135">
        <v>1</v>
      </c>
      <c r="W105" s="137">
        <v>1</v>
      </c>
      <c r="X105" s="46">
        <v>0</v>
      </c>
      <c r="Y105" s="46">
        <v>0</v>
      </c>
      <c r="Z105" s="46">
        <v>0</v>
      </c>
      <c r="AA105" s="46">
        <v>0</v>
      </c>
      <c r="AB105" s="46">
        <v>0</v>
      </c>
      <c r="AC105" s="46">
        <v>0</v>
      </c>
      <c r="AD105" s="46">
        <v>0</v>
      </c>
      <c r="AE105" s="46">
        <v>0</v>
      </c>
      <c r="AF105" s="46">
        <v>0</v>
      </c>
      <c r="AG105" s="46">
        <v>0</v>
      </c>
      <c r="AH105" s="46">
        <v>0</v>
      </c>
      <c r="AI105" s="46">
        <v>0</v>
      </c>
      <c r="AJ105" s="46">
        <v>0</v>
      </c>
      <c r="AK105" s="46">
        <v>0</v>
      </c>
      <c r="AL105" s="46">
        <v>0</v>
      </c>
      <c r="AM105" s="46">
        <v>0</v>
      </c>
      <c r="AN105" s="46">
        <v>0</v>
      </c>
      <c r="AO105" s="46">
        <v>0</v>
      </c>
      <c r="AP105" s="46">
        <v>0</v>
      </c>
      <c r="AQ105" s="46">
        <v>0</v>
      </c>
      <c r="AR105" s="46">
        <v>0.3</v>
      </c>
      <c r="AS105" s="46">
        <v>0.3</v>
      </c>
      <c r="AT105" s="46">
        <v>0.3</v>
      </c>
      <c r="AU105" s="46">
        <v>0.3</v>
      </c>
      <c r="AV105" s="46">
        <v>0.3</v>
      </c>
      <c r="AW105" s="46">
        <v>0.3</v>
      </c>
      <c r="AX105" s="46">
        <v>0.3</v>
      </c>
      <c r="AY105" s="46">
        <v>0.3</v>
      </c>
      <c r="AZ105" s="46">
        <v>0.3</v>
      </c>
      <c r="BA105" s="46">
        <v>0.3</v>
      </c>
      <c r="BB105" s="1" t="s">
        <v>623</v>
      </c>
    </row>
    <row r="106" spans="1:54" s="135" customFormat="1" x14ac:dyDescent="0.25">
      <c r="A106" s="135">
        <v>1</v>
      </c>
      <c r="B106" s="135">
        <v>3</v>
      </c>
      <c r="C106" s="135" t="s">
        <v>32</v>
      </c>
      <c r="D106" s="203" t="s">
        <v>606</v>
      </c>
      <c r="E106" s="135" t="s">
        <v>8</v>
      </c>
      <c r="F106" s="135" t="s">
        <v>7</v>
      </c>
      <c r="G106" s="135">
        <v>23</v>
      </c>
      <c r="H106" s="135" t="s">
        <v>115</v>
      </c>
      <c r="I106" s="135" t="s">
        <v>50</v>
      </c>
      <c r="J106" s="135" t="s">
        <v>108</v>
      </c>
      <c r="K106" s="108" t="s">
        <v>350</v>
      </c>
      <c r="L106" s="135" t="s">
        <v>1</v>
      </c>
      <c r="M106" s="46" t="s">
        <v>120</v>
      </c>
      <c r="N106" s="135">
        <v>1</v>
      </c>
      <c r="O106" s="135">
        <v>1</v>
      </c>
      <c r="P106" s="135">
        <v>1</v>
      </c>
      <c r="Q106" s="135">
        <v>1</v>
      </c>
      <c r="R106" s="135">
        <v>1</v>
      </c>
      <c r="S106" s="135">
        <v>1</v>
      </c>
      <c r="T106" s="135">
        <v>1</v>
      </c>
      <c r="U106" s="135">
        <v>1</v>
      </c>
      <c r="V106" s="135">
        <v>1</v>
      </c>
      <c r="W106" s="137">
        <v>1</v>
      </c>
      <c r="X106" s="46">
        <v>0</v>
      </c>
      <c r="Y106" s="46">
        <v>0</v>
      </c>
      <c r="Z106" s="46">
        <v>0</v>
      </c>
      <c r="AA106" s="46">
        <v>0</v>
      </c>
      <c r="AB106" s="46">
        <v>0</v>
      </c>
      <c r="AC106" s="46">
        <v>0</v>
      </c>
      <c r="AD106" s="46">
        <v>0</v>
      </c>
      <c r="AE106" s="46">
        <v>0</v>
      </c>
      <c r="AF106" s="46">
        <v>0</v>
      </c>
      <c r="AG106" s="46">
        <v>0</v>
      </c>
      <c r="AH106" s="46">
        <v>0</v>
      </c>
      <c r="AI106" s="46">
        <v>0</v>
      </c>
      <c r="AJ106" s="46">
        <v>0</v>
      </c>
      <c r="AK106" s="46">
        <v>0</v>
      </c>
      <c r="AL106" s="46">
        <v>0</v>
      </c>
      <c r="AM106" s="46">
        <v>0</v>
      </c>
      <c r="AN106" s="46">
        <v>0</v>
      </c>
      <c r="AO106" s="46">
        <v>0</v>
      </c>
      <c r="AP106" s="46">
        <v>0</v>
      </c>
      <c r="AQ106" s="46">
        <v>0</v>
      </c>
      <c r="AR106" s="46">
        <v>0.3</v>
      </c>
      <c r="AS106" s="46">
        <v>0.3</v>
      </c>
      <c r="AT106" s="46">
        <v>0.3</v>
      </c>
      <c r="AU106" s="46">
        <v>0.3</v>
      </c>
      <c r="AV106" s="46">
        <v>0.3</v>
      </c>
      <c r="AW106" s="46">
        <v>0.3</v>
      </c>
      <c r="AX106" s="46">
        <v>0.3</v>
      </c>
      <c r="AY106" s="46">
        <v>0.3</v>
      </c>
      <c r="AZ106" s="46">
        <v>0.3</v>
      </c>
      <c r="BA106" s="46">
        <v>0.3</v>
      </c>
      <c r="BB106" s="1" t="s">
        <v>623</v>
      </c>
    </row>
    <row r="107" spans="1:54" s="135" customFormat="1" x14ac:dyDescent="0.25">
      <c r="A107" s="135">
        <v>1</v>
      </c>
      <c r="B107" s="135">
        <v>4</v>
      </c>
      <c r="C107" s="135" t="s">
        <v>32</v>
      </c>
      <c r="D107" s="203" t="s">
        <v>606</v>
      </c>
      <c r="E107" s="135" t="s">
        <v>8</v>
      </c>
      <c r="F107" s="135" t="s">
        <v>7</v>
      </c>
      <c r="G107" s="135">
        <v>23</v>
      </c>
      <c r="H107" s="135" t="s">
        <v>115</v>
      </c>
      <c r="I107" s="135" t="s">
        <v>50</v>
      </c>
      <c r="J107" s="135" t="s">
        <v>108</v>
      </c>
      <c r="K107" s="108" t="s">
        <v>350</v>
      </c>
      <c r="L107" s="135" t="s">
        <v>1</v>
      </c>
      <c r="M107" s="46" t="s">
        <v>120</v>
      </c>
      <c r="N107" s="135">
        <v>1</v>
      </c>
      <c r="O107" s="135">
        <v>1</v>
      </c>
      <c r="P107" s="135">
        <v>1</v>
      </c>
      <c r="Q107" s="135">
        <v>1</v>
      </c>
      <c r="R107" s="135">
        <v>1</v>
      </c>
      <c r="S107" s="135">
        <v>1</v>
      </c>
      <c r="T107" s="135">
        <v>1</v>
      </c>
      <c r="U107" s="135">
        <v>1</v>
      </c>
      <c r="V107" s="135">
        <v>1</v>
      </c>
      <c r="W107" s="137">
        <v>1</v>
      </c>
      <c r="X107" s="46">
        <v>0</v>
      </c>
      <c r="Y107" s="46">
        <v>0</v>
      </c>
      <c r="Z107" s="46">
        <v>0</v>
      </c>
      <c r="AA107" s="46">
        <v>0</v>
      </c>
      <c r="AB107" s="46">
        <v>0</v>
      </c>
      <c r="AC107" s="46">
        <v>0</v>
      </c>
      <c r="AD107" s="46">
        <v>0</v>
      </c>
      <c r="AE107" s="46">
        <v>0</v>
      </c>
      <c r="AF107" s="46">
        <v>0</v>
      </c>
      <c r="AG107" s="46">
        <v>0</v>
      </c>
      <c r="AH107" s="46">
        <v>0</v>
      </c>
      <c r="AI107" s="46">
        <v>0</v>
      </c>
      <c r="AJ107" s="46">
        <v>0</v>
      </c>
      <c r="AK107" s="46">
        <v>0</v>
      </c>
      <c r="AL107" s="46">
        <v>0</v>
      </c>
      <c r="AM107" s="46">
        <v>0</v>
      </c>
      <c r="AN107" s="46">
        <v>0</v>
      </c>
      <c r="AO107" s="46">
        <v>0</v>
      </c>
      <c r="AP107" s="46">
        <v>0</v>
      </c>
      <c r="AQ107" s="46">
        <v>0</v>
      </c>
      <c r="AR107" s="46">
        <v>0.3</v>
      </c>
      <c r="AS107" s="46">
        <v>0.3</v>
      </c>
      <c r="AT107" s="46">
        <v>0.3</v>
      </c>
      <c r="AU107" s="46">
        <v>0.3</v>
      </c>
      <c r="AV107" s="46">
        <v>0.3</v>
      </c>
      <c r="AW107" s="46">
        <v>0.3</v>
      </c>
      <c r="AX107" s="46">
        <v>0.3</v>
      </c>
      <c r="AY107" s="46">
        <v>0.3</v>
      </c>
      <c r="AZ107" s="46">
        <v>0.3</v>
      </c>
      <c r="BA107" s="46">
        <v>0.3</v>
      </c>
      <c r="BB107" s="1" t="s">
        <v>623</v>
      </c>
    </row>
    <row r="108" spans="1:54" s="135" customFormat="1" x14ac:dyDescent="0.25">
      <c r="A108" s="135">
        <v>2</v>
      </c>
      <c r="B108" s="135">
        <v>1</v>
      </c>
      <c r="C108" s="135" t="s">
        <v>32</v>
      </c>
      <c r="D108" s="173" t="s">
        <v>362</v>
      </c>
      <c r="E108" s="135" t="s">
        <v>8</v>
      </c>
      <c r="F108" s="135" t="s">
        <v>7</v>
      </c>
      <c r="G108" s="135">
        <v>23</v>
      </c>
      <c r="H108" s="135" t="s">
        <v>115</v>
      </c>
      <c r="I108" s="135" t="s">
        <v>50</v>
      </c>
      <c r="J108" s="135" t="s">
        <v>108</v>
      </c>
      <c r="K108" s="108" t="s">
        <v>350</v>
      </c>
      <c r="L108" s="135" t="s">
        <v>1</v>
      </c>
      <c r="M108" s="46" t="s">
        <v>120</v>
      </c>
      <c r="N108" s="135">
        <v>1</v>
      </c>
      <c r="O108" s="135">
        <v>1</v>
      </c>
      <c r="P108" s="135">
        <v>1</v>
      </c>
      <c r="Q108" s="135">
        <v>1</v>
      </c>
      <c r="R108" s="135">
        <v>1</v>
      </c>
      <c r="S108" s="135">
        <v>1</v>
      </c>
      <c r="T108" s="135">
        <v>1</v>
      </c>
      <c r="U108" s="135">
        <v>1</v>
      </c>
      <c r="V108" s="135">
        <v>1</v>
      </c>
      <c r="W108" s="137">
        <v>1</v>
      </c>
      <c r="X108" s="46">
        <v>0</v>
      </c>
      <c r="Y108" s="46">
        <v>0</v>
      </c>
      <c r="Z108" s="46">
        <v>0</v>
      </c>
      <c r="AA108" s="46">
        <v>0</v>
      </c>
      <c r="AB108" s="46">
        <v>0</v>
      </c>
      <c r="AC108" s="46">
        <v>0</v>
      </c>
      <c r="AD108" s="46">
        <v>0</v>
      </c>
      <c r="AE108" s="46">
        <v>0</v>
      </c>
      <c r="AF108" s="46">
        <v>0</v>
      </c>
      <c r="AG108" s="46">
        <v>0</v>
      </c>
      <c r="AH108" s="46">
        <v>0</v>
      </c>
      <c r="AI108" s="46">
        <v>0</v>
      </c>
      <c r="AJ108" s="46">
        <v>0</v>
      </c>
      <c r="AK108" s="46">
        <v>0</v>
      </c>
      <c r="AL108" s="46">
        <v>0</v>
      </c>
      <c r="AM108" s="46">
        <v>0</v>
      </c>
      <c r="AN108" s="46">
        <v>0</v>
      </c>
      <c r="AO108" s="46">
        <v>0</v>
      </c>
      <c r="AP108" s="46">
        <v>0</v>
      </c>
      <c r="AQ108" s="46">
        <v>0</v>
      </c>
      <c r="AR108" s="46">
        <v>0.3</v>
      </c>
      <c r="AS108" s="46">
        <v>0.3</v>
      </c>
      <c r="AT108" s="46">
        <v>0.3</v>
      </c>
      <c r="AU108" s="46">
        <v>0.3</v>
      </c>
      <c r="AV108" s="46">
        <v>0.3</v>
      </c>
      <c r="AW108" s="46">
        <v>0.3</v>
      </c>
      <c r="AX108" s="46">
        <v>0.3</v>
      </c>
      <c r="AY108" s="46">
        <v>0.3</v>
      </c>
      <c r="AZ108" s="46">
        <v>0.3</v>
      </c>
      <c r="BA108" s="46">
        <v>0.3</v>
      </c>
      <c r="BB108" s="1" t="s">
        <v>623</v>
      </c>
    </row>
    <row r="109" spans="1:54" s="135" customFormat="1" x14ac:dyDescent="0.25">
      <c r="A109" s="135">
        <v>3</v>
      </c>
      <c r="B109" s="135">
        <v>1</v>
      </c>
      <c r="C109" s="135" t="s">
        <v>32</v>
      </c>
      <c r="D109" s="173" t="s">
        <v>140</v>
      </c>
      <c r="E109" s="135" t="s">
        <v>8</v>
      </c>
      <c r="F109" s="135" t="s">
        <v>7</v>
      </c>
      <c r="G109" s="135">
        <v>14</v>
      </c>
      <c r="H109" s="135" t="s">
        <v>115</v>
      </c>
      <c r="I109" s="135" t="s">
        <v>50</v>
      </c>
      <c r="J109" s="135" t="s">
        <v>108</v>
      </c>
      <c r="K109" s="108" t="s">
        <v>350</v>
      </c>
      <c r="L109" s="135" t="s">
        <v>1</v>
      </c>
      <c r="M109" s="46" t="s">
        <v>120</v>
      </c>
      <c r="N109" s="135">
        <v>1</v>
      </c>
      <c r="O109" s="135">
        <v>1</v>
      </c>
      <c r="P109" s="135">
        <v>1</v>
      </c>
      <c r="Q109" s="135">
        <v>1</v>
      </c>
      <c r="R109" s="135">
        <v>1</v>
      </c>
      <c r="S109" s="135">
        <v>1</v>
      </c>
      <c r="T109" s="135">
        <v>1</v>
      </c>
      <c r="U109" s="135">
        <v>1</v>
      </c>
      <c r="V109" s="135">
        <v>1</v>
      </c>
      <c r="W109" s="137">
        <v>1</v>
      </c>
      <c r="X109" s="46">
        <v>0</v>
      </c>
      <c r="Y109" s="46">
        <v>0</v>
      </c>
      <c r="Z109" s="46">
        <v>0</v>
      </c>
      <c r="AA109" s="46">
        <v>0</v>
      </c>
      <c r="AB109" s="46">
        <v>0</v>
      </c>
      <c r="AC109" s="46">
        <v>0</v>
      </c>
      <c r="AD109" s="46">
        <v>0</v>
      </c>
      <c r="AE109" s="46">
        <v>0</v>
      </c>
      <c r="AF109" s="46">
        <v>0</v>
      </c>
      <c r="AG109" s="46">
        <v>0</v>
      </c>
      <c r="AH109" s="46">
        <v>0</v>
      </c>
      <c r="AI109" s="46">
        <v>0</v>
      </c>
      <c r="AJ109" s="46">
        <v>0</v>
      </c>
      <c r="AK109" s="46">
        <v>0</v>
      </c>
      <c r="AL109" s="46">
        <v>0</v>
      </c>
      <c r="AM109" s="46">
        <v>0</v>
      </c>
      <c r="AN109" s="46">
        <v>0</v>
      </c>
      <c r="AO109" s="46">
        <v>0</v>
      </c>
      <c r="AP109" s="46">
        <v>0</v>
      </c>
      <c r="AQ109" s="46">
        <v>0</v>
      </c>
      <c r="AR109" s="46">
        <v>0.3</v>
      </c>
      <c r="AS109" s="46">
        <v>0.3</v>
      </c>
      <c r="AT109" s="46">
        <v>0.3</v>
      </c>
      <c r="AU109" s="46">
        <v>0.3</v>
      </c>
      <c r="AV109" s="46">
        <v>0.3</v>
      </c>
      <c r="AW109" s="46">
        <v>0.3</v>
      </c>
      <c r="AX109" s="46">
        <v>0.3</v>
      </c>
      <c r="AY109" s="46">
        <v>0.3</v>
      </c>
      <c r="AZ109" s="46">
        <v>0.3</v>
      </c>
      <c r="BA109" s="46">
        <v>0.3</v>
      </c>
      <c r="BB109" s="1" t="s">
        <v>623</v>
      </c>
    </row>
    <row r="110" spans="1:54" s="135" customFormat="1" x14ac:dyDescent="0.25">
      <c r="A110" s="135">
        <v>4</v>
      </c>
      <c r="B110" s="135">
        <v>1</v>
      </c>
      <c r="C110" s="135" t="s">
        <v>32</v>
      </c>
      <c r="D110" s="173" t="s">
        <v>323</v>
      </c>
      <c r="E110" s="135" t="s">
        <v>3</v>
      </c>
      <c r="F110" s="135" t="s">
        <v>7</v>
      </c>
      <c r="G110" s="135">
        <v>23</v>
      </c>
      <c r="H110" s="135" t="s">
        <v>115</v>
      </c>
      <c r="I110" s="135" t="s">
        <v>50</v>
      </c>
      <c r="J110" s="135" t="s">
        <v>108</v>
      </c>
      <c r="K110" s="108" t="s">
        <v>350</v>
      </c>
      <c r="L110" s="135" t="s">
        <v>1</v>
      </c>
      <c r="M110" s="46" t="s">
        <v>120</v>
      </c>
      <c r="N110" s="135">
        <v>1</v>
      </c>
      <c r="O110" s="135">
        <v>1</v>
      </c>
      <c r="P110" s="135">
        <v>1</v>
      </c>
      <c r="Q110" s="135">
        <v>1</v>
      </c>
      <c r="R110" s="135">
        <v>1</v>
      </c>
      <c r="S110" s="135">
        <v>1</v>
      </c>
      <c r="T110" s="135">
        <v>1</v>
      </c>
      <c r="U110" s="135">
        <v>1</v>
      </c>
      <c r="V110" s="135">
        <v>1</v>
      </c>
      <c r="W110" s="137">
        <v>1</v>
      </c>
      <c r="X110" s="46">
        <v>0</v>
      </c>
      <c r="Y110" s="46">
        <v>0</v>
      </c>
      <c r="Z110" s="46">
        <v>0</v>
      </c>
      <c r="AA110" s="46">
        <v>0</v>
      </c>
      <c r="AB110" s="46">
        <v>0</v>
      </c>
      <c r="AC110" s="46">
        <v>0</v>
      </c>
      <c r="AD110" s="46">
        <v>0</v>
      </c>
      <c r="AE110" s="46">
        <v>0</v>
      </c>
      <c r="AF110" s="46">
        <v>0</v>
      </c>
      <c r="AG110" s="46">
        <v>0</v>
      </c>
      <c r="AH110" s="46">
        <v>0</v>
      </c>
      <c r="AI110" s="46">
        <v>0</v>
      </c>
      <c r="AJ110" s="46">
        <v>0</v>
      </c>
      <c r="AK110" s="46">
        <v>0</v>
      </c>
      <c r="AL110" s="46">
        <v>0</v>
      </c>
      <c r="AM110" s="46">
        <v>0</v>
      </c>
      <c r="AN110" s="46">
        <v>0</v>
      </c>
      <c r="AO110" s="46">
        <v>0</v>
      </c>
      <c r="AP110" s="46">
        <v>0</v>
      </c>
      <c r="AQ110" s="46">
        <v>0</v>
      </c>
      <c r="AR110" s="46">
        <v>0.3</v>
      </c>
      <c r="AS110" s="46">
        <v>0.3</v>
      </c>
      <c r="AT110" s="46">
        <v>0.3</v>
      </c>
      <c r="AU110" s="46">
        <v>0.3</v>
      </c>
      <c r="AV110" s="46">
        <v>0.3</v>
      </c>
      <c r="AW110" s="46">
        <v>0.3</v>
      </c>
      <c r="AX110" s="46">
        <v>0.3</v>
      </c>
      <c r="AY110" s="46">
        <v>0.3</v>
      </c>
      <c r="AZ110" s="46">
        <v>0.3</v>
      </c>
      <c r="BA110" s="46">
        <v>0.3</v>
      </c>
      <c r="BB110" s="1" t="s">
        <v>623</v>
      </c>
    </row>
    <row r="111" spans="1:54" s="135" customFormat="1" x14ac:dyDescent="0.25">
      <c r="A111" s="135">
        <v>5</v>
      </c>
      <c r="B111" s="135">
        <v>1</v>
      </c>
      <c r="C111" s="135" t="s">
        <v>32</v>
      </c>
      <c r="D111" s="173" t="s">
        <v>48</v>
      </c>
      <c r="E111" s="135" t="s">
        <v>3</v>
      </c>
      <c r="F111" s="135" t="s">
        <v>7</v>
      </c>
      <c r="G111" s="135">
        <v>23</v>
      </c>
      <c r="H111" s="135" t="s">
        <v>115</v>
      </c>
      <c r="I111" s="135" t="s">
        <v>12</v>
      </c>
      <c r="J111" s="135" t="s">
        <v>108</v>
      </c>
      <c r="K111" s="108" t="s">
        <v>350</v>
      </c>
      <c r="L111" s="135" t="s">
        <v>1</v>
      </c>
      <c r="M111" s="46" t="s">
        <v>121</v>
      </c>
      <c r="N111" s="135">
        <v>0</v>
      </c>
      <c r="O111" s="135">
        <v>0</v>
      </c>
      <c r="P111" s="135">
        <v>0</v>
      </c>
      <c r="Q111" s="135">
        <v>2</v>
      </c>
      <c r="R111" s="135">
        <v>0</v>
      </c>
      <c r="S111" s="135">
        <v>2</v>
      </c>
      <c r="T111" s="135">
        <v>0</v>
      </c>
      <c r="U111" s="135">
        <v>0</v>
      </c>
      <c r="V111" s="135">
        <v>0</v>
      </c>
      <c r="W111" s="137">
        <v>0</v>
      </c>
      <c r="X111" s="46">
        <v>0</v>
      </c>
      <c r="Y111" s="46">
        <v>0</v>
      </c>
      <c r="Z111" s="46">
        <v>0</v>
      </c>
      <c r="AA111" s="46">
        <v>0</v>
      </c>
      <c r="AB111" s="46">
        <v>0</v>
      </c>
      <c r="AC111" s="46">
        <v>0</v>
      </c>
      <c r="AD111" s="46">
        <v>0</v>
      </c>
      <c r="AE111" s="46">
        <v>0</v>
      </c>
      <c r="AF111" s="46">
        <v>0</v>
      </c>
      <c r="AG111" s="46">
        <v>0</v>
      </c>
      <c r="AH111" s="46">
        <v>0</v>
      </c>
      <c r="AI111" s="46">
        <v>0</v>
      </c>
      <c r="AJ111" s="46">
        <v>0</v>
      </c>
      <c r="AK111" s="46">
        <v>0</v>
      </c>
      <c r="AL111" s="46">
        <v>0</v>
      </c>
      <c r="AM111" s="46">
        <v>0</v>
      </c>
      <c r="AN111" s="46">
        <v>0</v>
      </c>
      <c r="AO111" s="46">
        <v>0</v>
      </c>
      <c r="AP111" s="46">
        <v>0</v>
      </c>
      <c r="AQ111" s="46">
        <v>0</v>
      </c>
      <c r="AR111" s="46">
        <v>0.3</v>
      </c>
      <c r="AS111" s="46">
        <v>0.3</v>
      </c>
      <c r="AT111" s="46">
        <v>0.3</v>
      </c>
      <c r="AU111" s="46">
        <v>0.3</v>
      </c>
      <c r="AV111" s="46">
        <v>0.3</v>
      </c>
      <c r="AW111" s="46">
        <v>0.3</v>
      </c>
      <c r="AX111" s="46">
        <v>0.3</v>
      </c>
      <c r="AY111" s="46">
        <v>0.3</v>
      </c>
      <c r="AZ111" s="46">
        <v>0.3</v>
      </c>
      <c r="BA111" s="46">
        <v>0.3</v>
      </c>
      <c r="BB111" s="1" t="s">
        <v>623</v>
      </c>
    </row>
    <row r="112" spans="1:54" s="135" customFormat="1" x14ac:dyDescent="0.25">
      <c r="A112" s="135">
        <v>6</v>
      </c>
      <c r="B112" s="135">
        <v>1</v>
      </c>
      <c r="C112" s="135" t="s">
        <v>32</v>
      </c>
      <c r="D112" s="173" t="s">
        <v>49</v>
      </c>
      <c r="E112" s="135" t="s">
        <v>3</v>
      </c>
      <c r="F112" s="135" t="s">
        <v>7</v>
      </c>
      <c r="G112" s="135">
        <v>23</v>
      </c>
      <c r="H112" s="135" t="s">
        <v>115</v>
      </c>
      <c r="I112" s="135" t="s">
        <v>12</v>
      </c>
      <c r="J112" s="135" t="s">
        <v>108</v>
      </c>
      <c r="K112" s="108" t="s">
        <v>350</v>
      </c>
      <c r="L112" s="135" t="s">
        <v>1</v>
      </c>
      <c r="M112" s="46" t="s">
        <v>121</v>
      </c>
      <c r="N112" s="135">
        <v>0</v>
      </c>
      <c r="O112" s="135">
        <v>0</v>
      </c>
      <c r="P112" s="135">
        <v>0</v>
      </c>
      <c r="Q112" s="135">
        <v>4</v>
      </c>
      <c r="R112" s="135">
        <v>0</v>
      </c>
      <c r="S112" s="135">
        <v>4</v>
      </c>
      <c r="T112" s="135">
        <v>0</v>
      </c>
      <c r="U112" s="135">
        <v>0</v>
      </c>
      <c r="V112" s="135">
        <v>0</v>
      </c>
      <c r="W112" s="137">
        <v>0</v>
      </c>
      <c r="X112" s="46">
        <v>0</v>
      </c>
      <c r="Y112" s="46">
        <v>0</v>
      </c>
      <c r="Z112" s="46">
        <v>0</v>
      </c>
      <c r="AA112" s="46">
        <v>0</v>
      </c>
      <c r="AB112" s="46">
        <v>0</v>
      </c>
      <c r="AC112" s="46">
        <v>0</v>
      </c>
      <c r="AD112" s="46">
        <v>0</v>
      </c>
      <c r="AE112" s="46">
        <v>0</v>
      </c>
      <c r="AF112" s="46">
        <v>0</v>
      </c>
      <c r="AG112" s="46">
        <v>0</v>
      </c>
      <c r="AH112" s="46">
        <v>0</v>
      </c>
      <c r="AI112" s="46">
        <v>0</v>
      </c>
      <c r="AJ112" s="46">
        <v>0</v>
      </c>
      <c r="AK112" s="46">
        <v>0</v>
      </c>
      <c r="AL112" s="46">
        <v>0</v>
      </c>
      <c r="AM112" s="46">
        <v>0</v>
      </c>
      <c r="AN112" s="46">
        <v>0</v>
      </c>
      <c r="AO112" s="46">
        <v>0</v>
      </c>
      <c r="AP112" s="46">
        <v>0</v>
      </c>
      <c r="AQ112" s="46">
        <v>0</v>
      </c>
      <c r="AR112" s="46">
        <v>0.3</v>
      </c>
      <c r="AS112" s="46">
        <v>0.3</v>
      </c>
      <c r="AT112" s="46">
        <v>0.3</v>
      </c>
      <c r="AU112" s="46">
        <v>0.3</v>
      </c>
      <c r="AV112" s="46">
        <v>0.3</v>
      </c>
      <c r="AW112" s="46">
        <v>0.3</v>
      </c>
      <c r="AX112" s="46">
        <v>0.3</v>
      </c>
      <c r="AY112" s="46">
        <v>0.3</v>
      </c>
      <c r="AZ112" s="46">
        <v>0.3</v>
      </c>
      <c r="BA112" s="46">
        <v>0.3</v>
      </c>
      <c r="BB112" s="1" t="s">
        <v>623</v>
      </c>
    </row>
    <row r="113" spans="1:54" s="135" customFormat="1" x14ac:dyDescent="0.25">
      <c r="A113" s="135">
        <v>7</v>
      </c>
      <c r="B113" s="135">
        <v>1</v>
      </c>
      <c r="C113" s="135" t="s">
        <v>32</v>
      </c>
      <c r="D113" s="173" t="s">
        <v>15</v>
      </c>
      <c r="E113" s="135" t="s">
        <v>3</v>
      </c>
      <c r="F113" s="135" t="s">
        <v>9</v>
      </c>
      <c r="G113" s="135" t="s">
        <v>51</v>
      </c>
      <c r="H113" s="135" t="s">
        <v>51</v>
      </c>
      <c r="I113" s="135" t="s">
        <v>71</v>
      </c>
      <c r="J113" s="135" t="s">
        <v>108</v>
      </c>
      <c r="K113" s="108" t="s">
        <v>350</v>
      </c>
      <c r="L113" s="135" t="s">
        <v>1</v>
      </c>
      <c r="M113" s="46" t="s">
        <v>123</v>
      </c>
      <c r="N113" s="135">
        <v>0</v>
      </c>
      <c r="O113" s="135">
        <v>0</v>
      </c>
      <c r="P113" s="135">
        <v>0</v>
      </c>
      <c r="Q113" s="135">
        <v>4</v>
      </c>
      <c r="R113" s="135">
        <v>0</v>
      </c>
      <c r="S113" s="135">
        <v>4</v>
      </c>
      <c r="T113" s="135">
        <v>0</v>
      </c>
      <c r="U113" s="135">
        <v>0</v>
      </c>
      <c r="V113" s="135">
        <v>0</v>
      </c>
      <c r="W113" s="137">
        <v>0</v>
      </c>
      <c r="X113" s="46">
        <v>0</v>
      </c>
      <c r="Y113" s="46">
        <v>0</v>
      </c>
      <c r="Z113" s="46">
        <v>0</v>
      </c>
      <c r="AA113" s="46">
        <v>0</v>
      </c>
      <c r="AB113" s="46">
        <v>0</v>
      </c>
      <c r="AC113" s="46">
        <v>0</v>
      </c>
      <c r="AD113" s="46">
        <v>0</v>
      </c>
      <c r="AE113" s="46">
        <v>0</v>
      </c>
      <c r="AF113" s="46">
        <v>0</v>
      </c>
      <c r="AG113" s="46">
        <v>0</v>
      </c>
      <c r="AH113" s="46">
        <v>0</v>
      </c>
      <c r="AI113" s="46">
        <v>0</v>
      </c>
      <c r="AJ113" s="46">
        <v>0</v>
      </c>
      <c r="AK113" s="46">
        <v>0</v>
      </c>
      <c r="AL113" s="46">
        <v>0</v>
      </c>
      <c r="AM113" s="46">
        <v>0</v>
      </c>
      <c r="AN113" s="46">
        <v>0</v>
      </c>
      <c r="AO113" s="46">
        <v>0</v>
      </c>
      <c r="AP113" s="46">
        <v>0</v>
      </c>
      <c r="AQ113" s="46">
        <v>0</v>
      </c>
      <c r="AR113" s="46">
        <v>0.3</v>
      </c>
      <c r="AS113" s="46">
        <v>0.3</v>
      </c>
      <c r="AT113" s="46">
        <v>0.3</v>
      </c>
      <c r="AU113" s="46">
        <v>0.3</v>
      </c>
      <c r="AV113" s="46">
        <v>0.3</v>
      </c>
      <c r="AW113" s="46">
        <v>0.3</v>
      </c>
      <c r="AX113" s="46">
        <v>0.3</v>
      </c>
      <c r="AY113" s="46">
        <v>0.3</v>
      </c>
      <c r="AZ113" s="46">
        <v>0.3</v>
      </c>
      <c r="BA113" s="46">
        <v>0.3</v>
      </c>
      <c r="BB113" s="1" t="s">
        <v>623</v>
      </c>
    </row>
    <row r="114" spans="1:54" s="48" customFormat="1" x14ac:dyDescent="0.25">
      <c r="A114" s="48">
        <v>1</v>
      </c>
      <c r="B114" s="48">
        <v>1</v>
      </c>
      <c r="C114" s="48" t="s">
        <v>32</v>
      </c>
      <c r="D114" s="173" t="s">
        <v>548</v>
      </c>
      <c r="E114" s="48" t="s">
        <v>3</v>
      </c>
      <c r="F114" s="48" t="s">
        <v>7</v>
      </c>
      <c r="G114" s="48">
        <v>23</v>
      </c>
      <c r="H114" s="58" t="s">
        <v>115</v>
      </c>
      <c r="I114" s="48" t="s">
        <v>50</v>
      </c>
      <c r="J114" s="202" t="s">
        <v>602</v>
      </c>
      <c r="K114" s="108" t="s">
        <v>350</v>
      </c>
      <c r="L114" s="48" t="s">
        <v>1</v>
      </c>
      <c r="M114" s="46" t="s">
        <v>120</v>
      </c>
      <c r="N114" s="48">
        <v>1</v>
      </c>
      <c r="O114" s="48">
        <v>1</v>
      </c>
      <c r="P114" s="48">
        <v>1</v>
      </c>
      <c r="Q114" s="48">
        <v>1</v>
      </c>
      <c r="R114" s="48">
        <v>1</v>
      </c>
      <c r="S114" s="48">
        <v>1</v>
      </c>
      <c r="T114" s="48">
        <v>1</v>
      </c>
      <c r="U114" s="80">
        <v>1</v>
      </c>
      <c r="V114" s="82">
        <v>1</v>
      </c>
      <c r="W114" s="137">
        <v>1</v>
      </c>
      <c r="X114" s="46">
        <v>0</v>
      </c>
      <c r="Y114" s="46">
        <v>0</v>
      </c>
      <c r="Z114" s="46">
        <v>0</v>
      </c>
      <c r="AA114" s="46">
        <v>0</v>
      </c>
      <c r="AB114" s="46">
        <v>0</v>
      </c>
      <c r="AC114" s="46">
        <v>0</v>
      </c>
      <c r="AD114" s="46">
        <v>0</v>
      </c>
      <c r="AE114" s="46">
        <v>0</v>
      </c>
      <c r="AF114" s="46">
        <v>0</v>
      </c>
      <c r="AG114" s="46">
        <v>0</v>
      </c>
      <c r="AH114" s="46">
        <v>0</v>
      </c>
      <c r="AI114" s="46">
        <v>0</v>
      </c>
      <c r="AJ114" s="46">
        <v>0</v>
      </c>
      <c r="AK114" s="46">
        <v>0</v>
      </c>
      <c r="AL114" s="46">
        <v>0</v>
      </c>
      <c r="AM114" s="46">
        <v>0</v>
      </c>
      <c r="AN114" s="46">
        <v>0</v>
      </c>
      <c r="AO114" s="46">
        <v>0</v>
      </c>
      <c r="AP114" s="46">
        <v>0</v>
      </c>
      <c r="AQ114" s="46">
        <v>0</v>
      </c>
      <c r="AR114" s="46">
        <v>0.3</v>
      </c>
      <c r="AS114" s="46">
        <v>0.3</v>
      </c>
      <c r="AT114" s="46">
        <v>0.3</v>
      </c>
      <c r="AU114" s="46">
        <v>0.3</v>
      </c>
      <c r="AV114" s="46">
        <v>0.3</v>
      </c>
      <c r="AW114" s="46">
        <v>0.3</v>
      </c>
      <c r="AX114" s="46">
        <v>0.3</v>
      </c>
      <c r="AY114" s="46">
        <v>0.3</v>
      </c>
      <c r="AZ114" s="46">
        <v>0.3</v>
      </c>
      <c r="BA114" s="46">
        <v>0.3</v>
      </c>
      <c r="BB114" s="1" t="s">
        <v>623</v>
      </c>
    </row>
    <row r="115" spans="1:54" s="48" customFormat="1" x14ac:dyDescent="0.25">
      <c r="A115" s="48">
        <v>1</v>
      </c>
      <c r="B115" s="48">
        <v>2</v>
      </c>
      <c r="C115" s="48" t="s">
        <v>32</v>
      </c>
      <c r="D115" s="174" t="s">
        <v>548</v>
      </c>
      <c r="E115" s="48" t="s">
        <v>31</v>
      </c>
      <c r="F115" s="48" t="s">
        <v>7</v>
      </c>
      <c r="G115" s="48">
        <v>23</v>
      </c>
      <c r="H115" s="58" t="s">
        <v>115</v>
      </c>
      <c r="I115" s="48" t="s">
        <v>50</v>
      </c>
      <c r="J115" s="202" t="s">
        <v>602</v>
      </c>
      <c r="K115" s="108" t="s">
        <v>350</v>
      </c>
      <c r="L115" s="48" t="s">
        <v>1</v>
      </c>
      <c r="M115" s="46" t="s">
        <v>120</v>
      </c>
      <c r="N115" s="48">
        <v>1</v>
      </c>
      <c r="O115" s="48">
        <v>1</v>
      </c>
      <c r="P115" s="48">
        <v>1</v>
      </c>
      <c r="Q115" s="48">
        <v>1</v>
      </c>
      <c r="R115" s="48">
        <v>1</v>
      </c>
      <c r="S115" s="48">
        <v>1</v>
      </c>
      <c r="T115" s="48">
        <v>1</v>
      </c>
      <c r="U115" s="80">
        <v>1</v>
      </c>
      <c r="V115" s="82">
        <v>1</v>
      </c>
      <c r="W115" s="137">
        <v>1</v>
      </c>
      <c r="X115" s="46">
        <v>0</v>
      </c>
      <c r="Y115" s="46">
        <v>0</v>
      </c>
      <c r="Z115" s="46">
        <v>0</v>
      </c>
      <c r="AA115" s="46">
        <v>0</v>
      </c>
      <c r="AB115" s="46">
        <v>0</v>
      </c>
      <c r="AC115" s="46">
        <v>0</v>
      </c>
      <c r="AD115" s="46">
        <v>0</v>
      </c>
      <c r="AE115" s="46">
        <v>0</v>
      </c>
      <c r="AF115" s="46">
        <v>0</v>
      </c>
      <c r="AG115" s="46">
        <v>0</v>
      </c>
      <c r="AH115" s="46">
        <v>0</v>
      </c>
      <c r="AI115" s="46">
        <v>0</v>
      </c>
      <c r="AJ115" s="46">
        <v>0</v>
      </c>
      <c r="AK115" s="46">
        <v>0</v>
      </c>
      <c r="AL115" s="46">
        <v>0</v>
      </c>
      <c r="AM115" s="46">
        <v>0</v>
      </c>
      <c r="AN115" s="46">
        <v>0</v>
      </c>
      <c r="AO115" s="46">
        <v>0</v>
      </c>
      <c r="AP115" s="46">
        <v>0</v>
      </c>
      <c r="AQ115" s="46">
        <v>0</v>
      </c>
      <c r="AR115" s="46">
        <v>0.3</v>
      </c>
      <c r="AS115" s="46">
        <v>0.3</v>
      </c>
      <c r="AT115" s="46">
        <v>0.3</v>
      </c>
      <c r="AU115" s="46">
        <v>0.3</v>
      </c>
      <c r="AV115" s="46">
        <v>0.3</v>
      </c>
      <c r="AW115" s="46">
        <v>0.3</v>
      </c>
      <c r="AX115" s="46">
        <v>0.3</v>
      </c>
      <c r="AY115" s="46">
        <v>0.3</v>
      </c>
      <c r="AZ115" s="46">
        <v>0.3</v>
      </c>
      <c r="BA115" s="46">
        <v>0.3</v>
      </c>
      <c r="BB115" s="1" t="s">
        <v>623</v>
      </c>
    </row>
    <row r="116" spans="1:54" s="48" customFormat="1" x14ac:dyDescent="0.25">
      <c r="A116" s="48">
        <v>1</v>
      </c>
      <c r="B116" s="48">
        <v>3</v>
      </c>
      <c r="C116" s="48" t="s">
        <v>32</v>
      </c>
      <c r="D116" s="174" t="s">
        <v>548</v>
      </c>
      <c r="E116" s="48" t="s">
        <v>31</v>
      </c>
      <c r="F116" s="48" t="s">
        <v>7</v>
      </c>
      <c r="G116" s="48">
        <v>23</v>
      </c>
      <c r="H116" s="58" t="s">
        <v>115</v>
      </c>
      <c r="I116" s="48" t="s">
        <v>50</v>
      </c>
      <c r="J116" s="202" t="s">
        <v>602</v>
      </c>
      <c r="K116" s="108" t="s">
        <v>350</v>
      </c>
      <c r="L116" s="48" t="s">
        <v>1</v>
      </c>
      <c r="M116" s="46" t="s">
        <v>120</v>
      </c>
      <c r="N116" s="48">
        <v>1</v>
      </c>
      <c r="O116" s="48">
        <v>1</v>
      </c>
      <c r="P116" s="48">
        <v>1</v>
      </c>
      <c r="Q116" s="48">
        <v>1</v>
      </c>
      <c r="R116" s="48">
        <v>1</v>
      </c>
      <c r="S116" s="48">
        <v>1</v>
      </c>
      <c r="T116" s="48">
        <v>1</v>
      </c>
      <c r="U116" s="80">
        <v>1</v>
      </c>
      <c r="V116" s="82">
        <v>1</v>
      </c>
      <c r="W116" s="137">
        <v>1</v>
      </c>
      <c r="X116" s="46">
        <v>0</v>
      </c>
      <c r="Y116" s="46">
        <v>0</v>
      </c>
      <c r="Z116" s="46">
        <v>0</v>
      </c>
      <c r="AA116" s="46">
        <v>0</v>
      </c>
      <c r="AB116" s="46">
        <v>0</v>
      </c>
      <c r="AC116" s="46">
        <v>0</v>
      </c>
      <c r="AD116" s="46">
        <v>0</v>
      </c>
      <c r="AE116" s="46">
        <v>0</v>
      </c>
      <c r="AF116" s="46">
        <v>0</v>
      </c>
      <c r="AG116" s="46">
        <v>0</v>
      </c>
      <c r="AH116" s="46">
        <v>0</v>
      </c>
      <c r="AI116" s="46">
        <v>0</v>
      </c>
      <c r="AJ116" s="46">
        <v>0</v>
      </c>
      <c r="AK116" s="46">
        <v>0</v>
      </c>
      <c r="AL116" s="46">
        <v>0</v>
      </c>
      <c r="AM116" s="46">
        <v>0</v>
      </c>
      <c r="AN116" s="46">
        <v>0</v>
      </c>
      <c r="AO116" s="46">
        <v>0</v>
      </c>
      <c r="AP116" s="46">
        <v>0</v>
      </c>
      <c r="AQ116" s="46">
        <v>0</v>
      </c>
      <c r="AR116" s="46">
        <v>0.3</v>
      </c>
      <c r="AS116" s="46">
        <v>0.3</v>
      </c>
      <c r="AT116" s="46">
        <v>0.3</v>
      </c>
      <c r="AU116" s="46">
        <v>0.3</v>
      </c>
      <c r="AV116" s="46">
        <v>0.3</v>
      </c>
      <c r="AW116" s="46">
        <v>0.3</v>
      </c>
      <c r="AX116" s="46">
        <v>0.3</v>
      </c>
      <c r="AY116" s="46">
        <v>0.3</v>
      </c>
      <c r="AZ116" s="46">
        <v>0.3</v>
      </c>
      <c r="BA116" s="46">
        <v>0.3</v>
      </c>
      <c r="BB116" s="1" t="s">
        <v>623</v>
      </c>
    </row>
    <row r="117" spans="1:54" s="48" customFormat="1" x14ac:dyDescent="0.25">
      <c r="A117" s="48">
        <v>1</v>
      </c>
      <c r="B117" s="48">
        <v>4</v>
      </c>
      <c r="C117" s="48" t="s">
        <v>32</v>
      </c>
      <c r="D117" s="174" t="s">
        <v>548</v>
      </c>
      <c r="E117" s="48" t="s">
        <v>31</v>
      </c>
      <c r="F117" s="48" t="s">
        <v>7</v>
      </c>
      <c r="G117" s="48">
        <v>23</v>
      </c>
      <c r="H117" s="58" t="s">
        <v>115</v>
      </c>
      <c r="I117" s="48" t="s">
        <v>50</v>
      </c>
      <c r="J117" s="202" t="s">
        <v>602</v>
      </c>
      <c r="K117" s="108" t="s">
        <v>350</v>
      </c>
      <c r="L117" s="48" t="s">
        <v>1</v>
      </c>
      <c r="M117" s="46" t="s">
        <v>120</v>
      </c>
      <c r="N117" s="48">
        <v>1</v>
      </c>
      <c r="O117" s="48">
        <v>1</v>
      </c>
      <c r="P117" s="48">
        <v>1</v>
      </c>
      <c r="Q117" s="48">
        <v>1</v>
      </c>
      <c r="R117" s="48">
        <v>1</v>
      </c>
      <c r="S117" s="48">
        <v>1</v>
      </c>
      <c r="T117" s="48">
        <v>1</v>
      </c>
      <c r="U117" s="80">
        <v>1</v>
      </c>
      <c r="V117" s="82">
        <v>1</v>
      </c>
      <c r="W117" s="137">
        <v>1</v>
      </c>
      <c r="X117" s="46">
        <v>0</v>
      </c>
      <c r="Y117" s="46">
        <v>0</v>
      </c>
      <c r="Z117" s="46">
        <v>0</v>
      </c>
      <c r="AA117" s="46">
        <v>0</v>
      </c>
      <c r="AB117" s="46">
        <v>0</v>
      </c>
      <c r="AC117" s="46">
        <v>0</v>
      </c>
      <c r="AD117" s="46">
        <v>0</v>
      </c>
      <c r="AE117" s="46">
        <v>0</v>
      </c>
      <c r="AF117" s="46">
        <v>0</v>
      </c>
      <c r="AG117" s="46">
        <v>0</v>
      </c>
      <c r="AH117" s="46">
        <v>0</v>
      </c>
      <c r="AI117" s="46">
        <v>0</v>
      </c>
      <c r="AJ117" s="46">
        <v>0</v>
      </c>
      <c r="AK117" s="46">
        <v>0</v>
      </c>
      <c r="AL117" s="46">
        <v>0</v>
      </c>
      <c r="AM117" s="46">
        <v>0</v>
      </c>
      <c r="AN117" s="46">
        <v>0</v>
      </c>
      <c r="AO117" s="46">
        <v>0</v>
      </c>
      <c r="AP117" s="46">
        <v>0</v>
      </c>
      <c r="AQ117" s="46">
        <v>0</v>
      </c>
      <c r="AR117" s="46">
        <v>0.3</v>
      </c>
      <c r="AS117" s="46">
        <v>0.3</v>
      </c>
      <c r="AT117" s="46">
        <v>0.3</v>
      </c>
      <c r="AU117" s="46">
        <v>0.3</v>
      </c>
      <c r="AV117" s="46">
        <v>0.3</v>
      </c>
      <c r="AW117" s="46">
        <v>0.3</v>
      </c>
      <c r="AX117" s="46">
        <v>0.3</v>
      </c>
      <c r="AY117" s="46">
        <v>0.3</v>
      </c>
      <c r="AZ117" s="46">
        <v>0.3</v>
      </c>
      <c r="BA117" s="46">
        <v>0.3</v>
      </c>
      <c r="BB117" s="1" t="s">
        <v>623</v>
      </c>
    </row>
    <row r="118" spans="1:54" s="48" customFormat="1" x14ac:dyDescent="0.25">
      <c r="A118" s="48">
        <v>2</v>
      </c>
      <c r="B118" s="48">
        <v>1</v>
      </c>
      <c r="C118" s="48" t="s">
        <v>32</v>
      </c>
      <c r="D118" s="173" t="s">
        <v>362</v>
      </c>
      <c r="E118" s="48" t="s">
        <v>3</v>
      </c>
      <c r="F118" s="48" t="s">
        <v>7</v>
      </c>
      <c r="G118" s="48">
        <v>23</v>
      </c>
      <c r="H118" s="58" t="s">
        <v>115</v>
      </c>
      <c r="I118" s="48" t="s">
        <v>50</v>
      </c>
      <c r="J118" s="202" t="s">
        <v>602</v>
      </c>
      <c r="K118" s="108" t="s">
        <v>350</v>
      </c>
      <c r="L118" s="48" t="s">
        <v>1</v>
      </c>
      <c r="M118" s="46" t="s">
        <v>120</v>
      </c>
      <c r="N118" s="48">
        <v>1</v>
      </c>
      <c r="O118" s="48">
        <v>1</v>
      </c>
      <c r="P118" s="48">
        <v>1</v>
      </c>
      <c r="Q118" s="48">
        <v>1</v>
      </c>
      <c r="R118" s="48">
        <v>1</v>
      </c>
      <c r="S118" s="48">
        <v>1</v>
      </c>
      <c r="T118" s="48">
        <v>1</v>
      </c>
      <c r="U118" s="80">
        <v>1</v>
      </c>
      <c r="V118" s="82">
        <v>1</v>
      </c>
      <c r="W118" s="137">
        <v>1</v>
      </c>
      <c r="X118" s="46">
        <v>0</v>
      </c>
      <c r="Y118" s="46">
        <v>0</v>
      </c>
      <c r="Z118" s="46">
        <v>0</v>
      </c>
      <c r="AA118" s="46">
        <v>0</v>
      </c>
      <c r="AB118" s="46">
        <v>0</v>
      </c>
      <c r="AC118" s="46">
        <v>0</v>
      </c>
      <c r="AD118" s="46">
        <v>0</v>
      </c>
      <c r="AE118" s="46">
        <v>0</v>
      </c>
      <c r="AF118" s="46">
        <v>0</v>
      </c>
      <c r="AG118" s="46">
        <v>0</v>
      </c>
      <c r="AH118" s="46">
        <v>0</v>
      </c>
      <c r="AI118" s="46">
        <v>0</v>
      </c>
      <c r="AJ118" s="46">
        <v>0</v>
      </c>
      <c r="AK118" s="46">
        <v>0</v>
      </c>
      <c r="AL118" s="46">
        <v>0</v>
      </c>
      <c r="AM118" s="46">
        <v>0</v>
      </c>
      <c r="AN118" s="46">
        <v>0</v>
      </c>
      <c r="AO118" s="46">
        <v>0</v>
      </c>
      <c r="AP118" s="46">
        <v>0</v>
      </c>
      <c r="AQ118" s="46">
        <v>0</v>
      </c>
      <c r="AR118" s="46">
        <v>0.3</v>
      </c>
      <c r="AS118" s="46">
        <v>0.3</v>
      </c>
      <c r="AT118" s="46">
        <v>0.3</v>
      </c>
      <c r="AU118" s="46">
        <v>0.3</v>
      </c>
      <c r="AV118" s="46">
        <v>0.3</v>
      </c>
      <c r="AW118" s="46">
        <v>0.3</v>
      </c>
      <c r="AX118" s="46">
        <v>0.3</v>
      </c>
      <c r="AY118" s="46">
        <v>0.3</v>
      </c>
      <c r="AZ118" s="46">
        <v>0.3</v>
      </c>
      <c r="BA118" s="46">
        <v>0.3</v>
      </c>
      <c r="BB118" s="1" t="s">
        <v>623</v>
      </c>
    </row>
    <row r="119" spans="1:54" s="48" customFormat="1" x14ac:dyDescent="0.25">
      <c r="A119" s="48">
        <v>3</v>
      </c>
      <c r="B119" s="48">
        <v>1</v>
      </c>
      <c r="C119" s="48" t="s">
        <v>32</v>
      </c>
      <c r="D119" s="173" t="s">
        <v>140</v>
      </c>
      <c r="E119" s="48" t="s">
        <v>3</v>
      </c>
      <c r="F119" s="48" t="s">
        <v>7</v>
      </c>
      <c r="G119" s="48">
        <v>14</v>
      </c>
      <c r="H119" s="58" t="s">
        <v>115</v>
      </c>
      <c r="I119" s="48" t="s">
        <v>50</v>
      </c>
      <c r="J119" s="202" t="s">
        <v>602</v>
      </c>
      <c r="K119" s="108" t="s">
        <v>350</v>
      </c>
      <c r="L119" s="48" t="s">
        <v>1</v>
      </c>
      <c r="M119" s="46" t="s">
        <v>120</v>
      </c>
      <c r="N119" s="48">
        <v>1</v>
      </c>
      <c r="O119" s="48">
        <v>1</v>
      </c>
      <c r="P119" s="48">
        <v>1</v>
      </c>
      <c r="Q119" s="48">
        <v>1</v>
      </c>
      <c r="R119" s="48">
        <v>1</v>
      </c>
      <c r="S119" s="48">
        <v>1</v>
      </c>
      <c r="T119" s="48">
        <v>1</v>
      </c>
      <c r="U119" s="80">
        <v>1</v>
      </c>
      <c r="V119" s="82">
        <v>1</v>
      </c>
      <c r="W119" s="137">
        <v>1</v>
      </c>
      <c r="X119" s="46">
        <v>0</v>
      </c>
      <c r="Y119" s="46">
        <v>0</v>
      </c>
      <c r="Z119" s="46">
        <v>0</v>
      </c>
      <c r="AA119" s="46">
        <v>0</v>
      </c>
      <c r="AB119" s="46">
        <v>0</v>
      </c>
      <c r="AC119" s="46">
        <v>0</v>
      </c>
      <c r="AD119" s="46">
        <v>0</v>
      </c>
      <c r="AE119" s="46">
        <v>0</v>
      </c>
      <c r="AF119" s="46">
        <v>0</v>
      </c>
      <c r="AG119" s="46">
        <v>0</v>
      </c>
      <c r="AH119" s="46">
        <v>0</v>
      </c>
      <c r="AI119" s="46">
        <v>0</v>
      </c>
      <c r="AJ119" s="46">
        <v>0</v>
      </c>
      <c r="AK119" s="46">
        <v>0</v>
      </c>
      <c r="AL119" s="46">
        <v>0</v>
      </c>
      <c r="AM119" s="46">
        <v>0</v>
      </c>
      <c r="AN119" s="46">
        <v>0</v>
      </c>
      <c r="AO119" s="46">
        <v>0</v>
      </c>
      <c r="AP119" s="46">
        <v>0</v>
      </c>
      <c r="AQ119" s="46">
        <v>0</v>
      </c>
      <c r="AR119" s="46">
        <v>0.3</v>
      </c>
      <c r="AS119" s="46">
        <v>0.3</v>
      </c>
      <c r="AT119" s="46">
        <v>0.3</v>
      </c>
      <c r="AU119" s="46">
        <v>0.3</v>
      </c>
      <c r="AV119" s="46">
        <v>0.3</v>
      </c>
      <c r="AW119" s="46">
        <v>0.3</v>
      </c>
      <c r="AX119" s="46">
        <v>0.3</v>
      </c>
      <c r="AY119" s="46">
        <v>0.3</v>
      </c>
      <c r="AZ119" s="46">
        <v>0.3</v>
      </c>
      <c r="BA119" s="46">
        <v>0.3</v>
      </c>
      <c r="BB119" s="1" t="s">
        <v>623</v>
      </c>
    </row>
    <row r="120" spans="1:54" s="48" customFormat="1" x14ac:dyDescent="0.25">
      <c r="A120" s="48">
        <v>4</v>
      </c>
      <c r="B120" s="48">
        <v>1</v>
      </c>
      <c r="C120" s="48" t="s">
        <v>32</v>
      </c>
      <c r="D120" s="173" t="s">
        <v>323</v>
      </c>
      <c r="E120" s="48" t="s">
        <v>3</v>
      </c>
      <c r="F120" s="48" t="s">
        <v>7</v>
      </c>
      <c r="G120" s="48">
        <v>23</v>
      </c>
      <c r="H120" s="58" t="s">
        <v>115</v>
      </c>
      <c r="I120" s="48" t="s">
        <v>50</v>
      </c>
      <c r="J120" s="202" t="s">
        <v>602</v>
      </c>
      <c r="K120" s="108" t="s">
        <v>350</v>
      </c>
      <c r="L120" s="48" t="s">
        <v>1</v>
      </c>
      <c r="M120" s="46" t="s">
        <v>120</v>
      </c>
      <c r="N120" s="48">
        <v>1</v>
      </c>
      <c r="O120" s="48">
        <v>1</v>
      </c>
      <c r="P120" s="48">
        <v>1</v>
      </c>
      <c r="Q120" s="48">
        <v>1</v>
      </c>
      <c r="R120" s="48">
        <v>1</v>
      </c>
      <c r="S120" s="48">
        <v>1</v>
      </c>
      <c r="T120" s="48">
        <v>1</v>
      </c>
      <c r="U120" s="80">
        <v>1</v>
      </c>
      <c r="V120" s="82">
        <v>1</v>
      </c>
      <c r="W120" s="137">
        <v>1</v>
      </c>
      <c r="X120" s="46">
        <v>0</v>
      </c>
      <c r="Y120" s="46">
        <v>0</v>
      </c>
      <c r="Z120" s="46">
        <v>0</v>
      </c>
      <c r="AA120" s="46">
        <v>0</v>
      </c>
      <c r="AB120" s="46">
        <v>0</v>
      </c>
      <c r="AC120" s="46">
        <v>0</v>
      </c>
      <c r="AD120" s="46">
        <v>0</v>
      </c>
      <c r="AE120" s="46">
        <v>0</v>
      </c>
      <c r="AF120" s="46">
        <v>0</v>
      </c>
      <c r="AG120" s="46">
        <v>0</v>
      </c>
      <c r="AH120" s="46">
        <v>0</v>
      </c>
      <c r="AI120" s="46">
        <v>0</v>
      </c>
      <c r="AJ120" s="46">
        <v>0</v>
      </c>
      <c r="AK120" s="46">
        <v>0</v>
      </c>
      <c r="AL120" s="46">
        <v>0</v>
      </c>
      <c r="AM120" s="46">
        <v>0</v>
      </c>
      <c r="AN120" s="46">
        <v>0</v>
      </c>
      <c r="AO120" s="46">
        <v>0</v>
      </c>
      <c r="AP120" s="46">
        <v>0</v>
      </c>
      <c r="AQ120" s="46">
        <v>0</v>
      </c>
      <c r="AR120" s="46">
        <v>0.3</v>
      </c>
      <c r="AS120" s="46">
        <v>0.3</v>
      </c>
      <c r="AT120" s="46">
        <v>0.3</v>
      </c>
      <c r="AU120" s="46">
        <v>0.3</v>
      </c>
      <c r="AV120" s="46">
        <v>0.3</v>
      </c>
      <c r="AW120" s="46">
        <v>0.3</v>
      </c>
      <c r="AX120" s="46">
        <v>0.3</v>
      </c>
      <c r="AY120" s="46">
        <v>0.3</v>
      </c>
      <c r="AZ120" s="46">
        <v>0.3</v>
      </c>
      <c r="BA120" s="46">
        <v>0.3</v>
      </c>
      <c r="BB120" s="1" t="s">
        <v>623</v>
      </c>
    </row>
    <row r="121" spans="1:54" s="48" customFormat="1" x14ac:dyDescent="0.25">
      <c r="A121" s="48">
        <v>5</v>
      </c>
      <c r="B121" s="48">
        <v>1</v>
      </c>
      <c r="C121" s="48" t="s">
        <v>32</v>
      </c>
      <c r="D121" s="173" t="s">
        <v>477</v>
      </c>
      <c r="E121" s="48" t="s">
        <v>3</v>
      </c>
      <c r="F121" s="48" t="s">
        <v>7</v>
      </c>
      <c r="G121" s="48">
        <v>23</v>
      </c>
      <c r="H121" s="58" t="s">
        <v>115</v>
      </c>
      <c r="I121" s="48" t="s">
        <v>12</v>
      </c>
      <c r="J121" s="202" t="s">
        <v>602</v>
      </c>
      <c r="K121" s="108" t="s">
        <v>350</v>
      </c>
      <c r="L121" s="48" t="s">
        <v>1</v>
      </c>
      <c r="M121" s="46" t="s">
        <v>121</v>
      </c>
      <c r="N121" s="48">
        <v>0</v>
      </c>
      <c r="O121" s="48">
        <v>0</v>
      </c>
      <c r="P121" s="48">
        <v>0</v>
      </c>
      <c r="Q121" s="48">
        <v>2</v>
      </c>
      <c r="R121" s="48">
        <v>0</v>
      </c>
      <c r="S121" s="48">
        <v>2</v>
      </c>
      <c r="T121" s="48">
        <v>0</v>
      </c>
      <c r="U121" s="80">
        <v>0</v>
      </c>
      <c r="V121" s="82">
        <v>0</v>
      </c>
      <c r="W121" s="137">
        <v>0</v>
      </c>
      <c r="X121" s="46">
        <v>0</v>
      </c>
      <c r="Y121" s="46">
        <v>0</v>
      </c>
      <c r="Z121" s="46">
        <v>0</v>
      </c>
      <c r="AA121" s="46">
        <v>0</v>
      </c>
      <c r="AB121" s="46">
        <v>0</v>
      </c>
      <c r="AC121" s="46">
        <v>0</v>
      </c>
      <c r="AD121" s="46">
        <v>0</v>
      </c>
      <c r="AE121" s="46">
        <v>0</v>
      </c>
      <c r="AF121" s="46">
        <v>0</v>
      </c>
      <c r="AG121" s="46">
        <v>0</v>
      </c>
      <c r="AH121" s="46">
        <v>0</v>
      </c>
      <c r="AI121" s="46">
        <v>0</v>
      </c>
      <c r="AJ121" s="46">
        <v>0</v>
      </c>
      <c r="AK121" s="46">
        <v>0</v>
      </c>
      <c r="AL121" s="46">
        <v>0</v>
      </c>
      <c r="AM121" s="46">
        <v>0</v>
      </c>
      <c r="AN121" s="46">
        <v>0</v>
      </c>
      <c r="AO121" s="46">
        <v>0</v>
      </c>
      <c r="AP121" s="46">
        <v>0</v>
      </c>
      <c r="AQ121" s="46">
        <v>0</v>
      </c>
      <c r="AR121" s="46">
        <v>0.3</v>
      </c>
      <c r="AS121" s="46">
        <v>0.3</v>
      </c>
      <c r="AT121" s="46">
        <v>0.3</v>
      </c>
      <c r="AU121" s="46">
        <v>0.3</v>
      </c>
      <c r="AV121" s="46">
        <v>0.3</v>
      </c>
      <c r="AW121" s="46">
        <v>0.3</v>
      </c>
      <c r="AX121" s="46">
        <v>0.3</v>
      </c>
      <c r="AY121" s="46">
        <v>0.3</v>
      </c>
      <c r="AZ121" s="46">
        <v>0.3</v>
      </c>
      <c r="BA121" s="46">
        <v>0.3</v>
      </c>
      <c r="BB121" s="1" t="s">
        <v>623</v>
      </c>
    </row>
    <row r="122" spans="1:54" s="48" customFormat="1" x14ac:dyDescent="0.25">
      <c r="A122" s="48">
        <v>5</v>
      </c>
      <c r="B122" s="48">
        <v>1</v>
      </c>
      <c r="C122" s="48" t="s">
        <v>32</v>
      </c>
      <c r="D122" s="173" t="s">
        <v>478</v>
      </c>
      <c r="E122" s="48" t="s">
        <v>3</v>
      </c>
      <c r="F122" s="48" t="s">
        <v>7</v>
      </c>
      <c r="G122" s="48">
        <v>23</v>
      </c>
      <c r="H122" s="58" t="s">
        <v>115</v>
      </c>
      <c r="I122" s="48" t="s">
        <v>12</v>
      </c>
      <c r="J122" s="202" t="s">
        <v>602</v>
      </c>
      <c r="K122" s="108" t="s">
        <v>350</v>
      </c>
      <c r="L122" s="48" t="s">
        <v>1</v>
      </c>
      <c r="M122" s="46" t="s">
        <v>121</v>
      </c>
      <c r="N122" s="48">
        <v>0</v>
      </c>
      <c r="O122" s="48">
        <v>0</v>
      </c>
      <c r="P122" s="48">
        <v>0</v>
      </c>
      <c r="Q122" s="48">
        <v>4</v>
      </c>
      <c r="R122" s="48">
        <v>0</v>
      </c>
      <c r="S122" s="48">
        <v>4</v>
      </c>
      <c r="T122" s="48">
        <v>0</v>
      </c>
      <c r="U122" s="80">
        <v>0</v>
      </c>
      <c r="V122" s="82">
        <v>0</v>
      </c>
      <c r="W122" s="137">
        <v>0</v>
      </c>
      <c r="X122" s="46">
        <v>0</v>
      </c>
      <c r="Y122" s="46">
        <v>0</v>
      </c>
      <c r="Z122" s="46">
        <v>0</v>
      </c>
      <c r="AA122" s="46">
        <v>0</v>
      </c>
      <c r="AB122" s="46">
        <v>0</v>
      </c>
      <c r="AC122" s="46">
        <v>0</v>
      </c>
      <c r="AD122" s="46">
        <v>0</v>
      </c>
      <c r="AE122" s="46">
        <v>0</v>
      </c>
      <c r="AF122" s="46">
        <v>0</v>
      </c>
      <c r="AG122" s="46">
        <v>0</v>
      </c>
      <c r="AH122" s="46">
        <v>0</v>
      </c>
      <c r="AI122" s="46">
        <v>0</v>
      </c>
      <c r="AJ122" s="46">
        <v>0</v>
      </c>
      <c r="AK122" s="46">
        <v>0</v>
      </c>
      <c r="AL122" s="46">
        <v>0</v>
      </c>
      <c r="AM122" s="46">
        <v>0</v>
      </c>
      <c r="AN122" s="46">
        <v>0</v>
      </c>
      <c r="AO122" s="46">
        <v>0</v>
      </c>
      <c r="AP122" s="46">
        <v>0</v>
      </c>
      <c r="AQ122" s="46">
        <v>0</v>
      </c>
      <c r="AR122" s="46">
        <v>0.3</v>
      </c>
      <c r="AS122" s="46">
        <v>0.3</v>
      </c>
      <c r="AT122" s="46">
        <v>0.3</v>
      </c>
      <c r="AU122" s="46">
        <v>0.3</v>
      </c>
      <c r="AV122" s="46">
        <v>0.3</v>
      </c>
      <c r="AW122" s="46">
        <v>0.3</v>
      </c>
      <c r="AX122" s="46">
        <v>0.3</v>
      </c>
      <c r="AY122" s="46">
        <v>0.3</v>
      </c>
      <c r="AZ122" s="46">
        <v>0.3</v>
      </c>
      <c r="BA122" s="46">
        <v>0.3</v>
      </c>
      <c r="BB122" s="1" t="s">
        <v>623</v>
      </c>
    </row>
    <row r="123" spans="1:54" s="48" customFormat="1" x14ac:dyDescent="0.25">
      <c r="A123" s="48">
        <v>6</v>
      </c>
      <c r="B123" s="48">
        <v>1</v>
      </c>
      <c r="C123" s="48" t="s">
        <v>32</v>
      </c>
      <c r="D123" s="173" t="s">
        <v>15</v>
      </c>
      <c r="E123" s="48" t="s">
        <v>3</v>
      </c>
      <c r="F123" s="48" t="s">
        <v>9</v>
      </c>
      <c r="G123" s="48" t="s">
        <v>51</v>
      </c>
      <c r="H123" s="48" t="s">
        <v>51</v>
      </c>
      <c r="I123" s="48" t="s">
        <v>71</v>
      </c>
      <c r="J123" s="106" t="s">
        <v>602</v>
      </c>
      <c r="K123" s="108" t="s">
        <v>350</v>
      </c>
      <c r="L123" s="48" t="s">
        <v>1</v>
      </c>
      <c r="M123" s="46" t="s">
        <v>123</v>
      </c>
      <c r="N123" s="48">
        <v>0</v>
      </c>
      <c r="O123" s="48">
        <v>0</v>
      </c>
      <c r="P123" s="48">
        <v>0</v>
      </c>
      <c r="Q123" s="48">
        <v>4</v>
      </c>
      <c r="R123" s="48">
        <v>0</v>
      </c>
      <c r="S123" s="48">
        <v>4</v>
      </c>
      <c r="T123" s="48">
        <v>0</v>
      </c>
      <c r="U123" s="80">
        <v>0</v>
      </c>
      <c r="V123" s="82">
        <v>0</v>
      </c>
      <c r="W123" s="137">
        <v>0</v>
      </c>
      <c r="X123" s="46">
        <v>0</v>
      </c>
      <c r="Y123" s="46">
        <v>0</v>
      </c>
      <c r="Z123" s="46">
        <v>0</v>
      </c>
      <c r="AA123" s="46">
        <v>0</v>
      </c>
      <c r="AB123" s="46">
        <v>0</v>
      </c>
      <c r="AC123" s="46">
        <v>0</v>
      </c>
      <c r="AD123" s="46">
        <v>0</v>
      </c>
      <c r="AE123" s="46">
        <v>0</v>
      </c>
      <c r="AF123" s="46">
        <v>0</v>
      </c>
      <c r="AG123" s="46">
        <v>0</v>
      </c>
      <c r="AH123" s="46">
        <v>0</v>
      </c>
      <c r="AI123" s="46">
        <v>0</v>
      </c>
      <c r="AJ123" s="46">
        <v>0</v>
      </c>
      <c r="AK123" s="46">
        <v>0</v>
      </c>
      <c r="AL123" s="46">
        <v>0</v>
      </c>
      <c r="AM123" s="46">
        <v>0</v>
      </c>
      <c r="AN123" s="46">
        <v>0</v>
      </c>
      <c r="AO123" s="46">
        <v>0</v>
      </c>
      <c r="AP123" s="46">
        <v>0</v>
      </c>
      <c r="AQ123" s="46">
        <v>0</v>
      </c>
      <c r="AR123" s="46">
        <v>0.3</v>
      </c>
      <c r="AS123" s="46">
        <v>0.3</v>
      </c>
      <c r="AT123" s="46">
        <v>0.3</v>
      </c>
      <c r="AU123" s="46">
        <v>0.3</v>
      </c>
      <c r="AV123" s="46">
        <v>0.3</v>
      </c>
      <c r="AW123" s="46">
        <v>0.3</v>
      </c>
      <c r="AX123" s="46">
        <v>0.3</v>
      </c>
      <c r="AY123" s="46">
        <v>0.3</v>
      </c>
      <c r="AZ123" s="46">
        <v>0.3</v>
      </c>
      <c r="BA123" s="46">
        <v>0.3</v>
      </c>
      <c r="BB123" s="1" t="s">
        <v>623</v>
      </c>
    </row>
    <row r="124" spans="1:54" s="202" customFormat="1" x14ac:dyDescent="0.25">
      <c r="A124" s="202">
        <v>1</v>
      </c>
      <c r="B124" s="202">
        <v>1</v>
      </c>
      <c r="C124" s="202" t="s">
        <v>32</v>
      </c>
      <c r="D124" s="202" t="s">
        <v>548</v>
      </c>
      <c r="E124" s="202" t="s">
        <v>3</v>
      </c>
      <c r="F124" s="202" t="s">
        <v>7</v>
      </c>
      <c r="G124" s="202">
        <v>23</v>
      </c>
      <c r="H124" s="202" t="s">
        <v>115</v>
      </c>
      <c r="I124" s="202" t="s">
        <v>50</v>
      </c>
      <c r="J124" s="202" t="s">
        <v>603</v>
      </c>
      <c r="K124" s="108" t="s">
        <v>350</v>
      </c>
      <c r="L124" s="202" t="s">
        <v>1</v>
      </c>
      <c r="M124" s="46" t="s">
        <v>120</v>
      </c>
      <c r="N124" s="202">
        <v>1</v>
      </c>
      <c r="O124" s="202">
        <v>1</v>
      </c>
      <c r="P124" s="202">
        <v>1</v>
      </c>
      <c r="Q124" s="202">
        <v>1</v>
      </c>
      <c r="R124" s="202">
        <v>1</v>
      </c>
      <c r="S124" s="202">
        <v>1</v>
      </c>
      <c r="T124" s="202">
        <v>1</v>
      </c>
      <c r="U124" s="202">
        <v>1</v>
      </c>
      <c r="V124" s="202">
        <v>1</v>
      </c>
      <c r="W124" s="202">
        <v>1</v>
      </c>
      <c r="X124" s="46">
        <v>0</v>
      </c>
      <c r="Y124" s="46">
        <v>0</v>
      </c>
      <c r="Z124" s="46">
        <v>0</v>
      </c>
      <c r="AA124" s="46">
        <v>0</v>
      </c>
      <c r="AB124" s="46">
        <v>0</v>
      </c>
      <c r="AC124" s="46">
        <v>0</v>
      </c>
      <c r="AD124" s="46">
        <v>0</v>
      </c>
      <c r="AE124" s="46">
        <v>0</v>
      </c>
      <c r="AF124" s="46">
        <v>0</v>
      </c>
      <c r="AG124" s="46">
        <v>0</v>
      </c>
      <c r="AH124" s="46">
        <v>0</v>
      </c>
      <c r="AI124" s="46">
        <v>0</v>
      </c>
      <c r="AJ124" s="46">
        <v>0</v>
      </c>
      <c r="AK124" s="46">
        <v>0</v>
      </c>
      <c r="AL124" s="46">
        <v>0</v>
      </c>
      <c r="AM124" s="46">
        <v>0</v>
      </c>
      <c r="AN124" s="46">
        <v>0</v>
      </c>
      <c r="AO124" s="46">
        <v>0</v>
      </c>
      <c r="AP124" s="46">
        <v>0</v>
      </c>
      <c r="AQ124" s="46">
        <v>0</v>
      </c>
      <c r="AR124" s="46">
        <v>0.3</v>
      </c>
      <c r="AS124" s="46">
        <v>0.3</v>
      </c>
      <c r="AT124" s="46">
        <v>0.3</v>
      </c>
      <c r="AU124" s="46">
        <v>0.3</v>
      </c>
      <c r="AV124" s="46">
        <v>0.3</v>
      </c>
      <c r="AW124" s="46">
        <v>0.3</v>
      </c>
      <c r="AX124" s="46">
        <v>0.3</v>
      </c>
      <c r="AY124" s="46">
        <v>0.3</v>
      </c>
      <c r="AZ124" s="46">
        <v>0.3</v>
      </c>
      <c r="BA124" s="46">
        <v>0.3</v>
      </c>
      <c r="BB124" s="1" t="s">
        <v>623</v>
      </c>
    </row>
    <row r="125" spans="1:54" s="202" customFormat="1" x14ac:dyDescent="0.25">
      <c r="A125" s="202">
        <v>1</v>
      </c>
      <c r="B125" s="202">
        <v>2</v>
      </c>
      <c r="C125" s="202" t="s">
        <v>32</v>
      </c>
      <c r="D125" s="202" t="s">
        <v>548</v>
      </c>
      <c r="E125" s="202" t="s">
        <v>31</v>
      </c>
      <c r="F125" s="202" t="s">
        <v>7</v>
      </c>
      <c r="G125" s="202">
        <v>23</v>
      </c>
      <c r="H125" s="202" t="s">
        <v>115</v>
      </c>
      <c r="I125" s="202" t="s">
        <v>50</v>
      </c>
      <c r="J125" s="202" t="s">
        <v>603</v>
      </c>
      <c r="K125" s="108" t="s">
        <v>350</v>
      </c>
      <c r="L125" s="202" t="s">
        <v>1</v>
      </c>
      <c r="M125" s="46" t="s">
        <v>120</v>
      </c>
      <c r="N125" s="202">
        <v>1</v>
      </c>
      <c r="O125" s="202">
        <v>1</v>
      </c>
      <c r="P125" s="202">
        <v>1</v>
      </c>
      <c r="Q125" s="202">
        <v>1</v>
      </c>
      <c r="R125" s="202">
        <v>1</v>
      </c>
      <c r="S125" s="202">
        <v>1</v>
      </c>
      <c r="T125" s="202">
        <v>1</v>
      </c>
      <c r="U125" s="202">
        <v>1</v>
      </c>
      <c r="V125" s="202">
        <v>1</v>
      </c>
      <c r="W125" s="202">
        <v>1</v>
      </c>
      <c r="X125" s="46">
        <v>0</v>
      </c>
      <c r="Y125" s="46">
        <v>0</v>
      </c>
      <c r="Z125" s="46">
        <v>0</v>
      </c>
      <c r="AA125" s="46">
        <v>0</v>
      </c>
      <c r="AB125" s="46">
        <v>0</v>
      </c>
      <c r="AC125" s="46">
        <v>0</v>
      </c>
      <c r="AD125" s="46">
        <v>0</v>
      </c>
      <c r="AE125" s="46">
        <v>0</v>
      </c>
      <c r="AF125" s="46">
        <v>0</v>
      </c>
      <c r="AG125" s="46">
        <v>0</v>
      </c>
      <c r="AH125" s="46">
        <v>0</v>
      </c>
      <c r="AI125" s="46">
        <v>0</v>
      </c>
      <c r="AJ125" s="46">
        <v>0</v>
      </c>
      <c r="AK125" s="46">
        <v>0</v>
      </c>
      <c r="AL125" s="46">
        <v>0</v>
      </c>
      <c r="AM125" s="46">
        <v>0</v>
      </c>
      <c r="AN125" s="46">
        <v>0</v>
      </c>
      <c r="AO125" s="46">
        <v>0</v>
      </c>
      <c r="AP125" s="46">
        <v>0</v>
      </c>
      <c r="AQ125" s="46">
        <v>0</v>
      </c>
      <c r="AR125" s="46">
        <v>0.3</v>
      </c>
      <c r="AS125" s="46">
        <v>0.3</v>
      </c>
      <c r="AT125" s="46">
        <v>0.3</v>
      </c>
      <c r="AU125" s="46">
        <v>0.3</v>
      </c>
      <c r="AV125" s="46">
        <v>0.3</v>
      </c>
      <c r="AW125" s="46">
        <v>0.3</v>
      </c>
      <c r="AX125" s="46">
        <v>0.3</v>
      </c>
      <c r="AY125" s="46">
        <v>0.3</v>
      </c>
      <c r="AZ125" s="46">
        <v>0.3</v>
      </c>
      <c r="BA125" s="46">
        <v>0.3</v>
      </c>
      <c r="BB125" s="1" t="s">
        <v>623</v>
      </c>
    </row>
    <row r="126" spans="1:54" s="202" customFormat="1" x14ac:dyDescent="0.25">
      <c r="A126" s="202">
        <v>1</v>
      </c>
      <c r="B126" s="202">
        <v>3</v>
      </c>
      <c r="C126" s="202" t="s">
        <v>32</v>
      </c>
      <c r="D126" s="202" t="s">
        <v>548</v>
      </c>
      <c r="E126" s="202" t="s">
        <v>31</v>
      </c>
      <c r="F126" s="202" t="s">
        <v>7</v>
      </c>
      <c r="G126" s="202">
        <v>23</v>
      </c>
      <c r="H126" s="202" t="s">
        <v>115</v>
      </c>
      <c r="I126" s="202" t="s">
        <v>50</v>
      </c>
      <c r="J126" s="202" t="s">
        <v>603</v>
      </c>
      <c r="K126" s="108" t="s">
        <v>350</v>
      </c>
      <c r="L126" s="202" t="s">
        <v>1</v>
      </c>
      <c r="M126" s="46" t="s">
        <v>120</v>
      </c>
      <c r="N126" s="202">
        <v>1</v>
      </c>
      <c r="O126" s="202">
        <v>1</v>
      </c>
      <c r="P126" s="202">
        <v>1</v>
      </c>
      <c r="Q126" s="202">
        <v>1</v>
      </c>
      <c r="R126" s="202">
        <v>1</v>
      </c>
      <c r="S126" s="202">
        <v>1</v>
      </c>
      <c r="T126" s="202">
        <v>1</v>
      </c>
      <c r="U126" s="202">
        <v>1</v>
      </c>
      <c r="V126" s="202">
        <v>1</v>
      </c>
      <c r="W126" s="202">
        <v>1</v>
      </c>
      <c r="X126" s="46">
        <v>0</v>
      </c>
      <c r="Y126" s="46">
        <v>0</v>
      </c>
      <c r="Z126" s="46">
        <v>0</v>
      </c>
      <c r="AA126" s="46">
        <v>0</v>
      </c>
      <c r="AB126" s="46">
        <v>0</v>
      </c>
      <c r="AC126" s="46">
        <v>0</v>
      </c>
      <c r="AD126" s="46">
        <v>0</v>
      </c>
      <c r="AE126" s="46">
        <v>0</v>
      </c>
      <c r="AF126" s="46">
        <v>0</v>
      </c>
      <c r="AG126" s="46">
        <v>0</v>
      </c>
      <c r="AH126" s="46">
        <v>0</v>
      </c>
      <c r="AI126" s="46">
        <v>0</v>
      </c>
      <c r="AJ126" s="46">
        <v>0</v>
      </c>
      <c r="AK126" s="46">
        <v>0</v>
      </c>
      <c r="AL126" s="46">
        <v>0</v>
      </c>
      <c r="AM126" s="46">
        <v>0</v>
      </c>
      <c r="AN126" s="46">
        <v>0</v>
      </c>
      <c r="AO126" s="46">
        <v>0</v>
      </c>
      <c r="AP126" s="46">
        <v>0</v>
      </c>
      <c r="AQ126" s="46">
        <v>0</v>
      </c>
      <c r="AR126" s="46">
        <v>0.3</v>
      </c>
      <c r="AS126" s="46">
        <v>0.3</v>
      </c>
      <c r="AT126" s="46">
        <v>0.3</v>
      </c>
      <c r="AU126" s="46">
        <v>0.3</v>
      </c>
      <c r="AV126" s="46">
        <v>0.3</v>
      </c>
      <c r="AW126" s="46">
        <v>0.3</v>
      </c>
      <c r="AX126" s="46">
        <v>0.3</v>
      </c>
      <c r="AY126" s="46">
        <v>0.3</v>
      </c>
      <c r="AZ126" s="46">
        <v>0.3</v>
      </c>
      <c r="BA126" s="46">
        <v>0.3</v>
      </c>
      <c r="BB126" s="1" t="s">
        <v>623</v>
      </c>
    </row>
    <row r="127" spans="1:54" s="202" customFormat="1" x14ac:dyDescent="0.25">
      <c r="A127" s="202">
        <v>1</v>
      </c>
      <c r="B127" s="202">
        <v>4</v>
      </c>
      <c r="C127" s="202" t="s">
        <v>32</v>
      </c>
      <c r="D127" s="202" t="s">
        <v>548</v>
      </c>
      <c r="E127" s="202" t="s">
        <v>31</v>
      </c>
      <c r="F127" s="202" t="s">
        <v>7</v>
      </c>
      <c r="G127" s="202">
        <v>23</v>
      </c>
      <c r="H127" s="202" t="s">
        <v>115</v>
      </c>
      <c r="I127" s="202" t="s">
        <v>50</v>
      </c>
      <c r="J127" s="202" t="s">
        <v>603</v>
      </c>
      <c r="K127" s="108" t="s">
        <v>350</v>
      </c>
      <c r="L127" s="202" t="s">
        <v>1</v>
      </c>
      <c r="M127" s="46" t="s">
        <v>120</v>
      </c>
      <c r="N127" s="202">
        <v>1</v>
      </c>
      <c r="O127" s="202">
        <v>1</v>
      </c>
      <c r="P127" s="202">
        <v>1</v>
      </c>
      <c r="Q127" s="202">
        <v>1</v>
      </c>
      <c r="R127" s="202">
        <v>1</v>
      </c>
      <c r="S127" s="202">
        <v>1</v>
      </c>
      <c r="T127" s="202">
        <v>1</v>
      </c>
      <c r="U127" s="202">
        <v>1</v>
      </c>
      <c r="V127" s="202">
        <v>1</v>
      </c>
      <c r="W127" s="202">
        <v>1</v>
      </c>
      <c r="X127" s="46">
        <v>0</v>
      </c>
      <c r="Y127" s="46">
        <v>0</v>
      </c>
      <c r="Z127" s="46">
        <v>0</v>
      </c>
      <c r="AA127" s="46">
        <v>0</v>
      </c>
      <c r="AB127" s="46">
        <v>0</v>
      </c>
      <c r="AC127" s="46">
        <v>0</v>
      </c>
      <c r="AD127" s="46">
        <v>0</v>
      </c>
      <c r="AE127" s="46">
        <v>0</v>
      </c>
      <c r="AF127" s="46">
        <v>0</v>
      </c>
      <c r="AG127" s="46">
        <v>0</v>
      </c>
      <c r="AH127" s="46">
        <v>0</v>
      </c>
      <c r="AI127" s="46">
        <v>0</v>
      </c>
      <c r="AJ127" s="46">
        <v>0</v>
      </c>
      <c r="AK127" s="46">
        <v>0</v>
      </c>
      <c r="AL127" s="46">
        <v>0</v>
      </c>
      <c r="AM127" s="46">
        <v>0</v>
      </c>
      <c r="AN127" s="46">
        <v>0</v>
      </c>
      <c r="AO127" s="46">
        <v>0</v>
      </c>
      <c r="AP127" s="46">
        <v>0</v>
      </c>
      <c r="AQ127" s="46">
        <v>0</v>
      </c>
      <c r="AR127" s="46">
        <v>0.3</v>
      </c>
      <c r="AS127" s="46">
        <v>0.3</v>
      </c>
      <c r="AT127" s="46">
        <v>0.3</v>
      </c>
      <c r="AU127" s="46">
        <v>0.3</v>
      </c>
      <c r="AV127" s="46">
        <v>0.3</v>
      </c>
      <c r="AW127" s="46">
        <v>0.3</v>
      </c>
      <c r="AX127" s="46">
        <v>0.3</v>
      </c>
      <c r="AY127" s="46">
        <v>0.3</v>
      </c>
      <c r="AZ127" s="46">
        <v>0.3</v>
      </c>
      <c r="BA127" s="46">
        <v>0.3</v>
      </c>
      <c r="BB127" s="1" t="s">
        <v>623</v>
      </c>
    </row>
    <row r="128" spans="1:54" s="202" customFormat="1" x14ac:dyDescent="0.25">
      <c r="A128" s="202">
        <v>2</v>
      </c>
      <c r="B128" s="202">
        <v>1</v>
      </c>
      <c r="C128" s="202" t="s">
        <v>32</v>
      </c>
      <c r="D128" s="202" t="s">
        <v>362</v>
      </c>
      <c r="E128" s="202" t="s">
        <v>3</v>
      </c>
      <c r="F128" s="202" t="s">
        <v>7</v>
      </c>
      <c r="G128" s="202">
        <v>23</v>
      </c>
      <c r="H128" s="202" t="s">
        <v>115</v>
      </c>
      <c r="I128" s="202" t="s">
        <v>50</v>
      </c>
      <c r="J128" s="202" t="s">
        <v>603</v>
      </c>
      <c r="K128" s="108" t="s">
        <v>350</v>
      </c>
      <c r="L128" s="202" t="s">
        <v>1</v>
      </c>
      <c r="M128" s="46" t="s">
        <v>120</v>
      </c>
      <c r="N128" s="202">
        <v>1</v>
      </c>
      <c r="O128" s="202">
        <v>1</v>
      </c>
      <c r="P128" s="202">
        <v>1</v>
      </c>
      <c r="Q128" s="202">
        <v>1</v>
      </c>
      <c r="R128" s="202">
        <v>1</v>
      </c>
      <c r="S128" s="202">
        <v>1</v>
      </c>
      <c r="T128" s="202">
        <v>1</v>
      </c>
      <c r="U128" s="202">
        <v>1</v>
      </c>
      <c r="V128" s="202">
        <v>1</v>
      </c>
      <c r="W128" s="202">
        <v>1</v>
      </c>
      <c r="X128" s="46">
        <v>0</v>
      </c>
      <c r="Y128" s="46">
        <v>0</v>
      </c>
      <c r="Z128" s="46">
        <v>0</v>
      </c>
      <c r="AA128" s="46">
        <v>0</v>
      </c>
      <c r="AB128" s="46">
        <v>0</v>
      </c>
      <c r="AC128" s="46">
        <v>0</v>
      </c>
      <c r="AD128" s="46">
        <v>0</v>
      </c>
      <c r="AE128" s="46">
        <v>0</v>
      </c>
      <c r="AF128" s="46">
        <v>0</v>
      </c>
      <c r="AG128" s="46">
        <v>0</v>
      </c>
      <c r="AH128" s="46">
        <v>0</v>
      </c>
      <c r="AI128" s="46">
        <v>0</v>
      </c>
      <c r="AJ128" s="46">
        <v>0</v>
      </c>
      <c r="AK128" s="46">
        <v>0</v>
      </c>
      <c r="AL128" s="46">
        <v>0</v>
      </c>
      <c r="AM128" s="46">
        <v>0</v>
      </c>
      <c r="AN128" s="46">
        <v>0</v>
      </c>
      <c r="AO128" s="46">
        <v>0</v>
      </c>
      <c r="AP128" s="46">
        <v>0</v>
      </c>
      <c r="AQ128" s="46">
        <v>0</v>
      </c>
      <c r="AR128" s="46">
        <v>0.3</v>
      </c>
      <c r="AS128" s="46">
        <v>0.3</v>
      </c>
      <c r="AT128" s="46">
        <v>0.3</v>
      </c>
      <c r="AU128" s="46">
        <v>0.3</v>
      </c>
      <c r="AV128" s="46">
        <v>0.3</v>
      </c>
      <c r="AW128" s="46">
        <v>0.3</v>
      </c>
      <c r="AX128" s="46">
        <v>0.3</v>
      </c>
      <c r="AY128" s="46">
        <v>0.3</v>
      </c>
      <c r="AZ128" s="46">
        <v>0.3</v>
      </c>
      <c r="BA128" s="46">
        <v>0.3</v>
      </c>
      <c r="BB128" s="1" t="s">
        <v>623</v>
      </c>
    </row>
    <row r="129" spans="1:54" s="202" customFormat="1" x14ac:dyDescent="0.25">
      <c r="A129" s="202">
        <v>3</v>
      </c>
      <c r="B129" s="202">
        <v>1</v>
      </c>
      <c r="C129" s="202" t="s">
        <v>32</v>
      </c>
      <c r="D129" s="202" t="s">
        <v>140</v>
      </c>
      <c r="E129" s="202" t="s">
        <v>3</v>
      </c>
      <c r="F129" s="202" t="s">
        <v>7</v>
      </c>
      <c r="G129" s="202">
        <v>14</v>
      </c>
      <c r="H129" s="202" t="s">
        <v>115</v>
      </c>
      <c r="I129" s="202" t="s">
        <v>50</v>
      </c>
      <c r="J129" s="202" t="s">
        <v>603</v>
      </c>
      <c r="K129" s="108" t="s">
        <v>350</v>
      </c>
      <c r="L129" s="202" t="s">
        <v>1</v>
      </c>
      <c r="M129" s="46" t="s">
        <v>120</v>
      </c>
      <c r="N129" s="202">
        <v>1</v>
      </c>
      <c r="O129" s="202">
        <v>1</v>
      </c>
      <c r="P129" s="202">
        <v>1</v>
      </c>
      <c r="Q129" s="202">
        <v>1</v>
      </c>
      <c r="R129" s="202">
        <v>1</v>
      </c>
      <c r="S129" s="202">
        <v>1</v>
      </c>
      <c r="T129" s="202">
        <v>1</v>
      </c>
      <c r="U129" s="202">
        <v>1</v>
      </c>
      <c r="V129" s="202">
        <v>1</v>
      </c>
      <c r="W129" s="202">
        <v>1</v>
      </c>
      <c r="X129" s="46">
        <v>0</v>
      </c>
      <c r="Y129" s="46">
        <v>0</v>
      </c>
      <c r="Z129" s="46">
        <v>0</v>
      </c>
      <c r="AA129" s="46">
        <v>0</v>
      </c>
      <c r="AB129" s="46">
        <v>0</v>
      </c>
      <c r="AC129" s="46">
        <v>0</v>
      </c>
      <c r="AD129" s="46">
        <v>0</v>
      </c>
      <c r="AE129" s="46">
        <v>0</v>
      </c>
      <c r="AF129" s="46">
        <v>0</v>
      </c>
      <c r="AG129" s="46">
        <v>0</v>
      </c>
      <c r="AH129" s="46">
        <v>0</v>
      </c>
      <c r="AI129" s="46">
        <v>0</v>
      </c>
      <c r="AJ129" s="46">
        <v>0</v>
      </c>
      <c r="AK129" s="46">
        <v>0</v>
      </c>
      <c r="AL129" s="46">
        <v>0</v>
      </c>
      <c r="AM129" s="46">
        <v>0</v>
      </c>
      <c r="AN129" s="46">
        <v>0</v>
      </c>
      <c r="AO129" s="46">
        <v>0</v>
      </c>
      <c r="AP129" s="46">
        <v>0</v>
      </c>
      <c r="AQ129" s="46">
        <v>0</v>
      </c>
      <c r="AR129" s="46">
        <v>0.3</v>
      </c>
      <c r="AS129" s="46">
        <v>0.3</v>
      </c>
      <c r="AT129" s="46">
        <v>0.3</v>
      </c>
      <c r="AU129" s="46">
        <v>0.3</v>
      </c>
      <c r="AV129" s="46">
        <v>0.3</v>
      </c>
      <c r="AW129" s="46">
        <v>0.3</v>
      </c>
      <c r="AX129" s="46">
        <v>0.3</v>
      </c>
      <c r="AY129" s="46">
        <v>0.3</v>
      </c>
      <c r="AZ129" s="46">
        <v>0.3</v>
      </c>
      <c r="BA129" s="46">
        <v>0.3</v>
      </c>
      <c r="BB129" s="1" t="s">
        <v>623</v>
      </c>
    </row>
    <row r="130" spans="1:54" s="202" customFormat="1" x14ac:dyDescent="0.25">
      <c r="A130" s="202">
        <v>4</v>
      </c>
      <c r="B130" s="202">
        <v>1</v>
      </c>
      <c r="C130" s="202" t="s">
        <v>32</v>
      </c>
      <c r="D130" s="202" t="s">
        <v>323</v>
      </c>
      <c r="E130" s="202" t="s">
        <v>3</v>
      </c>
      <c r="F130" s="202" t="s">
        <v>7</v>
      </c>
      <c r="G130" s="202">
        <v>23</v>
      </c>
      <c r="H130" s="202" t="s">
        <v>115</v>
      </c>
      <c r="I130" s="202" t="s">
        <v>50</v>
      </c>
      <c r="J130" s="202" t="s">
        <v>603</v>
      </c>
      <c r="K130" s="108" t="s">
        <v>350</v>
      </c>
      <c r="L130" s="202" t="s">
        <v>1</v>
      </c>
      <c r="M130" s="46" t="s">
        <v>120</v>
      </c>
      <c r="N130" s="202">
        <v>1</v>
      </c>
      <c r="O130" s="202">
        <v>1</v>
      </c>
      <c r="P130" s="202">
        <v>1</v>
      </c>
      <c r="Q130" s="202">
        <v>1</v>
      </c>
      <c r="R130" s="202">
        <v>1</v>
      </c>
      <c r="S130" s="202">
        <v>1</v>
      </c>
      <c r="T130" s="202">
        <v>1</v>
      </c>
      <c r="U130" s="202">
        <v>1</v>
      </c>
      <c r="V130" s="202">
        <v>1</v>
      </c>
      <c r="W130" s="202">
        <v>1</v>
      </c>
      <c r="X130" s="46">
        <v>0</v>
      </c>
      <c r="Y130" s="46">
        <v>0</v>
      </c>
      <c r="Z130" s="46">
        <v>0</v>
      </c>
      <c r="AA130" s="46">
        <v>0</v>
      </c>
      <c r="AB130" s="46">
        <v>0</v>
      </c>
      <c r="AC130" s="46">
        <v>0</v>
      </c>
      <c r="AD130" s="46">
        <v>0</v>
      </c>
      <c r="AE130" s="46">
        <v>0</v>
      </c>
      <c r="AF130" s="46">
        <v>0</v>
      </c>
      <c r="AG130" s="46">
        <v>0</v>
      </c>
      <c r="AH130" s="46">
        <v>0</v>
      </c>
      <c r="AI130" s="46">
        <v>0</v>
      </c>
      <c r="AJ130" s="46">
        <v>0</v>
      </c>
      <c r="AK130" s="46">
        <v>0</v>
      </c>
      <c r="AL130" s="46">
        <v>0</v>
      </c>
      <c r="AM130" s="46">
        <v>0</v>
      </c>
      <c r="AN130" s="46">
        <v>0</v>
      </c>
      <c r="AO130" s="46">
        <v>0</v>
      </c>
      <c r="AP130" s="46">
        <v>0</v>
      </c>
      <c r="AQ130" s="46">
        <v>0</v>
      </c>
      <c r="AR130" s="46">
        <v>0.3</v>
      </c>
      <c r="AS130" s="46">
        <v>0.3</v>
      </c>
      <c r="AT130" s="46">
        <v>0.3</v>
      </c>
      <c r="AU130" s="46">
        <v>0.3</v>
      </c>
      <c r="AV130" s="46">
        <v>0.3</v>
      </c>
      <c r="AW130" s="46">
        <v>0.3</v>
      </c>
      <c r="AX130" s="46">
        <v>0.3</v>
      </c>
      <c r="AY130" s="46">
        <v>0.3</v>
      </c>
      <c r="AZ130" s="46">
        <v>0.3</v>
      </c>
      <c r="BA130" s="46">
        <v>0.3</v>
      </c>
      <c r="BB130" s="1" t="s">
        <v>623</v>
      </c>
    </row>
    <row r="131" spans="1:54" s="202" customFormat="1" x14ac:dyDescent="0.25">
      <c r="A131" s="202">
        <v>5</v>
      </c>
      <c r="B131" s="202">
        <v>1</v>
      </c>
      <c r="C131" s="202" t="s">
        <v>32</v>
      </c>
      <c r="D131" s="202" t="s">
        <v>477</v>
      </c>
      <c r="E131" s="202" t="s">
        <v>3</v>
      </c>
      <c r="F131" s="202" t="s">
        <v>7</v>
      </c>
      <c r="G131" s="202">
        <v>23</v>
      </c>
      <c r="H131" s="202" t="s">
        <v>115</v>
      </c>
      <c r="I131" s="202" t="s">
        <v>12</v>
      </c>
      <c r="J131" s="202" t="s">
        <v>603</v>
      </c>
      <c r="K131" s="108" t="s">
        <v>350</v>
      </c>
      <c r="L131" s="202" t="s">
        <v>1</v>
      </c>
      <c r="M131" s="46" t="s">
        <v>121</v>
      </c>
      <c r="N131" s="202">
        <v>0</v>
      </c>
      <c r="O131" s="202">
        <v>0</v>
      </c>
      <c r="P131" s="202">
        <v>0</v>
      </c>
      <c r="Q131" s="202">
        <v>2</v>
      </c>
      <c r="R131" s="202">
        <v>0</v>
      </c>
      <c r="S131" s="202">
        <v>2</v>
      </c>
      <c r="T131" s="202">
        <v>0</v>
      </c>
      <c r="U131" s="202">
        <v>0</v>
      </c>
      <c r="V131" s="202">
        <v>0</v>
      </c>
      <c r="W131" s="202">
        <v>0</v>
      </c>
      <c r="X131" s="46">
        <v>0</v>
      </c>
      <c r="Y131" s="46">
        <v>0</v>
      </c>
      <c r="Z131" s="46">
        <v>0</v>
      </c>
      <c r="AA131" s="46">
        <v>0</v>
      </c>
      <c r="AB131" s="46">
        <v>0</v>
      </c>
      <c r="AC131" s="46">
        <v>0</v>
      </c>
      <c r="AD131" s="46">
        <v>0</v>
      </c>
      <c r="AE131" s="46">
        <v>0</v>
      </c>
      <c r="AF131" s="46">
        <v>0</v>
      </c>
      <c r="AG131" s="46">
        <v>0</v>
      </c>
      <c r="AH131" s="46">
        <v>0</v>
      </c>
      <c r="AI131" s="46">
        <v>0</v>
      </c>
      <c r="AJ131" s="46">
        <v>0</v>
      </c>
      <c r="AK131" s="46">
        <v>0</v>
      </c>
      <c r="AL131" s="46">
        <v>0</v>
      </c>
      <c r="AM131" s="46">
        <v>0</v>
      </c>
      <c r="AN131" s="46">
        <v>0</v>
      </c>
      <c r="AO131" s="46">
        <v>0</v>
      </c>
      <c r="AP131" s="46">
        <v>0</v>
      </c>
      <c r="AQ131" s="46">
        <v>0</v>
      </c>
      <c r="AR131" s="46">
        <v>0.3</v>
      </c>
      <c r="AS131" s="46">
        <v>0.3</v>
      </c>
      <c r="AT131" s="46">
        <v>0.3</v>
      </c>
      <c r="AU131" s="46">
        <v>0.3</v>
      </c>
      <c r="AV131" s="46">
        <v>0.3</v>
      </c>
      <c r="AW131" s="46">
        <v>0.3</v>
      </c>
      <c r="AX131" s="46">
        <v>0.3</v>
      </c>
      <c r="AY131" s="46">
        <v>0.3</v>
      </c>
      <c r="AZ131" s="46">
        <v>0.3</v>
      </c>
      <c r="BA131" s="46">
        <v>0.3</v>
      </c>
      <c r="BB131" s="1" t="s">
        <v>623</v>
      </c>
    </row>
    <row r="132" spans="1:54" s="202" customFormat="1" x14ac:dyDescent="0.25">
      <c r="A132" s="202">
        <v>6</v>
      </c>
      <c r="B132" s="202">
        <v>1</v>
      </c>
      <c r="C132" s="202" t="s">
        <v>32</v>
      </c>
      <c r="D132" s="202" t="s">
        <v>478</v>
      </c>
      <c r="E132" s="202" t="s">
        <v>3</v>
      </c>
      <c r="F132" s="202" t="s">
        <v>7</v>
      </c>
      <c r="G132" s="202">
        <v>23</v>
      </c>
      <c r="H132" s="202" t="s">
        <v>115</v>
      </c>
      <c r="I132" s="202" t="s">
        <v>12</v>
      </c>
      <c r="J132" s="202" t="s">
        <v>603</v>
      </c>
      <c r="K132" s="108" t="s">
        <v>350</v>
      </c>
      <c r="L132" s="202" t="s">
        <v>1</v>
      </c>
      <c r="M132" s="46" t="s">
        <v>121</v>
      </c>
      <c r="N132" s="202">
        <v>0</v>
      </c>
      <c r="O132" s="202">
        <v>0</v>
      </c>
      <c r="P132" s="202">
        <v>0</v>
      </c>
      <c r="Q132" s="202">
        <v>4</v>
      </c>
      <c r="R132" s="202">
        <v>0</v>
      </c>
      <c r="S132" s="202">
        <v>4</v>
      </c>
      <c r="T132" s="202">
        <v>0</v>
      </c>
      <c r="U132" s="202">
        <v>0</v>
      </c>
      <c r="V132" s="202">
        <v>0</v>
      </c>
      <c r="W132" s="202">
        <v>0</v>
      </c>
      <c r="X132" s="46">
        <v>0</v>
      </c>
      <c r="Y132" s="46">
        <v>0</v>
      </c>
      <c r="Z132" s="46">
        <v>0</v>
      </c>
      <c r="AA132" s="46">
        <v>0</v>
      </c>
      <c r="AB132" s="46">
        <v>0</v>
      </c>
      <c r="AC132" s="46">
        <v>0</v>
      </c>
      <c r="AD132" s="46">
        <v>0</v>
      </c>
      <c r="AE132" s="46">
        <v>0</v>
      </c>
      <c r="AF132" s="46">
        <v>0</v>
      </c>
      <c r="AG132" s="46">
        <v>0</v>
      </c>
      <c r="AH132" s="46">
        <v>0</v>
      </c>
      <c r="AI132" s="46">
        <v>0</v>
      </c>
      <c r="AJ132" s="46">
        <v>0</v>
      </c>
      <c r="AK132" s="46">
        <v>0</v>
      </c>
      <c r="AL132" s="46">
        <v>0</v>
      </c>
      <c r="AM132" s="46">
        <v>0</v>
      </c>
      <c r="AN132" s="46">
        <v>0</v>
      </c>
      <c r="AO132" s="46">
        <v>0</v>
      </c>
      <c r="AP132" s="46">
        <v>0</v>
      </c>
      <c r="AQ132" s="46">
        <v>0</v>
      </c>
      <c r="AR132" s="46">
        <v>0.3</v>
      </c>
      <c r="AS132" s="46">
        <v>0.3</v>
      </c>
      <c r="AT132" s="46">
        <v>0.3</v>
      </c>
      <c r="AU132" s="46">
        <v>0.3</v>
      </c>
      <c r="AV132" s="46">
        <v>0.3</v>
      </c>
      <c r="AW132" s="46">
        <v>0.3</v>
      </c>
      <c r="AX132" s="46">
        <v>0.3</v>
      </c>
      <c r="AY132" s="46">
        <v>0.3</v>
      </c>
      <c r="AZ132" s="46">
        <v>0.3</v>
      </c>
      <c r="BA132" s="46">
        <v>0.3</v>
      </c>
      <c r="BB132" s="1" t="s">
        <v>623</v>
      </c>
    </row>
    <row r="133" spans="1:54" s="202" customFormat="1" x14ac:dyDescent="0.25">
      <c r="A133" s="202">
        <v>7</v>
      </c>
      <c r="B133" s="202">
        <v>1</v>
      </c>
      <c r="C133" s="202" t="s">
        <v>32</v>
      </c>
      <c r="D133" s="202" t="s">
        <v>15</v>
      </c>
      <c r="E133" s="202" t="s">
        <v>3</v>
      </c>
      <c r="F133" s="202" t="s">
        <v>9</v>
      </c>
      <c r="G133" s="202" t="s">
        <v>51</v>
      </c>
      <c r="H133" s="202" t="s">
        <v>51</v>
      </c>
      <c r="I133" s="202" t="s">
        <v>71</v>
      </c>
      <c r="J133" s="202" t="s">
        <v>603</v>
      </c>
      <c r="K133" s="108" t="s">
        <v>350</v>
      </c>
      <c r="L133" s="202" t="s">
        <v>1</v>
      </c>
      <c r="M133" s="46" t="s">
        <v>123</v>
      </c>
      <c r="N133" s="202">
        <v>0</v>
      </c>
      <c r="O133" s="202">
        <v>0</v>
      </c>
      <c r="P133" s="202">
        <v>0</v>
      </c>
      <c r="Q133" s="202">
        <v>4</v>
      </c>
      <c r="R133" s="202">
        <v>0</v>
      </c>
      <c r="S133" s="202">
        <v>4</v>
      </c>
      <c r="T133" s="202">
        <v>0</v>
      </c>
      <c r="U133" s="202">
        <v>0</v>
      </c>
      <c r="V133" s="202">
        <v>0</v>
      </c>
      <c r="W133" s="202">
        <v>0</v>
      </c>
      <c r="X133" s="46">
        <v>0</v>
      </c>
      <c r="Y133" s="46">
        <v>0</v>
      </c>
      <c r="Z133" s="46">
        <v>0</v>
      </c>
      <c r="AA133" s="46">
        <v>0</v>
      </c>
      <c r="AB133" s="46">
        <v>0</v>
      </c>
      <c r="AC133" s="46">
        <v>0</v>
      </c>
      <c r="AD133" s="46">
        <v>0</v>
      </c>
      <c r="AE133" s="46">
        <v>0</v>
      </c>
      <c r="AF133" s="46">
        <v>0</v>
      </c>
      <c r="AG133" s="46">
        <v>0</v>
      </c>
      <c r="AH133" s="46">
        <v>0</v>
      </c>
      <c r="AI133" s="46">
        <v>0</v>
      </c>
      <c r="AJ133" s="46">
        <v>0</v>
      </c>
      <c r="AK133" s="46">
        <v>0</v>
      </c>
      <c r="AL133" s="46">
        <v>0</v>
      </c>
      <c r="AM133" s="46">
        <v>0</v>
      </c>
      <c r="AN133" s="46">
        <v>0</v>
      </c>
      <c r="AO133" s="46">
        <v>0</v>
      </c>
      <c r="AP133" s="46">
        <v>0</v>
      </c>
      <c r="AQ133" s="46">
        <v>0</v>
      </c>
      <c r="AR133" s="46">
        <v>0.3</v>
      </c>
      <c r="AS133" s="46">
        <v>0.3</v>
      </c>
      <c r="AT133" s="46">
        <v>0.3</v>
      </c>
      <c r="AU133" s="46">
        <v>0.3</v>
      </c>
      <c r="AV133" s="46">
        <v>0.3</v>
      </c>
      <c r="AW133" s="46">
        <v>0.3</v>
      </c>
      <c r="AX133" s="46">
        <v>0.3</v>
      </c>
      <c r="AY133" s="46">
        <v>0.3</v>
      </c>
      <c r="AZ133" s="46">
        <v>0.3</v>
      </c>
      <c r="BA133" s="46">
        <v>0.3</v>
      </c>
      <c r="BB133" s="1" t="s">
        <v>623</v>
      </c>
    </row>
    <row r="134" spans="1:54" x14ac:dyDescent="0.25">
      <c r="A134" s="45">
        <v>1</v>
      </c>
      <c r="B134" s="45">
        <v>1</v>
      </c>
      <c r="C134" s="48" t="s">
        <v>32</v>
      </c>
      <c r="D134" s="173" t="s">
        <v>365</v>
      </c>
      <c r="E134" s="45" t="s">
        <v>3</v>
      </c>
      <c r="F134" s="45" t="s">
        <v>7</v>
      </c>
      <c r="G134" s="45">
        <v>23</v>
      </c>
      <c r="H134" s="58" t="s">
        <v>115</v>
      </c>
      <c r="I134" s="45" t="s">
        <v>12</v>
      </c>
      <c r="J134" s="45" t="s">
        <v>20</v>
      </c>
      <c r="K134" s="109" t="s">
        <v>352</v>
      </c>
      <c r="L134" s="45" t="s">
        <v>107</v>
      </c>
      <c r="M134" s="46" t="s">
        <v>120</v>
      </c>
      <c r="N134" s="45">
        <v>1</v>
      </c>
      <c r="O134" s="45">
        <v>1</v>
      </c>
      <c r="P134" s="45">
        <v>1</v>
      </c>
      <c r="Q134" s="45">
        <v>1</v>
      </c>
      <c r="R134" s="45">
        <v>1</v>
      </c>
      <c r="S134" s="45">
        <v>1</v>
      </c>
      <c r="T134" s="48">
        <v>1</v>
      </c>
      <c r="U134" s="80">
        <v>1</v>
      </c>
      <c r="V134" s="82">
        <v>1</v>
      </c>
      <c r="W134" s="137">
        <v>1</v>
      </c>
      <c r="X134" s="46">
        <v>0</v>
      </c>
      <c r="Y134" s="46">
        <v>0</v>
      </c>
      <c r="Z134" s="46">
        <v>0</v>
      </c>
      <c r="AA134" s="46">
        <v>0</v>
      </c>
      <c r="AB134" s="46">
        <v>0</v>
      </c>
      <c r="AC134" s="46">
        <v>0</v>
      </c>
      <c r="AD134" s="46">
        <v>0</v>
      </c>
      <c r="AE134" s="46">
        <v>0</v>
      </c>
      <c r="AF134" s="46">
        <v>0</v>
      </c>
      <c r="AG134" s="46">
        <v>0</v>
      </c>
      <c r="AH134" s="46">
        <v>0</v>
      </c>
      <c r="AI134" s="46">
        <v>0</v>
      </c>
      <c r="AJ134" s="46">
        <v>0</v>
      </c>
      <c r="AK134" s="46">
        <v>0</v>
      </c>
      <c r="AL134" s="46">
        <v>0</v>
      </c>
      <c r="AM134" s="46">
        <v>0</v>
      </c>
      <c r="AN134" s="46">
        <v>0</v>
      </c>
      <c r="AO134" s="46">
        <v>0</v>
      </c>
      <c r="AP134" s="46">
        <v>0</v>
      </c>
      <c r="AQ134" s="46">
        <v>0</v>
      </c>
      <c r="AR134" s="46">
        <v>0.3</v>
      </c>
      <c r="AS134" s="46">
        <v>0.3</v>
      </c>
      <c r="AT134" s="46">
        <v>0.3</v>
      </c>
      <c r="AU134" s="46">
        <v>0.3</v>
      </c>
      <c r="AV134" s="46">
        <v>0.3</v>
      </c>
      <c r="AW134" s="46">
        <v>0.3</v>
      </c>
      <c r="AX134" s="46">
        <v>0.3</v>
      </c>
      <c r="AY134" s="46">
        <v>0.3</v>
      </c>
      <c r="AZ134" s="46">
        <v>0.3</v>
      </c>
      <c r="BA134" s="46">
        <v>0.3</v>
      </c>
      <c r="BB134" s="218" t="s">
        <v>635</v>
      </c>
    </row>
    <row r="135" spans="1:54" x14ac:dyDescent="0.25">
      <c r="A135" s="45">
        <v>2</v>
      </c>
      <c r="B135" s="45">
        <v>1</v>
      </c>
      <c r="C135" s="45" t="s">
        <v>32</v>
      </c>
      <c r="D135" s="173" t="s">
        <v>66</v>
      </c>
      <c r="E135" s="45" t="s">
        <v>3</v>
      </c>
      <c r="F135" s="45" t="s">
        <v>7</v>
      </c>
      <c r="G135" s="45">
        <v>14</v>
      </c>
      <c r="H135" s="58" t="s">
        <v>115</v>
      </c>
      <c r="I135" s="45" t="s">
        <v>12</v>
      </c>
      <c r="J135" s="106" t="s">
        <v>20</v>
      </c>
      <c r="K135" s="109" t="s">
        <v>352</v>
      </c>
      <c r="L135" s="45" t="s">
        <v>107</v>
      </c>
      <c r="M135" s="46" t="s">
        <v>120</v>
      </c>
      <c r="N135" s="45">
        <v>1</v>
      </c>
      <c r="O135" s="45">
        <v>1</v>
      </c>
      <c r="P135" s="45">
        <v>1</v>
      </c>
      <c r="Q135" s="45">
        <v>1</v>
      </c>
      <c r="R135" s="45">
        <v>1</v>
      </c>
      <c r="S135" s="45">
        <v>1</v>
      </c>
      <c r="T135" s="48">
        <v>1</v>
      </c>
      <c r="U135" s="80">
        <v>1</v>
      </c>
      <c r="V135" s="82">
        <v>1</v>
      </c>
      <c r="W135" s="137">
        <v>1</v>
      </c>
      <c r="X135" s="46">
        <v>0</v>
      </c>
      <c r="Y135" s="46">
        <v>0</v>
      </c>
      <c r="Z135" s="46">
        <v>0</v>
      </c>
      <c r="AA135" s="46">
        <v>0</v>
      </c>
      <c r="AB135" s="46">
        <v>0</v>
      </c>
      <c r="AC135" s="46">
        <v>0</v>
      </c>
      <c r="AD135" s="46">
        <v>0</v>
      </c>
      <c r="AE135" s="46">
        <v>0</v>
      </c>
      <c r="AF135" s="46">
        <v>0</v>
      </c>
      <c r="AG135" s="46">
        <v>0</v>
      </c>
      <c r="AH135" s="46">
        <v>0</v>
      </c>
      <c r="AI135" s="46">
        <v>0</v>
      </c>
      <c r="AJ135" s="46">
        <v>0</v>
      </c>
      <c r="AK135" s="46">
        <v>0</v>
      </c>
      <c r="AL135" s="46">
        <v>0</v>
      </c>
      <c r="AM135" s="46">
        <v>0</v>
      </c>
      <c r="AN135" s="46">
        <v>0</v>
      </c>
      <c r="AO135" s="46">
        <v>0</v>
      </c>
      <c r="AP135" s="46">
        <v>0</v>
      </c>
      <c r="AQ135" s="46">
        <v>0</v>
      </c>
      <c r="AR135" s="46">
        <v>0.3</v>
      </c>
      <c r="AS135" s="46">
        <v>0.3</v>
      </c>
      <c r="AT135" s="46">
        <v>0.3</v>
      </c>
      <c r="AU135" s="46">
        <v>0.3</v>
      </c>
      <c r="AV135" s="46">
        <v>0.3</v>
      </c>
      <c r="AW135" s="46">
        <v>0.3</v>
      </c>
      <c r="AX135" s="46">
        <v>0.3</v>
      </c>
      <c r="AY135" s="46">
        <v>0.3</v>
      </c>
      <c r="AZ135" s="46">
        <v>0.3</v>
      </c>
      <c r="BA135" s="46">
        <v>0.3</v>
      </c>
      <c r="BB135" s="218" t="s">
        <v>635</v>
      </c>
    </row>
    <row r="136" spans="1:54" x14ac:dyDescent="0.25">
      <c r="A136" s="45">
        <v>3</v>
      </c>
      <c r="B136" s="45">
        <v>1</v>
      </c>
      <c r="C136" s="45" t="s">
        <v>32</v>
      </c>
      <c r="D136" s="173" t="s">
        <v>67</v>
      </c>
      <c r="E136" s="45" t="s">
        <v>3</v>
      </c>
      <c r="F136" s="45" t="s">
        <v>7</v>
      </c>
      <c r="G136" s="45">
        <v>23</v>
      </c>
      <c r="H136" s="58" t="s">
        <v>115</v>
      </c>
      <c r="I136" s="45" t="s">
        <v>72</v>
      </c>
      <c r="J136" s="106" t="s">
        <v>20</v>
      </c>
      <c r="K136" s="109" t="s">
        <v>352</v>
      </c>
      <c r="L136" s="45" t="s">
        <v>107</v>
      </c>
      <c r="M136" s="46" t="s">
        <v>121</v>
      </c>
      <c r="N136" s="45">
        <v>0</v>
      </c>
      <c r="O136" s="45">
        <v>0</v>
      </c>
      <c r="P136" s="45">
        <v>0</v>
      </c>
      <c r="Q136" s="45">
        <v>1.43</v>
      </c>
      <c r="R136" s="45">
        <v>0</v>
      </c>
      <c r="S136" s="45">
        <v>0</v>
      </c>
      <c r="T136" s="48">
        <v>0</v>
      </c>
      <c r="U136" s="80">
        <v>0</v>
      </c>
      <c r="V136" s="82">
        <v>0</v>
      </c>
      <c r="W136" s="137">
        <v>0</v>
      </c>
      <c r="X136" s="46">
        <v>0</v>
      </c>
      <c r="Y136" s="46">
        <v>0</v>
      </c>
      <c r="Z136" s="46">
        <v>0</v>
      </c>
      <c r="AA136" s="46">
        <v>0</v>
      </c>
      <c r="AB136" s="46">
        <v>0</v>
      </c>
      <c r="AC136" s="46">
        <v>0</v>
      </c>
      <c r="AD136" s="46">
        <v>0</v>
      </c>
      <c r="AE136" s="46">
        <v>0</v>
      </c>
      <c r="AF136" s="46">
        <v>0</v>
      </c>
      <c r="AG136" s="46">
        <v>0</v>
      </c>
      <c r="AH136" s="46">
        <v>0</v>
      </c>
      <c r="AI136" s="46">
        <v>0</v>
      </c>
      <c r="AJ136" s="46">
        <v>0</v>
      </c>
      <c r="AK136" s="46">
        <v>0</v>
      </c>
      <c r="AL136" s="46">
        <v>0</v>
      </c>
      <c r="AM136" s="46">
        <v>0</v>
      </c>
      <c r="AN136" s="46">
        <v>0</v>
      </c>
      <c r="AO136" s="46">
        <v>0</v>
      </c>
      <c r="AP136" s="46">
        <v>0</v>
      </c>
      <c r="AQ136" s="46">
        <v>0</v>
      </c>
      <c r="AR136" s="46">
        <v>0.3</v>
      </c>
      <c r="AS136" s="46">
        <v>0.3</v>
      </c>
      <c r="AT136" s="46">
        <v>0.3</v>
      </c>
      <c r="AU136" s="46">
        <v>0.3</v>
      </c>
      <c r="AV136" s="46">
        <v>0.3</v>
      </c>
      <c r="AW136" s="46">
        <v>0.3</v>
      </c>
      <c r="AX136" s="46">
        <v>0.3</v>
      </c>
      <c r="AY136" s="46">
        <v>0.3</v>
      </c>
      <c r="AZ136" s="46">
        <v>0.3</v>
      </c>
      <c r="BA136" s="46">
        <v>0.3</v>
      </c>
      <c r="BB136" s="218" t="s">
        <v>635</v>
      </c>
    </row>
    <row r="137" spans="1:54" x14ac:dyDescent="0.25">
      <c r="A137" s="45">
        <v>4</v>
      </c>
      <c r="B137" s="45">
        <v>1</v>
      </c>
      <c r="C137" s="45" t="s">
        <v>32</v>
      </c>
      <c r="D137" s="173" t="s">
        <v>68</v>
      </c>
      <c r="E137" s="45" t="s">
        <v>3</v>
      </c>
      <c r="F137" s="45" t="s">
        <v>7</v>
      </c>
      <c r="G137" s="45">
        <v>23</v>
      </c>
      <c r="H137" s="58" t="s">
        <v>115</v>
      </c>
      <c r="I137" s="45" t="s">
        <v>12</v>
      </c>
      <c r="J137" s="106" t="s">
        <v>20</v>
      </c>
      <c r="K137" s="109" t="s">
        <v>352</v>
      </c>
      <c r="L137" s="45" t="s">
        <v>107</v>
      </c>
      <c r="M137" s="46" t="s">
        <v>121</v>
      </c>
      <c r="N137" s="171">
        <v>0</v>
      </c>
      <c r="O137" s="171">
        <v>0</v>
      </c>
      <c r="P137" s="171">
        <v>0</v>
      </c>
      <c r="Q137" s="45">
        <v>1.43</v>
      </c>
      <c r="R137" s="171">
        <v>0</v>
      </c>
      <c r="S137" s="171">
        <v>0</v>
      </c>
      <c r="T137" s="171">
        <v>0</v>
      </c>
      <c r="U137" s="171">
        <v>0</v>
      </c>
      <c r="V137" s="171">
        <v>0</v>
      </c>
      <c r="W137" s="171">
        <v>0</v>
      </c>
      <c r="X137" s="46">
        <v>0</v>
      </c>
      <c r="Y137" s="46">
        <v>0</v>
      </c>
      <c r="Z137" s="46">
        <v>0</v>
      </c>
      <c r="AA137" s="46">
        <v>0</v>
      </c>
      <c r="AB137" s="46">
        <v>0</v>
      </c>
      <c r="AC137" s="46">
        <v>0</v>
      </c>
      <c r="AD137" s="46">
        <v>0</v>
      </c>
      <c r="AE137" s="46">
        <v>0</v>
      </c>
      <c r="AF137" s="46">
        <v>0</v>
      </c>
      <c r="AG137" s="46">
        <v>0</v>
      </c>
      <c r="AH137" s="46">
        <v>0</v>
      </c>
      <c r="AI137" s="46">
        <v>0</v>
      </c>
      <c r="AJ137" s="46">
        <v>0</v>
      </c>
      <c r="AK137" s="46">
        <v>0</v>
      </c>
      <c r="AL137" s="46">
        <v>0</v>
      </c>
      <c r="AM137" s="46">
        <v>0</v>
      </c>
      <c r="AN137" s="46">
        <v>0</v>
      </c>
      <c r="AO137" s="46">
        <v>0</v>
      </c>
      <c r="AP137" s="46">
        <v>0</v>
      </c>
      <c r="AQ137" s="46">
        <v>0</v>
      </c>
      <c r="AR137" s="46">
        <v>0.3</v>
      </c>
      <c r="AS137" s="46">
        <v>0.3</v>
      </c>
      <c r="AT137" s="46">
        <v>0.3</v>
      </c>
      <c r="AU137" s="46">
        <v>0.3</v>
      </c>
      <c r="AV137" s="46">
        <v>0.3</v>
      </c>
      <c r="AW137" s="46">
        <v>0.3</v>
      </c>
      <c r="AX137" s="46">
        <v>0.3</v>
      </c>
      <c r="AY137" s="46">
        <v>0.3</v>
      </c>
      <c r="AZ137" s="46">
        <v>0.3</v>
      </c>
      <c r="BA137" s="46">
        <v>0.3</v>
      </c>
      <c r="BB137" s="218" t="s">
        <v>635</v>
      </c>
    </row>
    <row r="138" spans="1:54" x14ac:dyDescent="0.25">
      <c r="A138" s="45">
        <v>5</v>
      </c>
      <c r="B138" s="45">
        <v>1</v>
      </c>
      <c r="C138" s="45" t="s">
        <v>32</v>
      </c>
      <c r="D138" s="173" t="s">
        <v>237</v>
      </c>
      <c r="E138" s="45" t="s">
        <v>3</v>
      </c>
      <c r="F138" s="45" t="s">
        <v>7</v>
      </c>
      <c r="G138" s="45">
        <v>23</v>
      </c>
      <c r="H138" s="58" t="s">
        <v>115</v>
      </c>
      <c r="I138" s="45" t="s">
        <v>12</v>
      </c>
      <c r="J138" s="106" t="s">
        <v>20</v>
      </c>
      <c r="K138" s="109" t="s">
        <v>352</v>
      </c>
      <c r="L138" s="45" t="s">
        <v>107</v>
      </c>
      <c r="M138" s="46" t="s">
        <v>121</v>
      </c>
      <c r="N138" s="171">
        <v>0</v>
      </c>
      <c r="O138" s="171">
        <v>0</v>
      </c>
      <c r="P138" s="171">
        <v>0</v>
      </c>
      <c r="Q138" s="45">
        <v>1.43</v>
      </c>
      <c r="R138" s="171">
        <v>0</v>
      </c>
      <c r="S138" s="171">
        <v>0</v>
      </c>
      <c r="T138" s="171">
        <v>0</v>
      </c>
      <c r="U138" s="171">
        <v>0</v>
      </c>
      <c r="V138" s="171">
        <v>0</v>
      </c>
      <c r="W138" s="171">
        <v>0</v>
      </c>
      <c r="X138" s="46">
        <v>0</v>
      </c>
      <c r="Y138" s="46">
        <v>0</v>
      </c>
      <c r="Z138" s="46">
        <v>0</v>
      </c>
      <c r="AA138" s="46">
        <v>0</v>
      </c>
      <c r="AB138" s="46">
        <v>0</v>
      </c>
      <c r="AC138" s="46">
        <v>0</v>
      </c>
      <c r="AD138" s="46">
        <v>0</v>
      </c>
      <c r="AE138" s="46">
        <v>0</v>
      </c>
      <c r="AF138" s="46">
        <v>0</v>
      </c>
      <c r="AG138" s="46">
        <v>0</v>
      </c>
      <c r="AH138" s="46">
        <v>0</v>
      </c>
      <c r="AI138" s="46">
        <v>0</v>
      </c>
      <c r="AJ138" s="46">
        <v>0</v>
      </c>
      <c r="AK138" s="46">
        <v>0</v>
      </c>
      <c r="AL138" s="46">
        <v>0</v>
      </c>
      <c r="AM138" s="46">
        <v>0</v>
      </c>
      <c r="AN138" s="46">
        <v>0</v>
      </c>
      <c r="AO138" s="46">
        <v>0</v>
      </c>
      <c r="AP138" s="46">
        <v>0</v>
      </c>
      <c r="AQ138" s="46">
        <v>0</v>
      </c>
      <c r="AR138" s="46">
        <v>0.3</v>
      </c>
      <c r="AS138" s="46">
        <v>0.3</v>
      </c>
      <c r="AT138" s="46">
        <v>0.3</v>
      </c>
      <c r="AU138" s="46">
        <v>0.3</v>
      </c>
      <c r="AV138" s="46">
        <v>0.3</v>
      </c>
      <c r="AW138" s="46">
        <v>0.3</v>
      </c>
      <c r="AX138" s="46">
        <v>0.3</v>
      </c>
      <c r="AY138" s="46">
        <v>0.3</v>
      </c>
      <c r="AZ138" s="46">
        <v>0.3</v>
      </c>
      <c r="BA138" s="46">
        <v>0.3</v>
      </c>
      <c r="BB138" s="218" t="s">
        <v>635</v>
      </c>
    </row>
    <row r="139" spans="1:54" x14ac:dyDescent="0.25">
      <c r="A139" s="45">
        <v>6</v>
      </c>
      <c r="B139" s="45">
        <v>1</v>
      </c>
      <c r="C139" s="45" t="s">
        <v>32</v>
      </c>
      <c r="D139" s="173" t="s">
        <v>238</v>
      </c>
      <c r="E139" s="45" t="s">
        <v>3</v>
      </c>
      <c r="F139" s="45" t="s">
        <v>7</v>
      </c>
      <c r="G139" s="45">
        <v>0</v>
      </c>
      <c r="H139" s="45">
        <v>700</v>
      </c>
      <c r="I139" s="45" t="s">
        <v>12</v>
      </c>
      <c r="J139" s="106" t="s">
        <v>20</v>
      </c>
      <c r="K139" s="109" t="s">
        <v>352</v>
      </c>
      <c r="L139" s="45" t="s">
        <v>107</v>
      </c>
      <c r="M139" s="46" t="s">
        <v>121</v>
      </c>
      <c r="N139" s="171">
        <v>0</v>
      </c>
      <c r="O139" s="171">
        <v>0</v>
      </c>
      <c r="P139" s="171">
        <v>0</v>
      </c>
      <c r="Q139" s="45">
        <v>1.43</v>
      </c>
      <c r="R139" s="171">
        <v>0</v>
      </c>
      <c r="S139" s="171">
        <v>0</v>
      </c>
      <c r="T139" s="171">
        <v>0</v>
      </c>
      <c r="U139" s="171">
        <v>0</v>
      </c>
      <c r="V139" s="171">
        <v>0</v>
      </c>
      <c r="W139" s="171">
        <v>0</v>
      </c>
      <c r="X139" s="46">
        <v>0</v>
      </c>
      <c r="Y139" s="46">
        <v>0</v>
      </c>
      <c r="Z139" s="46">
        <v>0</v>
      </c>
      <c r="AA139" s="46">
        <v>0</v>
      </c>
      <c r="AB139" s="46">
        <v>0</v>
      </c>
      <c r="AC139" s="46">
        <v>0</v>
      </c>
      <c r="AD139" s="46">
        <v>0</v>
      </c>
      <c r="AE139" s="46">
        <v>0</v>
      </c>
      <c r="AF139" s="46">
        <v>0</v>
      </c>
      <c r="AG139" s="46">
        <v>0</v>
      </c>
      <c r="AH139" s="46">
        <v>0</v>
      </c>
      <c r="AI139" s="46">
        <v>0</v>
      </c>
      <c r="AJ139" s="46">
        <v>0</v>
      </c>
      <c r="AK139" s="46">
        <v>0</v>
      </c>
      <c r="AL139" s="46">
        <v>0</v>
      </c>
      <c r="AM139" s="46">
        <v>0</v>
      </c>
      <c r="AN139" s="46">
        <v>0</v>
      </c>
      <c r="AO139" s="46">
        <v>0</v>
      </c>
      <c r="AP139" s="46">
        <v>0</v>
      </c>
      <c r="AQ139" s="46">
        <v>0</v>
      </c>
      <c r="AR139" s="46">
        <v>0.3</v>
      </c>
      <c r="AS139" s="46">
        <v>0.3</v>
      </c>
      <c r="AT139" s="46">
        <v>0.3</v>
      </c>
      <c r="AU139" s="46">
        <v>0.3</v>
      </c>
      <c r="AV139" s="46">
        <v>0.3</v>
      </c>
      <c r="AW139" s="46">
        <v>0.3</v>
      </c>
      <c r="AX139" s="46">
        <v>0.3</v>
      </c>
      <c r="AY139" s="46">
        <v>0.3</v>
      </c>
      <c r="AZ139" s="46">
        <v>0.3</v>
      </c>
      <c r="BA139" s="46">
        <v>0.3</v>
      </c>
      <c r="BB139" s="218" t="s">
        <v>635</v>
      </c>
    </row>
    <row r="140" spans="1:54" x14ac:dyDescent="0.25">
      <c r="A140" s="45">
        <v>7</v>
      </c>
      <c r="B140" s="45">
        <v>1</v>
      </c>
      <c r="C140" s="45" t="s">
        <v>32</v>
      </c>
      <c r="D140" s="173" t="s">
        <v>239</v>
      </c>
      <c r="E140" s="45" t="s">
        <v>3</v>
      </c>
      <c r="F140" s="45" t="s">
        <v>7</v>
      </c>
      <c r="G140" s="45">
        <v>30</v>
      </c>
      <c r="H140" s="45">
        <v>700</v>
      </c>
      <c r="I140" s="45" t="s">
        <v>12</v>
      </c>
      <c r="J140" s="106" t="s">
        <v>20</v>
      </c>
      <c r="K140" s="109" t="s">
        <v>352</v>
      </c>
      <c r="L140" s="45" t="s">
        <v>107</v>
      </c>
      <c r="M140" s="46" t="s">
        <v>121</v>
      </c>
      <c r="N140" s="171">
        <v>0</v>
      </c>
      <c r="O140" s="171">
        <v>0</v>
      </c>
      <c r="P140" s="171">
        <v>0</v>
      </c>
      <c r="Q140" s="45">
        <v>1.43</v>
      </c>
      <c r="R140" s="171">
        <v>0</v>
      </c>
      <c r="S140" s="171">
        <v>0</v>
      </c>
      <c r="T140" s="171">
        <v>0</v>
      </c>
      <c r="U140" s="171">
        <v>0</v>
      </c>
      <c r="V140" s="171">
        <v>0</v>
      </c>
      <c r="W140" s="171">
        <v>0</v>
      </c>
      <c r="X140" s="46">
        <v>0</v>
      </c>
      <c r="Y140" s="46">
        <v>0</v>
      </c>
      <c r="Z140" s="46">
        <v>0</v>
      </c>
      <c r="AA140" s="46">
        <v>0</v>
      </c>
      <c r="AB140" s="46">
        <v>0</v>
      </c>
      <c r="AC140" s="46">
        <v>0</v>
      </c>
      <c r="AD140" s="46">
        <v>0</v>
      </c>
      <c r="AE140" s="46">
        <v>0</v>
      </c>
      <c r="AF140" s="46">
        <v>0</v>
      </c>
      <c r="AG140" s="46">
        <v>0</v>
      </c>
      <c r="AH140" s="46">
        <v>0</v>
      </c>
      <c r="AI140" s="46">
        <v>0</v>
      </c>
      <c r="AJ140" s="46">
        <v>0</v>
      </c>
      <c r="AK140" s="46">
        <v>0</v>
      </c>
      <c r="AL140" s="46">
        <v>0</v>
      </c>
      <c r="AM140" s="46">
        <v>0</v>
      </c>
      <c r="AN140" s="46">
        <v>0</v>
      </c>
      <c r="AO140" s="46">
        <v>0</v>
      </c>
      <c r="AP140" s="46">
        <v>0</v>
      </c>
      <c r="AQ140" s="46">
        <v>0</v>
      </c>
      <c r="AR140" s="46">
        <v>0.3</v>
      </c>
      <c r="AS140" s="46">
        <v>0.3</v>
      </c>
      <c r="AT140" s="46">
        <v>0.3</v>
      </c>
      <c r="AU140" s="46">
        <v>0.3</v>
      </c>
      <c r="AV140" s="46">
        <v>0.3</v>
      </c>
      <c r="AW140" s="46">
        <v>0.3</v>
      </c>
      <c r="AX140" s="46">
        <v>0.3</v>
      </c>
      <c r="AY140" s="46">
        <v>0.3</v>
      </c>
      <c r="AZ140" s="46">
        <v>0.3</v>
      </c>
      <c r="BA140" s="46">
        <v>0.3</v>
      </c>
      <c r="BB140" s="218" t="s">
        <v>635</v>
      </c>
    </row>
    <row r="141" spans="1:54" x14ac:dyDescent="0.25">
      <c r="A141" s="45">
        <v>8</v>
      </c>
      <c r="B141" s="45">
        <v>1</v>
      </c>
      <c r="C141" s="45" t="s">
        <v>32</v>
      </c>
      <c r="D141" s="173" t="s">
        <v>240</v>
      </c>
      <c r="E141" s="45" t="s">
        <v>3</v>
      </c>
      <c r="F141" s="45" t="s">
        <v>7</v>
      </c>
      <c r="G141" s="45">
        <v>-7</v>
      </c>
      <c r="H141" s="45">
        <v>1300</v>
      </c>
      <c r="I141" s="45" t="s">
        <v>12</v>
      </c>
      <c r="J141" s="106" t="s">
        <v>20</v>
      </c>
      <c r="K141" s="109" t="s">
        <v>352</v>
      </c>
      <c r="L141" s="45" t="s">
        <v>107</v>
      </c>
      <c r="M141" s="46" t="s">
        <v>121</v>
      </c>
      <c r="N141" s="171">
        <v>0</v>
      </c>
      <c r="O141" s="171">
        <v>0</v>
      </c>
      <c r="P141" s="171">
        <v>0</v>
      </c>
      <c r="Q141" s="45">
        <v>1.43</v>
      </c>
      <c r="R141" s="171">
        <v>0</v>
      </c>
      <c r="S141" s="171">
        <v>0</v>
      </c>
      <c r="T141" s="171">
        <v>0</v>
      </c>
      <c r="U141" s="171">
        <v>0</v>
      </c>
      <c r="V141" s="171">
        <v>0</v>
      </c>
      <c r="W141" s="171">
        <v>0</v>
      </c>
      <c r="X141" s="46">
        <v>0</v>
      </c>
      <c r="Y141" s="46">
        <v>0</v>
      </c>
      <c r="Z141" s="46">
        <v>0</v>
      </c>
      <c r="AA141" s="46">
        <v>0</v>
      </c>
      <c r="AB141" s="46">
        <v>0</v>
      </c>
      <c r="AC141" s="46">
        <v>0</v>
      </c>
      <c r="AD141" s="46">
        <v>0</v>
      </c>
      <c r="AE141" s="46">
        <v>0</v>
      </c>
      <c r="AF141" s="46">
        <v>0</v>
      </c>
      <c r="AG141" s="46">
        <v>0</v>
      </c>
      <c r="AH141" s="46">
        <v>0</v>
      </c>
      <c r="AI141" s="46">
        <v>0</v>
      </c>
      <c r="AJ141" s="46">
        <v>0</v>
      </c>
      <c r="AK141" s="46">
        <v>0</v>
      </c>
      <c r="AL141" s="46">
        <v>0</v>
      </c>
      <c r="AM141" s="46">
        <v>0</v>
      </c>
      <c r="AN141" s="46">
        <v>0</v>
      </c>
      <c r="AO141" s="46">
        <v>0</v>
      </c>
      <c r="AP141" s="46">
        <v>0</v>
      </c>
      <c r="AQ141" s="46">
        <v>0</v>
      </c>
      <c r="AR141" s="46">
        <v>0.3</v>
      </c>
      <c r="AS141" s="46">
        <v>0.3</v>
      </c>
      <c r="AT141" s="46">
        <v>0.3</v>
      </c>
      <c r="AU141" s="46">
        <v>0.3</v>
      </c>
      <c r="AV141" s="46">
        <v>0.3</v>
      </c>
      <c r="AW141" s="46">
        <v>0.3</v>
      </c>
      <c r="AX141" s="46">
        <v>0.3</v>
      </c>
      <c r="AY141" s="46">
        <v>0.3</v>
      </c>
      <c r="AZ141" s="46">
        <v>0.3</v>
      </c>
      <c r="BA141" s="46">
        <v>0.3</v>
      </c>
      <c r="BB141" s="218" t="s">
        <v>635</v>
      </c>
    </row>
    <row r="142" spans="1:54" x14ac:dyDescent="0.25">
      <c r="A142" s="45">
        <v>9</v>
      </c>
      <c r="B142" s="45">
        <v>1</v>
      </c>
      <c r="C142" s="45" t="s">
        <v>32</v>
      </c>
      <c r="D142" s="173" t="s">
        <v>241</v>
      </c>
      <c r="E142" s="45" t="s">
        <v>3</v>
      </c>
      <c r="F142" s="45" t="s">
        <v>7</v>
      </c>
      <c r="G142" s="45">
        <v>35</v>
      </c>
      <c r="H142" s="45">
        <v>1300</v>
      </c>
      <c r="I142" s="45" t="s">
        <v>12</v>
      </c>
      <c r="J142" s="106" t="s">
        <v>20</v>
      </c>
      <c r="K142" s="109" t="s">
        <v>352</v>
      </c>
      <c r="L142" s="45" t="s">
        <v>107</v>
      </c>
      <c r="M142" s="46" t="s">
        <v>121</v>
      </c>
      <c r="N142" s="171">
        <v>0</v>
      </c>
      <c r="O142" s="171">
        <v>0</v>
      </c>
      <c r="P142" s="171">
        <v>0</v>
      </c>
      <c r="Q142" s="45">
        <v>1.43</v>
      </c>
      <c r="R142" s="171">
        <v>0</v>
      </c>
      <c r="S142" s="171">
        <v>0</v>
      </c>
      <c r="T142" s="171">
        <v>0</v>
      </c>
      <c r="U142" s="171">
        <v>0</v>
      </c>
      <c r="V142" s="171">
        <v>0</v>
      </c>
      <c r="W142" s="171">
        <v>0</v>
      </c>
      <c r="X142" s="46">
        <v>0</v>
      </c>
      <c r="Y142" s="46">
        <v>0</v>
      </c>
      <c r="Z142" s="46">
        <v>0</v>
      </c>
      <c r="AA142" s="46">
        <v>0</v>
      </c>
      <c r="AB142" s="46">
        <v>0</v>
      </c>
      <c r="AC142" s="46">
        <v>0</v>
      </c>
      <c r="AD142" s="46">
        <v>0</v>
      </c>
      <c r="AE142" s="46">
        <v>0</v>
      </c>
      <c r="AF142" s="46">
        <v>0</v>
      </c>
      <c r="AG142" s="46">
        <v>0</v>
      </c>
      <c r="AH142" s="46">
        <v>0</v>
      </c>
      <c r="AI142" s="46">
        <v>0</v>
      </c>
      <c r="AJ142" s="46">
        <v>0</v>
      </c>
      <c r="AK142" s="46">
        <v>0</v>
      </c>
      <c r="AL142" s="46">
        <v>0</v>
      </c>
      <c r="AM142" s="46">
        <v>0</v>
      </c>
      <c r="AN142" s="46">
        <v>0</v>
      </c>
      <c r="AO142" s="46">
        <v>0</v>
      </c>
      <c r="AP142" s="46">
        <v>0</v>
      </c>
      <c r="AQ142" s="46">
        <v>0</v>
      </c>
      <c r="AR142" s="46">
        <v>0.3</v>
      </c>
      <c r="AS142" s="46">
        <v>0.3</v>
      </c>
      <c r="AT142" s="46">
        <v>0.3</v>
      </c>
      <c r="AU142" s="46">
        <v>0.3</v>
      </c>
      <c r="AV142" s="46">
        <v>0.3</v>
      </c>
      <c r="AW142" s="46">
        <v>0.3</v>
      </c>
      <c r="AX142" s="46">
        <v>0.3</v>
      </c>
      <c r="AY142" s="46">
        <v>0.3</v>
      </c>
      <c r="AZ142" s="46">
        <v>0.3</v>
      </c>
      <c r="BA142" s="46">
        <v>0.3</v>
      </c>
      <c r="BB142" s="218" t="s">
        <v>635</v>
      </c>
    </row>
    <row r="143" spans="1:54" x14ac:dyDescent="0.25">
      <c r="A143" s="45">
        <v>10</v>
      </c>
      <c r="B143" s="45">
        <v>1</v>
      </c>
      <c r="C143" s="45" t="s">
        <v>32</v>
      </c>
      <c r="D143" s="173" t="s">
        <v>364</v>
      </c>
      <c r="E143" s="45" t="s">
        <v>8</v>
      </c>
      <c r="F143" s="45" t="s">
        <v>7</v>
      </c>
      <c r="G143" s="45">
        <v>23</v>
      </c>
      <c r="H143" s="58" t="s">
        <v>115</v>
      </c>
      <c r="I143" s="45" t="s">
        <v>12</v>
      </c>
      <c r="J143" s="106" t="s">
        <v>20</v>
      </c>
      <c r="K143" s="109" t="s">
        <v>352</v>
      </c>
      <c r="L143" s="45" t="s">
        <v>107</v>
      </c>
      <c r="M143" s="46" t="s">
        <v>122</v>
      </c>
      <c r="N143" s="45">
        <v>1</v>
      </c>
      <c r="O143" s="45">
        <v>1</v>
      </c>
      <c r="P143" s="45">
        <v>1</v>
      </c>
      <c r="Q143" s="45">
        <v>0.5</v>
      </c>
      <c r="R143" s="45">
        <v>1</v>
      </c>
      <c r="S143" s="45">
        <v>1</v>
      </c>
      <c r="T143" s="48">
        <v>1</v>
      </c>
      <c r="U143" s="80">
        <v>1</v>
      </c>
      <c r="V143" s="82">
        <v>1</v>
      </c>
      <c r="W143" s="137">
        <v>1</v>
      </c>
      <c r="X143" s="46">
        <v>0</v>
      </c>
      <c r="Y143" s="46">
        <v>0</v>
      </c>
      <c r="Z143" s="46">
        <v>0</v>
      </c>
      <c r="AA143" s="46">
        <v>0</v>
      </c>
      <c r="AB143" s="46">
        <v>0</v>
      </c>
      <c r="AC143" s="46">
        <v>0</v>
      </c>
      <c r="AD143" s="46">
        <v>0</v>
      </c>
      <c r="AE143" s="46">
        <v>0</v>
      </c>
      <c r="AF143" s="46">
        <v>0</v>
      </c>
      <c r="AG143" s="46">
        <v>0</v>
      </c>
      <c r="AH143" s="46">
        <v>0</v>
      </c>
      <c r="AI143" s="46">
        <v>0</v>
      </c>
      <c r="AJ143" s="46">
        <v>0</v>
      </c>
      <c r="AK143" s="46">
        <v>0</v>
      </c>
      <c r="AL143" s="46">
        <v>0</v>
      </c>
      <c r="AM143" s="46">
        <v>0</v>
      </c>
      <c r="AN143" s="46">
        <v>0</v>
      </c>
      <c r="AO143" s="46">
        <v>0</v>
      </c>
      <c r="AP143" s="46">
        <v>0</v>
      </c>
      <c r="AQ143" s="46">
        <v>0</v>
      </c>
      <c r="AR143" s="46">
        <v>0.3</v>
      </c>
      <c r="AS143" s="46">
        <v>0.3</v>
      </c>
      <c r="AT143" s="46">
        <v>0.3</v>
      </c>
      <c r="AU143" s="46">
        <v>0.3</v>
      </c>
      <c r="AV143" s="46">
        <v>0.3</v>
      </c>
      <c r="AW143" s="46">
        <v>0.3</v>
      </c>
      <c r="AX143" s="46">
        <v>0.3</v>
      </c>
      <c r="AY143" s="46">
        <v>0.3</v>
      </c>
      <c r="AZ143" s="46">
        <v>0.3</v>
      </c>
      <c r="BA143" s="46">
        <v>0.3</v>
      </c>
      <c r="BB143" s="218" t="s">
        <v>635</v>
      </c>
    </row>
    <row r="144" spans="1:54" x14ac:dyDescent="0.25">
      <c r="A144" s="45">
        <v>11</v>
      </c>
      <c r="B144" s="45">
        <v>1</v>
      </c>
      <c r="C144" s="45" t="s">
        <v>32</v>
      </c>
      <c r="D144" s="173" t="s">
        <v>14</v>
      </c>
      <c r="E144" s="45" t="s">
        <v>8</v>
      </c>
      <c r="F144" s="45" t="s">
        <v>7</v>
      </c>
      <c r="G144" s="45">
        <v>23</v>
      </c>
      <c r="H144" s="58" t="s">
        <v>115</v>
      </c>
      <c r="I144" s="45" t="s">
        <v>12</v>
      </c>
      <c r="J144" s="106" t="s">
        <v>20</v>
      </c>
      <c r="K144" s="109" t="s">
        <v>352</v>
      </c>
      <c r="L144" s="45" t="s">
        <v>107</v>
      </c>
      <c r="M144" s="46" t="s">
        <v>122</v>
      </c>
      <c r="N144" s="45">
        <v>1</v>
      </c>
      <c r="O144" s="45">
        <v>1</v>
      </c>
      <c r="P144" s="45">
        <v>1</v>
      </c>
      <c r="Q144" s="45">
        <v>1.43</v>
      </c>
      <c r="R144" s="45">
        <v>1</v>
      </c>
      <c r="S144" s="45">
        <v>1</v>
      </c>
      <c r="T144" s="48">
        <v>1</v>
      </c>
      <c r="U144" s="80">
        <v>1</v>
      </c>
      <c r="V144" s="82">
        <v>1</v>
      </c>
      <c r="W144" s="137">
        <v>1</v>
      </c>
      <c r="X144" s="46">
        <v>0</v>
      </c>
      <c r="Y144" s="46">
        <v>0</v>
      </c>
      <c r="Z144" s="46">
        <v>0</v>
      </c>
      <c r="AA144" s="46">
        <v>0</v>
      </c>
      <c r="AB144" s="46">
        <v>0</v>
      </c>
      <c r="AC144" s="46">
        <v>0</v>
      </c>
      <c r="AD144" s="46">
        <v>0</v>
      </c>
      <c r="AE144" s="46">
        <v>0</v>
      </c>
      <c r="AF144" s="46">
        <v>0</v>
      </c>
      <c r="AG144" s="46">
        <v>0</v>
      </c>
      <c r="AH144" s="46">
        <v>0</v>
      </c>
      <c r="AI144" s="46">
        <v>0</v>
      </c>
      <c r="AJ144" s="46">
        <v>0</v>
      </c>
      <c r="AK144" s="46">
        <v>0</v>
      </c>
      <c r="AL144" s="46">
        <v>0</v>
      </c>
      <c r="AM144" s="46">
        <v>0</v>
      </c>
      <c r="AN144" s="46">
        <v>0</v>
      </c>
      <c r="AO144" s="46">
        <v>0</v>
      </c>
      <c r="AP144" s="46">
        <v>0</v>
      </c>
      <c r="AQ144" s="46">
        <v>0</v>
      </c>
      <c r="AR144" s="46">
        <v>0.3</v>
      </c>
      <c r="AS144" s="46">
        <v>0.3</v>
      </c>
      <c r="AT144" s="46">
        <v>0.3</v>
      </c>
      <c r="AU144" s="46">
        <v>0.3</v>
      </c>
      <c r="AV144" s="46">
        <v>0.3</v>
      </c>
      <c r="AW144" s="46">
        <v>0.3</v>
      </c>
      <c r="AX144" s="46">
        <v>0.3</v>
      </c>
      <c r="AY144" s="46">
        <v>0.3</v>
      </c>
      <c r="AZ144" s="46">
        <v>0.3</v>
      </c>
      <c r="BA144" s="46">
        <v>0.3</v>
      </c>
      <c r="BB144" s="218" t="s">
        <v>635</v>
      </c>
    </row>
    <row r="145" spans="1:54" x14ac:dyDescent="0.25">
      <c r="A145" s="45">
        <v>12</v>
      </c>
      <c r="B145" s="45">
        <v>1</v>
      </c>
      <c r="C145" s="45" t="s">
        <v>32</v>
      </c>
      <c r="D145" s="173" t="s">
        <v>70</v>
      </c>
      <c r="E145" s="45" t="s">
        <v>3</v>
      </c>
      <c r="F145" s="45" t="s">
        <v>9</v>
      </c>
      <c r="G145" s="45" t="s">
        <v>51</v>
      </c>
      <c r="H145" s="45" t="s">
        <v>51</v>
      </c>
      <c r="I145" s="45" t="s">
        <v>71</v>
      </c>
      <c r="J145" s="106" t="s">
        <v>20</v>
      </c>
      <c r="K145" s="109" t="s">
        <v>352</v>
      </c>
      <c r="L145" s="45" t="s">
        <v>107</v>
      </c>
      <c r="M145" s="46" t="s">
        <v>123</v>
      </c>
      <c r="N145" s="45">
        <v>0</v>
      </c>
      <c r="O145" s="45">
        <v>0</v>
      </c>
      <c r="P145" s="45">
        <v>0</v>
      </c>
      <c r="Q145" s="45">
        <v>1.43</v>
      </c>
      <c r="R145" s="45">
        <v>0</v>
      </c>
      <c r="S145" s="45">
        <v>1</v>
      </c>
      <c r="T145" s="106">
        <v>0</v>
      </c>
      <c r="U145" s="106">
        <v>0</v>
      </c>
      <c r="V145" s="106">
        <v>0</v>
      </c>
      <c r="W145" s="137">
        <v>0</v>
      </c>
      <c r="X145" s="46">
        <v>0</v>
      </c>
      <c r="Y145" s="46">
        <v>0</v>
      </c>
      <c r="Z145" s="46">
        <v>0</v>
      </c>
      <c r="AA145" s="46">
        <v>0</v>
      </c>
      <c r="AB145" s="46">
        <v>0</v>
      </c>
      <c r="AC145" s="46">
        <v>0</v>
      </c>
      <c r="AD145" s="46">
        <v>0</v>
      </c>
      <c r="AE145" s="46">
        <v>0</v>
      </c>
      <c r="AF145" s="46">
        <v>0</v>
      </c>
      <c r="AG145" s="46">
        <v>0</v>
      </c>
      <c r="AH145" s="46">
        <v>0</v>
      </c>
      <c r="AI145" s="46">
        <v>0</v>
      </c>
      <c r="AJ145" s="46">
        <v>0</v>
      </c>
      <c r="AK145" s="46">
        <v>0</v>
      </c>
      <c r="AL145" s="46">
        <v>0</v>
      </c>
      <c r="AM145" s="46">
        <v>0</v>
      </c>
      <c r="AN145" s="46">
        <v>0</v>
      </c>
      <c r="AO145" s="46">
        <v>0</v>
      </c>
      <c r="AP145" s="46">
        <v>0</v>
      </c>
      <c r="AQ145" s="46">
        <v>0</v>
      </c>
      <c r="AR145" s="46">
        <v>0.3</v>
      </c>
      <c r="AS145" s="46">
        <v>0.3</v>
      </c>
      <c r="AT145" s="46">
        <v>0.3</v>
      </c>
      <c r="AU145" s="46">
        <v>0.3</v>
      </c>
      <c r="AV145" s="46">
        <v>0.3</v>
      </c>
      <c r="AW145" s="46">
        <v>0.3</v>
      </c>
      <c r="AX145" s="46">
        <v>0.3</v>
      </c>
      <c r="AY145" s="46">
        <v>0.3</v>
      </c>
      <c r="AZ145" s="46">
        <v>0.3</v>
      </c>
      <c r="BA145" s="46">
        <v>0.3</v>
      </c>
      <c r="BB145" s="218" t="s">
        <v>635</v>
      </c>
    </row>
    <row r="146" spans="1:54" x14ac:dyDescent="0.25">
      <c r="A146" s="45">
        <v>1</v>
      </c>
      <c r="B146" s="45">
        <v>1</v>
      </c>
      <c r="C146" s="45" t="s">
        <v>32</v>
      </c>
      <c r="D146" s="173" t="s">
        <v>365</v>
      </c>
      <c r="E146" s="45" t="s">
        <v>3</v>
      </c>
      <c r="F146" s="45" t="s">
        <v>7</v>
      </c>
      <c r="G146" s="45">
        <v>23</v>
      </c>
      <c r="H146" s="58" t="s">
        <v>115</v>
      </c>
      <c r="I146" s="45" t="s">
        <v>12</v>
      </c>
      <c r="J146" s="135" t="s">
        <v>27</v>
      </c>
      <c r="K146" s="109" t="s">
        <v>352</v>
      </c>
      <c r="L146" s="45" t="s">
        <v>107</v>
      </c>
      <c r="M146" s="46" t="s">
        <v>120</v>
      </c>
      <c r="N146" s="45">
        <v>1</v>
      </c>
      <c r="O146" s="45">
        <v>1</v>
      </c>
      <c r="P146" s="45">
        <v>1</v>
      </c>
      <c r="Q146" s="45">
        <v>1</v>
      </c>
      <c r="R146" s="45">
        <v>1</v>
      </c>
      <c r="S146" s="45">
        <v>1</v>
      </c>
      <c r="T146" s="48">
        <v>1</v>
      </c>
      <c r="U146" s="80">
        <v>1</v>
      </c>
      <c r="V146" s="82">
        <v>1</v>
      </c>
      <c r="W146" s="137">
        <v>1</v>
      </c>
      <c r="X146" s="46">
        <v>0</v>
      </c>
      <c r="Y146" s="46">
        <v>0</v>
      </c>
      <c r="Z146" s="46">
        <v>0</v>
      </c>
      <c r="AA146" s="46">
        <v>0</v>
      </c>
      <c r="AB146" s="46">
        <v>0</v>
      </c>
      <c r="AC146" s="46">
        <v>0</v>
      </c>
      <c r="AD146" s="46">
        <v>0</v>
      </c>
      <c r="AE146" s="46">
        <v>0</v>
      </c>
      <c r="AF146" s="46">
        <v>0</v>
      </c>
      <c r="AG146" s="46">
        <v>0</v>
      </c>
      <c r="AH146" s="46">
        <v>0</v>
      </c>
      <c r="AI146" s="46">
        <v>0</v>
      </c>
      <c r="AJ146" s="46">
        <v>0</v>
      </c>
      <c r="AK146" s="46">
        <v>0</v>
      </c>
      <c r="AL146" s="46">
        <v>0</v>
      </c>
      <c r="AM146" s="46">
        <v>0</v>
      </c>
      <c r="AN146" s="46">
        <v>0</v>
      </c>
      <c r="AO146" s="46">
        <v>0</v>
      </c>
      <c r="AP146" s="46">
        <v>0</v>
      </c>
      <c r="AQ146" s="46">
        <v>0</v>
      </c>
      <c r="AR146" s="46">
        <v>0.3</v>
      </c>
      <c r="AS146" s="46">
        <v>0.3</v>
      </c>
      <c r="AT146" s="46">
        <v>0.3</v>
      </c>
      <c r="AU146" s="46">
        <v>0.3</v>
      </c>
      <c r="AV146" s="46">
        <v>0.3</v>
      </c>
      <c r="AW146" s="46">
        <v>0.3</v>
      </c>
      <c r="AX146" s="46">
        <v>0.3</v>
      </c>
      <c r="AY146" s="46">
        <v>0.3</v>
      </c>
      <c r="AZ146" s="46">
        <v>0.3</v>
      </c>
      <c r="BA146" s="46">
        <v>0.3</v>
      </c>
      <c r="BB146" s="218" t="s">
        <v>635</v>
      </c>
    </row>
    <row r="147" spans="1:54" x14ac:dyDescent="0.25">
      <c r="A147" s="45">
        <v>2</v>
      </c>
      <c r="B147" s="45">
        <v>1</v>
      </c>
      <c r="C147" s="45" t="s">
        <v>32</v>
      </c>
      <c r="D147" s="173" t="s">
        <v>66</v>
      </c>
      <c r="E147" s="45" t="s">
        <v>3</v>
      </c>
      <c r="F147" s="45" t="s">
        <v>7</v>
      </c>
      <c r="G147" s="45">
        <v>14</v>
      </c>
      <c r="H147" s="58" t="s">
        <v>115</v>
      </c>
      <c r="I147" s="45" t="s">
        <v>12</v>
      </c>
      <c r="J147" s="135" t="s">
        <v>27</v>
      </c>
      <c r="K147" s="109" t="s">
        <v>352</v>
      </c>
      <c r="L147" s="45" t="s">
        <v>107</v>
      </c>
      <c r="M147" s="46" t="s">
        <v>120</v>
      </c>
      <c r="N147" s="45">
        <v>1</v>
      </c>
      <c r="O147" s="45">
        <v>1</v>
      </c>
      <c r="P147" s="45">
        <v>1</v>
      </c>
      <c r="Q147" s="45">
        <v>1</v>
      </c>
      <c r="R147" s="45">
        <v>1</v>
      </c>
      <c r="S147" s="45">
        <v>1</v>
      </c>
      <c r="T147" s="48">
        <v>1</v>
      </c>
      <c r="U147" s="80">
        <v>1</v>
      </c>
      <c r="V147" s="82">
        <v>1</v>
      </c>
      <c r="W147" s="137">
        <v>1</v>
      </c>
      <c r="X147" s="46">
        <v>0</v>
      </c>
      <c r="Y147" s="46">
        <v>0</v>
      </c>
      <c r="Z147" s="46">
        <v>0</v>
      </c>
      <c r="AA147" s="46">
        <v>0</v>
      </c>
      <c r="AB147" s="46">
        <v>0</v>
      </c>
      <c r="AC147" s="46">
        <v>0</v>
      </c>
      <c r="AD147" s="46">
        <v>0</v>
      </c>
      <c r="AE147" s="46">
        <v>0</v>
      </c>
      <c r="AF147" s="46">
        <v>0</v>
      </c>
      <c r="AG147" s="46">
        <v>0</v>
      </c>
      <c r="AH147" s="46">
        <v>0</v>
      </c>
      <c r="AI147" s="46">
        <v>0</v>
      </c>
      <c r="AJ147" s="46">
        <v>0</v>
      </c>
      <c r="AK147" s="46">
        <v>0</v>
      </c>
      <c r="AL147" s="46">
        <v>0</v>
      </c>
      <c r="AM147" s="46">
        <v>0</v>
      </c>
      <c r="AN147" s="46">
        <v>0</v>
      </c>
      <c r="AO147" s="46">
        <v>0</v>
      </c>
      <c r="AP147" s="46">
        <v>0</v>
      </c>
      <c r="AQ147" s="46">
        <v>0</v>
      </c>
      <c r="AR147" s="46">
        <v>0.3</v>
      </c>
      <c r="AS147" s="46">
        <v>0.3</v>
      </c>
      <c r="AT147" s="46">
        <v>0.3</v>
      </c>
      <c r="AU147" s="46">
        <v>0.3</v>
      </c>
      <c r="AV147" s="46">
        <v>0.3</v>
      </c>
      <c r="AW147" s="46">
        <v>0.3</v>
      </c>
      <c r="AX147" s="46">
        <v>0.3</v>
      </c>
      <c r="AY147" s="46">
        <v>0.3</v>
      </c>
      <c r="AZ147" s="46">
        <v>0.3</v>
      </c>
      <c r="BA147" s="46">
        <v>0.3</v>
      </c>
      <c r="BB147" s="218" t="s">
        <v>635</v>
      </c>
    </row>
    <row r="148" spans="1:54" x14ac:dyDescent="0.25">
      <c r="A148" s="45">
        <v>3</v>
      </c>
      <c r="B148" s="45">
        <v>1</v>
      </c>
      <c r="C148" s="45" t="s">
        <v>32</v>
      </c>
      <c r="D148" s="173" t="s">
        <v>67</v>
      </c>
      <c r="E148" s="45" t="s">
        <v>3</v>
      </c>
      <c r="F148" s="45" t="s">
        <v>7</v>
      </c>
      <c r="G148" s="45">
        <v>23</v>
      </c>
      <c r="H148" s="58" t="s">
        <v>115</v>
      </c>
      <c r="I148" s="45" t="s">
        <v>72</v>
      </c>
      <c r="J148" s="135" t="s">
        <v>27</v>
      </c>
      <c r="K148" s="109" t="s">
        <v>352</v>
      </c>
      <c r="L148" s="45" t="s">
        <v>107</v>
      </c>
      <c r="M148" s="46" t="s">
        <v>120</v>
      </c>
      <c r="N148" s="45">
        <v>1</v>
      </c>
      <c r="O148" s="45">
        <v>1</v>
      </c>
      <c r="P148" s="45">
        <v>1</v>
      </c>
      <c r="Q148" s="45">
        <v>2.1</v>
      </c>
      <c r="R148" s="45">
        <v>1</v>
      </c>
      <c r="S148" s="45">
        <v>1</v>
      </c>
      <c r="T148" s="48">
        <v>1</v>
      </c>
      <c r="U148" s="80">
        <v>1</v>
      </c>
      <c r="V148" s="82">
        <v>1</v>
      </c>
      <c r="W148" s="137">
        <v>1</v>
      </c>
      <c r="X148" s="46">
        <v>0</v>
      </c>
      <c r="Y148" s="46">
        <v>0</v>
      </c>
      <c r="Z148" s="46">
        <v>0</v>
      </c>
      <c r="AA148" s="46">
        <v>0</v>
      </c>
      <c r="AB148" s="46">
        <v>0</v>
      </c>
      <c r="AC148" s="46">
        <v>0</v>
      </c>
      <c r="AD148" s="46">
        <v>0</v>
      </c>
      <c r="AE148" s="46">
        <v>0</v>
      </c>
      <c r="AF148" s="46">
        <v>0</v>
      </c>
      <c r="AG148" s="46">
        <v>0</v>
      </c>
      <c r="AH148" s="46">
        <v>0</v>
      </c>
      <c r="AI148" s="46">
        <v>0</v>
      </c>
      <c r="AJ148" s="46">
        <v>0</v>
      </c>
      <c r="AK148" s="46">
        <v>0</v>
      </c>
      <c r="AL148" s="46">
        <v>0</v>
      </c>
      <c r="AM148" s="46">
        <v>0</v>
      </c>
      <c r="AN148" s="46">
        <v>0</v>
      </c>
      <c r="AO148" s="46">
        <v>0</v>
      </c>
      <c r="AP148" s="46">
        <v>0</v>
      </c>
      <c r="AQ148" s="46">
        <v>0</v>
      </c>
      <c r="AR148" s="46">
        <v>0.3</v>
      </c>
      <c r="AS148" s="46">
        <v>0.3</v>
      </c>
      <c r="AT148" s="46">
        <v>0.3</v>
      </c>
      <c r="AU148" s="46">
        <v>0.3</v>
      </c>
      <c r="AV148" s="46">
        <v>0.3</v>
      </c>
      <c r="AW148" s="46">
        <v>0.3</v>
      </c>
      <c r="AX148" s="46">
        <v>0.3</v>
      </c>
      <c r="AY148" s="46">
        <v>0.3</v>
      </c>
      <c r="AZ148" s="46">
        <v>0.3</v>
      </c>
      <c r="BA148" s="46">
        <v>0.3</v>
      </c>
      <c r="BB148" s="218" t="s">
        <v>635</v>
      </c>
    </row>
    <row r="149" spans="1:54" x14ac:dyDescent="0.25">
      <c r="A149" s="45">
        <v>4</v>
      </c>
      <c r="B149" s="45">
        <v>1</v>
      </c>
      <c r="C149" s="45" t="s">
        <v>32</v>
      </c>
      <c r="D149" s="173" t="s">
        <v>68</v>
      </c>
      <c r="E149" s="45" t="s">
        <v>3</v>
      </c>
      <c r="F149" s="45" t="s">
        <v>7</v>
      </c>
      <c r="G149" s="45">
        <v>23</v>
      </c>
      <c r="H149" s="58" t="s">
        <v>115</v>
      </c>
      <c r="I149" s="45" t="s">
        <v>12</v>
      </c>
      <c r="J149" s="135" t="s">
        <v>27</v>
      </c>
      <c r="K149" s="109" t="s">
        <v>352</v>
      </c>
      <c r="L149" s="45" t="s">
        <v>107</v>
      </c>
      <c r="M149" s="46" t="s">
        <v>120</v>
      </c>
      <c r="N149" s="45">
        <v>1</v>
      </c>
      <c r="O149" s="45">
        <v>1</v>
      </c>
      <c r="P149" s="45">
        <v>1</v>
      </c>
      <c r="Q149" s="45">
        <v>2.1</v>
      </c>
      <c r="R149" s="45">
        <v>1</v>
      </c>
      <c r="S149" s="45">
        <v>1</v>
      </c>
      <c r="T149" s="48">
        <v>1</v>
      </c>
      <c r="U149" s="80">
        <v>1</v>
      </c>
      <c r="V149" s="82">
        <v>1</v>
      </c>
      <c r="W149" s="137">
        <v>1</v>
      </c>
      <c r="X149" s="46">
        <v>0</v>
      </c>
      <c r="Y149" s="46">
        <v>0</v>
      </c>
      <c r="Z149" s="46">
        <v>0</v>
      </c>
      <c r="AA149" s="46">
        <v>0</v>
      </c>
      <c r="AB149" s="46">
        <v>0</v>
      </c>
      <c r="AC149" s="46">
        <v>0</v>
      </c>
      <c r="AD149" s="46">
        <v>0</v>
      </c>
      <c r="AE149" s="46">
        <v>0</v>
      </c>
      <c r="AF149" s="46">
        <v>0</v>
      </c>
      <c r="AG149" s="46">
        <v>0</v>
      </c>
      <c r="AH149" s="46">
        <v>0</v>
      </c>
      <c r="AI149" s="46">
        <v>0</v>
      </c>
      <c r="AJ149" s="46">
        <v>0</v>
      </c>
      <c r="AK149" s="46">
        <v>0</v>
      </c>
      <c r="AL149" s="46">
        <v>0</v>
      </c>
      <c r="AM149" s="46">
        <v>0</v>
      </c>
      <c r="AN149" s="46">
        <v>0</v>
      </c>
      <c r="AO149" s="46">
        <v>0</v>
      </c>
      <c r="AP149" s="46">
        <v>0</v>
      </c>
      <c r="AQ149" s="46">
        <v>0</v>
      </c>
      <c r="AR149" s="46">
        <v>0.3</v>
      </c>
      <c r="AS149" s="46">
        <v>0.3</v>
      </c>
      <c r="AT149" s="46">
        <v>0.3</v>
      </c>
      <c r="AU149" s="46">
        <v>0.3</v>
      </c>
      <c r="AV149" s="46">
        <v>0.3</v>
      </c>
      <c r="AW149" s="46">
        <v>0.3</v>
      </c>
      <c r="AX149" s="46">
        <v>0.3</v>
      </c>
      <c r="AY149" s="46">
        <v>0.3</v>
      </c>
      <c r="AZ149" s="46">
        <v>0.3</v>
      </c>
      <c r="BA149" s="46">
        <v>0.3</v>
      </c>
      <c r="BB149" s="218" t="s">
        <v>635</v>
      </c>
    </row>
    <row r="150" spans="1:54" x14ac:dyDescent="0.25">
      <c r="A150" s="45">
        <v>5</v>
      </c>
      <c r="B150" s="45">
        <v>1</v>
      </c>
      <c r="C150" s="45" t="s">
        <v>32</v>
      </c>
      <c r="D150" s="173" t="s">
        <v>237</v>
      </c>
      <c r="E150" s="45" t="s">
        <v>3</v>
      </c>
      <c r="F150" s="45" t="s">
        <v>7</v>
      </c>
      <c r="G150" s="45">
        <v>23</v>
      </c>
      <c r="H150" s="58" t="s">
        <v>115</v>
      </c>
      <c r="I150" s="45" t="s">
        <v>12</v>
      </c>
      <c r="J150" s="135" t="s">
        <v>27</v>
      </c>
      <c r="K150" s="109" t="s">
        <v>352</v>
      </c>
      <c r="L150" s="45" t="s">
        <v>107</v>
      </c>
      <c r="M150" s="46" t="s">
        <v>121</v>
      </c>
      <c r="N150" s="171">
        <v>0</v>
      </c>
      <c r="O150" s="171">
        <v>0</v>
      </c>
      <c r="P150" s="171">
        <v>0</v>
      </c>
      <c r="Q150" s="45">
        <v>2.1</v>
      </c>
      <c r="R150" s="171">
        <v>0</v>
      </c>
      <c r="S150" s="171">
        <v>0</v>
      </c>
      <c r="T150" s="171">
        <v>0</v>
      </c>
      <c r="U150" s="171">
        <v>0</v>
      </c>
      <c r="V150" s="171">
        <v>0</v>
      </c>
      <c r="W150" s="171">
        <v>0</v>
      </c>
      <c r="X150" s="46">
        <v>0</v>
      </c>
      <c r="Y150" s="46">
        <v>0</v>
      </c>
      <c r="Z150" s="46">
        <v>0</v>
      </c>
      <c r="AA150" s="46">
        <v>0</v>
      </c>
      <c r="AB150" s="46">
        <v>0</v>
      </c>
      <c r="AC150" s="46">
        <v>0</v>
      </c>
      <c r="AD150" s="46">
        <v>0</v>
      </c>
      <c r="AE150" s="46">
        <v>0</v>
      </c>
      <c r="AF150" s="46">
        <v>0</v>
      </c>
      <c r="AG150" s="46">
        <v>0</v>
      </c>
      <c r="AH150" s="46">
        <v>0</v>
      </c>
      <c r="AI150" s="46">
        <v>0</v>
      </c>
      <c r="AJ150" s="46">
        <v>0</v>
      </c>
      <c r="AK150" s="46">
        <v>0</v>
      </c>
      <c r="AL150" s="46">
        <v>0</v>
      </c>
      <c r="AM150" s="46">
        <v>0</v>
      </c>
      <c r="AN150" s="46">
        <v>0</v>
      </c>
      <c r="AO150" s="46">
        <v>0</v>
      </c>
      <c r="AP150" s="46">
        <v>0</v>
      </c>
      <c r="AQ150" s="46">
        <v>0</v>
      </c>
      <c r="AR150" s="46">
        <v>0.3</v>
      </c>
      <c r="AS150" s="46">
        <v>0.3</v>
      </c>
      <c r="AT150" s="46">
        <v>0.3</v>
      </c>
      <c r="AU150" s="46">
        <v>0.3</v>
      </c>
      <c r="AV150" s="46">
        <v>0.3</v>
      </c>
      <c r="AW150" s="46">
        <v>0.3</v>
      </c>
      <c r="AX150" s="46">
        <v>0.3</v>
      </c>
      <c r="AY150" s="46">
        <v>0.3</v>
      </c>
      <c r="AZ150" s="46">
        <v>0.3</v>
      </c>
      <c r="BA150" s="46">
        <v>0.3</v>
      </c>
      <c r="BB150" s="218" t="s">
        <v>635</v>
      </c>
    </row>
    <row r="151" spans="1:54" x14ac:dyDescent="0.25">
      <c r="A151" s="45">
        <v>6</v>
      </c>
      <c r="B151" s="45">
        <v>1</v>
      </c>
      <c r="C151" s="45" t="s">
        <v>32</v>
      </c>
      <c r="D151" s="173" t="s">
        <v>238</v>
      </c>
      <c r="E151" s="45" t="s">
        <v>3</v>
      </c>
      <c r="F151" s="45" t="s">
        <v>7</v>
      </c>
      <c r="G151" s="45">
        <v>0</v>
      </c>
      <c r="H151" s="45">
        <v>700</v>
      </c>
      <c r="I151" s="45" t="s">
        <v>12</v>
      </c>
      <c r="J151" s="135" t="s">
        <v>27</v>
      </c>
      <c r="K151" s="109" t="s">
        <v>352</v>
      </c>
      <c r="L151" s="45" t="s">
        <v>107</v>
      </c>
      <c r="M151" s="46" t="s">
        <v>121</v>
      </c>
      <c r="N151" s="171">
        <v>0</v>
      </c>
      <c r="O151" s="171">
        <v>0</v>
      </c>
      <c r="P151" s="171">
        <v>0</v>
      </c>
      <c r="Q151" s="45">
        <v>2.1</v>
      </c>
      <c r="R151" s="171">
        <v>0</v>
      </c>
      <c r="S151" s="171">
        <v>0</v>
      </c>
      <c r="T151" s="171">
        <v>0</v>
      </c>
      <c r="U151" s="171">
        <v>0</v>
      </c>
      <c r="V151" s="171">
        <v>0</v>
      </c>
      <c r="W151" s="171">
        <v>0</v>
      </c>
      <c r="X151" s="46">
        <v>0</v>
      </c>
      <c r="Y151" s="46">
        <v>0</v>
      </c>
      <c r="Z151" s="46">
        <v>0</v>
      </c>
      <c r="AA151" s="46">
        <v>0</v>
      </c>
      <c r="AB151" s="46">
        <v>0</v>
      </c>
      <c r="AC151" s="46">
        <v>0</v>
      </c>
      <c r="AD151" s="46">
        <v>0</v>
      </c>
      <c r="AE151" s="46">
        <v>0</v>
      </c>
      <c r="AF151" s="46">
        <v>0</v>
      </c>
      <c r="AG151" s="46">
        <v>0</v>
      </c>
      <c r="AH151" s="46">
        <v>0</v>
      </c>
      <c r="AI151" s="46">
        <v>0</v>
      </c>
      <c r="AJ151" s="46">
        <v>0</v>
      </c>
      <c r="AK151" s="46">
        <v>0</v>
      </c>
      <c r="AL151" s="46">
        <v>0</v>
      </c>
      <c r="AM151" s="46">
        <v>0</v>
      </c>
      <c r="AN151" s="46">
        <v>0</v>
      </c>
      <c r="AO151" s="46">
        <v>0</v>
      </c>
      <c r="AP151" s="46">
        <v>0</v>
      </c>
      <c r="AQ151" s="46">
        <v>0</v>
      </c>
      <c r="AR151" s="46">
        <v>0.3</v>
      </c>
      <c r="AS151" s="46">
        <v>0.3</v>
      </c>
      <c r="AT151" s="46">
        <v>0.3</v>
      </c>
      <c r="AU151" s="46">
        <v>0.3</v>
      </c>
      <c r="AV151" s="46">
        <v>0.3</v>
      </c>
      <c r="AW151" s="46">
        <v>0.3</v>
      </c>
      <c r="AX151" s="46">
        <v>0.3</v>
      </c>
      <c r="AY151" s="46">
        <v>0.3</v>
      </c>
      <c r="AZ151" s="46">
        <v>0.3</v>
      </c>
      <c r="BA151" s="46">
        <v>0.3</v>
      </c>
      <c r="BB151" s="218" t="s">
        <v>635</v>
      </c>
    </row>
    <row r="152" spans="1:54" x14ac:dyDescent="0.25">
      <c r="A152" s="45">
        <v>7</v>
      </c>
      <c r="B152" s="45">
        <v>1</v>
      </c>
      <c r="C152" s="45" t="s">
        <v>32</v>
      </c>
      <c r="D152" s="173" t="s">
        <v>239</v>
      </c>
      <c r="E152" s="45" t="s">
        <v>3</v>
      </c>
      <c r="F152" s="45" t="s">
        <v>7</v>
      </c>
      <c r="G152" s="45">
        <v>30</v>
      </c>
      <c r="H152" s="45">
        <v>700</v>
      </c>
      <c r="I152" s="45" t="s">
        <v>12</v>
      </c>
      <c r="J152" s="135" t="s">
        <v>27</v>
      </c>
      <c r="K152" s="109" t="s">
        <v>352</v>
      </c>
      <c r="L152" s="45" t="s">
        <v>107</v>
      </c>
      <c r="M152" s="46" t="s">
        <v>121</v>
      </c>
      <c r="N152" s="171">
        <v>0</v>
      </c>
      <c r="O152" s="171">
        <v>0</v>
      </c>
      <c r="P152" s="171">
        <v>0</v>
      </c>
      <c r="Q152" s="45">
        <v>2.1</v>
      </c>
      <c r="R152" s="171">
        <v>0</v>
      </c>
      <c r="S152" s="171">
        <v>0</v>
      </c>
      <c r="T152" s="171">
        <v>0</v>
      </c>
      <c r="U152" s="171">
        <v>0</v>
      </c>
      <c r="V152" s="171">
        <v>0</v>
      </c>
      <c r="W152" s="171">
        <v>0</v>
      </c>
      <c r="X152" s="46">
        <v>0</v>
      </c>
      <c r="Y152" s="46">
        <v>0</v>
      </c>
      <c r="Z152" s="46">
        <v>0</v>
      </c>
      <c r="AA152" s="46">
        <v>0</v>
      </c>
      <c r="AB152" s="46">
        <v>0</v>
      </c>
      <c r="AC152" s="46">
        <v>0</v>
      </c>
      <c r="AD152" s="46">
        <v>0</v>
      </c>
      <c r="AE152" s="46">
        <v>0</v>
      </c>
      <c r="AF152" s="46">
        <v>0</v>
      </c>
      <c r="AG152" s="46">
        <v>0</v>
      </c>
      <c r="AH152" s="46">
        <v>0</v>
      </c>
      <c r="AI152" s="46">
        <v>0</v>
      </c>
      <c r="AJ152" s="46">
        <v>0</v>
      </c>
      <c r="AK152" s="46">
        <v>0</v>
      </c>
      <c r="AL152" s="46">
        <v>0</v>
      </c>
      <c r="AM152" s="46">
        <v>0</v>
      </c>
      <c r="AN152" s="46">
        <v>0</v>
      </c>
      <c r="AO152" s="46">
        <v>0</v>
      </c>
      <c r="AP152" s="46">
        <v>0</v>
      </c>
      <c r="AQ152" s="46">
        <v>0</v>
      </c>
      <c r="AR152" s="46">
        <v>0.3</v>
      </c>
      <c r="AS152" s="46">
        <v>0.3</v>
      </c>
      <c r="AT152" s="46">
        <v>0.3</v>
      </c>
      <c r="AU152" s="46">
        <v>0.3</v>
      </c>
      <c r="AV152" s="46">
        <v>0.3</v>
      </c>
      <c r="AW152" s="46">
        <v>0.3</v>
      </c>
      <c r="AX152" s="46">
        <v>0.3</v>
      </c>
      <c r="AY152" s="46">
        <v>0.3</v>
      </c>
      <c r="AZ152" s="46">
        <v>0.3</v>
      </c>
      <c r="BA152" s="46">
        <v>0.3</v>
      </c>
      <c r="BB152" s="218" t="s">
        <v>635</v>
      </c>
    </row>
    <row r="153" spans="1:54" x14ac:dyDescent="0.25">
      <c r="A153" s="45">
        <v>8</v>
      </c>
      <c r="B153" s="45">
        <v>1</v>
      </c>
      <c r="C153" s="45" t="s">
        <v>32</v>
      </c>
      <c r="D153" s="173" t="s">
        <v>240</v>
      </c>
      <c r="E153" s="45" t="s">
        <v>3</v>
      </c>
      <c r="F153" s="45" t="s">
        <v>7</v>
      </c>
      <c r="G153" s="45">
        <v>-7</v>
      </c>
      <c r="H153" s="45">
        <v>1300</v>
      </c>
      <c r="I153" s="45" t="s">
        <v>12</v>
      </c>
      <c r="J153" s="135" t="s">
        <v>27</v>
      </c>
      <c r="K153" s="109" t="s">
        <v>352</v>
      </c>
      <c r="L153" s="45" t="s">
        <v>107</v>
      </c>
      <c r="M153" s="46" t="s">
        <v>121</v>
      </c>
      <c r="N153" s="171">
        <v>0</v>
      </c>
      <c r="O153" s="171">
        <v>0</v>
      </c>
      <c r="P153" s="171">
        <v>0</v>
      </c>
      <c r="Q153" s="45">
        <v>2.1</v>
      </c>
      <c r="R153" s="171">
        <v>0</v>
      </c>
      <c r="S153" s="171">
        <v>0</v>
      </c>
      <c r="T153" s="171">
        <v>0</v>
      </c>
      <c r="U153" s="171">
        <v>0</v>
      </c>
      <c r="V153" s="171">
        <v>0</v>
      </c>
      <c r="W153" s="171">
        <v>0</v>
      </c>
      <c r="X153" s="46">
        <v>0</v>
      </c>
      <c r="Y153" s="46">
        <v>0</v>
      </c>
      <c r="Z153" s="46">
        <v>0</v>
      </c>
      <c r="AA153" s="46">
        <v>0</v>
      </c>
      <c r="AB153" s="46">
        <v>0</v>
      </c>
      <c r="AC153" s="46">
        <v>0</v>
      </c>
      <c r="AD153" s="46">
        <v>0</v>
      </c>
      <c r="AE153" s="46">
        <v>0</v>
      </c>
      <c r="AF153" s="46">
        <v>0</v>
      </c>
      <c r="AG153" s="46">
        <v>0</v>
      </c>
      <c r="AH153" s="46">
        <v>0</v>
      </c>
      <c r="AI153" s="46">
        <v>0</v>
      </c>
      <c r="AJ153" s="46">
        <v>0</v>
      </c>
      <c r="AK153" s="46">
        <v>0</v>
      </c>
      <c r="AL153" s="46">
        <v>0</v>
      </c>
      <c r="AM153" s="46">
        <v>0</v>
      </c>
      <c r="AN153" s="46">
        <v>0</v>
      </c>
      <c r="AO153" s="46">
        <v>0</v>
      </c>
      <c r="AP153" s="46">
        <v>0</v>
      </c>
      <c r="AQ153" s="46">
        <v>0</v>
      </c>
      <c r="AR153" s="46">
        <v>0.3</v>
      </c>
      <c r="AS153" s="46">
        <v>0.3</v>
      </c>
      <c r="AT153" s="46">
        <v>0.3</v>
      </c>
      <c r="AU153" s="46">
        <v>0.3</v>
      </c>
      <c r="AV153" s="46">
        <v>0.3</v>
      </c>
      <c r="AW153" s="46">
        <v>0.3</v>
      </c>
      <c r="AX153" s="46">
        <v>0.3</v>
      </c>
      <c r="AY153" s="46">
        <v>0.3</v>
      </c>
      <c r="AZ153" s="46">
        <v>0.3</v>
      </c>
      <c r="BA153" s="46">
        <v>0.3</v>
      </c>
      <c r="BB153" s="218" t="s">
        <v>635</v>
      </c>
    </row>
    <row r="154" spans="1:54" x14ac:dyDescent="0.25">
      <c r="A154" s="45">
        <v>9</v>
      </c>
      <c r="B154" s="45">
        <v>1</v>
      </c>
      <c r="C154" s="45" t="s">
        <v>32</v>
      </c>
      <c r="D154" s="173" t="s">
        <v>241</v>
      </c>
      <c r="E154" s="45" t="s">
        <v>3</v>
      </c>
      <c r="F154" s="45" t="s">
        <v>7</v>
      </c>
      <c r="G154" s="45">
        <v>35</v>
      </c>
      <c r="H154" s="45">
        <v>1300</v>
      </c>
      <c r="I154" s="45" t="s">
        <v>12</v>
      </c>
      <c r="J154" s="135" t="s">
        <v>27</v>
      </c>
      <c r="K154" s="109" t="s">
        <v>352</v>
      </c>
      <c r="L154" s="45" t="s">
        <v>107</v>
      </c>
      <c r="M154" s="46" t="s">
        <v>121</v>
      </c>
      <c r="N154" s="171">
        <v>0</v>
      </c>
      <c r="O154" s="171">
        <v>0</v>
      </c>
      <c r="P154" s="171">
        <v>0</v>
      </c>
      <c r="Q154" s="45">
        <v>2.1</v>
      </c>
      <c r="R154" s="171">
        <v>0</v>
      </c>
      <c r="S154" s="171">
        <v>0</v>
      </c>
      <c r="T154" s="171">
        <v>0</v>
      </c>
      <c r="U154" s="171">
        <v>0</v>
      </c>
      <c r="V154" s="171">
        <v>0</v>
      </c>
      <c r="W154" s="171">
        <v>0</v>
      </c>
      <c r="X154" s="46">
        <v>0</v>
      </c>
      <c r="Y154" s="46">
        <v>0</v>
      </c>
      <c r="Z154" s="46">
        <v>0</v>
      </c>
      <c r="AA154" s="46">
        <v>0</v>
      </c>
      <c r="AB154" s="46">
        <v>0</v>
      </c>
      <c r="AC154" s="46">
        <v>0</v>
      </c>
      <c r="AD154" s="46">
        <v>0</v>
      </c>
      <c r="AE154" s="46">
        <v>0</v>
      </c>
      <c r="AF154" s="46">
        <v>0</v>
      </c>
      <c r="AG154" s="46">
        <v>0</v>
      </c>
      <c r="AH154" s="46">
        <v>0</v>
      </c>
      <c r="AI154" s="46">
        <v>0</v>
      </c>
      <c r="AJ154" s="46">
        <v>0</v>
      </c>
      <c r="AK154" s="46">
        <v>0</v>
      </c>
      <c r="AL154" s="46">
        <v>0</v>
      </c>
      <c r="AM154" s="46">
        <v>0</v>
      </c>
      <c r="AN154" s="46">
        <v>0</v>
      </c>
      <c r="AO154" s="46">
        <v>0</v>
      </c>
      <c r="AP154" s="46">
        <v>0</v>
      </c>
      <c r="AQ154" s="46">
        <v>0</v>
      </c>
      <c r="AR154" s="46">
        <v>0.3</v>
      </c>
      <c r="AS154" s="46">
        <v>0.3</v>
      </c>
      <c r="AT154" s="46">
        <v>0.3</v>
      </c>
      <c r="AU154" s="46">
        <v>0.3</v>
      </c>
      <c r="AV154" s="46">
        <v>0.3</v>
      </c>
      <c r="AW154" s="46">
        <v>0.3</v>
      </c>
      <c r="AX154" s="46">
        <v>0.3</v>
      </c>
      <c r="AY154" s="46">
        <v>0.3</v>
      </c>
      <c r="AZ154" s="46">
        <v>0.3</v>
      </c>
      <c r="BA154" s="46">
        <v>0.3</v>
      </c>
      <c r="BB154" s="218" t="s">
        <v>635</v>
      </c>
    </row>
    <row r="155" spans="1:54" x14ac:dyDescent="0.25">
      <c r="A155" s="45">
        <v>10</v>
      </c>
      <c r="B155" s="45">
        <v>1</v>
      </c>
      <c r="C155" s="45" t="s">
        <v>32</v>
      </c>
      <c r="D155" s="173" t="s">
        <v>364</v>
      </c>
      <c r="E155" s="45" t="s">
        <v>8</v>
      </c>
      <c r="F155" s="45" t="s">
        <v>7</v>
      </c>
      <c r="G155" s="45">
        <v>23</v>
      </c>
      <c r="H155" s="45" t="s">
        <v>115</v>
      </c>
      <c r="I155" s="45" t="s">
        <v>12</v>
      </c>
      <c r="J155" s="135" t="s">
        <v>27</v>
      </c>
      <c r="K155" s="109" t="s">
        <v>352</v>
      </c>
      <c r="L155" s="45" t="s">
        <v>107</v>
      </c>
      <c r="M155" s="46" t="s">
        <v>122</v>
      </c>
      <c r="N155" s="171">
        <v>0</v>
      </c>
      <c r="O155" s="171">
        <v>0</v>
      </c>
      <c r="P155" s="171">
        <v>0</v>
      </c>
      <c r="Q155" s="45">
        <v>0.5</v>
      </c>
      <c r="R155" s="171">
        <v>0</v>
      </c>
      <c r="S155" s="171">
        <v>0</v>
      </c>
      <c r="T155" s="171">
        <v>0</v>
      </c>
      <c r="U155" s="171">
        <v>0</v>
      </c>
      <c r="V155" s="171">
        <v>0</v>
      </c>
      <c r="W155" s="171">
        <v>0</v>
      </c>
      <c r="X155" s="46">
        <v>0</v>
      </c>
      <c r="Y155" s="46">
        <v>0</v>
      </c>
      <c r="Z155" s="46">
        <v>0</v>
      </c>
      <c r="AA155" s="46">
        <v>0</v>
      </c>
      <c r="AB155" s="46">
        <v>0</v>
      </c>
      <c r="AC155" s="46">
        <v>0</v>
      </c>
      <c r="AD155" s="46">
        <v>0</v>
      </c>
      <c r="AE155" s="46">
        <v>0</v>
      </c>
      <c r="AF155" s="46">
        <v>0</v>
      </c>
      <c r="AG155" s="46">
        <v>0</v>
      </c>
      <c r="AH155" s="46">
        <v>0</v>
      </c>
      <c r="AI155" s="46">
        <v>0</v>
      </c>
      <c r="AJ155" s="46">
        <v>0</v>
      </c>
      <c r="AK155" s="46">
        <v>0</v>
      </c>
      <c r="AL155" s="46">
        <v>0</v>
      </c>
      <c r="AM155" s="46">
        <v>0</v>
      </c>
      <c r="AN155" s="46">
        <v>0</v>
      </c>
      <c r="AO155" s="46">
        <v>0</v>
      </c>
      <c r="AP155" s="46">
        <v>0</v>
      </c>
      <c r="AQ155" s="46">
        <v>0</v>
      </c>
      <c r="AR155" s="46">
        <v>0.3</v>
      </c>
      <c r="AS155" s="46">
        <v>0.3</v>
      </c>
      <c r="AT155" s="46">
        <v>0.3</v>
      </c>
      <c r="AU155" s="46">
        <v>0.3</v>
      </c>
      <c r="AV155" s="46">
        <v>0.3</v>
      </c>
      <c r="AW155" s="46">
        <v>0.3</v>
      </c>
      <c r="AX155" s="46">
        <v>0.3</v>
      </c>
      <c r="AY155" s="46">
        <v>0.3</v>
      </c>
      <c r="AZ155" s="46">
        <v>0.3</v>
      </c>
      <c r="BA155" s="46">
        <v>0.3</v>
      </c>
      <c r="BB155" s="218" t="s">
        <v>635</v>
      </c>
    </row>
    <row r="156" spans="1:54" x14ac:dyDescent="0.25">
      <c r="A156" s="45">
        <v>11</v>
      </c>
      <c r="B156" s="45">
        <v>1</v>
      </c>
      <c r="C156" s="45" t="s">
        <v>32</v>
      </c>
      <c r="D156" s="173" t="s">
        <v>14</v>
      </c>
      <c r="E156" s="45" t="s">
        <v>8</v>
      </c>
      <c r="F156" s="45" t="s">
        <v>7</v>
      </c>
      <c r="G156" s="45">
        <v>23</v>
      </c>
      <c r="H156" s="45" t="s">
        <v>115</v>
      </c>
      <c r="I156" s="45" t="s">
        <v>12</v>
      </c>
      <c r="J156" s="135" t="s">
        <v>27</v>
      </c>
      <c r="K156" s="109" t="s">
        <v>352</v>
      </c>
      <c r="L156" s="45" t="s">
        <v>107</v>
      </c>
      <c r="M156" s="46" t="s">
        <v>122</v>
      </c>
      <c r="N156" s="171">
        <v>0</v>
      </c>
      <c r="O156" s="171">
        <v>0</v>
      </c>
      <c r="P156" s="171">
        <v>0</v>
      </c>
      <c r="Q156" s="45">
        <v>3.1</v>
      </c>
      <c r="R156" s="171">
        <v>0</v>
      </c>
      <c r="S156" s="171">
        <v>0</v>
      </c>
      <c r="T156" s="171">
        <v>0</v>
      </c>
      <c r="U156" s="171">
        <v>0</v>
      </c>
      <c r="V156" s="171">
        <v>0</v>
      </c>
      <c r="W156" s="171">
        <v>0</v>
      </c>
      <c r="X156" s="46">
        <v>0</v>
      </c>
      <c r="Y156" s="46">
        <v>0</v>
      </c>
      <c r="Z156" s="46">
        <v>0</v>
      </c>
      <c r="AA156" s="46">
        <v>0</v>
      </c>
      <c r="AB156" s="46">
        <v>0</v>
      </c>
      <c r="AC156" s="46">
        <v>0</v>
      </c>
      <c r="AD156" s="46">
        <v>0</v>
      </c>
      <c r="AE156" s="46">
        <v>0</v>
      </c>
      <c r="AF156" s="46">
        <v>0</v>
      </c>
      <c r="AG156" s="46">
        <v>0</v>
      </c>
      <c r="AH156" s="46">
        <v>0</v>
      </c>
      <c r="AI156" s="46">
        <v>0</v>
      </c>
      <c r="AJ156" s="46">
        <v>0</v>
      </c>
      <c r="AK156" s="46">
        <v>0</v>
      </c>
      <c r="AL156" s="46">
        <v>0</v>
      </c>
      <c r="AM156" s="46">
        <v>0</v>
      </c>
      <c r="AN156" s="46">
        <v>0</v>
      </c>
      <c r="AO156" s="46">
        <v>0</v>
      </c>
      <c r="AP156" s="46">
        <v>0</v>
      </c>
      <c r="AQ156" s="46">
        <v>0</v>
      </c>
      <c r="AR156" s="46">
        <v>0.3</v>
      </c>
      <c r="AS156" s="46">
        <v>0.3</v>
      </c>
      <c r="AT156" s="46">
        <v>0.3</v>
      </c>
      <c r="AU156" s="46">
        <v>0.3</v>
      </c>
      <c r="AV156" s="46">
        <v>0.3</v>
      </c>
      <c r="AW156" s="46">
        <v>0.3</v>
      </c>
      <c r="AX156" s="46">
        <v>0.3</v>
      </c>
      <c r="AY156" s="46">
        <v>0.3</v>
      </c>
      <c r="AZ156" s="46">
        <v>0.3</v>
      </c>
      <c r="BA156" s="46">
        <v>0.3</v>
      </c>
      <c r="BB156" s="218" t="s">
        <v>635</v>
      </c>
    </row>
    <row r="157" spans="1:54" x14ac:dyDescent="0.25">
      <c r="A157" s="45">
        <v>12</v>
      </c>
      <c r="B157" s="45">
        <v>1</v>
      </c>
      <c r="C157" s="45" t="s">
        <v>32</v>
      </c>
      <c r="D157" s="173" t="s">
        <v>70</v>
      </c>
      <c r="E157" s="45" t="s">
        <v>3</v>
      </c>
      <c r="F157" s="45" t="s">
        <v>9</v>
      </c>
      <c r="G157" s="45" t="s">
        <v>51</v>
      </c>
      <c r="H157" s="45" t="s">
        <v>51</v>
      </c>
      <c r="I157" s="45" t="s">
        <v>71</v>
      </c>
      <c r="J157" s="135" t="s">
        <v>27</v>
      </c>
      <c r="K157" s="109" t="s">
        <v>352</v>
      </c>
      <c r="L157" s="45" t="s">
        <v>107</v>
      </c>
      <c r="M157" s="46" t="s">
        <v>123</v>
      </c>
      <c r="N157" s="45">
        <v>0</v>
      </c>
      <c r="O157" s="45">
        <v>0</v>
      </c>
      <c r="P157" s="45">
        <v>0</v>
      </c>
      <c r="Q157" s="45">
        <v>2.1</v>
      </c>
      <c r="R157" s="45">
        <v>0</v>
      </c>
      <c r="S157" s="45">
        <v>1</v>
      </c>
      <c r="T157" s="106">
        <v>0</v>
      </c>
      <c r="U157" s="106">
        <v>0</v>
      </c>
      <c r="V157" s="106">
        <v>0</v>
      </c>
      <c r="W157" s="137">
        <v>0</v>
      </c>
      <c r="X157" s="46">
        <v>0</v>
      </c>
      <c r="Y157" s="46">
        <v>0</v>
      </c>
      <c r="Z157" s="46">
        <v>0</v>
      </c>
      <c r="AA157" s="46">
        <v>0</v>
      </c>
      <c r="AB157" s="46">
        <v>0</v>
      </c>
      <c r="AC157" s="46">
        <v>0</v>
      </c>
      <c r="AD157" s="46">
        <v>0</v>
      </c>
      <c r="AE157" s="46">
        <v>0</v>
      </c>
      <c r="AF157" s="46">
        <v>0</v>
      </c>
      <c r="AG157" s="46">
        <v>0</v>
      </c>
      <c r="AH157" s="46">
        <v>0</v>
      </c>
      <c r="AI157" s="46">
        <v>0</v>
      </c>
      <c r="AJ157" s="46">
        <v>0</v>
      </c>
      <c r="AK157" s="46">
        <v>0</v>
      </c>
      <c r="AL157" s="46">
        <v>0</v>
      </c>
      <c r="AM157" s="46">
        <v>0</v>
      </c>
      <c r="AN157" s="46">
        <v>0</v>
      </c>
      <c r="AO157" s="46">
        <v>0</v>
      </c>
      <c r="AP157" s="46">
        <v>0</v>
      </c>
      <c r="AQ157" s="46">
        <v>0</v>
      </c>
      <c r="AR157" s="46">
        <v>0.3</v>
      </c>
      <c r="AS157" s="46">
        <v>0.3</v>
      </c>
      <c r="AT157" s="46">
        <v>0.3</v>
      </c>
      <c r="AU157" s="46">
        <v>0.3</v>
      </c>
      <c r="AV157" s="46">
        <v>0.3</v>
      </c>
      <c r="AW157" s="46">
        <v>0.3</v>
      </c>
      <c r="AX157" s="46">
        <v>0.3</v>
      </c>
      <c r="AY157" s="46">
        <v>0.3</v>
      </c>
      <c r="AZ157" s="46">
        <v>0.3</v>
      </c>
      <c r="BA157" s="46">
        <v>0.3</v>
      </c>
      <c r="BB157" s="218" t="s">
        <v>635</v>
      </c>
    </row>
    <row r="158" spans="1:54" x14ac:dyDescent="0.25">
      <c r="A158" s="45">
        <v>1</v>
      </c>
      <c r="B158" s="45">
        <v>1</v>
      </c>
      <c r="C158" s="45" t="s">
        <v>32</v>
      </c>
      <c r="D158" s="173" t="s">
        <v>324</v>
      </c>
      <c r="E158" s="45" t="s">
        <v>3</v>
      </c>
      <c r="F158" s="45" t="s">
        <v>7</v>
      </c>
      <c r="G158" s="45">
        <v>23</v>
      </c>
      <c r="H158" s="45" t="s">
        <v>115</v>
      </c>
      <c r="I158" s="45" t="s">
        <v>50</v>
      </c>
      <c r="J158" s="45" t="s">
        <v>108</v>
      </c>
      <c r="K158" s="109" t="s">
        <v>352</v>
      </c>
      <c r="L158" s="45" t="s">
        <v>107</v>
      </c>
      <c r="M158" s="46" t="s">
        <v>120</v>
      </c>
      <c r="N158" s="45">
        <v>1</v>
      </c>
      <c r="O158" s="45">
        <v>1</v>
      </c>
      <c r="P158" s="45">
        <v>1</v>
      </c>
      <c r="Q158" s="45">
        <v>1</v>
      </c>
      <c r="R158" s="45">
        <v>1</v>
      </c>
      <c r="S158" s="48">
        <v>1</v>
      </c>
      <c r="T158" s="48">
        <v>1</v>
      </c>
      <c r="U158" s="80">
        <v>1</v>
      </c>
      <c r="V158" s="82">
        <v>1</v>
      </c>
      <c r="W158" s="137">
        <v>1</v>
      </c>
      <c r="X158" s="46">
        <v>0</v>
      </c>
      <c r="Y158" s="46">
        <v>0</v>
      </c>
      <c r="Z158" s="46">
        <v>0</v>
      </c>
      <c r="AA158" s="46">
        <v>0</v>
      </c>
      <c r="AB158" s="46">
        <v>0</v>
      </c>
      <c r="AC158" s="46">
        <v>0</v>
      </c>
      <c r="AD158" s="46">
        <v>0</v>
      </c>
      <c r="AE158" s="46">
        <v>0</v>
      </c>
      <c r="AF158" s="46">
        <v>0</v>
      </c>
      <c r="AG158" s="46">
        <v>0</v>
      </c>
      <c r="AH158" s="46">
        <v>0</v>
      </c>
      <c r="AI158" s="46">
        <v>0</v>
      </c>
      <c r="AJ158" s="46">
        <v>0</v>
      </c>
      <c r="AK158" s="46">
        <v>0</v>
      </c>
      <c r="AL158" s="46">
        <v>0</v>
      </c>
      <c r="AM158" s="46">
        <v>0</v>
      </c>
      <c r="AN158" s="46">
        <v>0</v>
      </c>
      <c r="AO158" s="46">
        <v>0</v>
      </c>
      <c r="AP158" s="46">
        <v>0</v>
      </c>
      <c r="AQ158" s="46">
        <v>0</v>
      </c>
      <c r="AR158" s="46">
        <v>0.3</v>
      </c>
      <c r="AS158" s="46">
        <v>0.3</v>
      </c>
      <c r="AT158" s="46">
        <v>0.3</v>
      </c>
      <c r="AU158" s="46">
        <v>0.3</v>
      </c>
      <c r="AV158" s="46">
        <v>0.3</v>
      </c>
      <c r="AW158" s="46">
        <v>0.3</v>
      </c>
      <c r="AX158" s="46">
        <v>0.3</v>
      </c>
      <c r="AY158" s="46">
        <v>0.3</v>
      </c>
      <c r="AZ158" s="46">
        <v>0.3</v>
      </c>
      <c r="BA158" s="46">
        <v>0.3</v>
      </c>
      <c r="BB158" s="218" t="s">
        <v>635</v>
      </c>
    </row>
    <row r="159" spans="1:54" x14ac:dyDescent="0.25">
      <c r="A159" s="45">
        <v>2</v>
      </c>
      <c r="B159" s="45">
        <v>1</v>
      </c>
      <c r="C159" s="45" t="s">
        <v>32</v>
      </c>
      <c r="D159" s="173" t="s">
        <v>77</v>
      </c>
      <c r="E159" s="45" t="s">
        <v>8</v>
      </c>
      <c r="F159" s="45" t="s">
        <v>7</v>
      </c>
      <c r="G159" s="45">
        <v>23</v>
      </c>
      <c r="H159" s="58" t="s">
        <v>115</v>
      </c>
      <c r="I159" s="45" t="s">
        <v>50</v>
      </c>
      <c r="J159" s="106" t="s">
        <v>108</v>
      </c>
      <c r="K159" s="109" t="s">
        <v>352</v>
      </c>
      <c r="L159" s="45" t="s">
        <v>107</v>
      </c>
      <c r="M159" s="46" t="s">
        <v>120</v>
      </c>
      <c r="N159" s="45">
        <v>1</v>
      </c>
      <c r="O159" s="45">
        <v>1</v>
      </c>
      <c r="P159" s="45">
        <v>1</v>
      </c>
      <c r="Q159" s="45">
        <v>1</v>
      </c>
      <c r="R159" s="45">
        <v>1</v>
      </c>
      <c r="S159" s="48">
        <v>1</v>
      </c>
      <c r="T159" s="48">
        <v>1</v>
      </c>
      <c r="U159" s="80">
        <v>1</v>
      </c>
      <c r="V159" s="82">
        <v>1</v>
      </c>
      <c r="W159" s="137">
        <v>1</v>
      </c>
      <c r="X159" s="46">
        <v>0</v>
      </c>
      <c r="Y159" s="46">
        <v>0</v>
      </c>
      <c r="Z159" s="46">
        <v>0</v>
      </c>
      <c r="AA159" s="46">
        <v>0</v>
      </c>
      <c r="AB159" s="46">
        <v>0</v>
      </c>
      <c r="AC159" s="46">
        <v>0</v>
      </c>
      <c r="AD159" s="46">
        <v>0</v>
      </c>
      <c r="AE159" s="46">
        <v>0</v>
      </c>
      <c r="AF159" s="46">
        <v>0</v>
      </c>
      <c r="AG159" s="46">
        <v>0</v>
      </c>
      <c r="AH159" s="46">
        <v>0</v>
      </c>
      <c r="AI159" s="46">
        <v>0</v>
      </c>
      <c r="AJ159" s="46">
        <v>0</v>
      </c>
      <c r="AK159" s="46">
        <v>0</v>
      </c>
      <c r="AL159" s="46">
        <v>0</v>
      </c>
      <c r="AM159" s="46">
        <v>0</v>
      </c>
      <c r="AN159" s="46">
        <v>0</v>
      </c>
      <c r="AO159" s="46">
        <v>0</v>
      </c>
      <c r="AP159" s="46">
        <v>0</v>
      </c>
      <c r="AQ159" s="46">
        <v>0</v>
      </c>
      <c r="AR159" s="46">
        <v>0.3</v>
      </c>
      <c r="AS159" s="46">
        <v>0.3</v>
      </c>
      <c r="AT159" s="46">
        <v>0.3</v>
      </c>
      <c r="AU159" s="46">
        <v>0.3</v>
      </c>
      <c r="AV159" s="46">
        <v>0.3</v>
      </c>
      <c r="AW159" s="46">
        <v>0.3</v>
      </c>
      <c r="AX159" s="46">
        <v>0.3</v>
      </c>
      <c r="AY159" s="46">
        <v>0.3</v>
      </c>
      <c r="AZ159" s="46">
        <v>0.3</v>
      </c>
      <c r="BA159" s="46">
        <v>0.3</v>
      </c>
      <c r="BB159" s="218" t="s">
        <v>635</v>
      </c>
    </row>
    <row r="160" spans="1:54" s="48" customFormat="1" x14ac:dyDescent="0.25">
      <c r="A160" s="48">
        <v>2</v>
      </c>
      <c r="B160" s="48">
        <v>2</v>
      </c>
      <c r="C160" s="48" t="s">
        <v>32</v>
      </c>
      <c r="D160" s="173" t="s">
        <v>77</v>
      </c>
      <c r="E160" s="48" t="s">
        <v>8</v>
      </c>
      <c r="F160" s="48" t="s">
        <v>7</v>
      </c>
      <c r="G160" s="48">
        <v>23</v>
      </c>
      <c r="H160" s="58" t="s">
        <v>115</v>
      </c>
      <c r="I160" s="48" t="s">
        <v>50</v>
      </c>
      <c r="J160" s="106" t="s">
        <v>108</v>
      </c>
      <c r="K160" s="109" t="s">
        <v>352</v>
      </c>
      <c r="L160" s="48" t="s">
        <v>107</v>
      </c>
      <c r="M160" s="46" t="s">
        <v>120</v>
      </c>
      <c r="N160" s="48">
        <v>1</v>
      </c>
      <c r="O160" s="48">
        <v>1</v>
      </c>
      <c r="P160" s="48">
        <v>1</v>
      </c>
      <c r="Q160" s="48">
        <v>1</v>
      </c>
      <c r="R160" s="48">
        <v>1</v>
      </c>
      <c r="S160" s="48">
        <v>1</v>
      </c>
      <c r="T160" s="48">
        <v>1</v>
      </c>
      <c r="U160" s="80">
        <v>1</v>
      </c>
      <c r="V160" s="82">
        <v>1</v>
      </c>
      <c r="W160" s="137">
        <v>1</v>
      </c>
      <c r="X160" s="46">
        <v>0</v>
      </c>
      <c r="Y160" s="46">
        <v>0</v>
      </c>
      <c r="Z160" s="46">
        <v>0</v>
      </c>
      <c r="AA160" s="46">
        <v>0</v>
      </c>
      <c r="AB160" s="46">
        <v>0</v>
      </c>
      <c r="AC160" s="46">
        <v>0</v>
      </c>
      <c r="AD160" s="46">
        <v>0</v>
      </c>
      <c r="AE160" s="46">
        <v>0</v>
      </c>
      <c r="AF160" s="46">
        <v>0</v>
      </c>
      <c r="AG160" s="46">
        <v>0</v>
      </c>
      <c r="AH160" s="46">
        <v>0</v>
      </c>
      <c r="AI160" s="46">
        <v>0</v>
      </c>
      <c r="AJ160" s="46">
        <v>0</v>
      </c>
      <c r="AK160" s="46">
        <v>0</v>
      </c>
      <c r="AL160" s="46">
        <v>0</v>
      </c>
      <c r="AM160" s="46">
        <v>0</v>
      </c>
      <c r="AN160" s="46">
        <v>0</v>
      </c>
      <c r="AO160" s="46">
        <v>0</v>
      </c>
      <c r="AP160" s="46">
        <v>0</v>
      </c>
      <c r="AQ160" s="46">
        <v>0</v>
      </c>
      <c r="AR160" s="46">
        <v>0.3</v>
      </c>
      <c r="AS160" s="46">
        <v>0.3</v>
      </c>
      <c r="AT160" s="46">
        <v>0.3</v>
      </c>
      <c r="AU160" s="46">
        <v>0.3</v>
      </c>
      <c r="AV160" s="46">
        <v>0.3</v>
      </c>
      <c r="AW160" s="46">
        <v>0.3</v>
      </c>
      <c r="AX160" s="46">
        <v>0.3</v>
      </c>
      <c r="AY160" s="46">
        <v>0.3</v>
      </c>
      <c r="AZ160" s="46">
        <v>0.3</v>
      </c>
      <c r="BA160" s="46">
        <v>0.3</v>
      </c>
      <c r="BB160" s="218" t="s">
        <v>635</v>
      </c>
    </row>
    <row r="161" spans="1:54" s="48" customFormat="1" x14ac:dyDescent="0.25">
      <c r="A161" s="48">
        <v>2</v>
      </c>
      <c r="B161" s="48">
        <v>3</v>
      </c>
      <c r="C161" s="48" t="s">
        <v>32</v>
      </c>
      <c r="D161" s="173" t="s">
        <v>77</v>
      </c>
      <c r="E161" s="48" t="s">
        <v>8</v>
      </c>
      <c r="F161" s="48" t="s">
        <v>7</v>
      </c>
      <c r="G161" s="48">
        <v>23</v>
      </c>
      <c r="H161" s="58" t="s">
        <v>115</v>
      </c>
      <c r="I161" s="48" t="s">
        <v>50</v>
      </c>
      <c r="J161" s="106" t="s">
        <v>108</v>
      </c>
      <c r="K161" s="109" t="s">
        <v>352</v>
      </c>
      <c r="L161" s="48" t="s">
        <v>107</v>
      </c>
      <c r="M161" s="46" t="s">
        <v>120</v>
      </c>
      <c r="N161" s="48">
        <v>1</v>
      </c>
      <c r="O161" s="48">
        <v>1</v>
      </c>
      <c r="P161" s="48">
        <v>1</v>
      </c>
      <c r="Q161" s="48">
        <v>1</v>
      </c>
      <c r="R161" s="48">
        <v>1</v>
      </c>
      <c r="S161" s="48">
        <v>1</v>
      </c>
      <c r="T161" s="48">
        <v>1</v>
      </c>
      <c r="U161" s="80">
        <v>1</v>
      </c>
      <c r="V161" s="82">
        <v>1</v>
      </c>
      <c r="W161" s="137">
        <v>1</v>
      </c>
      <c r="X161" s="46">
        <v>0</v>
      </c>
      <c r="Y161" s="46">
        <v>0</v>
      </c>
      <c r="Z161" s="46">
        <v>0</v>
      </c>
      <c r="AA161" s="46">
        <v>0</v>
      </c>
      <c r="AB161" s="46">
        <v>0</v>
      </c>
      <c r="AC161" s="46">
        <v>0</v>
      </c>
      <c r="AD161" s="46">
        <v>0</v>
      </c>
      <c r="AE161" s="46">
        <v>0</v>
      </c>
      <c r="AF161" s="46">
        <v>0</v>
      </c>
      <c r="AG161" s="46">
        <v>0</v>
      </c>
      <c r="AH161" s="46">
        <v>0</v>
      </c>
      <c r="AI161" s="46">
        <v>0</v>
      </c>
      <c r="AJ161" s="46">
        <v>0</v>
      </c>
      <c r="AK161" s="46">
        <v>0</v>
      </c>
      <c r="AL161" s="46">
        <v>0</v>
      </c>
      <c r="AM161" s="46">
        <v>0</v>
      </c>
      <c r="AN161" s="46">
        <v>0</v>
      </c>
      <c r="AO161" s="46">
        <v>0</v>
      </c>
      <c r="AP161" s="46">
        <v>0</v>
      </c>
      <c r="AQ161" s="46">
        <v>0</v>
      </c>
      <c r="AR161" s="46">
        <v>0.3</v>
      </c>
      <c r="AS161" s="46">
        <v>0.3</v>
      </c>
      <c r="AT161" s="46">
        <v>0.3</v>
      </c>
      <c r="AU161" s="46">
        <v>0.3</v>
      </c>
      <c r="AV161" s="46">
        <v>0.3</v>
      </c>
      <c r="AW161" s="46">
        <v>0.3</v>
      </c>
      <c r="AX161" s="46">
        <v>0.3</v>
      </c>
      <c r="AY161" s="46">
        <v>0.3</v>
      </c>
      <c r="AZ161" s="46">
        <v>0.3</v>
      </c>
      <c r="BA161" s="46">
        <v>0.3</v>
      </c>
      <c r="BB161" s="218" t="s">
        <v>635</v>
      </c>
    </row>
    <row r="162" spans="1:54" x14ac:dyDescent="0.25">
      <c r="A162" s="45">
        <v>3</v>
      </c>
      <c r="B162" s="45">
        <v>1</v>
      </c>
      <c r="C162" s="45" t="s">
        <v>32</v>
      </c>
      <c r="D162" s="173" t="s">
        <v>78</v>
      </c>
      <c r="E162" s="45" t="s">
        <v>8</v>
      </c>
      <c r="F162" s="45" t="s">
        <v>7</v>
      </c>
      <c r="G162" s="45">
        <v>23</v>
      </c>
      <c r="H162" s="58" t="s">
        <v>115</v>
      </c>
      <c r="I162" s="45" t="s">
        <v>72</v>
      </c>
      <c r="J162" s="106" t="s">
        <v>108</v>
      </c>
      <c r="K162" s="109" t="s">
        <v>352</v>
      </c>
      <c r="L162" s="45" t="s">
        <v>107</v>
      </c>
      <c r="M162" s="46" t="s">
        <v>121</v>
      </c>
      <c r="N162" s="45">
        <v>0</v>
      </c>
      <c r="O162" s="45">
        <v>0</v>
      </c>
      <c r="P162" s="45">
        <v>0</v>
      </c>
      <c r="Q162" s="45">
        <v>4</v>
      </c>
      <c r="R162" s="45">
        <v>0</v>
      </c>
      <c r="S162" s="48">
        <v>0</v>
      </c>
      <c r="T162" s="48">
        <v>0</v>
      </c>
      <c r="U162" s="80">
        <v>0</v>
      </c>
      <c r="V162" s="82">
        <v>0</v>
      </c>
      <c r="W162" s="137">
        <v>0</v>
      </c>
      <c r="X162" s="46">
        <v>0</v>
      </c>
      <c r="Y162" s="46">
        <v>0</v>
      </c>
      <c r="Z162" s="46">
        <v>0</v>
      </c>
      <c r="AA162" s="46">
        <v>0</v>
      </c>
      <c r="AB162" s="46">
        <v>0</v>
      </c>
      <c r="AC162" s="46">
        <v>0</v>
      </c>
      <c r="AD162" s="46">
        <v>0</v>
      </c>
      <c r="AE162" s="46">
        <v>0</v>
      </c>
      <c r="AF162" s="46">
        <v>0</v>
      </c>
      <c r="AG162" s="46">
        <v>0</v>
      </c>
      <c r="AH162" s="46">
        <v>0</v>
      </c>
      <c r="AI162" s="46">
        <v>0</v>
      </c>
      <c r="AJ162" s="46">
        <v>0</v>
      </c>
      <c r="AK162" s="46">
        <v>0</v>
      </c>
      <c r="AL162" s="46">
        <v>0</v>
      </c>
      <c r="AM162" s="46">
        <v>0</v>
      </c>
      <c r="AN162" s="46">
        <v>0</v>
      </c>
      <c r="AO162" s="46">
        <v>0</v>
      </c>
      <c r="AP162" s="46">
        <v>0</v>
      </c>
      <c r="AQ162" s="46">
        <v>0</v>
      </c>
      <c r="AR162" s="46">
        <v>0.3</v>
      </c>
      <c r="AS162" s="46">
        <v>0.3</v>
      </c>
      <c r="AT162" s="46">
        <v>0.3</v>
      </c>
      <c r="AU162" s="46">
        <v>0.3</v>
      </c>
      <c r="AV162" s="46">
        <v>0.3</v>
      </c>
      <c r="AW162" s="46">
        <v>0.3</v>
      </c>
      <c r="AX162" s="46">
        <v>0.3</v>
      </c>
      <c r="AY162" s="46">
        <v>0.3</v>
      </c>
      <c r="AZ162" s="46">
        <v>0.3</v>
      </c>
      <c r="BA162" s="46">
        <v>0.3</v>
      </c>
      <c r="BB162" s="218" t="s">
        <v>635</v>
      </c>
    </row>
    <row r="163" spans="1:54" x14ac:dyDescent="0.25">
      <c r="A163" s="45">
        <v>4</v>
      </c>
      <c r="B163" s="45">
        <v>1</v>
      </c>
      <c r="C163" s="45" t="s">
        <v>32</v>
      </c>
      <c r="D163" s="173" t="s">
        <v>79</v>
      </c>
      <c r="E163" s="45" t="s">
        <v>8</v>
      </c>
      <c r="F163" s="45" t="s">
        <v>7</v>
      </c>
      <c r="G163" s="45">
        <v>23</v>
      </c>
      <c r="H163" s="58" t="s">
        <v>115</v>
      </c>
      <c r="I163" s="45" t="s">
        <v>12</v>
      </c>
      <c r="J163" s="106" t="s">
        <v>108</v>
      </c>
      <c r="K163" s="109" t="s">
        <v>352</v>
      </c>
      <c r="L163" s="45" t="s">
        <v>107</v>
      </c>
      <c r="M163" s="46" t="s">
        <v>121</v>
      </c>
      <c r="N163" s="45">
        <v>0</v>
      </c>
      <c r="O163" s="45">
        <v>0</v>
      </c>
      <c r="P163" s="45">
        <v>0</v>
      </c>
      <c r="Q163" s="45">
        <v>4</v>
      </c>
      <c r="R163" s="45">
        <v>0</v>
      </c>
      <c r="S163" s="48">
        <v>0</v>
      </c>
      <c r="T163" s="48">
        <v>0</v>
      </c>
      <c r="U163" s="80">
        <v>0</v>
      </c>
      <c r="V163" s="82">
        <v>0</v>
      </c>
      <c r="W163" s="137">
        <v>0</v>
      </c>
      <c r="X163" s="46">
        <v>0</v>
      </c>
      <c r="Y163" s="46">
        <v>0</v>
      </c>
      <c r="Z163" s="46">
        <v>0</v>
      </c>
      <c r="AA163" s="46">
        <v>0</v>
      </c>
      <c r="AB163" s="46">
        <v>0</v>
      </c>
      <c r="AC163" s="46">
        <v>0</v>
      </c>
      <c r="AD163" s="46">
        <v>0</v>
      </c>
      <c r="AE163" s="46">
        <v>0</v>
      </c>
      <c r="AF163" s="46">
        <v>0</v>
      </c>
      <c r="AG163" s="46">
        <v>0</v>
      </c>
      <c r="AH163" s="46">
        <v>0</v>
      </c>
      <c r="AI163" s="46">
        <v>0</v>
      </c>
      <c r="AJ163" s="46">
        <v>0</v>
      </c>
      <c r="AK163" s="46">
        <v>0</v>
      </c>
      <c r="AL163" s="46">
        <v>0</v>
      </c>
      <c r="AM163" s="46">
        <v>0</v>
      </c>
      <c r="AN163" s="46">
        <v>0</v>
      </c>
      <c r="AO163" s="46">
        <v>0</v>
      </c>
      <c r="AP163" s="46">
        <v>0</v>
      </c>
      <c r="AQ163" s="46">
        <v>0</v>
      </c>
      <c r="AR163" s="46">
        <v>0.3</v>
      </c>
      <c r="AS163" s="46">
        <v>0.3</v>
      </c>
      <c r="AT163" s="46">
        <v>0.3</v>
      </c>
      <c r="AU163" s="46">
        <v>0.3</v>
      </c>
      <c r="AV163" s="46">
        <v>0.3</v>
      </c>
      <c r="AW163" s="46">
        <v>0.3</v>
      </c>
      <c r="AX163" s="46">
        <v>0.3</v>
      </c>
      <c r="AY163" s="46">
        <v>0.3</v>
      </c>
      <c r="AZ163" s="46">
        <v>0.3</v>
      </c>
      <c r="BA163" s="46">
        <v>0.3</v>
      </c>
      <c r="BB163" s="218" t="s">
        <v>635</v>
      </c>
    </row>
    <row r="164" spans="1:54" x14ac:dyDescent="0.25">
      <c r="A164" s="45">
        <v>5</v>
      </c>
      <c r="B164" s="45">
        <v>1</v>
      </c>
      <c r="C164" s="45" t="s">
        <v>32</v>
      </c>
      <c r="D164" s="173" t="s">
        <v>365</v>
      </c>
      <c r="E164" s="45" t="s">
        <v>3</v>
      </c>
      <c r="F164" s="45" t="s">
        <v>7</v>
      </c>
      <c r="G164" s="45">
        <v>23</v>
      </c>
      <c r="H164" s="58" t="s">
        <v>115</v>
      </c>
      <c r="I164" s="45" t="s">
        <v>50</v>
      </c>
      <c r="J164" s="106" t="s">
        <v>108</v>
      </c>
      <c r="K164" s="109" t="s">
        <v>352</v>
      </c>
      <c r="L164" s="45" t="s">
        <v>107</v>
      </c>
      <c r="M164" s="46" t="s">
        <v>120</v>
      </c>
      <c r="N164" s="45">
        <v>1</v>
      </c>
      <c r="O164" s="45">
        <v>1</v>
      </c>
      <c r="P164" s="45">
        <v>1</v>
      </c>
      <c r="Q164" s="45">
        <v>1</v>
      </c>
      <c r="R164" s="45">
        <v>1</v>
      </c>
      <c r="S164" s="48">
        <v>1</v>
      </c>
      <c r="T164" s="48">
        <v>1</v>
      </c>
      <c r="U164" s="80">
        <v>1</v>
      </c>
      <c r="V164" s="82">
        <v>1</v>
      </c>
      <c r="W164" s="137">
        <v>1</v>
      </c>
      <c r="X164" s="46">
        <v>0</v>
      </c>
      <c r="Y164" s="46">
        <v>0</v>
      </c>
      <c r="Z164" s="46">
        <v>0</v>
      </c>
      <c r="AA164" s="46">
        <v>0</v>
      </c>
      <c r="AB164" s="46">
        <v>0</v>
      </c>
      <c r="AC164" s="46">
        <v>0</v>
      </c>
      <c r="AD164" s="46">
        <v>0</v>
      </c>
      <c r="AE164" s="46">
        <v>0</v>
      </c>
      <c r="AF164" s="46">
        <v>0</v>
      </c>
      <c r="AG164" s="46">
        <v>0</v>
      </c>
      <c r="AH164" s="46">
        <v>0</v>
      </c>
      <c r="AI164" s="46">
        <v>0</v>
      </c>
      <c r="AJ164" s="46">
        <v>0</v>
      </c>
      <c r="AK164" s="46">
        <v>0</v>
      </c>
      <c r="AL164" s="46">
        <v>0</v>
      </c>
      <c r="AM164" s="46">
        <v>0</v>
      </c>
      <c r="AN164" s="46">
        <v>0</v>
      </c>
      <c r="AO164" s="46">
        <v>0</v>
      </c>
      <c r="AP164" s="46">
        <v>0</v>
      </c>
      <c r="AQ164" s="46">
        <v>0</v>
      </c>
      <c r="AR164" s="46">
        <v>0.3</v>
      </c>
      <c r="AS164" s="46">
        <v>0.3</v>
      </c>
      <c r="AT164" s="46">
        <v>0.3</v>
      </c>
      <c r="AU164" s="46">
        <v>0.3</v>
      </c>
      <c r="AV164" s="46">
        <v>0.3</v>
      </c>
      <c r="AW164" s="46">
        <v>0.3</v>
      </c>
      <c r="AX164" s="46">
        <v>0.3</v>
      </c>
      <c r="AY164" s="46">
        <v>0.3</v>
      </c>
      <c r="AZ164" s="46">
        <v>0.3</v>
      </c>
      <c r="BA164" s="46">
        <v>0.3</v>
      </c>
      <c r="BB164" s="218" t="s">
        <v>635</v>
      </c>
    </row>
    <row r="165" spans="1:54" x14ac:dyDescent="0.25">
      <c r="A165" s="45">
        <v>6</v>
      </c>
      <c r="B165" s="45">
        <v>1</v>
      </c>
      <c r="C165" s="45" t="s">
        <v>32</v>
      </c>
      <c r="D165" s="173" t="s">
        <v>364</v>
      </c>
      <c r="E165" s="45" t="s">
        <v>8</v>
      </c>
      <c r="F165" s="45" t="s">
        <v>7</v>
      </c>
      <c r="G165" s="45">
        <v>23</v>
      </c>
      <c r="H165" s="58" t="s">
        <v>115</v>
      </c>
      <c r="I165" s="45" t="s">
        <v>50</v>
      </c>
      <c r="J165" s="106" t="s">
        <v>108</v>
      </c>
      <c r="K165" s="109" t="s">
        <v>352</v>
      </c>
      <c r="L165" s="45" t="s">
        <v>107</v>
      </c>
      <c r="M165" s="46" t="s">
        <v>120</v>
      </c>
      <c r="N165" s="45">
        <v>1</v>
      </c>
      <c r="O165" s="45">
        <v>1</v>
      </c>
      <c r="P165" s="45">
        <v>1</v>
      </c>
      <c r="Q165" s="45">
        <v>1</v>
      </c>
      <c r="R165" s="45">
        <v>1</v>
      </c>
      <c r="S165" s="48">
        <v>1</v>
      </c>
      <c r="T165" s="48">
        <v>1</v>
      </c>
      <c r="U165" s="80">
        <v>1</v>
      </c>
      <c r="V165" s="82">
        <v>1</v>
      </c>
      <c r="W165" s="137">
        <v>1</v>
      </c>
      <c r="X165" s="46">
        <v>0</v>
      </c>
      <c r="Y165" s="46">
        <v>0</v>
      </c>
      <c r="Z165" s="46">
        <v>0</v>
      </c>
      <c r="AA165" s="46">
        <v>0</v>
      </c>
      <c r="AB165" s="46">
        <v>0</v>
      </c>
      <c r="AC165" s="46">
        <v>0</v>
      </c>
      <c r="AD165" s="46">
        <v>0</v>
      </c>
      <c r="AE165" s="46">
        <v>0</v>
      </c>
      <c r="AF165" s="46">
        <v>0</v>
      </c>
      <c r="AG165" s="46">
        <v>0</v>
      </c>
      <c r="AH165" s="46">
        <v>0</v>
      </c>
      <c r="AI165" s="46">
        <v>0</v>
      </c>
      <c r="AJ165" s="46">
        <v>0</v>
      </c>
      <c r="AK165" s="46">
        <v>0</v>
      </c>
      <c r="AL165" s="46">
        <v>0</v>
      </c>
      <c r="AM165" s="46">
        <v>0</v>
      </c>
      <c r="AN165" s="46">
        <v>0</v>
      </c>
      <c r="AO165" s="46">
        <v>0</v>
      </c>
      <c r="AP165" s="46">
        <v>0</v>
      </c>
      <c r="AQ165" s="46">
        <v>0</v>
      </c>
      <c r="AR165" s="46">
        <v>0.3</v>
      </c>
      <c r="AS165" s="46">
        <v>0.3</v>
      </c>
      <c r="AT165" s="46">
        <v>0.3</v>
      </c>
      <c r="AU165" s="46">
        <v>0.3</v>
      </c>
      <c r="AV165" s="46">
        <v>0.3</v>
      </c>
      <c r="AW165" s="46">
        <v>0.3</v>
      </c>
      <c r="AX165" s="46">
        <v>0.3</v>
      </c>
      <c r="AY165" s="46">
        <v>0.3</v>
      </c>
      <c r="AZ165" s="46">
        <v>0.3</v>
      </c>
      <c r="BA165" s="46">
        <v>0.3</v>
      </c>
      <c r="BB165" s="218" t="s">
        <v>635</v>
      </c>
    </row>
    <row r="166" spans="1:54" x14ac:dyDescent="0.25">
      <c r="A166" s="45">
        <v>7</v>
      </c>
      <c r="B166" s="45">
        <v>1</v>
      </c>
      <c r="C166" s="45" t="s">
        <v>32</v>
      </c>
      <c r="D166" s="173" t="s">
        <v>70</v>
      </c>
      <c r="E166" s="45" t="s">
        <v>3</v>
      </c>
      <c r="F166" s="45" t="s">
        <v>9</v>
      </c>
      <c r="G166" s="45" t="s">
        <v>51</v>
      </c>
      <c r="H166" s="45" t="s">
        <v>51</v>
      </c>
      <c r="I166" s="45" t="s">
        <v>71</v>
      </c>
      <c r="J166" s="106" t="s">
        <v>108</v>
      </c>
      <c r="K166" s="109" t="s">
        <v>352</v>
      </c>
      <c r="L166" s="45" t="s">
        <v>107</v>
      </c>
      <c r="M166" s="48" t="s">
        <v>123</v>
      </c>
      <c r="N166" s="45">
        <v>0</v>
      </c>
      <c r="O166" s="45">
        <v>0</v>
      </c>
      <c r="P166" s="45">
        <v>0</v>
      </c>
      <c r="Q166" s="45">
        <v>4</v>
      </c>
      <c r="R166" s="45">
        <v>0</v>
      </c>
      <c r="S166" s="48">
        <v>1</v>
      </c>
      <c r="T166" s="48">
        <v>1</v>
      </c>
      <c r="U166" s="80">
        <v>1</v>
      </c>
      <c r="V166" s="82">
        <v>1</v>
      </c>
      <c r="W166" s="137">
        <v>1</v>
      </c>
      <c r="X166" s="46">
        <v>0</v>
      </c>
      <c r="Y166" s="46">
        <v>0</v>
      </c>
      <c r="Z166" s="46">
        <v>0</v>
      </c>
      <c r="AA166" s="46">
        <v>0</v>
      </c>
      <c r="AB166" s="46">
        <v>0</v>
      </c>
      <c r="AC166" s="46">
        <v>0</v>
      </c>
      <c r="AD166" s="46">
        <v>0</v>
      </c>
      <c r="AE166" s="46">
        <v>0</v>
      </c>
      <c r="AF166" s="46">
        <v>0</v>
      </c>
      <c r="AG166" s="46">
        <v>0</v>
      </c>
      <c r="AH166" s="46">
        <v>0</v>
      </c>
      <c r="AI166" s="46">
        <v>0</v>
      </c>
      <c r="AJ166" s="46">
        <v>0</v>
      </c>
      <c r="AK166" s="46">
        <v>0</v>
      </c>
      <c r="AL166" s="46">
        <v>0</v>
      </c>
      <c r="AM166" s="46">
        <v>0</v>
      </c>
      <c r="AN166" s="46">
        <v>0</v>
      </c>
      <c r="AO166" s="46">
        <v>0</v>
      </c>
      <c r="AP166" s="46">
        <v>0</v>
      </c>
      <c r="AQ166" s="46">
        <v>0</v>
      </c>
      <c r="AR166" s="46">
        <v>0.3</v>
      </c>
      <c r="AS166" s="46">
        <v>0.3</v>
      </c>
      <c r="AT166" s="46">
        <v>0.3</v>
      </c>
      <c r="AU166" s="46">
        <v>0.3</v>
      </c>
      <c r="AV166" s="46">
        <v>0.3</v>
      </c>
      <c r="AW166" s="46">
        <v>0.3</v>
      </c>
      <c r="AX166" s="46">
        <v>0.3</v>
      </c>
      <c r="AY166" s="46">
        <v>0.3</v>
      </c>
      <c r="AZ166" s="46">
        <v>0.3</v>
      </c>
      <c r="BA166" s="46">
        <v>0.3</v>
      </c>
      <c r="BB166" s="218" t="s">
        <v>635</v>
      </c>
    </row>
    <row r="167" spans="1:54" s="48" customFormat="1" x14ac:dyDescent="0.25">
      <c r="A167" s="48">
        <v>1</v>
      </c>
      <c r="B167" s="48">
        <v>1</v>
      </c>
      <c r="C167" s="48" t="s">
        <v>32</v>
      </c>
      <c r="D167" s="173" t="s">
        <v>324</v>
      </c>
      <c r="E167" s="48" t="s">
        <v>3</v>
      </c>
      <c r="F167" s="48" t="s">
        <v>7</v>
      </c>
      <c r="G167" s="48">
        <v>23</v>
      </c>
      <c r="H167" s="58" t="s">
        <v>115</v>
      </c>
      <c r="I167" s="48" t="s">
        <v>50</v>
      </c>
      <c r="J167" s="202" t="s">
        <v>602</v>
      </c>
      <c r="K167" s="109" t="s">
        <v>352</v>
      </c>
      <c r="L167" s="48" t="s">
        <v>107</v>
      </c>
      <c r="M167" s="46" t="s">
        <v>120</v>
      </c>
      <c r="N167" s="48">
        <v>1</v>
      </c>
      <c r="O167" s="48">
        <v>1</v>
      </c>
      <c r="P167" s="48">
        <v>1</v>
      </c>
      <c r="Q167" s="48">
        <v>1</v>
      </c>
      <c r="R167" s="48">
        <v>1</v>
      </c>
      <c r="S167" s="48">
        <v>1</v>
      </c>
      <c r="T167" s="48">
        <v>1</v>
      </c>
      <c r="U167" s="80">
        <v>1</v>
      </c>
      <c r="V167" s="82">
        <v>1</v>
      </c>
      <c r="W167" s="137">
        <v>1</v>
      </c>
      <c r="X167" s="46">
        <v>0</v>
      </c>
      <c r="Y167" s="46">
        <v>0</v>
      </c>
      <c r="Z167" s="46">
        <v>0</v>
      </c>
      <c r="AA167" s="46">
        <v>0</v>
      </c>
      <c r="AB167" s="46">
        <v>0</v>
      </c>
      <c r="AC167" s="46">
        <v>0</v>
      </c>
      <c r="AD167" s="46">
        <v>0</v>
      </c>
      <c r="AE167" s="46">
        <v>0</v>
      </c>
      <c r="AF167" s="46">
        <v>0</v>
      </c>
      <c r="AG167" s="46">
        <v>0</v>
      </c>
      <c r="AH167" s="46">
        <v>0</v>
      </c>
      <c r="AI167" s="46">
        <v>0</v>
      </c>
      <c r="AJ167" s="46">
        <v>0</v>
      </c>
      <c r="AK167" s="46">
        <v>0</v>
      </c>
      <c r="AL167" s="46">
        <v>0</v>
      </c>
      <c r="AM167" s="46">
        <v>0</v>
      </c>
      <c r="AN167" s="46">
        <v>0</v>
      </c>
      <c r="AO167" s="46">
        <v>0</v>
      </c>
      <c r="AP167" s="46">
        <v>0</v>
      </c>
      <c r="AQ167" s="46">
        <v>0</v>
      </c>
      <c r="AR167" s="46">
        <v>0.3</v>
      </c>
      <c r="AS167" s="46">
        <v>0.3</v>
      </c>
      <c r="AT167" s="46">
        <v>0.3</v>
      </c>
      <c r="AU167" s="46">
        <v>0.3</v>
      </c>
      <c r="AV167" s="46">
        <v>0.3</v>
      </c>
      <c r="AW167" s="46">
        <v>0.3</v>
      </c>
      <c r="AX167" s="46">
        <v>0.3</v>
      </c>
      <c r="AY167" s="46">
        <v>0.3</v>
      </c>
      <c r="AZ167" s="46">
        <v>0.3</v>
      </c>
      <c r="BA167" s="46">
        <v>0.3</v>
      </c>
      <c r="BB167" s="218" t="s">
        <v>635</v>
      </c>
    </row>
    <row r="168" spans="1:54" s="48" customFormat="1" x14ac:dyDescent="0.25">
      <c r="A168" s="48">
        <v>2</v>
      </c>
      <c r="B168" s="48">
        <v>1</v>
      </c>
      <c r="C168" s="48" t="s">
        <v>32</v>
      </c>
      <c r="D168" s="173" t="s">
        <v>77</v>
      </c>
      <c r="E168" s="48" t="s">
        <v>8</v>
      </c>
      <c r="F168" s="48" t="s">
        <v>7</v>
      </c>
      <c r="G168" s="48">
        <v>23</v>
      </c>
      <c r="H168" s="58" t="s">
        <v>115</v>
      </c>
      <c r="I168" s="48" t="s">
        <v>50</v>
      </c>
      <c r="J168" s="202" t="s">
        <v>602</v>
      </c>
      <c r="K168" s="109" t="s">
        <v>352</v>
      </c>
      <c r="L168" s="48" t="s">
        <v>107</v>
      </c>
      <c r="M168" s="46" t="s">
        <v>120</v>
      </c>
      <c r="N168" s="48">
        <v>1</v>
      </c>
      <c r="O168" s="48">
        <v>1</v>
      </c>
      <c r="P168" s="48">
        <v>1</v>
      </c>
      <c r="Q168" s="48">
        <v>1</v>
      </c>
      <c r="R168" s="48">
        <v>1</v>
      </c>
      <c r="S168" s="48">
        <v>1</v>
      </c>
      <c r="T168" s="48">
        <v>1</v>
      </c>
      <c r="U168" s="80">
        <v>1</v>
      </c>
      <c r="V168" s="82">
        <v>1</v>
      </c>
      <c r="W168" s="137">
        <v>1</v>
      </c>
      <c r="X168" s="46">
        <v>0</v>
      </c>
      <c r="Y168" s="46">
        <v>0</v>
      </c>
      <c r="Z168" s="46">
        <v>0</v>
      </c>
      <c r="AA168" s="46">
        <v>0</v>
      </c>
      <c r="AB168" s="46">
        <v>0</v>
      </c>
      <c r="AC168" s="46">
        <v>0</v>
      </c>
      <c r="AD168" s="46">
        <v>0</v>
      </c>
      <c r="AE168" s="46">
        <v>0</v>
      </c>
      <c r="AF168" s="46">
        <v>0</v>
      </c>
      <c r="AG168" s="46">
        <v>0</v>
      </c>
      <c r="AH168" s="46">
        <v>0</v>
      </c>
      <c r="AI168" s="46">
        <v>0</v>
      </c>
      <c r="AJ168" s="46">
        <v>0</v>
      </c>
      <c r="AK168" s="46">
        <v>0</v>
      </c>
      <c r="AL168" s="46">
        <v>0</v>
      </c>
      <c r="AM168" s="46">
        <v>0</v>
      </c>
      <c r="AN168" s="46">
        <v>0</v>
      </c>
      <c r="AO168" s="46">
        <v>0</v>
      </c>
      <c r="AP168" s="46">
        <v>0</v>
      </c>
      <c r="AQ168" s="46">
        <v>0</v>
      </c>
      <c r="AR168" s="46">
        <v>0.3</v>
      </c>
      <c r="AS168" s="46">
        <v>0.3</v>
      </c>
      <c r="AT168" s="46">
        <v>0.3</v>
      </c>
      <c r="AU168" s="46">
        <v>0.3</v>
      </c>
      <c r="AV168" s="46">
        <v>0.3</v>
      </c>
      <c r="AW168" s="46">
        <v>0.3</v>
      </c>
      <c r="AX168" s="46">
        <v>0.3</v>
      </c>
      <c r="AY168" s="46">
        <v>0.3</v>
      </c>
      <c r="AZ168" s="46">
        <v>0.3</v>
      </c>
      <c r="BA168" s="46">
        <v>0.3</v>
      </c>
      <c r="BB168" s="218" t="s">
        <v>635</v>
      </c>
    </row>
    <row r="169" spans="1:54" s="48" customFormat="1" x14ac:dyDescent="0.25">
      <c r="A169" s="48">
        <v>2</v>
      </c>
      <c r="B169" s="48">
        <v>2</v>
      </c>
      <c r="C169" s="48" t="s">
        <v>32</v>
      </c>
      <c r="D169" s="173" t="s">
        <v>77</v>
      </c>
      <c r="E169" s="48" t="s">
        <v>8</v>
      </c>
      <c r="F169" s="48" t="s">
        <v>7</v>
      </c>
      <c r="G169" s="48">
        <v>23</v>
      </c>
      <c r="H169" s="58" t="s">
        <v>115</v>
      </c>
      <c r="I169" s="48" t="s">
        <v>50</v>
      </c>
      <c r="J169" s="202" t="s">
        <v>602</v>
      </c>
      <c r="K169" s="109" t="s">
        <v>352</v>
      </c>
      <c r="L169" s="48" t="s">
        <v>107</v>
      </c>
      <c r="M169" s="46" t="s">
        <v>120</v>
      </c>
      <c r="N169" s="48">
        <v>1</v>
      </c>
      <c r="O169" s="48">
        <v>1</v>
      </c>
      <c r="P169" s="48">
        <v>1</v>
      </c>
      <c r="Q169" s="48">
        <v>1</v>
      </c>
      <c r="R169" s="48">
        <v>1</v>
      </c>
      <c r="S169" s="48">
        <v>1</v>
      </c>
      <c r="T169" s="48">
        <v>1</v>
      </c>
      <c r="U169" s="80">
        <v>1</v>
      </c>
      <c r="V169" s="82">
        <v>1</v>
      </c>
      <c r="W169" s="137">
        <v>1</v>
      </c>
      <c r="X169" s="46">
        <v>0</v>
      </c>
      <c r="Y169" s="46">
        <v>0</v>
      </c>
      <c r="Z169" s="46">
        <v>0</v>
      </c>
      <c r="AA169" s="46">
        <v>0</v>
      </c>
      <c r="AB169" s="46">
        <v>0</v>
      </c>
      <c r="AC169" s="46">
        <v>0</v>
      </c>
      <c r="AD169" s="46">
        <v>0</v>
      </c>
      <c r="AE169" s="46">
        <v>0</v>
      </c>
      <c r="AF169" s="46">
        <v>0</v>
      </c>
      <c r="AG169" s="46">
        <v>0</v>
      </c>
      <c r="AH169" s="46">
        <v>0</v>
      </c>
      <c r="AI169" s="46">
        <v>0</v>
      </c>
      <c r="AJ169" s="46">
        <v>0</v>
      </c>
      <c r="AK169" s="46">
        <v>0</v>
      </c>
      <c r="AL169" s="46">
        <v>0</v>
      </c>
      <c r="AM169" s="46">
        <v>0</v>
      </c>
      <c r="AN169" s="46">
        <v>0</v>
      </c>
      <c r="AO169" s="46">
        <v>0</v>
      </c>
      <c r="AP169" s="46">
        <v>0</v>
      </c>
      <c r="AQ169" s="46">
        <v>0</v>
      </c>
      <c r="AR169" s="46">
        <v>0.3</v>
      </c>
      <c r="AS169" s="46">
        <v>0.3</v>
      </c>
      <c r="AT169" s="46">
        <v>0.3</v>
      </c>
      <c r="AU169" s="46">
        <v>0.3</v>
      </c>
      <c r="AV169" s="46">
        <v>0.3</v>
      </c>
      <c r="AW169" s="46">
        <v>0.3</v>
      </c>
      <c r="AX169" s="46">
        <v>0.3</v>
      </c>
      <c r="AY169" s="46">
        <v>0.3</v>
      </c>
      <c r="AZ169" s="46">
        <v>0.3</v>
      </c>
      <c r="BA169" s="46">
        <v>0.3</v>
      </c>
      <c r="BB169" s="218" t="s">
        <v>635</v>
      </c>
    </row>
    <row r="170" spans="1:54" s="48" customFormat="1" x14ac:dyDescent="0.25">
      <c r="A170" s="48">
        <v>2</v>
      </c>
      <c r="B170" s="48">
        <v>3</v>
      </c>
      <c r="C170" s="48" t="s">
        <v>32</v>
      </c>
      <c r="D170" s="173" t="s">
        <v>77</v>
      </c>
      <c r="E170" s="48" t="s">
        <v>8</v>
      </c>
      <c r="F170" s="48" t="s">
        <v>7</v>
      </c>
      <c r="G170" s="48">
        <v>23</v>
      </c>
      <c r="H170" s="58" t="s">
        <v>115</v>
      </c>
      <c r="I170" s="48" t="s">
        <v>50</v>
      </c>
      <c r="J170" s="202" t="s">
        <v>602</v>
      </c>
      <c r="K170" s="109" t="s">
        <v>352</v>
      </c>
      <c r="L170" s="48" t="s">
        <v>107</v>
      </c>
      <c r="M170" s="46" t="s">
        <v>120</v>
      </c>
      <c r="N170" s="48">
        <v>1</v>
      </c>
      <c r="O170" s="48">
        <v>1</v>
      </c>
      <c r="P170" s="48">
        <v>1</v>
      </c>
      <c r="Q170" s="48">
        <v>1</v>
      </c>
      <c r="R170" s="48">
        <v>1</v>
      </c>
      <c r="S170" s="48">
        <v>1</v>
      </c>
      <c r="T170" s="48">
        <v>1</v>
      </c>
      <c r="U170" s="80">
        <v>1</v>
      </c>
      <c r="V170" s="82">
        <v>1</v>
      </c>
      <c r="W170" s="137">
        <v>1</v>
      </c>
      <c r="X170" s="46">
        <v>0</v>
      </c>
      <c r="Y170" s="46">
        <v>0</v>
      </c>
      <c r="Z170" s="46">
        <v>0</v>
      </c>
      <c r="AA170" s="46">
        <v>0</v>
      </c>
      <c r="AB170" s="46">
        <v>0</v>
      </c>
      <c r="AC170" s="46">
        <v>0</v>
      </c>
      <c r="AD170" s="46">
        <v>0</v>
      </c>
      <c r="AE170" s="46">
        <v>0</v>
      </c>
      <c r="AF170" s="46">
        <v>0</v>
      </c>
      <c r="AG170" s="46">
        <v>0</v>
      </c>
      <c r="AH170" s="46">
        <v>0</v>
      </c>
      <c r="AI170" s="46">
        <v>0</v>
      </c>
      <c r="AJ170" s="46">
        <v>0</v>
      </c>
      <c r="AK170" s="46">
        <v>0</v>
      </c>
      <c r="AL170" s="46">
        <v>0</v>
      </c>
      <c r="AM170" s="46">
        <v>0</v>
      </c>
      <c r="AN170" s="46">
        <v>0</v>
      </c>
      <c r="AO170" s="46">
        <v>0</v>
      </c>
      <c r="AP170" s="46">
        <v>0</v>
      </c>
      <c r="AQ170" s="46">
        <v>0</v>
      </c>
      <c r="AR170" s="46">
        <v>0.3</v>
      </c>
      <c r="AS170" s="46">
        <v>0.3</v>
      </c>
      <c r="AT170" s="46">
        <v>0.3</v>
      </c>
      <c r="AU170" s="46">
        <v>0.3</v>
      </c>
      <c r="AV170" s="46">
        <v>0.3</v>
      </c>
      <c r="AW170" s="46">
        <v>0.3</v>
      </c>
      <c r="AX170" s="46">
        <v>0.3</v>
      </c>
      <c r="AY170" s="46">
        <v>0.3</v>
      </c>
      <c r="AZ170" s="46">
        <v>0.3</v>
      </c>
      <c r="BA170" s="46">
        <v>0.3</v>
      </c>
      <c r="BB170" s="218" t="s">
        <v>635</v>
      </c>
    </row>
    <row r="171" spans="1:54" s="48" customFormat="1" x14ac:dyDescent="0.25">
      <c r="A171" s="48">
        <v>3</v>
      </c>
      <c r="B171" s="48">
        <v>1</v>
      </c>
      <c r="C171" s="48" t="s">
        <v>32</v>
      </c>
      <c r="D171" s="173" t="s">
        <v>124</v>
      </c>
      <c r="E171" s="48" t="s">
        <v>3</v>
      </c>
      <c r="F171" s="48" t="s">
        <v>7</v>
      </c>
      <c r="G171" s="48">
        <v>23</v>
      </c>
      <c r="H171" s="58" t="s">
        <v>115</v>
      </c>
      <c r="I171" s="48" t="s">
        <v>50</v>
      </c>
      <c r="J171" s="106" t="s">
        <v>602</v>
      </c>
      <c r="K171" s="109" t="s">
        <v>352</v>
      </c>
      <c r="L171" s="48" t="s">
        <v>107</v>
      </c>
      <c r="M171" s="48" t="s">
        <v>120</v>
      </c>
      <c r="N171" s="48">
        <v>1</v>
      </c>
      <c r="O171" s="48">
        <v>1</v>
      </c>
      <c r="P171" s="48">
        <v>1</v>
      </c>
      <c r="Q171" s="48">
        <v>2</v>
      </c>
      <c r="R171" s="48">
        <v>1</v>
      </c>
      <c r="S171" s="48">
        <v>1</v>
      </c>
      <c r="T171" s="48">
        <v>1</v>
      </c>
      <c r="U171" s="80">
        <v>1</v>
      </c>
      <c r="V171" s="82">
        <v>1</v>
      </c>
      <c r="W171" s="137">
        <v>1</v>
      </c>
      <c r="X171" s="46">
        <v>0</v>
      </c>
      <c r="Y171" s="46">
        <v>0</v>
      </c>
      <c r="Z171" s="46">
        <v>0</v>
      </c>
      <c r="AA171" s="46">
        <v>0</v>
      </c>
      <c r="AB171" s="46">
        <v>0</v>
      </c>
      <c r="AC171" s="46">
        <v>0</v>
      </c>
      <c r="AD171" s="46">
        <v>0</v>
      </c>
      <c r="AE171" s="46">
        <v>0</v>
      </c>
      <c r="AF171" s="46">
        <v>0</v>
      </c>
      <c r="AG171" s="46">
        <v>0</v>
      </c>
      <c r="AH171" s="46">
        <v>0</v>
      </c>
      <c r="AI171" s="46">
        <v>0</v>
      </c>
      <c r="AJ171" s="46">
        <v>0</v>
      </c>
      <c r="AK171" s="46">
        <v>0</v>
      </c>
      <c r="AL171" s="46">
        <v>0</v>
      </c>
      <c r="AM171" s="46">
        <v>0</v>
      </c>
      <c r="AN171" s="46">
        <v>0</v>
      </c>
      <c r="AO171" s="46">
        <v>0</v>
      </c>
      <c r="AP171" s="46">
        <v>0</v>
      </c>
      <c r="AQ171" s="46">
        <v>0</v>
      </c>
      <c r="AR171" s="46">
        <v>0.3</v>
      </c>
      <c r="AS171" s="46">
        <v>0.3</v>
      </c>
      <c r="AT171" s="46">
        <v>0.3</v>
      </c>
      <c r="AU171" s="46">
        <v>0.3</v>
      </c>
      <c r="AV171" s="46">
        <v>0.3</v>
      </c>
      <c r="AW171" s="46">
        <v>0.3</v>
      </c>
      <c r="AX171" s="46">
        <v>0.3</v>
      </c>
      <c r="AY171" s="46">
        <v>0.3</v>
      </c>
      <c r="AZ171" s="46">
        <v>0.3</v>
      </c>
      <c r="BA171" s="46">
        <v>0.3</v>
      </c>
      <c r="BB171" s="218" t="s">
        <v>635</v>
      </c>
    </row>
    <row r="172" spans="1:54" s="202" customFormat="1" x14ac:dyDescent="0.25">
      <c r="A172" s="202">
        <v>1</v>
      </c>
      <c r="B172" s="202">
        <v>1</v>
      </c>
      <c r="C172" s="202" t="s">
        <v>32</v>
      </c>
      <c r="D172" s="202" t="s">
        <v>324</v>
      </c>
      <c r="E172" s="202" t="s">
        <v>3</v>
      </c>
      <c r="F172" s="202" t="s">
        <v>7</v>
      </c>
      <c r="G172" s="202">
        <v>23</v>
      </c>
      <c r="H172" s="202" t="s">
        <v>115</v>
      </c>
      <c r="I172" s="202" t="s">
        <v>50</v>
      </c>
      <c r="J172" s="202" t="s">
        <v>603</v>
      </c>
      <c r="K172" s="109" t="s">
        <v>352</v>
      </c>
      <c r="L172" s="202" t="s">
        <v>107</v>
      </c>
      <c r="M172" s="46" t="s">
        <v>120</v>
      </c>
      <c r="N172" s="202">
        <v>1</v>
      </c>
      <c r="O172" s="202">
        <v>1</v>
      </c>
      <c r="P172" s="202">
        <v>1</v>
      </c>
      <c r="Q172" s="202">
        <v>1</v>
      </c>
      <c r="R172" s="202">
        <v>1</v>
      </c>
      <c r="S172" s="202">
        <v>1</v>
      </c>
      <c r="T172" s="202">
        <v>1</v>
      </c>
      <c r="U172" s="202">
        <v>1</v>
      </c>
      <c r="V172" s="202">
        <v>1</v>
      </c>
      <c r="W172" s="202">
        <v>1</v>
      </c>
      <c r="X172" s="46">
        <v>0</v>
      </c>
      <c r="Y172" s="46">
        <v>0</v>
      </c>
      <c r="Z172" s="46">
        <v>0</v>
      </c>
      <c r="AA172" s="46">
        <v>0</v>
      </c>
      <c r="AB172" s="46">
        <v>0</v>
      </c>
      <c r="AC172" s="46">
        <v>0</v>
      </c>
      <c r="AD172" s="46">
        <v>0</v>
      </c>
      <c r="AE172" s="46">
        <v>0</v>
      </c>
      <c r="AF172" s="46">
        <v>0</v>
      </c>
      <c r="AG172" s="46">
        <v>0</v>
      </c>
      <c r="AH172" s="46">
        <v>0</v>
      </c>
      <c r="AI172" s="46">
        <v>0</v>
      </c>
      <c r="AJ172" s="46">
        <v>0</v>
      </c>
      <c r="AK172" s="46">
        <v>0</v>
      </c>
      <c r="AL172" s="46">
        <v>0</v>
      </c>
      <c r="AM172" s="46">
        <v>0</v>
      </c>
      <c r="AN172" s="46">
        <v>0</v>
      </c>
      <c r="AO172" s="46">
        <v>0</v>
      </c>
      <c r="AP172" s="46">
        <v>0</v>
      </c>
      <c r="AQ172" s="46">
        <v>0</v>
      </c>
      <c r="AR172" s="46">
        <v>0.3</v>
      </c>
      <c r="AS172" s="46">
        <v>0.3</v>
      </c>
      <c r="AT172" s="46">
        <v>0.3</v>
      </c>
      <c r="AU172" s="46">
        <v>0.3</v>
      </c>
      <c r="AV172" s="46">
        <v>0.3</v>
      </c>
      <c r="AW172" s="46">
        <v>0.3</v>
      </c>
      <c r="AX172" s="46">
        <v>0.3</v>
      </c>
      <c r="AY172" s="46">
        <v>0.3</v>
      </c>
      <c r="AZ172" s="46">
        <v>0.3</v>
      </c>
      <c r="BA172" s="46">
        <v>0.3</v>
      </c>
      <c r="BB172" s="218" t="s">
        <v>635</v>
      </c>
    </row>
    <row r="173" spans="1:54" s="202" customFormat="1" x14ac:dyDescent="0.25">
      <c r="A173" s="202">
        <v>2</v>
      </c>
      <c r="B173" s="202">
        <v>1</v>
      </c>
      <c r="C173" s="202" t="s">
        <v>32</v>
      </c>
      <c r="D173" s="202" t="s">
        <v>77</v>
      </c>
      <c r="E173" s="202" t="s">
        <v>8</v>
      </c>
      <c r="F173" s="202" t="s">
        <v>7</v>
      </c>
      <c r="G173" s="202">
        <v>23</v>
      </c>
      <c r="H173" s="202" t="s">
        <v>115</v>
      </c>
      <c r="I173" s="202" t="s">
        <v>50</v>
      </c>
      <c r="J173" s="202" t="s">
        <v>603</v>
      </c>
      <c r="K173" s="109" t="s">
        <v>352</v>
      </c>
      <c r="L173" s="202" t="s">
        <v>107</v>
      </c>
      <c r="M173" s="46" t="s">
        <v>120</v>
      </c>
      <c r="N173" s="202">
        <v>1</v>
      </c>
      <c r="O173" s="202">
        <v>1</v>
      </c>
      <c r="P173" s="202">
        <v>1</v>
      </c>
      <c r="Q173" s="202">
        <v>1</v>
      </c>
      <c r="R173" s="202">
        <v>1</v>
      </c>
      <c r="S173" s="202">
        <v>1</v>
      </c>
      <c r="T173" s="202">
        <v>1</v>
      </c>
      <c r="U173" s="202">
        <v>1</v>
      </c>
      <c r="V173" s="202">
        <v>1</v>
      </c>
      <c r="W173" s="202">
        <v>1</v>
      </c>
      <c r="X173" s="46">
        <v>0</v>
      </c>
      <c r="Y173" s="46">
        <v>0</v>
      </c>
      <c r="Z173" s="46">
        <v>0</v>
      </c>
      <c r="AA173" s="46">
        <v>0</v>
      </c>
      <c r="AB173" s="46">
        <v>0</v>
      </c>
      <c r="AC173" s="46">
        <v>0</v>
      </c>
      <c r="AD173" s="46">
        <v>0</v>
      </c>
      <c r="AE173" s="46">
        <v>0</v>
      </c>
      <c r="AF173" s="46">
        <v>0</v>
      </c>
      <c r="AG173" s="46">
        <v>0</v>
      </c>
      <c r="AH173" s="46">
        <v>0</v>
      </c>
      <c r="AI173" s="46">
        <v>0</v>
      </c>
      <c r="AJ173" s="46">
        <v>0</v>
      </c>
      <c r="AK173" s="46">
        <v>0</v>
      </c>
      <c r="AL173" s="46">
        <v>0</v>
      </c>
      <c r="AM173" s="46">
        <v>0</v>
      </c>
      <c r="AN173" s="46">
        <v>0</v>
      </c>
      <c r="AO173" s="46">
        <v>0</v>
      </c>
      <c r="AP173" s="46">
        <v>0</v>
      </c>
      <c r="AQ173" s="46">
        <v>0</v>
      </c>
      <c r="AR173" s="46">
        <v>0.3</v>
      </c>
      <c r="AS173" s="46">
        <v>0.3</v>
      </c>
      <c r="AT173" s="46">
        <v>0.3</v>
      </c>
      <c r="AU173" s="46">
        <v>0.3</v>
      </c>
      <c r="AV173" s="46">
        <v>0.3</v>
      </c>
      <c r="AW173" s="46">
        <v>0.3</v>
      </c>
      <c r="AX173" s="46">
        <v>0.3</v>
      </c>
      <c r="AY173" s="46">
        <v>0.3</v>
      </c>
      <c r="AZ173" s="46">
        <v>0.3</v>
      </c>
      <c r="BA173" s="46">
        <v>0.3</v>
      </c>
      <c r="BB173" s="218" t="s">
        <v>635</v>
      </c>
    </row>
    <row r="174" spans="1:54" s="202" customFormat="1" x14ac:dyDescent="0.25">
      <c r="A174" s="202">
        <v>2</v>
      </c>
      <c r="B174" s="202">
        <v>2</v>
      </c>
      <c r="C174" s="202" t="s">
        <v>32</v>
      </c>
      <c r="D174" s="202" t="s">
        <v>77</v>
      </c>
      <c r="E174" s="202" t="s">
        <v>8</v>
      </c>
      <c r="F174" s="202" t="s">
        <v>7</v>
      </c>
      <c r="G174" s="202">
        <v>23</v>
      </c>
      <c r="H174" s="202" t="s">
        <v>115</v>
      </c>
      <c r="I174" s="202" t="s">
        <v>50</v>
      </c>
      <c r="J174" s="202" t="s">
        <v>603</v>
      </c>
      <c r="K174" s="109" t="s">
        <v>352</v>
      </c>
      <c r="L174" s="202" t="s">
        <v>107</v>
      </c>
      <c r="M174" s="46" t="s">
        <v>120</v>
      </c>
      <c r="N174" s="202">
        <v>1</v>
      </c>
      <c r="O174" s="202">
        <v>1</v>
      </c>
      <c r="P174" s="202">
        <v>1</v>
      </c>
      <c r="Q174" s="202">
        <v>1</v>
      </c>
      <c r="R174" s="202">
        <v>1</v>
      </c>
      <c r="S174" s="202">
        <v>1</v>
      </c>
      <c r="T174" s="202">
        <v>1</v>
      </c>
      <c r="U174" s="202">
        <v>1</v>
      </c>
      <c r="V174" s="202">
        <v>1</v>
      </c>
      <c r="W174" s="202">
        <v>1</v>
      </c>
      <c r="X174" s="46">
        <v>0</v>
      </c>
      <c r="Y174" s="46">
        <v>0</v>
      </c>
      <c r="Z174" s="46">
        <v>0</v>
      </c>
      <c r="AA174" s="46">
        <v>0</v>
      </c>
      <c r="AB174" s="46">
        <v>0</v>
      </c>
      <c r="AC174" s="46">
        <v>0</v>
      </c>
      <c r="AD174" s="46">
        <v>0</v>
      </c>
      <c r="AE174" s="46">
        <v>0</v>
      </c>
      <c r="AF174" s="46">
        <v>0</v>
      </c>
      <c r="AG174" s="46">
        <v>0</v>
      </c>
      <c r="AH174" s="46">
        <v>0</v>
      </c>
      <c r="AI174" s="46">
        <v>0</v>
      </c>
      <c r="AJ174" s="46">
        <v>0</v>
      </c>
      <c r="AK174" s="46">
        <v>0</v>
      </c>
      <c r="AL174" s="46">
        <v>0</v>
      </c>
      <c r="AM174" s="46">
        <v>0</v>
      </c>
      <c r="AN174" s="46">
        <v>0</v>
      </c>
      <c r="AO174" s="46">
        <v>0</v>
      </c>
      <c r="AP174" s="46">
        <v>0</v>
      </c>
      <c r="AQ174" s="46">
        <v>0</v>
      </c>
      <c r="AR174" s="46">
        <v>0.3</v>
      </c>
      <c r="AS174" s="46">
        <v>0.3</v>
      </c>
      <c r="AT174" s="46">
        <v>0.3</v>
      </c>
      <c r="AU174" s="46">
        <v>0.3</v>
      </c>
      <c r="AV174" s="46">
        <v>0.3</v>
      </c>
      <c r="AW174" s="46">
        <v>0.3</v>
      </c>
      <c r="AX174" s="46">
        <v>0.3</v>
      </c>
      <c r="AY174" s="46">
        <v>0.3</v>
      </c>
      <c r="AZ174" s="46">
        <v>0.3</v>
      </c>
      <c r="BA174" s="46">
        <v>0.3</v>
      </c>
      <c r="BB174" s="218" t="s">
        <v>635</v>
      </c>
    </row>
    <row r="175" spans="1:54" s="202" customFormat="1" x14ac:dyDescent="0.25">
      <c r="A175" s="202">
        <v>2</v>
      </c>
      <c r="B175" s="202">
        <v>3</v>
      </c>
      <c r="C175" s="202" t="s">
        <v>32</v>
      </c>
      <c r="D175" s="202" t="s">
        <v>77</v>
      </c>
      <c r="E175" s="202" t="s">
        <v>8</v>
      </c>
      <c r="F175" s="202" t="s">
        <v>7</v>
      </c>
      <c r="G175" s="202">
        <v>23</v>
      </c>
      <c r="H175" s="202" t="s">
        <v>115</v>
      </c>
      <c r="I175" s="202" t="s">
        <v>50</v>
      </c>
      <c r="J175" s="202" t="s">
        <v>603</v>
      </c>
      <c r="K175" s="109" t="s">
        <v>352</v>
      </c>
      <c r="L175" s="202" t="s">
        <v>107</v>
      </c>
      <c r="M175" s="46" t="s">
        <v>120</v>
      </c>
      <c r="N175" s="202">
        <v>1</v>
      </c>
      <c r="O175" s="202">
        <v>1</v>
      </c>
      <c r="P175" s="202">
        <v>1</v>
      </c>
      <c r="Q175" s="202">
        <v>1</v>
      </c>
      <c r="R175" s="202">
        <v>1</v>
      </c>
      <c r="S175" s="202">
        <v>1</v>
      </c>
      <c r="T175" s="202">
        <v>1</v>
      </c>
      <c r="U175" s="202">
        <v>1</v>
      </c>
      <c r="V175" s="202">
        <v>1</v>
      </c>
      <c r="W175" s="202">
        <v>1</v>
      </c>
      <c r="X175" s="46">
        <v>0</v>
      </c>
      <c r="Y175" s="46">
        <v>0</v>
      </c>
      <c r="Z175" s="46">
        <v>0</v>
      </c>
      <c r="AA175" s="46">
        <v>0</v>
      </c>
      <c r="AB175" s="46">
        <v>0</v>
      </c>
      <c r="AC175" s="46">
        <v>0</v>
      </c>
      <c r="AD175" s="46">
        <v>0</v>
      </c>
      <c r="AE175" s="46">
        <v>0</v>
      </c>
      <c r="AF175" s="46">
        <v>0</v>
      </c>
      <c r="AG175" s="46">
        <v>0</v>
      </c>
      <c r="AH175" s="46">
        <v>0</v>
      </c>
      <c r="AI175" s="46">
        <v>0</v>
      </c>
      <c r="AJ175" s="46">
        <v>0</v>
      </c>
      <c r="AK175" s="46">
        <v>0</v>
      </c>
      <c r="AL175" s="46">
        <v>0</v>
      </c>
      <c r="AM175" s="46">
        <v>0</v>
      </c>
      <c r="AN175" s="46">
        <v>0</v>
      </c>
      <c r="AO175" s="46">
        <v>0</v>
      </c>
      <c r="AP175" s="46">
        <v>0</v>
      </c>
      <c r="AQ175" s="46">
        <v>0</v>
      </c>
      <c r="AR175" s="46">
        <v>0.3</v>
      </c>
      <c r="AS175" s="46">
        <v>0.3</v>
      </c>
      <c r="AT175" s="46">
        <v>0.3</v>
      </c>
      <c r="AU175" s="46">
        <v>0.3</v>
      </c>
      <c r="AV175" s="46">
        <v>0.3</v>
      </c>
      <c r="AW175" s="46">
        <v>0.3</v>
      </c>
      <c r="AX175" s="46">
        <v>0.3</v>
      </c>
      <c r="AY175" s="46">
        <v>0.3</v>
      </c>
      <c r="AZ175" s="46">
        <v>0.3</v>
      </c>
      <c r="BA175" s="46">
        <v>0.3</v>
      </c>
      <c r="BB175" s="218" t="s">
        <v>635</v>
      </c>
    </row>
    <row r="176" spans="1:54" s="202" customFormat="1" x14ac:dyDescent="0.25">
      <c r="A176" s="202">
        <v>3</v>
      </c>
      <c r="B176" s="202">
        <v>1</v>
      </c>
      <c r="C176" s="202" t="s">
        <v>32</v>
      </c>
      <c r="D176" s="202" t="s">
        <v>124</v>
      </c>
      <c r="E176" s="202" t="s">
        <v>3</v>
      </c>
      <c r="F176" s="202" t="s">
        <v>7</v>
      </c>
      <c r="G176" s="202">
        <v>23</v>
      </c>
      <c r="H176" s="202" t="s">
        <v>115</v>
      </c>
      <c r="I176" s="202" t="s">
        <v>50</v>
      </c>
      <c r="J176" s="202" t="s">
        <v>603</v>
      </c>
      <c r="K176" s="109" t="s">
        <v>352</v>
      </c>
      <c r="L176" s="202" t="s">
        <v>107</v>
      </c>
      <c r="M176" s="202" t="s">
        <v>120</v>
      </c>
      <c r="N176" s="202">
        <v>1</v>
      </c>
      <c r="O176" s="202">
        <v>1</v>
      </c>
      <c r="P176" s="202">
        <v>1</v>
      </c>
      <c r="Q176" s="202">
        <v>2</v>
      </c>
      <c r="R176" s="202">
        <v>1</v>
      </c>
      <c r="S176" s="202">
        <v>1</v>
      </c>
      <c r="T176" s="202">
        <v>1</v>
      </c>
      <c r="U176" s="202">
        <v>1</v>
      </c>
      <c r="V176" s="202">
        <v>1</v>
      </c>
      <c r="W176" s="202">
        <v>1</v>
      </c>
      <c r="X176" s="46">
        <v>0</v>
      </c>
      <c r="Y176" s="46">
        <v>0</v>
      </c>
      <c r="Z176" s="46">
        <v>0</v>
      </c>
      <c r="AA176" s="46">
        <v>0</v>
      </c>
      <c r="AB176" s="46">
        <v>0</v>
      </c>
      <c r="AC176" s="46">
        <v>0</v>
      </c>
      <c r="AD176" s="46">
        <v>0</v>
      </c>
      <c r="AE176" s="46">
        <v>0</v>
      </c>
      <c r="AF176" s="46">
        <v>0</v>
      </c>
      <c r="AG176" s="46">
        <v>0</v>
      </c>
      <c r="AH176" s="46">
        <v>0</v>
      </c>
      <c r="AI176" s="46">
        <v>0</v>
      </c>
      <c r="AJ176" s="46">
        <v>0</v>
      </c>
      <c r="AK176" s="46">
        <v>0</v>
      </c>
      <c r="AL176" s="46">
        <v>0</v>
      </c>
      <c r="AM176" s="46">
        <v>0</v>
      </c>
      <c r="AN176" s="46">
        <v>0</v>
      </c>
      <c r="AO176" s="46">
        <v>0</v>
      </c>
      <c r="AP176" s="46">
        <v>0</v>
      </c>
      <c r="AQ176" s="46">
        <v>0</v>
      </c>
      <c r="AR176" s="46">
        <v>0.3</v>
      </c>
      <c r="AS176" s="46">
        <v>0.3</v>
      </c>
      <c r="AT176" s="46">
        <v>0.3</v>
      </c>
      <c r="AU176" s="46">
        <v>0.3</v>
      </c>
      <c r="AV176" s="46">
        <v>0.3</v>
      </c>
      <c r="AW176" s="46">
        <v>0.3</v>
      </c>
      <c r="AX176" s="46">
        <v>0.3</v>
      </c>
      <c r="AY176" s="46">
        <v>0.3</v>
      </c>
      <c r="AZ176" s="46">
        <v>0.3</v>
      </c>
      <c r="BA176" s="46">
        <v>0.3</v>
      </c>
      <c r="BB176" s="218" t="s">
        <v>635</v>
      </c>
    </row>
    <row r="177" spans="1:55" s="141" customFormat="1" x14ac:dyDescent="0.25">
      <c r="A177" s="141">
        <v>1</v>
      </c>
      <c r="B177" s="141">
        <v>1</v>
      </c>
      <c r="C177" s="141" t="s">
        <v>60</v>
      </c>
      <c r="D177" s="173" t="s">
        <v>491</v>
      </c>
      <c r="E177" s="141" t="s">
        <v>3</v>
      </c>
      <c r="F177" s="141" t="s">
        <v>7</v>
      </c>
      <c r="G177" s="141">
        <v>10</v>
      </c>
      <c r="H177" s="141" t="s">
        <v>219</v>
      </c>
      <c r="I177" s="141" t="s">
        <v>220</v>
      </c>
      <c r="J177" s="1" t="s">
        <v>582</v>
      </c>
      <c r="K177" s="109" t="s">
        <v>356</v>
      </c>
      <c r="L177" s="141" t="s">
        <v>1</v>
      </c>
      <c r="M177" s="46" t="s">
        <v>120</v>
      </c>
      <c r="N177" s="141">
        <v>0</v>
      </c>
      <c r="O177" s="141">
        <v>0</v>
      </c>
      <c r="P177" s="141">
        <v>1</v>
      </c>
      <c r="Q177" s="141">
        <v>0</v>
      </c>
      <c r="R177" s="141">
        <v>0</v>
      </c>
      <c r="S177" s="141">
        <v>0</v>
      </c>
      <c r="T177" s="141">
        <v>0</v>
      </c>
      <c r="U177" s="141">
        <v>0</v>
      </c>
      <c r="V177" s="141">
        <v>1</v>
      </c>
      <c r="W177" s="141">
        <v>1</v>
      </c>
      <c r="X177" s="46">
        <v>0</v>
      </c>
      <c r="Y177" s="46">
        <v>0</v>
      </c>
      <c r="Z177" s="46">
        <v>0</v>
      </c>
      <c r="AA177" s="46">
        <v>0</v>
      </c>
      <c r="AB177" s="46">
        <v>0</v>
      </c>
      <c r="AC177" s="46">
        <v>0</v>
      </c>
      <c r="AD177" s="46">
        <v>0</v>
      </c>
      <c r="AE177" s="46">
        <v>0</v>
      </c>
      <c r="AF177" s="46">
        <v>0</v>
      </c>
      <c r="AG177" s="46">
        <v>0</v>
      </c>
      <c r="AH177" s="46">
        <v>0</v>
      </c>
      <c r="AI177" s="46">
        <v>0</v>
      </c>
      <c r="AJ177" s="46">
        <v>0</v>
      </c>
      <c r="AK177" s="46">
        <v>0</v>
      </c>
      <c r="AL177" s="46">
        <v>0</v>
      </c>
      <c r="AM177" s="46">
        <v>0</v>
      </c>
      <c r="AN177" s="46">
        <v>0</v>
      </c>
      <c r="AO177" s="46">
        <v>0</v>
      </c>
      <c r="AP177" s="46">
        <v>0</v>
      </c>
      <c r="AQ177" s="46">
        <v>0</v>
      </c>
      <c r="AR177" s="46">
        <v>0.3</v>
      </c>
      <c r="AS177" s="46">
        <v>0.3</v>
      </c>
      <c r="AT177" s="46">
        <v>0.3</v>
      </c>
      <c r="AU177" s="46">
        <v>0.3</v>
      </c>
      <c r="AV177" s="46">
        <v>0.3</v>
      </c>
      <c r="AW177" s="46">
        <v>0.3</v>
      </c>
      <c r="AX177" s="46">
        <v>0.3</v>
      </c>
      <c r="AY177" s="46">
        <v>0.3</v>
      </c>
      <c r="AZ177" s="46">
        <v>0.3</v>
      </c>
      <c r="BA177" s="46">
        <v>0.3</v>
      </c>
      <c r="BB177" s="1" t="s">
        <v>625</v>
      </c>
      <c r="BC177" s="1"/>
    </row>
    <row r="178" spans="1:55" s="141" customFormat="1" x14ac:dyDescent="0.25">
      <c r="A178" s="141">
        <v>2</v>
      </c>
      <c r="B178" s="141">
        <v>1</v>
      </c>
      <c r="C178" s="141" t="s">
        <v>60</v>
      </c>
      <c r="D178" s="173" t="s">
        <v>488</v>
      </c>
      <c r="E178" s="141" t="s">
        <v>3</v>
      </c>
      <c r="F178" s="141" t="s">
        <v>7</v>
      </c>
      <c r="G178" s="141" t="s">
        <v>75</v>
      </c>
      <c r="H178" s="141" t="s">
        <v>219</v>
      </c>
      <c r="I178" s="141" t="s">
        <v>220</v>
      </c>
      <c r="J178" s="1" t="s">
        <v>582</v>
      </c>
      <c r="K178" s="109" t="s">
        <v>356</v>
      </c>
      <c r="L178" s="141" t="s">
        <v>1</v>
      </c>
      <c r="M178" s="46" t="s">
        <v>122</v>
      </c>
      <c r="N178" s="141">
        <v>1</v>
      </c>
      <c r="O178" s="141">
        <v>1</v>
      </c>
      <c r="P178" s="141">
        <v>1</v>
      </c>
      <c r="Q178" s="141">
        <v>1</v>
      </c>
      <c r="R178" s="141">
        <v>1</v>
      </c>
      <c r="S178" s="141">
        <v>1</v>
      </c>
      <c r="T178" s="141">
        <v>1</v>
      </c>
      <c r="U178" s="141">
        <v>1</v>
      </c>
      <c r="V178" s="141">
        <v>1</v>
      </c>
      <c r="W178" s="141">
        <v>1</v>
      </c>
      <c r="X178" s="46">
        <v>0</v>
      </c>
      <c r="Y178" s="46">
        <v>0</v>
      </c>
      <c r="Z178" s="46">
        <v>0</v>
      </c>
      <c r="AA178" s="46">
        <v>0</v>
      </c>
      <c r="AB178" s="46">
        <v>0</v>
      </c>
      <c r="AC178" s="46">
        <v>0</v>
      </c>
      <c r="AD178" s="46">
        <v>0</v>
      </c>
      <c r="AE178" s="46">
        <v>0</v>
      </c>
      <c r="AF178" s="46">
        <v>0</v>
      </c>
      <c r="AG178" s="46">
        <v>0</v>
      </c>
      <c r="AH178" s="46">
        <v>0</v>
      </c>
      <c r="AI178" s="46">
        <v>0</v>
      </c>
      <c r="AJ178" s="46">
        <v>0</v>
      </c>
      <c r="AK178" s="46">
        <v>0</v>
      </c>
      <c r="AL178" s="46">
        <v>0</v>
      </c>
      <c r="AM178" s="46">
        <v>0</v>
      </c>
      <c r="AN178" s="46">
        <v>0</v>
      </c>
      <c r="AO178" s="46">
        <v>0</v>
      </c>
      <c r="AP178" s="46">
        <v>0</v>
      </c>
      <c r="AQ178" s="46">
        <v>0</v>
      </c>
      <c r="AR178" s="46">
        <v>0.3</v>
      </c>
      <c r="AS178" s="46">
        <v>0.3</v>
      </c>
      <c r="AT178" s="46">
        <v>0.3</v>
      </c>
      <c r="AU178" s="46">
        <v>0.3</v>
      </c>
      <c r="AV178" s="46">
        <v>0.3</v>
      </c>
      <c r="AW178" s="46">
        <v>0.3</v>
      </c>
      <c r="AX178" s="46">
        <v>0.3</v>
      </c>
      <c r="AY178" s="46">
        <v>0.3</v>
      </c>
      <c r="AZ178" s="46">
        <v>0.3</v>
      </c>
      <c r="BA178" s="46">
        <v>0.3</v>
      </c>
      <c r="BB178" s="1" t="s">
        <v>624</v>
      </c>
      <c r="BC178" s="1"/>
    </row>
    <row r="179" spans="1:55" s="141" customFormat="1" x14ac:dyDescent="0.25">
      <c r="A179" s="141">
        <v>3</v>
      </c>
      <c r="B179" s="141">
        <v>1</v>
      </c>
      <c r="C179" s="141" t="s">
        <v>60</v>
      </c>
      <c r="D179" s="173" t="s">
        <v>489</v>
      </c>
      <c r="E179" s="141" t="s">
        <v>3</v>
      </c>
      <c r="F179" s="141" t="s">
        <v>7</v>
      </c>
      <c r="G179" s="141">
        <v>-7</v>
      </c>
      <c r="H179" s="141" t="s">
        <v>219</v>
      </c>
      <c r="I179" s="141" t="s">
        <v>220</v>
      </c>
      <c r="J179" s="1" t="s">
        <v>582</v>
      </c>
      <c r="K179" s="109" t="s">
        <v>356</v>
      </c>
      <c r="L179" s="141" t="s">
        <v>1</v>
      </c>
      <c r="M179" s="46" t="s">
        <v>120</v>
      </c>
      <c r="N179" s="179">
        <v>0</v>
      </c>
      <c r="O179" s="179">
        <v>0</v>
      </c>
      <c r="P179" s="179">
        <v>1</v>
      </c>
      <c r="Q179" s="179">
        <v>0</v>
      </c>
      <c r="R179" s="179">
        <v>0</v>
      </c>
      <c r="S179" s="179">
        <v>0</v>
      </c>
      <c r="T179" s="179">
        <v>0</v>
      </c>
      <c r="U179" s="179">
        <v>0</v>
      </c>
      <c r="V179" s="179">
        <v>0</v>
      </c>
      <c r="W179" s="179">
        <v>0</v>
      </c>
      <c r="X179" s="46">
        <v>0</v>
      </c>
      <c r="Y179" s="46">
        <v>0</v>
      </c>
      <c r="Z179" s="46">
        <v>0</v>
      </c>
      <c r="AA179" s="46">
        <v>0</v>
      </c>
      <c r="AB179" s="46">
        <v>0</v>
      </c>
      <c r="AC179" s="46">
        <v>0</v>
      </c>
      <c r="AD179" s="46">
        <v>0</v>
      </c>
      <c r="AE179" s="46">
        <v>0</v>
      </c>
      <c r="AF179" s="46">
        <v>0</v>
      </c>
      <c r="AG179" s="46">
        <v>0</v>
      </c>
      <c r="AH179" s="46">
        <v>0</v>
      </c>
      <c r="AI179" s="46">
        <v>0</v>
      </c>
      <c r="AJ179" s="46">
        <v>0</v>
      </c>
      <c r="AK179" s="46">
        <v>0</v>
      </c>
      <c r="AL179" s="46">
        <v>0</v>
      </c>
      <c r="AM179" s="46">
        <v>0</v>
      </c>
      <c r="AN179" s="46">
        <v>0</v>
      </c>
      <c r="AO179" s="46">
        <v>0</v>
      </c>
      <c r="AP179" s="46">
        <v>0</v>
      </c>
      <c r="AQ179" s="46">
        <v>0</v>
      </c>
      <c r="AR179" s="46">
        <v>0.3</v>
      </c>
      <c r="AS179" s="46">
        <v>0.3</v>
      </c>
      <c r="AT179" s="46">
        <v>0.3</v>
      </c>
      <c r="AU179" s="46">
        <v>0.3</v>
      </c>
      <c r="AV179" s="46">
        <v>0.3</v>
      </c>
      <c r="AW179" s="46">
        <v>0.3</v>
      </c>
      <c r="AX179" s="46">
        <v>0.3</v>
      </c>
      <c r="AY179" s="46">
        <v>0.3</v>
      </c>
      <c r="AZ179" s="46">
        <v>0.3</v>
      </c>
      <c r="BA179" s="46">
        <v>0.3</v>
      </c>
      <c r="BB179" s="1" t="s">
        <v>626</v>
      </c>
      <c r="BC179" s="1"/>
    </row>
    <row r="180" spans="1:55" s="141" customFormat="1" x14ac:dyDescent="0.25">
      <c r="A180" s="141">
        <v>4</v>
      </c>
      <c r="B180" s="141">
        <v>1</v>
      </c>
      <c r="C180" s="141" t="s">
        <v>60</v>
      </c>
      <c r="D180" s="173" t="s">
        <v>223</v>
      </c>
      <c r="E180" s="141" t="s">
        <v>3</v>
      </c>
      <c r="F180" s="141" t="s">
        <v>7</v>
      </c>
      <c r="G180" s="141" t="s">
        <v>75</v>
      </c>
      <c r="H180" s="141">
        <v>1620</v>
      </c>
      <c r="I180" s="141" t="s">
        <v>220</v>
      </c>
      <c r="J180" s="1" t="s">
        <v>582</v>
      </c>
      <c r="K180" s="109" t="s">
        <v>356</v>
      </c>
      <c r="L180" s="141" t="s">
        <v>1</v>
      </c>
      <c r="M180" s="46" t="s">
        <v>122</v>
      </c>
      <c r="N180" s="141">
        <v>1</v>
      </c>
      <c r="O180" s="141">
        <v>1</v>
      </c>
      <c r="P180" s="141">
        <v>1</v>
      </c>
      <c r="Q180" s="141">
        <v>1</v>
      </c>
      <c r="R180" s="141">
        <v>1</v>
      </c>
      <c r="S180" s="141">
        <v>1</v>
      </c>
      <c r="T180" s="141">
        <v>1</v>
      </c>
      <c r="U180" s="141">
        <v>1</v>
      </c>
      <c r="V180" s="141">
        <v>1</v>
      </c>
      <c r="W180" s="141">
        <v>1</v>
      </c>
      <c r="X180" s="46">
        <v>0</v>
      </c>
      <c r="Y180" s="46">
        <v>0</v>
      </c>
      <c r="Z180" s="46">
        <v>0</v>
      </c>
      <c r="AA180" s="46">
        <v>0</v>
      </c>
      <c r="AB180" s="46">
        <v>0</v>
      </c>
      <c r="AC180" s="46">
        <v>0</v>
      </c>
      <c r="AD180" s="46">
        <v>0</v>
      </c>
      <c r="AE180" s="46">
        <v>0</v>
      </c>
      <c r="AF180" s="46">
        <v>0</v>
      </c>
      <c r="AG180" s="46">
        <v>0</v>
      </c>
      <c r="AH180" s="46">
        <v>0</v>
      </c>
      <c r="AI180" s="46">
        <v>0</v>
      </c>
      <c r="AJ180" s="46">
        <v>0</v>
      </c>
      <c r="AK180" s="46">
        <v>0</v>
      </c>
      <c r="AL180" s="46">
        <v>0</v>
      </c>
      <c r="AM180" s="46">
        <v>0</v>
      </c>
      <c r="AN180" s="46">
        <v>0</v>
      </c>
      <c r="AO180" s="46">
        <v>0</v>
      </c>
      <c r="AP180" s="46">
        <v>0</v>
      </c>
      <c r="AQ180" s="46">
        <v>0</v>
      </c>
      <c r="AR180" s="46">
        <v>0.3</v>
      </c>
      <c r="AS180" s="46">
        <v>0.3</v>
      </c>
      <c r="AT180" s="46">
        <v>0.3</v>
      </c>
      <c r="AU180" s="46">
        <v>0.3</v>
      </c>
      <c r="AV180" s="46">
        <v>0.3</v>
      </c>
      <c r="AW180" s="46">
        <v>0.3</v>
      </c>
      <c r="AX180" s="46">
        <v>0.3</v>
      </c>
      <c r="AY180" s="46">
        <v>0.3</v>
      </c>
      <c r="AZ180" s="46">
        <v>0.3</v>
      </c>
      <c r="BA180" s="46">
        <v>0.3</v>
      </c>
      <c r="BB180" s="1" t="s">
        <v>624</v>
      </c>
      <c r="BC180" s="1"/>
    </row>
    <row r="181" spans="1:55" s="141" customFormat="1" x14ac:dyDescent="0.25">
      <c r="A181" s="141">
        <v>5</v>
      </c>
      <c r="B181" s="141">
        <v>1</v>
      </c>
      <c r="C181" s="141" t="s">
        <v>60</v>
      </c>
      <c r="D181" s="173" t="s">
        <v>490</v>
      </c>
      <c r="E181" s="141" t="s">
        <v>31</v>
      </c>
      <c r="F181" s="141" t="s">
        <v>7</v>
      </c>
      <c r="G181" s="141" t="s">
        <v>75</v>
      </c>
      <c r="H181" s="141" t="s">
        <v>219</v>
      </c>
      <c r="I181" s="141" t="s">
        <v>220</v>
      </c>
      <c r="J181" s="1" t="s">
        <v>582</v>
      </c>
      <c r="K181" s="109" t="s">
        <v>356</v>
      </c>
      <c r="L181" s="141" t="s">
        <v>1</v>
      </c>
      <c r="M181" s="46" t="s">
        <v>122</v>
      </c>
      <c r="N181" s="141">
        <v>0</v>
      </c>
      <c r="O181" s="141">
        <v>0</v>
      </c>
      <c r="P181" s="141">
        <v>0</v>
      </c>
      <c r="Q181" s="141">
        <v>0</v>
      </c>
      <c r="R181" s="141">
        <v>0</v>
      </c>
      <c r="S181" s="141">
        <v>0</v>
      </c>
      <c r="T181" s="141">
        <v>0</v>
      </c>
      <c r="U181" s="141">
        <v>0</v>
      </c>
      <c r="V181" s="141">
        <v>1</v>
      </c>
      <c r="W181" s="141">
        <v>0</v>
      </c>
      <c r="X181" s="46">
        <v>0</v>
      </c>
      <c r="Y181" s="46">
        <v>0</v>
      </c>
      <c r="Z181" s="46">
        <v>0</v>
      </c>
      <c r="AA181" s="46">
        <v>0</v>
      </c>
      <c r="AB181" s="46">
        <v>0</v>
      </c>
      <c r="AC181" s="46">
        <v>0</v>
      </c>
      <c r="AD181" s="46">
        <v>0</v>
      </c>
      <c r="AE181" s="46">
        <v>0</v>
      </c>
      <c r="AF181" s="46">
        <v>0</v>
      </c>
      <c r="AG181" s="46">
        <v>0</v>
      </c>
      <c r="AH181" s="46">
        <v>0</v>
      </c>
      <c r="AI181" s="46">
        <v>0</v>
      </c>
      <c r="AJ181" s="46">
        <v>0</v>
      </c>
      <c r="AK181" s="46">
        <v>0</v>
      </c>
      <c r="AL181" s="46">
        <v>0</v>
      </c>
      <c r="AM181" s="46">
        <v>0</v>
      </c>
      <c r="AN181" s="46">
        <v>0</v>
      </c>
      <c r="AO181" s="46">
        <v>0</v>
      </c>
      <c r="AP181" s="46">
        <v>0</v>
      </c>
      <c r="AQ181" s="46">
        <v>0</v>
      </c>
      <c r="AR181" s="46">
        <v>0.3</v>
      </c>
      <c r="AS181" s="46">
        <v>0.3</v>
      </c>
      <c r="AT181" s="46">
        <v>0.3</v>
      </c>
      <c r="AU181" s="46">
        <v>0.3</v>
      </c>
      <c r="AV181" s="46">
        <v>0.3</v>
      </c>
      <c r="AW181" s="46">
        <v>0.3</v>
      </c>
      <c r="AX181" s="46">
        <v>0.3</v>
      </c>
      <c r="AY181" s="46">
        <v>0.3</v>
      </c>
      <c r="AZ181" s="46">
        <v>0.3</v>
      </c>
      <c r="BA181" s="46">
        <v>0.3</v>
      </c>
      <c r="BB181" s="1" t="s">
        <v>490</v>
      </c>
      <c r="BC181" s="1"/>
    </row>
    <row r="182" spans="1:55" s="141" customFormat="1" x14ac:dyDescent="0.25">
      <c r="A182" s="141">
        <v>6</v>
      </c>
      <c r="B182" s="141">
        <v>1</v>
      </c>
      <c r="C182" s="141" t="s">
        <v>60</v>
      </c>
      <c r="D182" s="173" t="s">
        <v>73</v>
      </c>
      <c r="E182" s="141" t="s">
        <v>31</v>
      </c>
      <c r="F182" s="141" t="s">
        <v>7</v>
      </c>
      <c r="G182" s="141" t="s">
        <v>75</v>
      </c>
      <c r="H182" s="141" t="s">
        <v>219</v>
      </c>
      <c r="I182" s="141" t="s">
        <v>220</v>
      </c>
      <c r="J182" s="1" t="s">
        <v>582</v>
      </c>
      <c r="K182" s="109" t="s">
        <v>356</v>
      </c>
      <c r="L182" s="141" t="s">
        <v>1</v>
      </c>
      <c r="M182" s="46" t="s">
        <v>120</v>
      </c>
      <c r="N182" s="141">
        <v>0</v>
      </c>
      <c r="O182" s="141">
        <v>0</v>
      </c>
      <c r="P182" s="141">
        <v>1</v>
      </c>
      <c r="Q182" s="141">
        <v>0</v>
      </c>
      <c r="R182" s="141">
        <v>1</v>
      </c>
      <c r="S182" s="141">
        <v>0</v>
      </c>
      <c r="T182" s="141">
        <v>0</v>
      </c>
      <c r="U182" s="141">
        <v>0</v>
      </c>
      <c r="V182" s="141">
        <v>1</v>
      </c>
      <c r="W182" s="141">
        <v>0</v>
      </c>
      <c r="X182" s="46">
        <v>0</v>
      </c>
      <c r="Y182" s="46">
        <v>0</v>
      </c>
      <c r="Z182" s="46">
        <v>0</v>
      </c>
      <c r="AA182" s="46">
        <v>0</v>
      </c>
      <c r="AB182" s="46">
        <v>0</v>
      </c>
      <c r="AC182" s="46">
        <v>0</v>
      </c>
      <c r="AD182" s="46">
        <v>0</v>
      </c>
      <c r="AE182" s="46">
        <v>0</v>
      </c>
      <c r="AF182" s="46">
        <v>0</v>
      </c>
      <c r="AG182" s="46">
        <v>0</v>
      </c>
      <c r="AH182" s="46">
        <v>0</v>
      </c>
      <c r="AI182" s="46">
        <v>0</v>
      </c>
      <c r="AJ182" s="46">
        <v>0</v>
      </c>
      <c r="AK182" s="46">
        <v>0</v>
      </c>
      <c r="AL182" s="46">
        <v>0</v>
      </c>
      <c r="AM182" s="46">
        <v>0</v>
      </c>
      <c r="AN182" s="46">
        <v>0</v>
      </c>
      <c r="AO182" s="46">
        <v>0</v>
      </c>
      <c r="AP182" s="46">
        <v>0</v>
      </c>
      <c r="AQ182" s="46">
        <v>0</v>
      </c>
      <c r="AR182" s="46">
        <v>0.3</v>
      </c>
      <c r="AS182" s="46">
        <v>0.3</v>
      </c>
      <c r="AT182" s="46">
        <v>0.3</v>
      </c>
      <c r="AU182" s="46">
        <v>0.3</v>
      </c>
      <c r="AV182" s="46">
        <v>0.3</v>
      </c>
      <c r="AW182" s="46">
        <v>0.3</v>
      </c>
      <c r="AX182" s="46">
        <v>0.3</v>
      </c>
      <c r="AY182" s="46">
        <v>0.3</v>
      </c>
      <c r="AZ182" s="46">
        <v>0.3</v>
      </c>
      <c r="BA182" s="46">
        <v>0.3</v>
      </c>
      <c r="BB182" s="1" t="s">
        <v>73</v>
      </c>
      <c r="BC182" s="1"/>
    </row>
    <row r="183" spans="1:55" s="141" customFormat="1" x14ac:dyDescent="0.25">
      <c r="A183" s="141">
        <v>7</v>
      </c>
      <c r="B183" s="141">
        <v>1</v>
      </c>
      <c r="C183" s="141" t="s">
        <v>60</v>
      </c>
      <c r="D183" s="173" t="s">
        <v>74</v>
      </c>
      <c r="E183" s="141" t="s">
        <v>31</v>
      </c>
      <c r="F183" s="141" t="s">
        <v>7</v>
      </c>
      <c r="G183" s="141" t="s">
        <v>76</v>
      </c>
      <c r="H183" s="141" t="s">
        <v>219</v>
      </c>
      <c r="I183" s="141" t="s">
        <v>220</v>
      </c>
      <c r="J183" s="1" t="s">
        <v>582</v>
      </c>
      <c r="K183" s="109" t="s">
        <v>356</v>
      </c>
      <c r="L183" s="141" t="s">
        <v>1</v>
      </c>
      <c r="M183" s="46" t="s">
        <v>120</v>
      </c>
      <c r="N183" s="141">
        <v>0</v>
      </c>
      <c r="O183" s="141">
        <v>0</v>
      </c>
      <c r="P183" s="141">
        <v>1</v>
      </c>
      <c r="Q183" s="141">
        <v>0</v>
      </c>
      <c r="R183" s="141">
        <v>0</v>
      </c>
      <c r="S183" s="141">
        <v>0</v>
      </c>
      <c r="T183" s="141">
        <v>0</v>
      </c>
      <c r="U183" s="141">
        <v>0</v>
      </c>
      <c r="V183" s="141">
        <v>1</v>
      </c>
      <c r="W183" s="141">
        <v>0</v>
      </c>
      <c r="X183" s="46">
        <v>0</v>
      </c>
      <c r="Y183" s="46">
        <v>0</v>
      </c>
      <c r="Z183" s="46">
        <v>0</v>
      </c>
      <c r="AA183" s="46">
        <v>0</v>
      </c>
      <c r="AB183" s="46">
        <v>0</v>
      </c>
      <c r="AC183" s="46">
        <v>0</v>
      </c>
      <c r="AD183" s="46">
        <v>0</v>
      </c>
      <c r="AE183" s="46">
        <v>0</v>
      </c>
      <c r="AF183" s="46">
        <v>0</v>
      </c>
      <c r="AG183" s="46">
        <v>0</v>
      </c>
      <c r="AH183" s="46">
        <v>0</v>
      </c>
      <c r="AI183" s="46">
        <v>0</v>
      </c>
      <c r="AJ183" s="46">
        <v>0</v>
      </c>
      <c r="AK183" s="46">
        <v>0</v>
      </c>
      <c r="AL183" s="46">
        <v>0</v>
      </c>
      <c r="AM183" s="46">
        <v>0</v>
      </c>
      <c r="AN183" s="46">
        <v>0</v>
      </c>
      <c r="AO183" s="46">
        <v>0</v>
      </c>
      <c r="AP183" s="46">
        <v>0</v>
      </c>
      <c r="AQ183" s="46">
        <v>0</v>
      </c>
      <c r="AR183" s="46">
        <v>0.3</v>
      </c>
      <c r="AS183" s="46">
        <v>0.3</v>
      </c>
      <c r="AT183" s="46">
        <v>0.3</v>
      </c>
      <c r="AU183" s="46">
        <v>0.3</v>
      </c>
      <c r="AV183" s="46">
        <v>0.3</v>
      </c>
      <c r="AW183" s="46">
        <v>0.3</v>
      </c>
      <c r="AX183" s="46">
        <v>0.3</v>
      </c>
      <c r="AY183" s="46">
        <v>0.3</v>
      </c>
      <c r="AZ183" s="46">
        <v>0.3</v>
      </c>
      <c r="BA183" s="46">
        <v>0.3</v>
      </c>
      <c r="BB183" s="1" t="s">
        <v>74</v>
      </c>
    </row>
    <row r="184" spans="1:55" s="141" customFormat="1" x14ac:dyDescent="0.25">
      <c r="A184" s="141">
        <v>1</v>
      </c>
      <c r="B184" s="141">
        <v>1</v>
      </c>
      <c r="C184" s="141" t="s">
        <v>60</v>
      </c>
      <c r="D184" s="173" t="s">
        <v>491</v>
      </c>
      <c r="E184" s="204" t="s">
        <v>3</v>
      </c>
      <c r="F184" s="141" t="s">
        <v>7</v>
      </c>
      <c r="G184" s="141">
        <v>10</v>
      </c>
      <c r="H184" s="141" t="s">
        <v>219</v>
      </c>
      <c r="I184" s="141" t="s">
        <v>220</v>
      </c>
      <c r="J184" s="1" t="s">
        <v>582</v>
      </c>
      <c r="K184" s="109" t="s">
        <v>356</v>
      </c>
      <c r="L184" s="141" t="s">
        <v>107</v>
      </c>
      <c r="M184" s="46" t="s">
        <v>120</v>
      </c>
      <c r="N184" s="214">
        <v>0</v>
      </c>
      <c r="O184" s="214">
        <v>0</v>
      </c>
      <c r="P184" s="214">
        <v>1</v>
      </c>
      <c r="Q184" s="214">
        <v>0</v>
      </c>
      <c r="R184" s="214">
        <v>0</v>
      </c>
      <c r="S184" s="214">
        <v>0</v>
      </c>
      <c r="T184" s="214">
        <v>0</v>
      </c>
      <c r="U184" s="214">
        <v>0</v>
      </c>
      <c r="V184" s="214">
        <v>1</v>
      </c>
      <c r="W184" s="214">
        <v>1</v>
      </c>
      <c r="X184" s="46">
        <v>0</v>
      </c>
      <c r="Y184" s="46">
        <v>0</v>
      </c>
      <c r="Z184" s="46">
        <v>0</v>
      </c>
      <c r="AA184" s="46">
        <v>0</v>
      </c>
      <c r="AB184" s="46">
        <v>0</v>
      </c>
      <c r="AC184" s="46">
        <v>0</v>
      </c>
      <c r="AD184" s="46">
        <v>0</v>
      </c>
      <c r="AE184" s="46">
        <v>0</v>
      </c>
      <c r="AF184" s="46">
        <v>0</v>
      </c>
      <c r="AG184" s="46">
        <v>0</v>
      </c>
      <c r="AH184" s="46">
        <v>0</v>
      </c>
      <c r="AI184" s="46">
        <v>0</v>
      </c>
      <c r="AJ184" s="46">
        <v>0</v>
      </c>
      <c r="AK184" s="46">
        <v>0</v>
      </c>
      <c r="AL184" s="46">
        <v>0</v>
      </c>
      <c r="AM184" s="46">
        <v>0</v>
      </c>
      <c r="AN184" s="46">
        <v>0</v>
      </c>
      <c r="AO184" s="46">
        <v>0</v>
      </c>
      <c r="AP184" s="46">
        <v>0</v>
      </c>
      <c r="AQ184" s="46">
        <v>0</v>
      </c>
      <c r="AR184" s="46">
        <v>0.3</v>
      </c>
      <c r="AS184" s="46">
        <v>0.3</v>
      </c>
      <c r="AT184" s="46">
        <v>0.3</v>
      </c>
      <c r="AU184" s="46">
        <v>0.3</v>
      </c>
      <c r="AV184" s="46">
        <v>0.3</v>
      </c>
      <c r="AW184" s="46">
        <v>0.3</v>
      </c>
      <c r="AX184" s="46">
        <v>0.3</v>
      </c>
      <c r="AY184" s="46">
        <v>0.3</v>
      </c>
      <c r="AZ184" s="46">
        <v>0.3</v>
      </c>
      <c r="BA184" s="46">
        <v>0.3</v>
      </c>
      <c r="BB184" s="1" t="s">
        <v>625</v>
      </c>
    </row>
    <row r="185" spans="1:55" s="141" customFormat="1" x14ac:dyDescent="0.25">
      <c r="A185" s="141">
        <v>2</v>
      </c>
      <c r="B185" s="141">
        <v>1</v>
      </c>
      <c r="C185" s="141" t="s">
        <v>60</v>
      </c>
      <c r="D185" s="173" t="s">
        <v>488</v>
      </c>
      <c r="E185" s="204" t="s">
        <v>3</v>
      </c>
      <c r="F185" s="141" t="s">
        <v>7</v>
      </c>
      <c r="G185" s="141" t="s">
        <v>75</v>
      </c>
      <c r="H185" s="141" t="s">
        <v>219</v>
      </c>
      <c r="I185" s="141" t="s">
        <v>220</v>
      </c>
      <c r="J185" s="1" t="s">
        <v>582</v>
      </c>
      <c r="K185" s="109" t="s">
        <v>356</v>
      </c>
      <c r="L185" s="141" t="s">
        <v>107</v>
      </c>
      <c r="M185" s="46" t="s">
        <v>122</v>
      </c>
      <c r="N185" s="214">
        <v>1</v>
      </c>
      <c r="O185" s="214">
        <v>1</v>
      </c>
      <c r="P185" s="214">
        <v>1</v>
      </c>
      <c r="Q185" s="214">
        <v>1</v>
      </c>
      <c r="R185" s="214">
        <v>1</v>
      </c>
      <c r="S185" s="214">
        <v>1</v>
      </c>
      <c r="T185" s="214">
        <v>1</v>
      </c>
      <c r="U185" s="214">
        <v>1</v>
      </c>
      <c r="V185" s="214">
        <v>1</v>
      </c>
      <c r="W185" s="141">
        <v>1</v>
      </c>
      <c r="X185" s="46">
        <v>0</v>
      </c>
      <c r="Y185" s="46">
        <v>0</v>
      </c>
      <c r="Z185" s="46">
        <v>0</v>
      </c>
      <c r="AA185" s="46">
        <v>0</v>
      </c>
      <c r="AB185" s="46">
        <v>0</v>
      </c>
      <c r="AC185" s="46">
        <v>0</v>
      </c>
      <c r="AD185" s="46">
        <v>0</v>
      </c>
      <c r="AE185" s="46">
        <v>0</v>
      </c>
      <c r="AF185" s="46">
        <v>0</v>
      </c>
      <c r="AG185" s="46">
        <v>0</v>
      </c>
      <c r="AH185" s="46">
        <v>0</v>
      </c>
      <c r="AI185" s="46">
        <v>0</v>
      </c>
      <c r="AJ185" s="46">
        <v>0</v>
      </c>
      <c r="AK185" s="46">
        <v>0</v>
      </c>
      <c r="AL185" s="46">
        <v>0</v>
      </c>
      <c r="AM185" s="46">
        <v>0</v>
      </c>
      <c r="AN185" s="46">
        <v>0</v>
      </c>
      <c r="AO185" s="46">
        <v>0</v>
      </c>
      <c r="AP185" s="46">
        <v>0</v>
      </c>
      <c r="AQ185" s="46">
        <v>0</v>
      </c>
      <c r="AR185" s="46">
        <v>0.3</v>
      </c>
      <c r="AS185" s="46">
        <v>0.3</v>
      </c>
      <c r="AT185" s="46">
        <v>0.3</v>
      </c>
      <c r="AU185" s="46">
        <v>0.3</v>
      </c>
      <c r="AV185" s="46">
        <v>0.3</v>
      </c>
      <c r="AW185" s="46">
        <v>0.3</v>
      </c>
      <c r="AX185" s="46">
        <v>0.3</v>
      </c>
      <c r="AY185" s="46">
        <v>0.3</v>
      </c>
      <c r="AZ185" s="46">
        <v>0.3</v>
      </c>
      <c r="BA185" s="46">
        <v>0.3</v>
      </c>
      <c r="BB185" s="1" t="s">
        <v>624</v>
      </c>
    </row>
    <row r="186" spans="1:55" s="141" customFormat="1" x14ac:dyDescent="0.25">
      <c r="A186" s="141">
        <v>3</v>
      </c>
      <c r="B186" s="141">
        <v>1</v>
      </c>
      <c r="C186" s="141" t="s">
        <v>60</v>
      </c>
      <c r="D186" s="173" t="s">
        <v>489</v>
      </c>
      <c r="E186" s="204" t="s">
        <v>3</v>
      </c>
      <c r="F186" s="141" t="s">
        <v>7</v>
      </c>
      <c r="G186" s="141">
        <v>-7</v>
      </c>
      <c r="H186" s="141" t="s">
        <v>219</v>
      </c>
      <c r="I186" s="141" t="s">
        <v>220</v>
      </c>
      <c r="J186" s="1" t="s">
        <v>582</v>
      </c>
      <c r="K186" s="109" t="s">
        <v>356</v>
      </c>
      <c r="L186" s="141" t="s">
        <v>107</v>
      </c>
      <c r="M186" s="46" t="s">
        <v>120</v>
      </c>
      <c r="N186" s="214">
        <v>0</v>
      </c>
      <c r="O186" s="214">
        <v>0</v>
      </c>
      <c r="P186" s="214">
        <v>1</v>
      </c>
      <c r="Q186" s="214">
        <v>0</v>
      </c>
      <c r="R186" s="214">
        <v>0</v>
      </c>
      <c r="S186" s="214">
        <v>0</v>
      </c>
      <c r="T186" s="214">
        <v>0</v>
      </c>
      <c r="U186" s="214">
        <v>0</v>
      </c>
      <c r="V186" s="214">
        <v>0</v>
      </c>
      <c r="W186" s="179">
        <v>0</v>
      </c>
      <c r="X186" s="46">
        <v>0</v>
      </c>
      <c r="Y186" s="46">
        <v>0</v>
      </c>
      <c r="Z186" s="46">
        <v>0</v>
      </c>
      <c r="AA186" s="46">
        <v>0</v>
      </c>
      <c r="AB186" s="46">
        <v>0</v>
      </c>
      <c r="AC186" s="46">
        <v>0</v>
      </c>
      <c r="AD186" s="46">
        <v>0</v>
      </c>
      <c r="AE186" s="46">
        <v>0</v>
      </c>
      <c r="AF186" s="46">
        <v>0</v>
      </c>
      <c r="AG186" s="46">
        <v>0</v>
      </c>
      <c r="AH186" s="46">
        <v>0</v>
      </c>
      <c r="AI186" s="46">
        <v>0</v>
      </c>
      <c r="AJ186" s="46">
        <v>0</v>
      </c>
      <c r="AK186" s="46">
        <v>0</v>
      </c>
      <c r="AL186" s="46">
        <v>0</v>
      </c>
      <c r="AM186" s="46">
        <v>0</v>
      </c>
      <c r="AN186" s="46">
        <v>0</v>
      </c>
      <c r="AO186" s="46">
        <v>0</v>
      </c>
      <c r="AP186" s="46">
        <v>0</v>
      </c>
      <c r="AQ186" s="46">
        <v>0</v>
      </c>
      <c r="AR186" s="46">
        <v>0.3</v>
      </c>
      <c r="AS186" s="46">
        <v>0.3</v>
      </c>
      <c r="AT186" s="46">
        <v>0.3</v>
      </c>
      <c r="AU186" s="46">
        <v>0.3</v>
      </c>
      <c r="AV186" s="46">
        <v>0.3</v>
      </c>
      <c r="AW186" s="46">
        <v>0.3</v>
      </c>
      <c r="AX186" s="46">
        <v>0.3</v>
      </c>
      <c r="AY186" s="46">
        <v>0.3</v>
      </c>
      <c r="AZ186" s="46">
        <v>0.3</v>
      </c>
      <c r="BA186" s="46">
        <v>0.3</v>
      </c>
      <c r="BB186" s="1" t="s">
        <v>626</v>
      </c>
    </row>
    <row r="187" spans="1:55" s="141" customFormat="1" x14ac:dyDescent="0.25">
      <c r="A187" s="141">
        <v>4</v>
      </c>
      <c r="B187" s="141">
        <v>1</v>
      </c>
      <c r="C187" s="141" t="s">
        <v>60</v>
      </c>
      <c r="D187" s="173" t="s">
        <v>223</v>
      </c>
      <c r="E187" s="204" t="s">
        <v>3</v>
      </c>
      <c r="F187" s="141" t="s">
        <v>7</v>
      </c>
      <c r="G187" s="141" t="s">
        <v>75</v>
      </c>
      <c r="H187" s="141">
        <v>1620</v>
      </c>
      <c r="I187" s="141" t="s">
        <v>220</v>
      </c>
      <c r="J187" s="1" t="s">
        <v>582</v>
      </c>
      <c r="K187" s="109" t="s">
        <v>356</v>
      </c>
      <c r="L187" s="141" t="s">
        <v>107</v>
      </c>
      <c r="M187" s="46" t="s">
        <v>122</v>
      </c>
      <c r="N187" s="214">
        <v>1</v>
      </c>
      <c r="O187" s="214">
        <v>1</v>
      </c>
      <c r="P187" s="214">
        <v>1</v>
      </c>
      <c r="Q187" s="214">
        <v>1</v>
      </c>
      <c r="R187" s="214">
        <v>1</v>
      </c>
      <c r="S187" s="214">
        <v>1</v>
      </c>
      <c r="T187" s="214">
        <v>1</v>
      </c>
      <c r="U187" s="214">
        <v>1</v>
      </c>
      <c r="V187" s="214">
        <v>1</v>
      </c>
      <c r="W187" s="141">
        <v>1</v>
      </c>
      <c r="X187" s="46">
        <v>0</v>
      </c>
      <c r="Y187" s="46">
        <v>0</v>
      </c>
      <c r="Z187" s="46">
        <v>0</v>
      </c>
      <c r="AA187" s="46">
        <v>0</v>
      </c>
      <c r="AB187" s="46">
        <v>0</v>
      </c>
      <c r="AC187" s="46">
        <v>0</v>
      </c>
      <c r="AD187" s="46">
        <v>0</v>
      </c>
      <c r="AE187" s="46">
        <v>0</v>
      </c>
      <c r="AF187" s="46">
        <v>0</v>
      </c>
      <c r="AG187" s="46">
        <v>0</v>
      </c>
      <c r="AH187" s="46">
        <v>0</v>
      </c>
      <c r="AI187" s="46">
        <v>0</v>
      </c>
      <c r="AJ187" s="46">
        <v>0</v>
      </c>
      <c r="AK187" s="46">
        <v>0</v>
      </c>
      <c r="AL187" s="46">
        <v>0</v>
      </c>
      <c r="AM187" s="46">
        <v>0</v>
      </c>
      <c r="AN187" s="46">
        <v>0</v>
      </c>
      <c r="AO187" s="46">
        <v>0</v>
      </c>
      <c r="AP187" s="46">
        <v>0</v>
      </c>
      <c r="AQ187" s="46">
        <v>0</v>
      </c>
      <c r="AR187" s="46">
        <v>0.3</v>
      </c>
      <c r="AS187" s="46">
        <v>0.3</v>
      </c>
      <c r="AT187" s="46">
        <v>0.3</v>
      </c>
      <c r="AU187" s="46">
        <v>0.3</v>
      </c>
      <c r="AV187" s="46">
        <v>0.3</v>
      </c>
      <c r="AW187" s="46">
        <v>0.3</v>
      </c>
      <c r="AX187" s="46">
        <v>0.3</v>
      </c>
      <c r="AY187" s="46">
        <v>0.3</v>
      </c>
      <c r="AZ187" s="46">
        <v>0.3</v>
      </c>
      <c r="BA187" s="46">
        <v>0.3</v>
      </c>
      <c r="BB187" s="1" t="s">
        <v>624</v>
      </c>
    </row>
    <row r="188" spans="1:55" s="141" customFormat="1" x14ac:dyDescent="0.25">
      <c r="A188" s="141">
        <v>5</v>
      </c>
      <c r="B188" s="141">
        <v>1</v>
      </c>
      <c r="C188" s="141" t="s">
        <v>60</v>
      </c>
      <c r="D188" s="173" t="s">
        <v>490</v>
      </c>
      <c r="E188" s="204" t="s">
        <v>31</v>
      </c>
      <c r="F188" s="141" t="s">
        <v>7</v>
      </c>
      <c r="G188" s="141" t="s">
        <v>75</v>
      </c>
      <c r="H188" s="141" t="s">
        <v>219</v>
      </c>
      <c r="I188" s="141" t="s">
        <v>220</v>
      </c>
      <c r="J188" s="1" t="s">
        <v>582</v>
      </c>
      <c r="K188" s="109" t="s">
        <v>356</v>
      </c>
      <c r="L188" s="141" t="s">
        <v>107</v>
      </c>
      <c r="M188" s="46" t="s">
        <v>122</v>
      </c>
      <c r="N188" s="214">
        <v>0</v>
      </c>
      <c r="O188" s="214">
        <v>0</v>
      </c>
      <c r="P188" s="214">
        <v>0</v>
      </c>
      <c r="Q188" s="214">
        <v>0</v>
      </c>
      <c r="R188" s="214">
        <v>0</v>
      </c>
      <c r="S188" s="214">
        <v>0</v>
      </c>
      <c r="T188" s="214">
        <v>0</v>
      </c>
      <c r="U188" s="214">
        <v>0</v>
      </c>
      <c r="V188" s="214">
        <v>1</v>
      </c>
      <c r="W188" s="141">
        <v>1</v>
      </c>
      <c r="X188" s="46">
        <v>0</v>
      </c>
      <c r="Y188" s="46">
        <v>0</v>
      </c>
      <c r="Z188" s="46">
        <v>0</v>
      </c>
      <c r="AA188" s="46">
        <v>0</v>
      </c>
      <c r="AB188" s="46">
        <v>0</v>
      </c>
      <c r="AC188" s="46">
        <v>0</v>
      </c>
      <c r="AD188" s="46">
        <v>0</v>
      </c>
      <c r="AE188" s="46">
        <v>0</v>
      </c>
      <c r="AF188" s="46">
        <v>0</v>
      </c>
      <c r="AG188" s="46">
        <v>0</v>
      </c>
      <c r="AH188" s="46">
        <v>0</v>
      </c>
      <c r="AI188" s="46">
        <v>0</v>
      </c>
      <c r="AJ188" s="46">
        <v>0</v>
      </c>
      <c r="AK188" s="46">
        <v>0</v>
      </c>
      <c r="AL188" s="46">
        <v>0</v>
      </c>
      <c r="AM188" s="46">
        <v>0</v>
      </c>
      <c r="AN188" s="46">
        <v>0</v>
      </c>
      <c r="AO188" s="46">
        <v>0</v>
      </c>
      <c r="AP188" s="46">
        <v>0</v>
      </c>
      <c r="AQ188" s="46">
        <v>0</v>
      </c>
      <c r="AR188" s="46">
        <v>0.3</v>
      </c>
      <c r="AS188" s="46">
        <v>0.3</v>
      </c>
      <c r="AT188" s="46">
        <v>0.3</v>
      </c>
      <c r="AU188" s="46">
        <v>0.3</v>
      </c>
      <c r="AV188" s="46">
        <v>0.3</v>
      </c>
      <c r="AW188" s="46">
        <v>0.3</v>
      </c>
      <c r="AX188" s="46">
        <v>0.3</v>
      </c>
      <c r="AY188" s="46">
        <v>0.3</v>
      </c>
      <c r="AZ188" s="46">
        <v>0.3</v>
      </c>
      <c r="BA188" s="46">
        <v>0.3</v>
      </c>
      <c r="BB188" s="1" t="s">
        <v>490</v>
      </c>
    </row>
    <row r="189" spans="1:55" s="141" customFormat="1" x14ac:dyDescent="0.25">
      <c r="A189" s="141">
        <v>6</v>
      </c>
      <c r="B189" s="141">
        <v>1</v>
      </c>
      <c r="C189" s="141" t="s">
        <v>60</v>
      </c>
      <c r="D189" s="173" t="s">
        <v>73</v>
      </c>
      <c r="E189" s="204" t="s">
        <v>31</v>
      </c>
      <c r="F189" s="141" t="s">
        <v>7</v>
      </c>
      <c r="G189" s="141" t="s">
        <v>75</v>
      </c>
      <c r="H189" s="141" t="s">
        <v>219</v>
      </c>
      <c r="I189" s="141" t="s">
        <v>220</v>
      </c>
      <c r="J189" s="1" t="s">
        <v>582</v>
      </c>
      <c r="K189" s="109" t="s">
        <v>356</v>
      </c>
      <c r="L189" s="141" t="s">
        <v>107</v>
      </c>
      <c r="M189" s="46" t="s">
        <v>120</v>
      </c>
      <c r="N189" s="214">
        <v>0</v>
      </c>
      <c r="O189" s="214">
        <v>0</v>
      </c>
      <c r="P189" s="214">
        <v>1</v>
      </c>
      <c r="Q189" s="214">
        <v>0</v>
      </c>
      <c r="R189" s="214">
        <v>1</v>
      </c>
      <c r="S189" s="214">
        <v>0</v>
      </c>
      <c r="T189" s="214">
        <v>0</v>
      </c>
      <c r="U189" s="214">
        <v>0</v>
      </c>
      <c r="V189" s="214">
        <v>1</v>
      </c>
      <c r="W189" s="141">
        <v>1</v>
      </c>
      <c r="X189" s="46">
        <v>0</v>
      </c>
      <c r="Y189" s="46">
        <v>0</v>
      </c>
      <c r="Z189" s="46">
        <v>0</v>
      </c>
      <c r="AA189" s="46">
        <v>0</v>
      </c>
      <c r="AB189" s="46">
        <v>0</v>
      </c>
      <c r="AC189" s="46">
        <v>0</v>
      </c>
      <c r="AD189" s="46">
        <v>0</v>
      </c>
      <c r="AE189" s="46">
        <v>0</v>
      </c>
      <c r="AF189" s="46">
        <v>0</v>
      </c>
      <c r="AG189" s="46">
        <v>0</v>
      </c>
      <c r="AH189" s="46">
        <v>0</v>
      </c>
      <c r="AI189" s="46">
        <v>0</v>
      </c>
      <c r="AJ189" s="46">
        <v>0</v>
      </c>
      <c r="AK189" s="46">
        <v>0</v>
      </c>
      <c r="AL189" s="46">
        <v>0</v>
      </c>
      <c r="AM189" s="46">
        <v>0</v>
      </c>
      <c r="AN189" s="46">
        <v>0</v>
      </c>
      <c r="AO189" s="46">
        <v>0</v>
      </c>
      <c r="AP189" s="46">
        <v>0</v>
      </c>
      <c r="AQ189" s="46">
        <v>0</v>
      </c>
      <c r="AR189" s="46">
        <v>0.3</v>
      </c>
      <c r="AS189" s="46">
        <v>0.3</v>
      </c>
      <c r="AT189" s="46">
        <v>0.3</v>
      </c>
      <c r="AU189" s="46">
        <v>0.3</v>
      </c>
      <c r="AV189" s="46">
        <v>0.3</v>
      </c>
      <c r="AW189" s="46">
        <v>0.3</v>
      </c>
      <c r="AX189" s="46">
        <v>0.3</v>
      </c>
      <c r="AY189" s="46">
        <v>0.3</v>
      </c>
      <c r="AZ189" s="46">
        <v>0.3</v>
      </c>
      <c r="BA189" s="46">
        <v>0.3</v>
      </c>
      <c r="BB189" s="1" t="s">
        <v>73</v>
      </c>
    </row>
    <row r="190" spans="1:55" s="141" customFormat="1" x14ac:dyDescent="0.25">
      <c r="A190" s="141">
        <v>7</v>
      </c>
      <c r="B190" s="141">
        <v>1</v>
      </c>
      <c r="C190" s="141" t="s">
        <v>60</v>
      </c>
      <c r="D190" s="173" t="s">
        <v>74</v>
      </c>
      <c r="E190" s="204" t="s">
        <v>31</v>
      </c>
      <c r="F190" s="141" t="s">
        <v>7</v>
      </c>
      <c r="G190" s="141" t="s">
        <v>76</v>
      </c>
      <c r="H190" s="141" t="s">
        <v>219</v>
      </c>
      <c r="I190" s="141" t="s">
        <v>220</v>
      </c>
      <c r="J190" s="1" t="s">
        <v>582</v>
      </c>
      <c r="K190" s="109" t="s">
        <v>356</v>
      </c>
      <c r="L190" s="141" t="s">
        <v>107</v>
      </c>
      <c r="M190" s="46" t="s">
        <v>120</v>
      </c>
      <c r="N190" s="214">
        <v>0</v>
      </c>
      <c r="O190" s="214">
        <v>0</v>
      </c>
      <c r="P190" s="214">
        <v>1</v>
      </c>
      <c r="Q190" s="214">
        <v>0</v>
      </c>
      <c r="R190" s="214">
        <v>0</v>
      </c>
      <c r="S190" s="214">
        <v>0</v>
      </c>
      <c r="T190" s="214">
        <v>0</v>
      </c>
      <c r="U190" s="214">
        <v>0</v>
      </c>
      <c r="V190" s="214">
        <v>1</v>
      </c>
      <c r="W190" s="141">
        <v>1</v>
      </c>
      <c r="X190" s="46">
        <v>0</v>
      </c>
      <c r="Y190" s="46">
        <v>0</v>
      </c>
      <c r="Z190" s="46">
        <v>0</v>
      </c>
      <c r="AA190" s="46">
        <v>0</v>
      </c>
      <c r="AB190" s="46">
        <v>0</v>
      </c>
      <c r="AC190" s="46">
        <v>0</v>
      </c>
      <c r="AD190" s="46">
        <v>0</v>
      </c>
      <c r="AE190" s="46">
        <v>0</v>
      </c>
      <c r="AF190" s="46">
        <v>0</v>
      </c>
      <c r="AG190" s="46">
        <v>0</v>
      </c>
      <c r="AH190" s="46">
        <v>0</v>
      </c>
      <c r="AI190" s="46">
        <v>0</v>
      </c>
      <c r="AJ190" s="46">
        <v>0</v>
      </c>
      <c r="AK190" s="46">
        <v>0</v>
      </c>
      <c r="AL190" s="46">
        <v>0</v>
      </c>
      <c r="AM190" s="46">
        <v>0</v>
      </c>
      <c r="AN190" s="46">
        <v>0</v>
      </c>
      <c r="AO190" s="46">
        <v>0</v>
      </c>
      <c r="AP190" s="46">
        <v>0</v>
      </c>
      <c r="AQ190" s="46">
        <v>0</v>
      </c>
      <c r="AR190" s="46">
        <v>0.3</v>
      </c>
      <c r="AS190" s="46">
        <v>0.3</v>
      </c>
      <c r="AT190" s="46">
        <v>0.3</v>
      </c>
      <c r="AU190" s="46">
        <v>0.3</v>
      </c>
      <c r="AV190" s="46">
        <v>0.3</v>
      </c>
      <c r="AW190" s="46">
        <v>0.3</v>
      </c>
      <c r="AX190" s="46">
        <v>0.3</v>
      </c>
      <c r="AY190" s="46">
        <v>0.3</v>
      </c>
      <c r="AZ190" s="46">
        <v>0.3</v>
      </c>
      <c r="BA190" s="46">
        <v>0.3</v>
      </c>
      <c r="BB190" s="1" t="s">
        <v>74</v>
      </c>
    </row>
    <row r="191" spans="1:55" s="136" customFormat="1" x14ac:dyDescent="0.25">
      <c r="A191" s="136">
        <v>1</v>
      </c>
      <c r="B191" s="136">
        <v>1</v>
      </c>
      <c r="C191" s="136" t="s">
        <v>60</v>
      </c>
      <c r="D191" s="173" t="s">
        <v>491</v>
      </c>
      <c r="E191" s="204" t="s">
        <v>3</v>
      </c>
      <c r="F191" s="137" t="s">
        <v>7</v>
      </c>
      <c r="G191" s="137">
        <v>10</v>
      </c>
      <c r="H191" s="137" t="s">
        <v>219</v>
      </c>
      <c r="I191" s="137" t="s">
        <v>220</v>
      </c>
      <c r="J191" s="1" t="s">
        <v>583</v>
      </c>
      <c r="K191" s="109" t="s">
        <v>356</v>
      </c>
      <c r="L191" s="136" t="s">
        <v>1</v>
      </c>
      <c r="M191" s="46" t="s">
        <v>120</v>
      </c>
      <c r="N191" s="214">
        <v>0</v>
      </c>
      <c r="O191" s="214">
        <v>0</v>
      </c>
      <c r="P191" s="214">
        <v>1</v>
      </c>
      <c r="Q191" s="214">
        <v>0</v>
      </c>
      <c r="R191" s="214">
        <v>0</v>
      </c>
      <c r="S191" s="214">
        <v>0</v>
      </c>
      <c r="T191" s="214">
        <v>0</v>
      </c>
      <c r="U191" s="214">
        <v>0</v>
      </c>
      <c r="V191" s="214">
        <v>1</v>
      </c>
      <c r="W191" s="137">
        <v>1</v>
      </c>
      <c r="X191" s="46">
        <v>0</v>
      </c>
      <c r="Y191" s="46">
        <v>0</v>
      </c>
      <c r="Z191" s="46">
        <v>0</v>
      </c>
      <c r="AA191" s="46">
        <v>0</v>
      </c>
      <c r="AB191" s="46">
        <v>0</v>
      </c>
      <c r="AC191" s="46">
        <v>0</v>
      </c>
      <c r="AD191" s="46">
        <v>0</v>
      </c>
      <c r="AE191" s="46">
        <v>0</v>
      </c>
      <c r="AF191" s="46">
        <v>0</v>
      </c>
      <c r="AG191" s="46">
        <v>0</v>
      </c>
      <c r="AH191" s="46">
        <v>0</v>
      </c>
      <c r="AI191" s="46">
        <v>0</v>
      </c>
      <c r="AJ191" s="46">
        <v>0</v>
      </c>
      <c r="AK191" s="46">
        <v>0</v>
      </c>
      <c r="AL191" s="46">
        <v>0</v>
      </c>
      <c r="AM191" s="46">
        <v>0</v>
      </c>
      <c r="AN191" s="46">
        <v>0</v>
      </c>
      <c r="AO191" s="46">
        <v>0</v>
      </c>
      <c r="AP191" s="46">
        <v>0</v>
      </c>
      <c r="AQ191" s="46">
        <v>0</v>
      </c>
      <c r="AR191" s="46">
        <v>0.3</v>
      </c>
      <c r="AS191" s="46">
        <v>0.3</v>
      </c>
      <c r="AT191" s="46">
        <v>0.3</v>
      </c>
      <c r="AU191" s="46">
        <v>0.3</v>
      </c>
      <c r="AV191" s="46">
        <v>0.3</v>
      </c>
      <c r="AW191" s="46">
        <v>0.3</v>
      </c>
      <c r="AX191" s="46">
        <v>0.3</v>
      </c>
      <c r="AY191" s="46">
        <v>0.3</v>
      </c>
      <c r="AZ191" s="46">
        <v>0.3</v>
      </c>
      <c r="BA191" s="46">
        <v>0.3</v>
      </c>
      <c r="BB191" s="1" t="s">
        <v>625</v>
      </c>
    </row>
    <row r="192" spans="1:55" s="136" customFormat="1" x14ac:dyDescent="0.25">
      <c r="A192" s="136">
        <v>2</v>
      </c>
      <c r="B192" s="136">
        <v>1</v>
      </c>
      <c r="C192" s="136" t="s">
        <v>60</v>
      </c>
      <c r="D192" s="173" t="s">
        <v>488</v>
      </c>
      <c r="E192" s="204" t="s">
        <v>3</v>
      </c>
      <c r="F192" s="137" t="s">
        <v>7</v>
      </c>
      <c r="G192" s="137" t="s">
        <v>75</v>
      </c>
      <c r="H192" s="137" t="s">
        <v>219</v>
      </c>
      <c r="I192" s="137" t="s">
        <v>220</v>
      </c>
      <c r="J192" s="1" t="s">
        <v>583</v>
      </c>
      <c r="K192" s="109" t="s">
        <v>356</v>
      </c>
      <c r="L192" s="136" t="s">
        <v>1</v>
      </c>
      <c r="M192" s="46" t="s">
        <v>122</v>
      </c>
      <c r="N192" s="214">
        <v>1</v>
      </c>
      <c r="O192" s="214">
        <v>1</v>
      </c>
      <c r="P192" s="214">
        <v>1</v>
      </c>
      <c r="Q192" s="214">
        <v>1</v>
      </c>
      <c r="R192" s="214">
        <v>1</v>
      </c>
      <c r="S192" s="214">
        <v>1</v>
      </c>
      <c r="T192" s="214">
        <v>1</v>
      </c>
      <c r="U192" s="214">
        <v>1</v>
      </c>
      <c r="V192" s="214">
        <v>1</v>
      </c>
      <c r="W192" s="137">
        <v>1</v>
      </c>
      <c r="X192" s="46">
        <v>0</v>
      </c>
      <c r="Y192" s="46">
        <v>0</v>
      </c>
      <c r="Z192" s="46">
        <v>0</v>
      </c>
      <c r="AA192" s="46">
        <v>0</v>
      </c>
      <c r="AB192" s="46">
        <v>0</v>
      </c>
      <c r="AC192" s="46">
        <v>0</v>
      </c>
      <c r="AD192" s="46">
        <v>0</v>
      </c>
      <c r="AE192" s="46">
        <v>0</v>
      </c>
      <c r="AF192" s="46">
        <v>0</v>
      </c>
      <c r="AG192" s="46">
        <v>0</v>
      </c>
      <c r="AH192" s="46">
        <v>0</v>
      </c>
      <c r="AI192" s="46">
        <v>0</v>
      </c>
      <c r="AJ192" s="46">
        <v>0</v>
      </c>
      <c r="AK192" s="46">
        <v>0</v>
      </c>
      <c r="AL192" s="46">
        <v>0</v>
      </c>
      <c r="AM192" s="46">
        <v>0</v>
      </c>
      <c r="AN192" s="46">
        <v>0</v>
      </c>
      <c r="AO192" s="46">
        <v>0</v>
      </c>
      <c r="AP192" s="46">
        <v>0</v>
      </c>
      <c r="AQ192" s="46">
        <v>0</v>
      </c>
      <c r="AR192" s="46">
        <v>0.3</v>
      </c>
      <c r="AS192" s="46">
        <v>0.3</v>
      </c>
      <c r="AT192" s="46">
        <v>0.3</v>
      </c>
      <c r="AU192" s="46">
        <v>0.3</v>
      </c>
      <c r="AV192" s="46">
        <v>0.3</v>
      </c>
      <c r="AW192" s="46">
        <v>0.3</v>
      </c>
      <c r="AX192" s="46">
        <v>0.3</v>
      </c>
      <c r="AY192" s="46">
        <v>0.3</v>
      </c>
      <c r="AZ192" s="46">
        <v>0.3</v>
      </c>
      <c r="BA192" s="46">
        <v>0.3</v>
      </c>
      <c r="BB192" s="1" t="s">
        <v>624</v>
      </c>
    </row>
    <row r="193" spans="1:54" s="136" customFormat="1" x14ac:dyDescent="0.25">
      <c r="A193" s="136">
        <v>3</v>
      </c>
      <c r="B193" s="136">
        <v>1</v>
      </c>
      <c r="C193" s="136" t="s">
        <v>60</v>
      </c>
      <c r="D193" s="173" t="s">
        <v>489</v>
      </c>
      <c r="E193" s="204" t="s">
        <v>3</v>
      </c>
      <c r="F193" s="137" t="s">
        <v>7</v>
      </c>
      <c r="G193" s="137">
        <v>-7</v>
      </c>
      <c r="H193" s="137" t="s">
        <v>219</v>
      </c>
      <c r="I193" s="137" t="s">
        <v>220</v>
      </c>
      <c r="J193" s="1" t="s">
        <v>583</v>
      </c>
      <c r="K193" s="109" t="s">
        <v>356</v>
      </c>
      <c r="L193" s="136" t="s">
        <v>1</v>
      </c>
      <c r="M193" s="46" t="s">
        <v>120</v>
      </c>
      <c r="N193" s="214">
        <v>0</v>
      </c>
      <c r="O193" s="214">
        <v>0</v>
      </c>
      <c r="P193" s="214">
        <v>1</v>
      </c>
      <c r="Q193" s="214">
        <v>0</v>
      </c>
      <c r="R193" s="214">
        <v>0</v>
      </c>
      <c r="S193" s="214">
        <v>0</v>
      </c>
      <c r="T193" s="214">
        <v>0</v>
      </c>
      <c r="U193" s="214">
        <v>0</v>
      </c>
      <c r="V193" s="214">
        <v>0</v>
      </c>
      <c r="W193" s="137">
        <v>0</v>
      </c>
      <c r="X193" s="46">
        <v>0</v>
      </c>
      <c r="Y193" s="46">
        <v>0</v>
      </c>
      <c r="Z193" s="46">
        <v>0</v>
      </c>
      <c r="AA193" s="46">
        <v>0</v>
      </c>
      <c r="AB193" s="46">
        <v>0</v>
      </c>
      <c r="AC193" s="46">
        <v>0</v>
      </c>
      <c r="AD193" s="46">
        <v>0</v>
      </c>
      <c r="AE193" s="46">
        <v>0</v>
      </c>
      <c r="AF193" s="46">
        <v>0</v>
      </c>
      <c r="AG193" s="46">
        <v>0</v>
      </c>
      <c r="AH193" s="46">
        <v>0</v>
      </c>
      <c r="AI193" s="46">
        <v>0</v>
      </c>
      <c r="AJ193" s="46">
        <v>0</v>
      </c>
      <c r="AK193" s="46">
        <v>0</v>
      </c>
      <c r="AL193" s="46">
        <v>0</v>
      </c>
      <c r="AM193" s="46">
        <v>0</v>
      </c>
      <c r="AN193" s="46">
        <v>0</v>
      </c>
      <c r="AO193" s="46">
        <v>0</v>
      </c>
      <c r="AP193" s="46">
        <v>0</v>
      </c>
      <c r="AQ193" s="46">
        <v>0</v>
      </c>
      <c r="AR193" s="46">
        <v>0.3</v>
      </c>
      <c r="AS193" s="46">
        <v>0.3</v>
      </c>
      <c r="AT193" s="46">
        <v>0.3</v>
      </c>
      <c r="AU193" s="46">
        <v>0.3</v>
      </c>
      <c r="AV193" s="46">
        <v>0.3</v>
      </c>
      <c r="AW193" s="46">
        <v>0.3</v>
      </c>
      <c r="AX193" s="46">
        <v>0.3</v>
      </c>
      <c r="AY193" s="46">
        <v>0.3</v>
      </c>
      <c r="AZ193" s="46">
        <v>0.3</v>
      </c>
      <c r="BA193" s="46">
        <v>0.3</v>
      </c>
      <c r="BB193" s="1" t="s">
        <v>626</v>
      </c>
    </row>
    <row r="194" spans="1:54" s="136" customFormat="1" x14ac:dyDescent="0.25">
      <c r="A194" s="136">
        <v>4</v>
      </c>
      <c r="B194" s="136">
        <v>1</v>
      </c>
      <c r="C194" s="136" t="s">
        <v>60</v>
      </c>
      <c r="D194" s="173" t="s">
        <v>223</v>
      </c>
      <c r="E194" s="204" t="s">
        <v>3</v>
      </c>
      <c r="F194" s="137" t="s">
        <v>7</v>
      </c>
      <c r="G194" s="137" t="s">
        <v>75</v>
      </c>
      <c r="H194" s="137">
        <v>1620</v>
      </c>
      <c r="I194" s="137" t="s">
        <v>220</v>
      </c>
      <c r="J194" s="1" t="s">
        <v>583</v>
      </c>
      <c r="K194" s="109" t="s">
        <v>356</v>
      </c>
      <c r="L194" s="136" t="s">
        <v>1</v>
      </c>
      <c r="M194" s="46" t="s">
        <v>122</v>
      </c>
      <c r="N194" s="214">
        <v>1</v>
      </c>
      <c r="O194" s="214">
        <v>1</v>
      </c>
      <c r="P194" s="214">
        <v>1</v>
      </c>
      <c r="Q194" s="214">
        <v>1</v>
      </c>
      <c r="R194" s="214">
        <v>1</v>
      </c>
      <c r="S194" s="214">
        <v>1</v>
      </c>
      <c r="T194" s="214">
        <v>1</v>
      </c>
      <c r="U194" s="214">
        <v>1</v>
      </c>
      <c r="V194" s="214">
        <v>1</v>
      </c>
      <c r="W194" s="137">
        <v>1</v>
      </c>
      <c r="X194" s="46">
        <v>0</v>
      </c>
      <c r="Y194" s="46">
        <v>0</v>
      </c>
      <c r="Z194" s="46">
        <v>0</v>
      </c>
      <c r="AA194" s="46">
        <v>0</v>
      </c>
      <c r="AB194" s="46">
        <v>0</v>
      </c>
      <c r="AC194" s="46">
        <v>0</v>
      </c>
      <c r="AD194" s="46">
        <v>0</v>
      </c>
      <c r="AE194" s="46">
        <v>0</v>
      </c>
      <c r="AF194" s="46">
        <v>0</v>
      </c>
      <c r="AG194" s="46">
        <v>0</v>
      </c>
      <c r="AH194" s="46">
        <v>0</v>
      </c>
      <c r="AI194" s="46">
        <v>0</v>
      </c>
      <c r="AJ194" s="46">
        <v>0</v>
      </c>
      <c r="AK194" s="46">
        <v>0</v>
      </c>
      <c r="AL194" s="46">
        <v>0</v>
      </c>
      <c r="AM194" s="46">
        <v>0</v>
      </c>
      <c r="AN194" s="46">
        <v>0</v>
      </c>
      <c r="AO194" s="46">
        <v>0</v>
      </c>
      <c r="AP194" s="46">
        <v>0</v>
      </c>
      <c r="AQ194" s="46">
        <v>0</v>
      </c>
      <c r="AR194" s="46">
        <v>0.3</v>
      </c>
      <c r="AS194" s="46">
        <v>0.3</v>
      </c>
      <c r="AT194" s="46">
        <v>0.3</v>
      </c>
      <c r="AU194" s="46">
        <v>0.3</v>
      </c>
      <c r="AV194" s="46">
        <v>0.3</v>
      </c>
      <c r="AW194" s="46">
        <v>0.3</v>
      </c>
      <c r="AX194" s="46">
        <v>0.3</v>
      </c>
      <c r="AY194" s="46">
        <v>0.3</v>
      </c>
      <c r="AZ194" s="46">
        <v>0.3</v>
      </c>
      <c r="BA194" s="46">
        <v>0.3</v>
      </c>
      <c r="BB194" s="1" t="s">
        <v>624</v>
      </c>
    </row>
    <row r="195" spans="1:54" s="136" customFormat="1" x14ac:dyDescent="0.25">
      <c r="A195" s="136">
        <v>5</v>
      </c>
      <c r="B195" s="136">
        <v>1</v>
      </c>
      <c r="C195" s="136" t="s">
        <v>60</v>
      </c>
      <c r="D195" s="173" t="s">
        <v>490</v>
      </c>
      <c r="E195" s="204" t="s">
        <v>31</v>
      </c>
      <c r="F195" s="137" t="s">
        <v>7</v>
      </c>
      <c r="G195" s="137" t="s">
        <v>75</v>
      </c>
      <c r="H195" s="137" t="s">
        <v>219</v>
      </c>
      <c r="I195" s="137" t="s">
        <v>220</v>
      </c>
      <c r="J195" s="1" t="s">
        <v>583</v>
      </c>
      <c r="K195" s="109" t="s">
        <v>356</v>
      </c>
      <c r="L195" s="136" t="s">
        <v>1</v>
      </c>
      <c r="M195" s="46" t="s">
        <v>122</v>
      </c>
      <c r="N195" s="214">
        <v>0</v>
      </c>
      <c r="O195" s="214">
        <v>0</v>
      </c>
      <c r="P195" s="214">
        <v>0</v>
      </c>
      <c r="Q195" s="214">
        <v>0</v>
      </c>
      <c r="R195" s="214">
        <v>0</v>
      </c>
      <c r="S195" s="214">
        <v>0</v>
      </c>
      <c r="T195" s="214">
        <v>0</v>
      </c>
      <c r="U195" s="214">
        <v>0</v>
      </c>
      <c r="V195" s="214">
        <v>1</v>
      </c>
      <c r="W195" s="137">
        <v>0</v>
      </c>
      <c r="X195" s="46">
        <v>0</v>
      </c>
      <c r="Y195" s="46">
        <v>0</v>
      </c>
      <c r="Z195" s="46">
        <v>0</v>
      </c>
      <c r="AA195" s="46">
        <v>0</v>
      </c>
      <c r="AB195" s="46">
        <v>0</v>
      </c>
      <c r="AC195" s="46">
        <v>0</v>
      </c>
      <c r="AD195" s="46">
        <v>0</v>
      </c>
      <c r="AE195" s="46">
        <v>0</v>
      </c>
      <c r="AF195" s="46">
        <v>0</v>
      </c>
      <c r="AG195" s="46">
        <v>0</v>
      </c>
      <c r="AH195" s="46">
        <v>0</v>
      </c>
      <c r="AI195" s="46">
        <v>0</v>
      </c>
      <c r="AJ195" s="46">
        <v>0</v>
      </c>
      <c r="AK195" s="46">
        <v>0</v>
      </c>
      <c r="AL195" s="46">
        <v>0</v>
      </c>
      <c r="AM195" s="46">
        <v>0</v>
      </c>
      <c r="AN195" s="46">
        <v>0</v>
      </c>
      <c r="AO195" s="46">
        <v>0</v>
      </c>
      <c r="AP195" s="46">
        <v>0</v>
      </c>
      <c r="AQ195" s="46">
        <v>0</v>
      </c>
      <c r="AR195" s="46">
        <v>0.3</v>
      </c>
      <c r="AS195" s="46">
        <v>0.3</v>
      </c>
      <c r="AT195" s="46">
        <v>0.3</v>
      </c>
      <c r="AU195" s="46">
        <v>0.3</v>
      </c>
      <c r="AV195" s="46">
        <v>0.3</v>
      </c>
      <c r="AW195" s="46">
        <v>0.3</v>
      </c>
      <c r="AX195" s="46">
        <v>0.3</v>
      </c>
      <c r="AY195" s="46">
        <v>0.3</v>
      </c>
      <c r="AZ195" s="46">
        <v>0.3</v>
      </c>
      <c r="BA195" s="46">
        <v>0.3</v>
      </c>
      <c r="BB195" s="1" t="s">
        <v>490</v>
      </c>
    </row>
    <row r="196" spans="1:54" s="136" customFormat="1" x14ac:dyDescent="0.25">
      <c r="A196" s="136">
        <v>6</v>
      </c>
      <c r="B196" s="136">
        <v>1</v>
      </c>
      <c r="C196" s="136" t="s">
        <v>60</v>
      </c>
      <c r="D196" s="173" t="s">
        <v>73</v>
      </c>
      <c r="E196" s="204" t="s">
        <v>31</v>
      </c>
      <c r="F196" s="137" t="s">
        <v>7</v>
      </c>
      <c r="G196" s="137" t="s">
        <v>75</v>
      </c>
      <c r="H196" s="137" t="s">
        <v>219</v>
      </c>
      <c r="I196" s="137" t="s">
        <v>220</v>
      </c>
      <c r="J196" s="1" t="s">
        <v>583</v>
      </c>
      <c r="K196" s="109" t="s">
        <v>356</v>
      </c>
      <c r="L196" s="137" t="s">
        <v>1</v>
      </c>
      <c r="M196" s="46" t="s">
        <v>120</v>
      </c>
      <c r="N196" s="214">
        <v>0</v>
      </c>
      <c r="O196" s="214">
        <v>0</v>
      </c>
      <c r="P196" s="214">
        <v>1</v>
      </c>
      <c r="Q196" s="214">
        <v>0</v>
      </c>
      <c r="R196" s="214">
        <v>1</v>
      </c>
      <c r="S196" s="214">
        <v>0</v>
      </c>
      <c r="T196" s="214">
        <v>0</v>
      </c>
      <c r="U196" s="214">
        <v>0</v>
      </c>
      <c r="V196" s="214">
        <v>1</v>
      </c>
      <c r="W196" s="137">
        <v>0</v>
      </c>
      <c r="X196" s="46">
        <v>0</v>
      </c>
      <c r="Y196" s="46">
        <v>0</v>
      </c>
      <c r="Z196" s="46">
        <v>0</v>
      </c>
      <c r="AA196" s="46">
        <v>0</v>
      </c>
      <c r="AB196" s="46">
        <v>0</v>
      </c>
      <c r="AC196" s="46">
        <v>0</v>
      </c>
      <c r="AD196" s="46">
        <v>0</v>
      </c>
      <c r="AE196" s="46">
        <v>0</v>
      </c>
      <c r="AF196" s="46">
        <v>0</v>
      </c>
      <c r="AG196" s="46">
        <v>0</v>
      </c>
      <c r="AH196" s="46">
        <v>0</v>
      </c>
      <c r="AI196" s="46">
        <v>0</v>
      </c>
      <c r="AJ196" s="46">
        <v>0</v>
      </c>
      <c r="AK196" s="46">
        <v>0</v>
      </c>
      <c r="AL196" s="46">
        <v>0</v>
      </c>
      <c r="AM196" s="46">
        <v>0</v>
      </c>
      <c r="AN196" s="46">
        <v>0</v>
      </c>
      <c r="AO196" s="46">
        <v>0</v>
      </c>
      <c r="AP196" s="46">
        <v>0</v>
      </c>
      <c r="AQ196" s="46">
        <v>0</v>
      </c>
      <c r="AR196" s="46">
        <v>0.3</v>
      </c>
      <c r="AS196" s="46">
        <v>0.3</v>
      </c>
      <c r="AT196" s="46">
        <v>0.3</v>
      </c>
      <c r="AU196" s="46">
        <v>0.3</v>
      </c>
      <c r="AV196" s="46">
        <v>0.3</v>
      </c>
      <c r="AW196" s="46">
        <v>0.3</v>
      </c>
      <c r="AX196" s="46">
        <v>0.3</v>
      </c>
      <c r="AY196" s="46">
        <v>0.3</v>
      </c>
      <c r="AZ196" s="46">
        <v>0.3</v>
      </c>
      <c r="BA196" s="46">
        <v>0.3</v>
      </c>
      <c r="BB196" s="1" t="s">
        <v>73</v>
      </c>
    </row>
    <row r="197" spans="1:54" s="136" customFormat="1" x14ac:dyDescent="0.25">
      <c r="A197" s="136">
        <v>7</v>
      </c>
      <c r="B197" s="136">
        <v>1</v>
      </c>
      <c r="C197" s="136" t="s">
        <v>60</v>
      </c>
      <c r="D197" s="173" t="s">
        <v>74</v>
      </c>
      <c r="E197" s="204" t="s">
        <v>31</v>
      </c>
      <c r="F197" s="137" t="s">
        <v>7</v>
      </c>
      <c r="G197" s="137" t="s">
        <v>76</v>
      </c>
      <c r="H197" s="137" t="s">
        <v>219</v>
      </c>
      <c r="I197" s="137" t="s">
        <v>220</v>
      </c>
      <c r="J197" s="1" t="s">
        <v>583</v>
      </c>
      <c r="K197" s="109" t="s">
        <v>356</v>
      </c>
      <c r="L197" s="137" t="s">
        <v>1</v>
      </c>
      <c r="M197" s="46" t="s">
        <v>120</v>
      </c>
      <c r="N197" s="214">
        <v>0</v>
      </c>
      <c r="O197" s="214">
        <v>0</v>
      </c>
      <c r="P197" s="214">
        <v>1</v>
      </c>
      <c r="Q197" s="214">
        <v>0</v>
      </c>
      <c r="R197" s="214">
        <v>0</v>
      </c>
      <c r="S197" s="214">
        <v>0</v>
      </c>
      <c r="T197" s="214">
        <v>0</v>
      </c>
      <c r="U197" s="214">
        <v>0</v>
      </c>
      <c r="V197" s="214">
        <v>1</v>
      </c>
      <c r="W197" s="137">
        <v>0</v>
      </c>
      <c r="X197" s="46">
        <v>0</v>
      </c>
      <c r="Y197" s="46">
        <v>0</v>
      </c>
      <c r="Z197" s="46">
        <v>0</v>
      </c>
      <c r="AA197" s="46">
        <v>0</v>
      </c>
      <c r="AB197" s="46">
        <v>0</v>
      </c>
      <c r="AC197" s="46">
        <v>0</v>
      </c>
      <c r="AD197" s="46">
        <v>0</v>
      </c>
      <c r="AE197" s="46">
        <v>0</v>
      </c>
      <c r="AF197" s="46">
        <v>0</v>
      </c>
      <c r="AG197" s="46">
        <v>0</v>
      </c>
      <c r="AH197" s="46">
        <v>0</v>
      </c>
      <c r="AI197" s="46">
        <v>0</v>
      </c>
      <c r="AJ197" s="46">
        <v>0</v>
      </c>
      <c r="AK197" s="46">
        <v>0</v>
      </c>
      <c r="AL197" s="46">
        <v>0</v>
      </c>
      <c r="AM197" s="46">
        <v>0</v>
      </c>
      <c r="AN197" s="46">
        <v>0</v>
      </c>
      <c r="AO197" s="46">
        <v>0</v>
      </c>
      <c r="AP197" s="46">
        <v>0</v>
      </c>
      <c r="AQ197" s="46">
        <v>0</v>
      </c>
      <c r="AR197" s="46">
        <v>0.3</v>
      </c>
      <c r="AS197" s="46">
        <v>0.3</v>
      </c>
      <c r="AT197" s="46">
        <v>0.3</v>
      </c>
      <c r="AU197" s="46">
        <v>0.3</v>
      </c>
      <c r="AV197" s="46">
        <v>0.3</v>
      </c>
      <c r="AW197" s="46">
        <v>0.3</v>
      </c>
      <c r="AX197" s="46">
        <v>0.3</v>
      </c>
      <c r="AY197" s="46">
        <v>0.3</v>
      </c>
      <c r="AZ197" s="46">
        <v>0.3</v>
      </c>
      <c r="BA197" s="46">
        <v>0.3</v>
      </c>
      <c r="BB197" s="1" t="s">
        <v>74</v>
      </c>
    </row>
    <row r="198" spans="1:54" s="137" customFormat="1" x14ac:dyDescent="0.25">
      <c r="A198" s="137">
        <v>1</v>
      </c>
      <c r="B198" s="137">
        <v>1</v>
      </c>
      <c r="C198" s="137" t="s">
        <v>60</v>
      </c>
      <c r="D198" s="173" t="s">
        <v>491</v>
      </c>
      <c r="E198" s="204" t="s">
        <v>3</v>
      </c>
      <c r="F198" s="137" t="s">
        <v>7</v>
      </c>
      <c r="G198" s="137">
        <v>10</v>
      </c>
      <c r="H198" s="137" t="s">
        <v>219</v>
      </c>
      <c r="I198" s="137" t="s">
        <v>220</v>
      </c>
      <c r="J198" s="1" t="s">
        <v>583</v>
      </c>
      <c r="K198" s="109" t="s">
        <v>356</v>
      </c>
      <c r="L198" s="137" t="s">
        <v>107</v>
      </c>
      <c r="M198" s="46" t="s">
        <v>120</v>
      </c>
      <c r="N198" s="214">
        <v>0</v>
      </c>
      <c r="O198" s="214">
        <v>0</v>
      </c>
      <c r="P198" s="214">
        <v>1</v>
      </c>
      <c r="Q198" s="214">
        <v>0</v>
      </c>
      <c r="R198" s="214">
        <v>0</v>
      </c>
      <c r="S198" s="214">
        <v>0</v>
      </c>
      <c r="T198" s="214">
        <v>0</v>
      </c>
      <c r="U198" s="214">
        <v>0</v>
      </c>
      <c r="V198" s="214">
        <v>1</v>
      </c>
      <c r="W198" s="137">
        <v>1</v>
      </c>
      <c r="X198" s="46">
        <v>0</v>
      </c>
      <c r="Y198" s="46">
        <v>0</v>
      </c>
      <c r="Z198" s="46">
        <v>0</v>
      </c>
      <c r="AA198" s="46">
        <v>0</v>
      </c>
      <c r="AB198" s="46">
        <v>0</v>
      </c>
      <c r="AC198" s="46">
        <v>0</v>
      </c>
      <c r="AD198" s="46">
        <v>0</v>
      </c>
      <c r="AE198" s="46">
        <v>0</v>
      </c>
      <c r="AF198" s="46">
        <v>0</v>
      </c>
      <c r="AG198" s="46">
        <v>0</v>
      </c>
      <c r="AH198" s="46">
        <v>0</v>
      </c>
      <c r="AI198" s="46">
        <v>0</v>
      </c>
      <c r="AJ198" s="46">
        <v>0</v>
      </c>
      <c r="AK198" s="46">
        <v>0</v>
      </c>
      <c r="AL198" s="46">
        <v>0</v>
      </c>
      <c r="AM198" s="46">
        <v>0</v>
      </c>
      <c r="AN198" s="46">
        <v>0</v>
      </c>
      <c r="AO198" s="46">
        <v>0</v>
      </c>
      <c r="AP198" s="46">
        <v>0</v>
      </c>
      <c r="AQ198" s="46">
        <v>0</v>
      </c>
      <c r="AR198" s="46">
        <v>0.3</v>
      </c>
      <c r="AS198" s="46">
        <v>0.3</v>
      </c>
      <c r="AT198" s="46">
        <v>0.3</v>
      </c>
      <c r="AU198" s="46">
        <v>0.3</v>
      </c>
      <c r="AV198" s="46">
        <v>0.3</v>
      </c>
      <c r="AW198" s="46">
        <v>0.3</v>
      </c>
      <c r="AX198" s="46">
        <v>0.3</v>
      </c>
      <c r="AY198" s="46">
        <v>0.3</v>
      </c>
      <c r="AZ198" s="46">
        <v>0.3</v>
      </c>
      <c r="BA198" s="46">
        <v>0.3</v>
      </c>
      <c r="BB198" s="1" t="s">
        <v>625</v>
      </c>
    </row>
    <row r="199" spans="1:54" s="137" customFormat="1" x14ac:dyDescent="0.25">
      <c r="A199" s="137">
        <v>2</v>
      </c>
      <c r="B199" s="137">
        <v>1</v>
      </c>
      <c r="C199" s="137" t="s">
        <v>60</v>
      </c>
      <c r="D199" s="173" t="s">
        <v>488</v>
      </c>
      <c r="E199" s="204" t="s">
        <v>3</v>
      </c>
      <c r="F199" s="137" t="s">
        <v>7</v>
      </c>
      <c r="G199" s="137" t="s">
        <v>75</v>
      </c>
      <c r="H199" s="137" t="s">
        <v>219</v>
      </c>
      <c r="I199" s="137" t="s">
        <v>220</v>
      </c>
      <c r="J199" s="1" t="s">
        <v>583</v>
      </c>
      <c r="K199" s="109" t="s">
        <v>356</v>
      </c>
      <c r="L199" s="137" t="s">
        <v>107</v>
      </c>
      <c r="M199" s="46" t="s">
        <v>122</v>
      </c>
      <c r="N199" s="214">
        <v>1</v>
      </c>
      <c r="O199" s="214">
        <v>1</v>
      </c>
      <c r="P199" s="214">
        <v>1</v>
      </c>
      <c r="Q199" s="214">
        <v>1</v>
      </c>
      <c r="R199" s="214">
        <v>1</v>
      </c>
      <c r="S199" s="214">
        <v>1</v>
      </c>
      <c r="T199" s="214">
        <v>1</v>
      </c>
      <c r="U199" s="214">
        <v>1</v>
      </c>
      <c r="V199" s="214">
        <v>1</v>
      </c>
      <c r="W199" s="137">
        <v>1</v>
      </c>
      <c r="X199" s="46">
        <v>0</v>
      </c>
      <c r="Y199" s="46">
        <v>0</v>
      </c>
      <c r="Z199" s="46">
        <v>0</v>
      </c>
      <c r="AA199" s="46">
        <v>0</v>
      </c>
      <c r="AB199" s="46">
        <v>0</v>
      </c>
      <c r="AC199" s="46">
        <v>0</v>
      </c>
      <c r="AD199" s="46">
        <v>0</v>
      </c>
      <c r="AE199" s="46">
        <v>0</v>
      </c>
      <c r="AF199" s="46">
        <v>0</v>
      </c>
      <c r="AG199" s="46">
        <v>0</v>
      </c>
      <c r="AH199" s="46">
        <v>0</v>
      </c>
      <c r="AI199" s="46">
        <v>0</v>
      </c>
      <c r="AJ199" s="46">
        <v>0</v>
      </c>
      <c r="AK199" s="46">
        <v>0</v>
      </c>
      <c r="AL199" s="46">
        <v>0</v>
      </c>
      <c r="AM199" s="46">
        <v>0</v>
      </c>
      <c r="AN199" s="46">
        <v>0</v>
      </c>
      <c r="AO199" s="46">
        <v>0</v>
      </c>
      <c r="AP199" s="46">
        <v>0</v>
      </c>
      <c r="AQ199" s="46">
        <v>0</v>
      </c>
      <c r="AR199" s="46">
        <v>0.3</v>
      </c>
      <c r="AS199" s="46">
        <v>0.3</v>
      </c>
      <c r="AT199" s="46">
        <v>0.3</v>
      </c>
      <c r="AU199" s="46">
        <v>0.3</v>
      </c>
      <c r="AV199" s="46">
        <v>0.3</v>
      </c>
      <c r="AW199" s="46">
        <v>0.3</v>
      </c>
      <c r="AX199" s="46">
        <v>0.3</v>
      </c>
      <c r="AY199" s="46">
        <v>0.3</v>
      </c>
      <c r="AZ199" s="46">
        <v>0.3</v>
      </c>
      <c r="BA199" s="46">
        <v>0.3</v>
      </c>
      <c r="BB199" s="1" t="s">
        <v>624</v>
      </c>
    </row>
    <row r="200" spans="1:54" s="137" customFormat="1" x14ac:dyDescent="0.25">
      <c r="A200" s="137">
        <v>3</v>
      </c>
      <c r="B200" s="137">
        <v>1</v>
      </c>
      <c r="C200" s="137" t="s">
        <v>60</v>
      </c>
      <c r="D200" s="173" t="s">
        <v>489</v>
      </c>
      <c r="E200" s="204" t="s">
        <v>3</v>
      </c>
      <c r="F200" s="137" t="s">
        <v>7</v>
      </c>
      <c r="G200" s="137">
        <v>-7</v>
      </c>
      <c r="H200" s="137" t="s">
        <v>219</v>
      </c>
      <c r="I200" s="137" t="s">
        <v>220</v>
      </c>
      <c r="J200" s="1" t="s">
        <v>583</v>
      </c>
      <c r="K200" s="109" t="s">
        <v>356</v>
      </c>
      <c r="L200" s="137" t="s">
        <v>107</v>
      </c>
      <c r="M200" s="46" t="s">
        <v>120</v>
      </c>
      <c r="N200" s="214">
        <v>0</v>
      </c>
      <c r="O200" s="214">
        <v>0</v>
      </c>
      <c r="P200" s="214">
        <v>1</v>
      </c>
      <c r="Q200" s="214">
        <v>0</v>
      </c>
      <c r="R200" s="214">
        <v>0</v>
      </c>
      <c r="S200" s="214">
        <v>0</v>
      </c>
      <c r="T200" s="214">
        <v>0</v>
      </c>
      <c r="U200" s="214">
        <v>0</v>
      </c>
      <c r="V200" s="214">
        <v>0</v>
      </c>
      <c r="W200" s="179">
        <v>0</v>
      </c>
      <c r="X200" s="46">
        <v>0</v>
      </c>
      <c r="Y200" s="46">
        <v>0</v>
      </c>
      <c r="Z200" s="46">
        <v>0</v>
      </c>
      <c r="AA200" s="46">
        <v>0</v>
      </c>
      <c r="AB200" s="46">
        <v>0</v>
      </c>
      <c r="AC200" s="46">
        <v>0</v>
      </c>
      <c r="AD200" s="46">
        <v>0</v>
      </c>
      <c r="AE200" s="46">
        <v>0</v>
      </c>
      <c r="AF200" s="46">
        <v>0</v>
      </c>
      <c r="AG200" s="46">
        <v>0</v>
      </c>
      <c r="AH200" s="46">
        <v>0</v>
      </c>
      <c r="AI200" s="46">
        <v>0</v>
      </c>
      <c r="AJ200" s="46">
        <v>0</v>
      </c>
      <c r="AK200" s="46">
        <v>0</v>
      </c>
      <c r="AL200" s="46">
        <v>0</v>
      </c>
      <c r="AM200" s="46">
        <v>0</v>
      </c>
      <c r="AN200" s="46">
        <v>0</v>
      </c>
      <c r="AO200" s="46">
        <v>0</v>
      </c>
      <c r="AP200" s="46">
        <v>0</v>
      </c>
      <c r="AQ200" s="46">
        <v>0</v>
      </c>
      <c r="AR200" s="46">
        <v>0.3</v>
      </c>
      <c r="AS200" s="46">
        <v>0.3</v>
      </c>
      <c r="AT200" s="46">
        <v>0.3</v>
      </c>
      <c r="AU200" s="46">
        <v>0.3</v>
      </c>
      <c r="AV200" s="46">
        <v>0.3</v>
      </c>
      <c r="AW200" s="46">
        <v>0.3</v>
      </c>
      <c r="AX200" s="46">
        <v>0.3</v>
      </c>
      <c r="AY200" s="46">
        <v>0.3</v>
      </c>
      <c r="AZ200" s="46">
        <v>0.3</v>
      </c>
      <c r="BA200" s="46">
        <v>0.3</v>
      </c>
      <c r="BB200" s="1" t="s">
        <v>626</v>
      </c>
    </row>
    <row r="201" spans="1:54" s="137" customFormat="1" x14ac:dyDescent="0.25">
      <c r="A201" s="137">
        <v>4</v>
      </c>
      <c r="B201" s="137">
        <v>1</v>
      </c>
      <c r="C201" s="137" t="s">
        <v>60</v>
      </c>
      <c r="D201" s="173" t="s">
        <v>223</v>
      </c>
      <c r="E201" s="204" t="s">
        <v>3</v>
      </c>
      <c r="F201" s="137" t="s">
        <v>7</v>
      </c>
      <c r="G201" s="137" t="s">
        <v>75</v>
      </c>
      <c r="H201" s="137">
        <v>1620</v>
      </c>
      <c r="I201" s="137" t="s">
        <v>220</v>
      </c>
      <c r="J201" s="1" t="s">
        <v>583</v>
      </c>
      <c r="K201" s="109" t="s">
        <v>356</v>
      </c>
      <c r="L201" s="137" t="s">
        <v>107</v>
      </c>
      <c r="M201" s="46" t="s">
        <v>122</v>
      </c>
      <c r="N201" s="214">
        <v>1</v>
      </c>
      <c r="O201" s="214">
        <v>1</v>
      </c>
      <c r="P201" s="214">
        <v>1</v>
      </c>
      <c r="Q201" s="214">
        <v>1</v>
      </c>
      <c r="R201" s="214">
        <v>1</v>
      </c>
      <c r="S201" s="214">
        <v>1</v>
      </c>
      <c r="T201" s="214">
        <v>1</v>
      </c>
      <c r="U201" s="214">
        <v>1</v>
      </c>
      <c r="V201" s="214">
        <v>1</v>
      </c>
      <c r="W201" s="137">
        <v>1</v>
      </c>
      <c r="X201" s="46">
        <v>0</v>
      </c>
      <c r="Y201" s="46">
        <v>0</v>
      </c>
      <c r="Z201" s="46">
        <v>0</v>
      </c>
      <c r="AA201" s="46">
        <v>0</v>
      </c>
      <c r="AB201" s="46">
        <v>0</v>
      </c>
      <c r="AC201" s="46">
        <v>0</v>
      </c>
      <c r="AD201" s="46">
        <v>0</v>
      </c>
      <c r="AE201" s="46">
        <v>0</v>
      </c>
      <c r="AF201" s="46">
        <v>0</v>
      </c>
      <c r="AG201" s="46">
        <v>0</v>
      </c>
      <c r="AH201" s="46">
        <v>0</v>
      </c>
      <c r="AI201" s="46">
        <v>0</v>
      </c>
      <c r="AJ201" s="46">
        <v>0</v>
      </c>
      <c r="AK201" s="46">
        <v>0</v>
      </c>
      <c r="AL201" s="46">
        <v>0</v>
      </c>
      <c r="AM201" s="46">
        <v>0</v>
      </c>
      <c r="AN201" s="46">
        <v>0</v>
      </c>
      <c r="AO201" s="46">
        <v>0</v>
      </c>
      <c r="AP201" s="46">
        <v>0</v>
      </c>
      <c r="AQ201" s="46">
        <v>0</v>
      </c>
      <c r="AR201" s="46">
        <v>0.3</v>
      </c>
      <c r="AS201" s="46">
        <v>0.3</v>
      </c>
      <c r="AT201" s="46">
        <v>0.3</v>
      </c>
      <c r="AU201" s="46">
        <v>0.3</v>
      </c>
      <c r="AV201" s="46">
        <v>0.3</v>
      </c>
      <c r="AW201" s="46">
        <v>0.3</v>
      </c>
      <c r="AX201" s="46">
        <v>0.3</v>
      </c>
      <c r="AY201" s="46">
        <v>0.3</v>
      </c>
      <c r="AZ201" s="46">
        <v>0.3</v>
      </c>
      <c r="BA201" s="46">
        <v>0.3</v>
      </c>
      <c r="BB201" s="1" t="s">
        <v>624</v>
      </c>
    </row>
    <row r="202" spans="1:54" s="137" customFormat="1" x14ac:dyDescent="0.25">
      <c r="A202" s="137">
        <v>5</v>
      </c>
      <c r="B202" s="137">
        <v>1</v>
      </c>
      <c r="C202" s="137" t="s">
        <v>60</v>
      </c>
      <c r="D202" s="173" t="s">
        <v>490</v>
      </c>
      <c r="E202" s="204" t="s">
        <v>31</v>
      </c>
      <c r="F202" s="137" t="s">
        <v>7</v>
      </c>
      <c r="G202" s="137" t="s">
        <v>75</v>
      </c>
      <c r="H202" s="137" t="s">
        <v>219</v>
      </c>
      <c r="I202" s="137" t="s">
        <v>220</v>
      </c>
      <c r="J202" s="1" t="s">
        <v>583</v>
      </c>
      <c r="K202" s="109" t="s">
        <v>356</v>
      </c>
      <c r="L202" s="137" t="s">
        <v>107</v>
      </c>
      <c r="M202" s="46" t="s">
        <v>122</v>
      </c>
      <c r="N202" s="214">
        <v>0</v>
      </c>
      <c r="O202" s="214">
        <v>0</v>
      </c>
      <c r="P202" s="214">
        <v>0</v>
      </c>
      <c r="Q202" s="214">
        <v>0</v>
      </c>
      <c r="R202" s="214">
        <v>0</v>
      </c>
      <c r="S202" s="214">
        <v>0</v>
      </c>
      <c r="T202" s="214">
        <v>0</v>
      </c>
      <c r="U202" s="214">
        <v>0</v>
      </c>
      <c r="V202" s="214">
        <v>1</v>
      </c>
      <c r="W202" s="138">
        <v>1</v>
      </c>
      <c r="X202" s="46">
        <v>0</v>
      </c>
      <c r="Y202" s="46">
        <v>0</v>
      </c>
      <c r="Z202" s="46">
        <v>0</v>
      </c>
      <c r="AA202" s="46">
        <v>0</v>
      </c>
      <c r="AB202" s="46">
        <v>0</v>
      </c>
      <c r="AC202" s="46">
        <v>0</v>
      </c>
      <c r="AD202" s="46">
        <v>0</v>
      </c>
      <c r="AE202" s="46">
        <v>0</v>
      </c>
      <c r="AF202" s="46">
        <v>0</v>
      </c>
      <c r="AG202" s="46">
        <v>0</v>
      </c>
      <c r="AH202" s="46">
        <v>0</v>
      </c>
      <c r="AI202" s="46">
        <v>0</v>
      </c>
      <c r="AJ202" s="46">
        <v>0</v>
      </c>
      <c r="AK202" s="46">
        <v>0</v>
      </c>
      <c r="AL202" s="46">
        <v>0</v>
      </c>
      <c r="AM202" s="46">
        <v>0</v>
      </c>
      <c r="AN202" s="46">
        <v>0</v>
      </c>
      <c r="AO202" s="46">
        <v>0</v>
      </c>
      <c r="AP202" s="46">
        <v>0</v>
      </c>
      <c r="AQ202" s="46">
        <v>0</v>
      </c>
      <c r="AR202" s="46">
        <v>0.3</v>
      </c>
      <c r="AS202" s="46">
        <v>0.3</v>
      </c>
      <c r="AT202" s="46">
        <v>0.3</v>
      </c>
      <c r="AU202" s="46">
        <v>0.3</v>
      </c>
      <c r="AV202" s="46">
        <v>0.3</v>
      </c>
      <c r="AW202" s="46">
        <v>0.3</v>
      </c>
      <c r="AX202" s="46">
        <v>0.3</v>
      </c>
      <c r="AY202" s="46">
        <v>0.3</v>
      </c>
      <c r="AZ202" s="46">
        <v>0.3</v>
      </c>
      <c r="BA202" s="46">
        <v>0.3</v>
      </c>
      <c r="BB202" s="1" t="s">
        <v>490</v>
      </c>
    </row>
    <row r="203" spans="1:54" s="137" customFormat="1" x14ac:dyDescent="0.25">
      <c r="A203" s="137">
        <v>6</v>
      </c>
      <c r="B203" s="137">
        <v>1</v>
      </c>
      <c r="C203" s="137" t="s">
        <v>60</v>
      </c>
      <c r="D203" s="173" t="s">
        <v>73</v>
      </c>
      <c r="E203" s="204" t="s">
        <v>31</v>
      </c>
      <c r="F203" s="137" t="s">
        <v>7</v>
      </c>
      <c r="G203" s="137" t="s">
        <v>75</v>
      </c>
      <c r="H203" s="137" t="s">
        <v>219</v>
      </c>
      <c r="I203" s="137" t="s">
        <v>220</v>
      </c>
      <c r="J203" s="1" t="s">
        <v>583</v>
      </c>
      <c r="K203" s="109" t="s">
        <v>356</v>
      </c>
      <c r="L203" s="137" t="s">
        <v>107</v>
      </c>
      <c r="M203" s="46" t="s">
        <v>120</v>
      </c>
      <c r="N203" s="214">
        <v>0</v>
      </c>
      <c r="O203" s="214">
        <v>0</v>
      </c>
      <c r="P203" s="214">
        <v>1</v>
      </c>
      <c r="Q203" s="214">
        <v>0</v>
      </c>
      <c r="R203" s="214">
        <v>1</v>
      </c>
      <c r="S203" s="214">
        <v>0</v>
      </c>
      <c r="T203" s="214">
        <v>0</v>
      </c>
      <c r="U203" s="214">
        <v>0</v>
      </c>
      <c r="V203" s="214">
        <v>1</v>
      </c>
      <c r="W203" s="138">
        <v>1</v>
      </c>
      <c r="X203" s="46">
        <v>0</v>
      </c>
      <c r="Y203" s="46">
        <v>0</v>
      </c>
      <c r="Z203" s="46">
        <v>0</v>
      </c>
      <c r="AA203" s="46">
        <v>0</v>
      </c>
      <c r="AB203" s="46">
        <v>0</v>
      </c>
      <c r="AC203" s="46">
        <v>0</v>
      </c>
      <c r="AD203" s="46">
        <v>0</v>
      </c>
      <c r="AE203" s="46">
        <v>0</v>
      </c>
      <c r="AF203" s="46">
        <v>0</v>
      </c>
      <c r="AG203" s="46">
        <v>0</v>
      </c>
      <c r="AH203" s="46">
        <v>0</v>
      </c>
      <c r="AI203" s="46">
        <v>0</v>
      </c>
      <c r="AJ203" s="46">
        <v>0</v>
      </c>
      <c r="AK203" s="46">
        <v>0</v>
      </c>
      <c r="AL203" s="46">
        <v>0</v>
      </c>
      <c r="AM203" s="46">
        <v>0</v>
      </c>
      <c r="AN203" s="46">
        <v>0</v>
      </c>
      <c r="AO203" s="46">
        <v>0</v>
      </c>
      <c r="AP203" s="46">
        <v>0</v>
      </c>
      <c r="AQ203" s="46">
        <v>0</v>
      </c>
      <c r="AR203" s="46">
        <v>0.3</v>
      </c>
      <c r="AS203" s="46">
        <v>0.3</v>
      </c>
      <c r="AT203" s="46">
        <v>0.3</v>
      </c>
      <c r="AU203" s="46">
        <v>0.3</v>
      </c>
      <c r="AV203" s="46">
        <v>0.3</v>
      </c>
      <c r="AW203" s="46">
        <v>0.3</v>
      </c>
      <c r="AX203" s="46">
        <v>0.3</v>
      </c>
      <c r="AY203" s="46">
        <v>0.3</v>
      </c>
      <c r="AZ203" s="46">
        <v>0.3</v>
      </c>
      <c r="BA203" s="46">
        <v>0.3</v>
      </c>
      <c r="BB203" s="1" t="s">
        <v>73</v>
      </c>
    </row>
    <row r="204" spans="1:54" s="137" customFormat="1" x14ac:dyDescent="0.25">
      <c r="A204" s="137">
        <v>7</v>
      </c>
      <c r="B204" s="137">
        <v>1</v>
      </c>
      <c r="C204" s="137" t="s">
        <v>60</v>
      </c>
      <c r="D204" s="173" t="s">
        <v>74</v>
      </c>
      <c r="E204" s="204" t="s">
        <v>31</v>
      </c>
      <c r="F204" s="137" t="s">
        <v>7</v>
      </c>
      <c r="G204" s="137" t="s">
        <v>76</v>
      </c>
      <c r="H204" s="137" t="s">
        <v>219</v>
      </c>
      <c r="I204" s="137" t="s">
        <v>220</v>
      </c>
      <c r="J204" s="1" t="s">
        <v>583</v>
      </c>
      <c r="K204" s="109" t="s">
        <v>356</v>
      </c>
      <c r="L204" s="137" t="s">
        <v>107</v>
      </c>
      <c r="M204" s="46" t="s">
        <v>120</v>
      </c>
      <c r="N204" s="214">
        <v>0</v>
      </c>
      <c r="O204" s="214">
        <v>0</v>
      </c>
      <c r="P204" s="214">
        <v>1</v>
      </c>
      <c r="Q204" s="214">
        <v>0</v>
      </c>
      <c r="R204" s="214">
        <v>0</v>
      </c>
      <c r="S204" s="214">
        <v>0</v>
      </c>
      <c r="T204" s="214">
        <v>0</v>
      </c>
      <c r="U204" s="214">
        <v>0</v>
      </c>
      <c r="V204" s="214">
        <v>1</v>
      </c>
      <c r="W204" s="138">
        <v>1</v>
      </c>
      <c r="X204" s="46">
        <v>0</v>
      </c>
      <c r="Y204" s="46">
        <v>0</v>
      </c>
      <c r="Z204" s="46">
        <v>0</v>
      </c>
      <c r="AA204" s="46">
        <v>0</v>
      </c>
      <c r="AB204" s="46">
        <v>0</v>
      </c>
      <c r="AC204" s="46">
        <v>0</v>
      </c>
      <c r="AD204" s="46">
        <v>0</v>
      </c>
      <c r="AE204" s="46">
        <v>0</v>
      </c>
      <c r="AF204" s="46">
        <v>0</v>
      </c>
      <c r="AG204" s="46">
        <v>0</v>
      </c>
      <c r="AH204" s="46">
        <v>0</v>
      </c>
      <c r="AI204" s="46">
        <v>0</v>
      </c>
      <c r="AJ204" s="46">
        <v>0</v>
      </c>
      <c r="AK204" s="46">
        <v>0</v>
      </c>
      <c r="AL204" s="46">
        <v>0</v>
      </c>
      <c r="AM204" s="46">
        <v>0</v>
      </c>
      <c r="AN204" s="46">
        <v>0</v>
      </c>
      <c r="AO204" s="46">
        <v>0</v>
      </c>
      <c r="AP204" s="46">
        <v>0</v>
      </c>
      <c r="AQ204" s="46">
        <v>0</v>
      </c>
      <c r="AR204" s="46">
        <v>0.3</v>
      </c>
      <c r="AS204" s="46">
        <v>0.3</v>
      </c>
      <c r="AT204" s="46">
        <v>0.3</v>
      </c>
      <c r="AU204" s="46">
        <v>0.3</v>
      </c>
      <c r="AV204" s="46">
        <v>0.3</v>
      </c>
      <c r="AW204" s="46">
        <v>0.3</v>
      </c>
      <c r="AX204" s="46">
        <v>0.3</v>
      </c>
      <c r="AY204" s="46">
        <v>0.3</v>
      </c>
      <c r="AZ204" s="46">
        <v>0.3</v>
      </c>
      <c r="BA204" s="46">
        <v>0.3</v>
      </c>
      <c r="BB204" s="1" t="s">
        <v>74</v>
      </c>
    </row>
    <row r="205" spans="1:54" s="141" customFormat="1" x14ac:dyDescent="0.25">
      <c r="A205" s="141">
        <v>1</v>
      </c>
      <c r="B205" s="141">
        <v>1</v>
      </c>
      <c r="C205" s="141" t="s">
        <v>60</v>
      </c>
      <c r="D205" s="173" t="s">
        <v>491</v>
      </c>
      <c r="E205" s="204" t="s">
        <v>3</v>
      </c>
      <c r="F205" s="141" t="s">
        <v>7</v>
      </c>
      <c r="G205" s="141">
        <v>10</v>
      </c>
      <c r="H205" s="141" t="s">
        <v>219</v>
      </c>
      <c r="I205" s="141" t="s">
        <v>220</v>
      </c>
      <c r="J205" s="1" t="s">
        <v>584</v>
      </c>
      <c r="K205" s="109" t="s">
        <v>356</v>
      </c>
      <c r="L205" s="141" t="s">
        <v>1</v>
      </c>
      <c r="M205" s="46" t="s">
        <v>120</v>
      </c>
      <c r="N205" s="214">
        <v>0</v>
      </c>
      <c r="O205" s="214">
        <v>0</v>
      </c>
      <c r="P205" s="214">
        <v>1</v>
      </c>
      <c r="Q205" s="214">
        <v>0</v>
      </c>
      <c r="R205" s="214">
        <v>0</v>
      </c>
      <c r="S205" s="214">
        <v>0</v>
      </c>
      <c r="T205" s="214">
        <v>0</v>
      </c>
      <c r="U205" s="214">
        <v>0</v>
      </c>
      <c r="V205" s="214">
        <v>1</v>
      </c>
      <c r="W205" s="141">
        <v>1</v>
      </c>
      <c r="X205" s="46">
        <v>0</v>
      </c>
      <c r="Y205" s="46">
        <v>0</v>
      </c>
      <c r="Z205" s="46">
        <v>0</v>
      </c>
      <c r="AA205" s="46">
        <v>0</v>
      </c>
      <c r="AB205" s="46">
        <v>0</v>
      </c>
      <c r="AC205" s="46">
        <v>0</v>
      </c>
      <c r="AD205" s="46">
        <v>0</v>
      </c>
      <c r="AE205" s="46">
        <v>0</v>
      </c>
      <c r="AF205" s="46">
        <v>0</v>
      </c>
      <c r="AG205" s="46">
        <v>0</v>
      </c>
      <c r="AH205" s="46">
        <v>0</v>
      </c>
      <c r="AI205" s="46">
        <v>0</v>
      </c>
      <c r="AJ205" s="46">
        <v>0</v>
      </c>
      <c r="AK205" s="46">
        <v>0</v>
      </c>
      <c r="AL205" s="46">
        <v>0</v>
      </c>
      <c r="AM205" s="46">
        <v>0</v>
      </c>
      <c r="AN205" s="46">
        <v>0</v>
      </c>
      <c r="AO205" s="46">
        <v>0</v>
      </c>
      <c r="AP205" s="46">
        <v>0</v>
      </c>
      <c r="AQ205" s="46">
        <v>0</v>
      </c>
      <c r="AR205" s="46">
        <v>0.3</v>
      </c>
      <c r="AS205" s="46">
        <v>0.3</v>
      </c>
      <c r="AT205" s="46">
        <v>0.3</v>
      </c>
      <c r="AU205" s="46">
        <v>0.3</v>
      </c>
      <c r="AV205" s="46">
        <v>0.3</v>
      </c>
      <c r="AW205" s="46">
        <v>0.3</v>
      </c>
      <c r="AX205" s="46">
        <v>0.3</v>
      </c>
      <c r="AY205" s="46">
        <v>0.3</v>
      </c>
      <c r="AZ205" s="46">
        <v>0.3</v>
      </c>
      <c r="BA205" s="46">
        <v>0.3</v>
      </c>
      <c r="BB205" s="1" t="s">
        <v>625</v>
      </c>
    </row>
    <row r="206" spans="1:54" s="141" customFormat="1" x14ac:dyDescent="0.25">
      <c r="A206" s="141">
        <v>2</v>
      </c>
      <c r="B206" s="141">
        <v>1</v>
      </c>
      <c r="C206" s="141" t="s">
        <v>60</v>
      </c>
      <c r="D206" s="173" t="s">
        <v>488</v>
      </c>
      <c r="E206" s="204" t="s">
        <v>3</v>
      </c>
      <c r="F206" s="141" t="s">
        <v>7</v>
      </c>
      <c r="G206" s="141" t="s">
        <v>75</v>
      </c>
      <c r="H206" s="141" t="s">
        <v>219</v>
      </c>
      <c r="I206" s="141" t="s">
        <v>220</v>
      </c>
      <c r="J206" s="1" t="s">
        <v>584</v>
      </c>
      <c r="K206" s="109" t="s">
        <v>356</v>
      </c>
      <c r="L206" s="141" t="s">
        <v>1</v>
      </c>
      <c r="M206" s="46" t="s">
        <v>122</v>
      </c>
      <c r="N206" s="214">
        <v>1</v>
      </c>
      <c r="O206" s="214">
        <v>1</v>
      </c>
      <c r="P206" s="214">
        <v>1</v>
      </c>
      <c r="Q206" s="214">
        <v>1</v>
      </c>
      <c r="R206" s="214">
        <v>1</v>
      </c>
      <c r="S206" s="214">
        <v>1</v>
      </c>
      <c r="T206" s="214">
        <v>1</v>
      </c>
      <c r="U206" s="214">
        <v>1</v>
      </c>
      <c r="V206" s="214">
        <v>1</v>
      </c>
      <c r="W206" s="141">
        <v>1</v>
      </c>
      <c r="X206" s="46">
        <v>0</v>
      </c>
      <c r="Y206" s="46">
        <v>0</v>
      </c>
      <c r="Z206" s="46">
        <v>0</v>
      </c>
      <c r="AA206" s="46">
        <v>0</v>
      </c>
      <c r="AB206" s="46">
        <v>0</v>
      </c>
      <c r="AC206" s="46">
        <v>0</v>
      </c>
      <c r="AD206" s="46">
        <v>0</v>
      </c>
      <c r="AE206" s="46">
        <v>0</v>
      </c>
      <c r="AF206" s="46">
        <v>0</v>
      </c>
      <c r="AG206" s="46">
        <v>0</v>
      </c>
      <c r="AH206" s="46">
        <v>0</v>
      </c>
      <c r="AI206" s="46">
        <v>0</v>
      </c>
      <c r="AJ206" s="46">
        <v>0</v>
      </c>
      <c r="AK206" s="46">
        <v>0</v>
      </c>
      <c r="AL206" s="46">
        <v>0</v>
      </c>
      <c r="AM206" s="46">
        <v>0</v>
      </c>
      <c r="AN206" s="46">
        <v>0</v>
      </c>
      <c r="AO206" s="46">
        <v>0</v>
      </c>
      <c r="AP206" s="46">
        <v>0</v>
      </c>
      <c r="AQ206" s="46">
        <v>0</v>
      </c>
      <c r="AR206" s="46">
        <v>0.3</v>
      </c>
      <c r="AS206" s="46">
        <v>0.3</v>
      </c>
      <c r="AT206" s="46">
        <v>0.3</v>
      </c>
      <c r="AU206" s="46">
        <v>0.3</v>
      </c>
      <c r="AV206" s="46">
        <v>0.3</v>
      </c>
      <c r="AW206" s="46">
        <v>0.3</v>
      </c>
      <c r="AX206" s="46">
        <v>0.3</v>
      </c>
      <c r="AY206" s="46">
        <v>0.3</v>
      </c>
      <c r="AZ206" s="46">
        <v>0.3</v>
      </c>
      <c r="BA206" s="46">
        <v>0.3</v>
      </c>
      <c r="BB206" s="1" t="s">
        <v>624</v>
      </c>
    </row>
    <row r="207" spans="1:54" s="141" customFormat="1" x14ac:dyDescent="0.25">
      <c r="A207" s="141">
        <v>3</v>
      </c>
      <c r="B207" s="141">
        <v>1</v>
      </c>
      <c r="C207" s="141" t="s">
        <v>60</v>
      </c>
      <c r="D207" s="173" t="s">
        <v>489</v>
      </c>
      <c r="E207" s="204" t="s">
        <v>3</v>
      </c>
      <c r="F207" s="141" t="s">
        <v>7</v>
      </c>
      <c r="G207" s="141">
        <v>-7</v>
      </c>
      <c r="H207" s="141" t="s">
        <v>219</v>
      </c>
      <c r="I207" s="141" t="s">
        <v>220</v>
      </c>
      <c r="J207" s="1" t="s">
        <v>584</v>
      </c>
      <c r="K207" s="109" t="s">
        <v>356</v>
      </c>
      <c r="L207" s="141" t="s">
        <v>1</v>
      </c>
      <c r="M207" s="46" t="s">
        <v>120</v>
      </c>
      <c r="N207" s="214">
        <v>0</v>
      </c>
      <c r="O207" s="214">
        <v>0</v>
      </c>
      <c r="P207" s="214">
        <v>1</v>
      </c>
      <c r="Q207" s="214">
        <v>0</v>
      </c>
      <c r="R207" s="214">
        <v>0</v>
      </c>
      <c r="S207" s="214">
        <v>0</v>
      </c>
      <c r="T207" s="214">
        <v>0</v>
      </c>
      <c r="U207" s="214">
        <v>0</v>
      </c>
      <c r="V207" s="214">
        <v>0</v>
      </c>
      <c r="W207" s="179">
        <v>0</v>
      </c>
      <c r="X207" s="46">
        <v>0</v>
      </c>
      <c r="Y207" s="46">
        <v>0</v>
      </c>
      <c r="Z207" s="46">
        <v>0</v>
      </c>
      <c r="AA207" s="46">
        <v>0</v>
      </c>
      <c r="AB207" s="46">
        <v>0</v>
      </c>
      <c r="AC207" s="46">
        <v>0</v>
      </c>
      <c r="AD207" s="46">
        <v>0</v>
      </c>
      <c r="AE207" s="46">
        <v>0</v>
      </c>
      <c r="AF207" s="46">
        <v>0</v>
      </c>
      <c r="AG207" s="46">
        <v>0</v>
      </c>
      <c r="AH207" s="46">
        <v>0</v>
      </c>
      <c r="AI207" s="46">
        <v>0</v>
      </c>
      <c r="AJ207" s="46">
        <v>0</v>
      </c>
      <c r="AK207" s="46">
        <v>0</v>
      </c>
      <c r="AL207" s="46">
        <v>0</v>
      </c>
      <c r="AM207" s="46">
        <v>0</v>
      </c>
      <c r="AN207" s="46">
        <v>0</v>
      </c>
      <c r="AO207" s="46">
        <v>0</v>
      </c>
      <c r="AP207" s="46">
        <v>0</v>
      </c>
      <c r="AQ207" s="46">
        <v>0</v>
      </c>
      <c r="AR207" s="46">
        <v>0.3</v>
      </c>
      <c r="AS207" s="46">
        <v>0.3</v>
      </c>
      <c r="AT207" s="46">
        <v>0.3</v>
      </c>
      <c r="AU207" s="46">
        <v>0.3</v>
      </c>
      <c r="AV207" s="46">
        <v>0.3</v>
      </c>
      <c r="AW207" s="46">
        <v>0.3</v>
      </c>
      <c r="AX207" s="46">
        <v>0.3</v>
      </c>
      <c r="AY207" s="46">
        <v>0.3</v>
      </c>
      <c r="AZ207" s="46">
        <v>0.3</v>
      </c>
      <c r="BA207" s="46">
        <v>0.3</v>
      </c>
      <c r="BB207" s="1" t="s">
        <v>626</v>
      </c>
    </row>
    <row r="208" spans="1:54" s="141" customFormat="1" x14ac:dyDescent="0.25">
      <c r="A208" s="141">
        <v>4</v>
      </c>
      <c r="B208" s="141">
        <v>1</v>
      </c>
      <c r="C208" s="141" t="s">
        <v>60</v>
      </c>
      <c r="D208" s="173" t="s">
        <v>223</v>
      </c>
      <c r="E208" s="204" t="s">
        <v>3</v>
      </c>
      <c r="F208" s="141" t="s">
        <v>7</v>
      </c>
      <c r="G208" s="141" t="s">
        <v>75</v>
      </c>
      <c r="H208" s="141">
        <v>1620</v>
      </c>
      <c r="I208" s="141" t="s">
        <v>220</v>
      </c>
      <c r="J208" s="1" t="s">
        <v>584</v>
      </c>
      <c r="K208" s="109" t="s">
        <v>356</v>
      </c>
      <c r="L208" s="141" t="s">
        <v>1</v>
      </c>
      <c r="M208" s="46" t="s">
        <v>122</v>
      </c>
      <c r="N208" s="214">
        <v>1</v>
      </c>
      <c r="O208" s="214">
        <v>1</v>
      </c>
      <c r="P208" s="214">
        <v>1</v>
      </c>
      <c r="Q208" s="214">
        <v>1</v>
      </c>
      <c r="R208" s="214">
        <v>1</v>
      </c>
      <c r="S208" s="214">
        <v>1</v>
      </c>
      <c r="T208" s="214">
        <v>1</v>
      </c>
      <c r="U208" s="214">
        <v>1</v>
      </c>
      <c r="V208" s="214">
        <v>1</v>
      </c>
      <c r="W208" s="141">
        <v>1</v>
      </c>
      <c r="X208" s="46">
        <v>0</v>
      </c>
      <c r="Y208" s="46">
        <v>0</v>
      </c>
      <c r="Z208" s="46">
        <v>0</v>
      </c>
      <c r="AA208" s="46">
        <v>0</v>
      </c>
      <c r="AB208" s="46">
        <v>0</v>
      </c>
      <c r="AC208" s="46">
        <v>0</v>
      </c>
      <c r="AD208" s="46">
        <v>0</v>
      </c>
      <c r="AE208" s="46">
        <v>0</v>
      </c>
      <c r="AF208" s="46">
        <v>0</v>
      </c>
      <c r="AG208" s="46">
        <v>0</v>
      </c>
      <c r="AH208" s="46">
        <v>0</v>
      </c>
      <c r="AI208" s="46">
        <v>0</v>
      </c>
      <c r="AJ208" s="46">
        <v>0</v>
      </c>
      <c r="AK208" s="46">
        <v>0</v>
      </c>
      <c r="AL208" s="46">
        <v>0</v>
      </c>
      <c r="AM208" s="46">
        <v>0</v>
      </c>
      <c r="AN208" s="46">
        <v>0</v>
      </c>
      <c r="AO208" s="46">
        <v>0</v>
      </c>
      <c r="AP208" s="46">
        <v>0</v>
      </c>
      <c r="AQ208" s="46">
        <v>0</v>
      </c>
      <c r="AR208" s="46">
        <v>0.3</v>
      </c>
      <c r="AS208" s="46">
        <v>0.3</v>
      </c>
      <c r="AT208" s="46">
        <v>0.3</v>
      </c>
      <c r="AU208" s="46">
        <v>0.3</v>
      </c>
      <c r="AV208" s="46">
        <v>0.3</v>
      </c>
      <c r="AW208" s="46">
        <v>0.3</v>
      </c>
      <c r="AX208" s="46">
        <v>0.3</v>
      </c>
      <c r="AY208" s="46">
        <v>0.3</v>
      </c>
      <c r="AZ208" s="46">
        <v>0.3</v>
      </c>
      <c r="BA208" s="46">
        <v>0.3</v>
      </c>
      <c r="BB208" s="1" t="s">
        <v>624</v>
      </c>
    </row>
    <row r="209" spans="1:54" s="141" customFormat="1" x14ac:dyDescent="0.25">
      <c r="A209" s="141">
        <v>5</v>
      </c>
      <c r="B209" s="141">
        <v>1</v>
      </c>
      <c r="C209" s="141" t="s">
        <v>60</v>
      </c>
      <c r="D209" s="173" t="s">
        <v>490</v>
      </c>
      <c r="E209" s="204" t="s">
        <v>31</v>
      </c>
      <c r="F209" s="141" t="s">
        <v>7</v>
      </c>
      <c r="G209" s="141" t="s">
        <v>75</v>
      </c>
      <c r="H209" s="141" t="s">
        <v>219</v>
      </c>
      <c r="I209" s="141" t="s">
        <v>220</v>
      </c>
      <c r="J209" s="1" t="s">
        <v>584</v>
      </c>
      <c r="K209" s="109" t="s">
        <v>356</v>
      </c>
      <c r="L209" s="141" t="s">
        <v>1</v>
      </c>
      <c r="M209" s="46" t="s">
        <v>122</v>
      </c>
      <c r="N209" s="214">
        <v>0</v>
      </c>
      <c r="O209" s="214">
        <v>0</v>
      </c>
      <c r="P209" s="214">
        <v>0</v>
      </c>
      <c r="Q209" s="214">
        <v>0</v>
      </c>
      <c r="R209" s="214">
        <v>0</v>
      </c>
      <c r="S209" s="214">
        <v>0</v>
      </c>
      <c r="T209" s="214">
        <v>0</v>
      </c>
      <c r="U209" s="214">
        <v>0</v>
      </c>
      <c r="V209" s="214">
        <v>1</v>
      </c>
      <c r="W209" s="141">
        <v>0</v>
      </c>
      <c r="X209" s="46">
        <v>0</v>
      </c>
      <c r="Y209" s="46">
        <v>0</v>
      </c>
      <c r="Z209" s="46">
        <v>0</v>
      </c>
      <c r="AA209" s="46">
        <v>0</v>
      </c>
      <c r="AB209" s="46">
        <v>0</v>
      </c>
      <c r="AC209" s="46">
        <v>0</v>
      </c>
      <c r="AD209" s="46">
        <v>0</v>
      </c>
      <c r="AE209" s="46">
        <v>0</v>
      </c>
      <c r="AF209" s="46">
        <v>0</v>
      </c>
      <c r="AG209" s="46">
        <v>0</v>
      </c>
      <c r="AH209" s="46">
        <v>0</v>
      </c>
      <c r="AI209" s="46">
        <v>0</v>
      </c>
      <c r="AJ209" s="46">
        <v>0</v>
      </c>
      <c r="AK209" s="46">
        <v>0</v>
      </c>
      <c r="AL209" s="46">
        <v>0</v>
      </c>
      <c r="AM209" s="46">
        <v>0</v>
      </c>
      <c r="AN209" s="46">
        <v>0</v>
      </c>
      <c r="AO209" s="46">
        <v>0</v>
      </c>
      <c r="AP209" s="46">
        <v>0</v>
      </c>
      <c r="AQ209" s="46">
        <v>0</v>
      </c>
      <c r="AR209" s="46">
        <v>0.3</v>
      </c>
      <c r="AS209" s="46">
        <v>0.3</v>
      </c>
      <c r="AT209" s="46">
        <v>0.3</v>
      </c>
      <c r="AU209" s="46">
        <v>0.3</v>
      </c>
      <c r="AV209" s="46">
        <v>0.3</v>
      </c>
      <c r="AW209" s="46">
        <v>0.3</v>
      </c>
      <c r="AX209" s="46">
        <v>0.3</v>
      </c>
      <c r="AY209" s="46">
        <v>0.3</v>
      </c>
      <c r="AZ209" s="46">
        <v>0.3</v>
      </c>
      <c r="BA209" s="46">
        <v>0.3</v>
      </c>
      <c r="BB209" s="1" t="s">
        <v>490</v>
      </c>
    </row>
    <row r="210" spans="1:54" s="141" customFormat="1" x14ac:dyDescent="0.25">
      <c r="A210" s="141">
        <v>6</v>
      </c>
      <c r="B210" s="141">
        <v>1</v>
      </c>
      <c r="C210" s="141" t="s">
        <v>60</v>
      </c>
      <c r="D210" s="173" t="s">
        <v>73</v>
      </c>
      <c r="E210" s="204" t="s">
        <v>31</v>
      </c>
      <c r="F210" s="141" t="s">
        <v>7</v>
      </c>
      <c r="G210" s="141" t="s">
        <v>75</v>
      </c>
      <c r="H210" s="141" t="s">
        <v>219</v>
      </c>
      <c r="I210" s="141" t="s">
        <v>220</v>
      </c>
      <c r="J210" s="1" t="s">
        <v>584</v>
      </c>
      <c r="K210" s="109" t="s">
        <v>356</v>
      </c>
      <c r="L210" s="141" t="s">
        <v>1</v>
      </c>
      <c r="M210" s="46" t="s">
        <v>120</v>
      </c>
      <c r="N210" s="214">
        <v>0</v>
      </c>
      <c r="O210" s="214">
        <v>0</v>
      </c>
      <c r="P210" s="214">
        <v>1</v>
      </c>
      <c r="Q210" s="214">
        <v>0</v>
      </c>
      <c r="R210" s="214">
        <v>1</v>
      </c>
      <c r="S210" s="214">
        <v>0</v>
      </c>
      <c r="T210" s="214">
        <v>0</v>
      </c>
      <c r="U210" s="214">
        <v>0</v>
      </c>
      <c r="V210" s="214">
        <v>1</v>
      </c>
      <c r="W210" s="141">
        <v>0</v>
      </c>
      <c r="X210" s="46">
        <v>0</v>
      </c>
      <c r="Y210" s="46">
        <v>0</v>
      </c>
      <c r="Z210" s="46">
        <v>0</v>
      </c>
      <c r="AA210" s="46">
        <v>0</v>
      </c>
      <c r="AB210" s="46">
        <v>0</v>
      </c>
      <c r="AC210" s="46">
        <v>0</v>
      </c>
      <c r="AD210" s="46">
        <v>0</v>
      </c>
      <c r="AE210" s="46">
        <v>0</v>
      </c>
      <c r="AF210" s="46">
        <v>0</v>
      </c>
      <c r="AG210" s="46">
        <v>0</v>
      </c>
      <c r="AH210" s="46">
        <v>0</v>
      </c>
      <c r="AI210" s="46">
        <v>0</v>
      </c>
      <c r="AJ210" s="46">
        <v>0</v>
      </c>
      <c r="AK210" s="46">
        <v>0</v>
      </c>
      <c r="AL210" s="46">
        <v>0</v>
      </c>
      <c r="AM210" s="46">
        <v>0</v>
      </c>
      <c r="AN210" s="46">
        <v>0</v>
      </c>
      <c r="AO210" s="46">
        <v>0</v>
      </c>
      <c r="AP210" s="46">
        <v>0</v>
      </c>
      <c r="AQ210" s="46">
        <v>0</v>
      </c>
      <c r="AR210" s="46">
        <v>0.3</v>
      </c>
      <c r="AS210" s="46">
        <v>0.3</v>
      </c>
      <c r="AT210" s="46">
        <v>0.3</v>
      </c>
      <c r="AU210" s="46">
        <v>0.3</v>
      </c>
      <c r="AV210" s="46">
        <v>0.3</v>
      </c>
      <c r="AW210" s="46">
        <v>0.3</v>
      </c>
      <c r="AX210" s="46">
        <v>0.3</v>
      </c>
      <c r="AY210" s="46">
        <v>0.3</v>
      </c>
      <c r="AZ210" s="46">
        <v>0.3</v>
      </c>
      <c r="BA210" s="46">
        <v>0.3</v>
      </c>
      <c r="BB210" s="1" t="s">
        <v>73</v>
      </c>
    </row>
    <row r="211" spans="1:54" s="141" customFormat="1" x14ac:dyDescent="0.25">
      <c r="A211" s="141">
        <v>7</v>
      </c>
      <c r="B211" s="141">
        <v>1</v>
      </c>
      <c r="C211" s="141" t="s">
        <v>60</v>
      </c>
      <c r="D211" s="173" t="s">
        <v>74</v>
      </c>
      <c r="E211" s="204" t="s">
        <v>31</v>
      </c>
      <c r="F211" s="141" t="s">
        <v>7</v>
      </c>
      <c r="G211" s="141" t="s">
        <v>76</v>
      </c>
      <c r="H211" s="141" t="s">
        <v>219</v>
      </c>
      <c r="I211" s="141" t="s">
        <v>220</v>
      </c>
      <c r="J211" s="1" t="s">
        <v>584</v>
      </c>
      <c r="K211" s="109" t="s">
        <v>356</v>
      </c>
      <c r="L211" s="141" t="s">
        <v>1</v>
      </c>
      <c r="M211" s="46" t="s">
        <v>120</v>
      </c>
      <c r="N211" s="214">
        <v>0</v>
      </c>
      <c r="O211" s="214">
        <v>0</v>
      </c>
      <c r="P211" s="214">
        <v>1</v>
      </c>
      <c r="Q211" s="214">
        <v>0</v>
      </c>
      <c r="R211" s="214">
        <v>0</v>
      </c>
      <c r="S211" s="214">
        <v>0</v>
      </c>
      <c r="T211" s="214">
        <v>0</v>
      </c>
      <c r="U211" s="214">
        <v>0</v>
      </c>
      <c r="V211" s="214">
        <v>1</v>
      </c>
      <c r="W211" s="141">
        <v>0</v>
      </c>
      <c r="X211" s="46">
        <v>0</v>
      </c>
      <c r="Y211" s="46">
        <v>0</v>
      </c>
      <c r="Z211" s="46">
        <v>0</v>
      </c>
      <c r="AA211" s="46">
        <v>0</v>
      </c>
      <c r="AB211" s="46">
        <v>0</v>
      </c>
      <c r="AC211" s="46">
        <v>0</v>
      </c>
      <c r="AD211" s="46">
        <v>0</v>
      </c>
      <c r="AE211" s="46">
        <v>0</v>
      </c>
      <c r="AF211" s="46">
        <v>0</v>
      </c>
      <c r="AG211" s="46">
        <v>0</v>
      </c>
      <c r="AH211" s="46">
        <v>0</v>
      </c>
      <c r="AI211" s="46">
        <v>0</v>
      </c>
      <c r="AJ211" s="46">
        <v>0</v>
      </c>
      <c r="AK211" s="46">
        <v>0</v>
      </c>
      <c r="AL211" s="46">
        <v>0</v>
      </c>
      <c r="AM211" s="46">
        <v>0</v>
      </c>
      <c r="AN211" s="46">
        <v>0</v>
      </c>
      <c r="AO211" s="46">
        <v>0</v>
      </c>
      <c r="AP211" s="46">
        <v>0</v>
      </c>
      <c r="AQ211" s="46">
        <v>0</v>
      </c>
      <c r="AR211" s="46">
        <v>0.3</v>
      </c>
      <c r="AS211" s="46">
        <v>0.3</v>
      </c>
      <c r="AT211" s="46">
        <v>0.3</v>
      </c>
      <c r="AU211" s="46">
        <v>0.3</v>
      </c>
      <c r="AV211" s="46">
        <v>0.3</v>
      </c>
      <c r="AW211" s="46">
        <v>0.3</v>
      </c>
      <c r="AX211" s="46">
        <v>0.3</v>
      </c>
      <c r="AY211" s="46">
        <v>0.3</v>
      </c>
      <c r="AZ211" s="46">
        <v>0.3</v>
      </c>
      <c r="BA211" s="46">
        <v>0.3</v>
      </c>
      <c r="BB211" s="1" t="s">
        <v>74</v>
      </c>
    </row>
    <row r="212" spans="1:54" s="141" customFormat="1" x14ac:dyDescent="0.25">
      <c r="A212" s="141">
        <v>1</v>
      </c>
      <c r="B212" s="141">
        <v>1</v>
      </c>
      <c r="C212" s="141" t="s">
        <v>60</v>
      </c>
      <c r="D212" s="173" t="s">
        <v>491</v>
      </c>
      <c r="E212" s="204" t="s">
        <v>3</v>
      </c>
      <c r="F212" s="141" t="s">
        <v>7</v>
      </c>
      <c r="G212" s="141">
        <v>10</v>
      </c>
      <c r="H212" s="141" t="s">
        <v>219</v>
      </c>
      <c r="I212" s="141" t="s">
        <v>220</v>
      </c>
      <c r="J212" s="1" t="s">
        <v>584</v>
      </c>
      <c r="K212" s="109" t="s">
        <v>356</v>
      </c>
      <c r="L212" s="141" t="s">
        <v>107</v>
      </c>
      <c r="M212" s="46" t="s">
        <v>120</v>
      </c>
      <c r="N212" s="214">
        <v>0</v>
      </c>
      <c r="O212" s="214">
        <v>0</v>
      </c>
      <c r="P212" s="214">
        <v>1</v>
      </c>
      <c r="Q212" s="214">
        <v>0</v>
      </c>
      <c r="R212" s="214">
        <v>0</v>
      </c>
      <c r="S212" s="214">
        <v>0</v>
      </c>
      <c r="T212" s="214">
        <v>0</v>
      </c>
      <c r="U212" s="214">
        <v>0</v>
      </c>
      <c r="V212" s="214">
        <v>1</v>
      </c>
      <c r="W212" s="141">
        <v>1</v>
      </c>
      <c r="X212" s="46">
        <v>0</v>
      </c>
      <c r="Y212" s="46">
        <v>0</v>
      </c>
      <c r="Z212" s="46">
        <v>0</v>
      </c>
      <c r="AA212" s="46">
        <v>0</v>
      </c>
      <c r="AB212" s="46">
        <v>0</v>
      </c>
      <c r="AC212" s="46">
        <v>0</v>
      </c>
      <c r="AD212" s="46">
        <v>0</v>
      </c>
      <c r="AE212" s="46">
        <v>0</v>
      </c>
      <c r="AF212" s="46">
        <v>0</v>
      </c>
      <c r="AG212" s="46">
        <v>0</v>
      </c>
      <c r="AH212" s="46">
        <v>0</v>
      </c>
      <c r="AI212" s="46">
        <v>0</v>
      </c>
      <c r="AJ212" s="46">
        <v>0</v>
      </c>
      <c r="AK212" s="46">
        <v>0</v>
      </c>
      <c r="AL212" s="46">
        <v>0</v>
      </c>
      <c r="AM212" s="46">
        <v>0</v>
      </c>
      <c r="AN212" s="46">
        <v>0</v>
      </c>
      <c r="AO212" s="46">
        <v>0</v>
      </c>
      <c r="AP212" s="46">
        <v>0</v>
      </c>
      <c r="AQ212" s="46">
        <v>0</v>
      </c>
      <c r="AR212" s="46">
        <v>0.3</v>
      </c>
      <c r="AS212" s="46">
        <v>0.3</v>
      </c>
      <c r="AT212" s="46">
        <v>0.3</v>
      </c>
      <c r="AU212" s="46">
        <v>0.3</v>
      </c>
      <c r="AV212" s="46">
        <v>0.3</v>
      </c>
      <c r="AW212" s="46">
        <v>0.3</v>
      </c>
      <c r="AX212" s="46">
        <v>0.3</v>
      </c>
      <c r="AY212" s="46">
        <v>0.3</v>
      </c>
      <c r="AZ212" s="46">
        <v>0.3</v>
      </c>
      <c r="BA212" s="46">
        <v>0.3</v>
      </c>
      <c r="BB212" s="1" t="s">
        <v>625</v>
      </c>
    </row>
    <row r="213" spans="1:54" s="141" customFormat="1" x14ac:dyDescent="0.25">
      <c r="A213" s="141">
        <v>2</v>
      </c>
      <c r="B213" s="141">
        <v>1</v>
      </c>
      <c r="C213" s="141" t="s">
        <v>60</v>
      </c>
      <c r="D213" s="173" t="s">
        <v>488</v>
      </c>
      <c r="E213" s="204" t="s">
        <v>3</v>
      </c>
      <c r="F213" s="141" t="s">
        <v>7</v>
      </c>
      <c r="G213" s="141" t="s">
        <v>75</v>
      </c>
      <c r="H213" s="141" t="s">
        <v>219</v>
      </c>
      <c r="I213" s="141" t="s">
        <v>220</v>
      </c>
      <c r="J213" s="1" t="s">
        <v>584</v>
      </c>
      <c r="K213" s="109" t="s">
        <v>356</v>
      </c>
      <c r="L213" s="141" t="s">
        <v>107</v>
      </c>
      <c r="M213" s="46" t="s">
        <v>122</v>
      </c>
      <c r="N213" s="214">
        <v>1</v>
      </c>
      <c r="O213" s="214">
        <v>1</v>
      </c>
      <c r="P213" s="214">
        <v>1</v>
      </c>
      <c r="Q213" s="214">
        <v>1</v>
      </c>
      <c r="R213" s="214">
        <v>1</v>
      </c>
      <c r="S213" s="214">
        <v>1</v>
      </c>
      <c r="T213" s="214">
        <v>1</v>
      </c>
      <c r="U213" s="214">
        <v>1</v>
      </c>
      <c r="V213" s="214">
        <v>1</v>
      </c>
      <c r="W213" s="141">
        <v>1</v>
      </c>
      <c r="X213" s="46">
        <v>0</v>
      </c>
      <c r="Y213" s="46">
        <v>0</v>
      </c>
      <c r="Z213" s="46">
        <v>0</v>
      </c>
      <c r="AA213" s="46">
        <v>0</v>
      </c>
      <c r="AB213" s="46">
        <v>0</v>
      </c>
      <c r="AC213" s="46">
        <v>0</v>
      </c>
      <c r="AD213" s="46">
        <v>0</v>
      </c>
      <c r="AE213" s="46">
        <v>0</v>
      </c>
      <c r="AF213" s="46">
        <v>0</v>
      </c>
      <c r="AG213" s="46">
        <v>0</v>
      </c>
      <c r="AH213" s="46">
        <v>0</v>
      </c>
      <c r="AI213" s="46">
        <v>0</v>
      </c>
      <c r="AJ213" s="46">
        <v>0</v>
      </c>
      <c r="AK213" s="46">
        <v>0</v>
      </c>
      <c r="AL213" s="46">
        <v>0</v>
      </c>
      <c r="AM213" s="46">
        <v>0</v>
      </c>
      <c r="AN213" s="46">
        <v>0</v>
      </c>
      <c r="AO213" s="46">
        <v>0</v>
      </c>
      <c r="AP213" s="46">
        <v>0</v>
      </c>
      <c r="AQ213" s="46">
        <v>0</v>
      </c>
      <c r="AR213" s="46">
        <v>0.3</v>
      </c>
      <c r="AS213" s="46">
        <v>0.3</v>
      </c>
      <c r="AT213" s="46">
        <v>0.3</v>
      </c>
      <c r="AU213" s="46">
        <v>0.3</v>
      </c>
      <c r="AV213" s="46">
        <v>0.3</v>
      </c>
      <c r="AW213" s="46">
        <v>0.3</v>
      </c>
      <c r="AX213" s="46">
        <v>0.3</v>
      </c>
      <c r="AY213" s="46">
        <v>0.3</v>
      </c>
      <c r="AZ213" s="46">
        <v>0.3</v>
      </c>
      <c r="BA213" s="46">
        <v>0.3</v>
      </c>
      <c r="BB213" s="1" t="s">
        <v>624</v>
      </c>
    </row>
    <row r="214" spans="1:54" s="141" customFormat="1" x14ac:dyDescent="0.25">
      <c r="A214" s="141">
        <v>3</v>
      </c>
      <c r="B214" s="141">
        <v>1</v>
      </c>
      <c r="C214" s="141" t="s">
        <v>60</v>
      </c>
      <c r="D214" s="173" t="s">
        <v>489</v>
      </c>
      <c r="E214" s="204" t="s">
        <v>3</v>
      </c>
      <c r="F214" s="141" t="s">
        <v>7</v>
      </c>
      <c r="G214" s="141">
        <v>-7</v>
      </c>
      <c r="H214" s="141" t="s">
        <v>219</v>
      </c>
      <c r="I214" s="141" t="s">
        <v>220</v>
      </c>
      <c r="J214" s="1" t="s">
        <v>584</v>
      </c>
      <c r="K214" s="109" t="s">
        <v>356</v>
      </c>
      <c r="L214" s="141" t="s">
        <v>107</v>
      </c>
      <c r="M214" s="46" t="s">
        <v>120</v>
      </c>
      <c r="N214" s="214">
        <v>0</v>
      </c>
      <c r="O214" s="214">
        <v>0</v>
      </c>
      <c r="P214" s="214">
        <v>1</v>
      </c>
      <c r="Q214" s="214">
        <v>0</v>
      </c>
      <c r="R214" s="214">
        <v>0</v>
      </c>
      <c r="S214" s="214">
        <v>0</v>
      </c>
      <c r="T214" s="214">
        <v>0</v>
      </c>
      <c r="U214" s="214">
        <v>0</v>
      </c>
      <c r="V214" s="214">
        <v>0</v>
      </c>
      <c r="W214" s="179">
        <v>0</v>
      </c>
      <c r="X214" s="46">
        <v>0</v>
      </c>
      <c r="Y214" s="46">
        <v>0</v>
      </c>
      <c r="Z214" s="46">
        <v>0</v>
      </c>
      <c r="AA214" s="46">
        <v>0</v>
      </c>
      <c r="AB214" s="46">
        <v>0</v>
      </c>
      <c r="AC214" s="46">
        <v>0</v>
      </c>
      <c r="AD214" s="46">
        <v>0</v>
      </c>
      <c r="AE214" s="46">
        <v>0</v>
      </c>
      <c r="AF214" s="46">
        <v>0</v>
      </c>
      <c r="AG214" s="46">
        <v>0</v>
      </c>
      <c r="AH214" s="46">
        <v>0</v>
      </c>
      <c r="AI214" s="46">
        <v>0</v>
      </c>
      <c r="AJ214" s="46">
        <v>0</v>
      </c>
      <c r="AK214" s="46">
        <v>0</v>
      </c>
      <c r="AL214" s="46">
        <v>0</v>
      </c>
      <c r="AM214" s="46">
        <v>0</v>
      </c>
      <c r="AN214" s="46">
        <v>0</v>
      </c>
      <c r="AO214" s="46">
        <v>0</v>
      </c>
      <c r="AP214" s="46">
        <v>0</v>
      </c>
      <c r="AQ214" s="46">
        <v>0</v>
      </c>
      <c r="AR214" s="46">
        <v>0.3</v>
      </c>
      <c r="AS214" s="46">
        <v>0.3</v>
      </c>
      <c r="AT214" s="46">
        <v>0.3</v>
      </c>
      <c r="AU214" s="46">
        <v>0.3</v>
      </c>
      <c r="AV214" s="46">
        <v>0.3</v>
      </c>
      <c r="AW214" s="46">
        <v>0.3</v>
      </c>
      <c r="AX214" s="46">
        <v>0.3</v>
      </c>
      <c r="AY214" s="46">
        <v>0.3</v>
      </c>
      <c r="AZ214" s="46">
        <v>0.3</v>
      </c>
      <c r="BA214" s="46">
        <v>0.3</v>
      </c>
      <c r="BB214" s="1" t="s">
        <v>626</v>
      </c>
    </row>
    <row r="215" spans="1:54" s="141" customFormat="1" x14ac:dyDescent="0.25">
      <c r="A215" s="141">
        <v>4</v>
      </c>
      <c r="B215" s="141">
        <v>1</v>
      </c>
      <c r="C215" s="141" t="s">
        <v>60</v>
      </c>
      <c r="D215" s="173" t="s">
        <v>223</v>
      </c>
      <c r="E215" s="204" t="s">
        <v>3</v>
      </c>
      <c r="F215" s="141" t="s">
        <v>7</v>
      </c>
      <c r="G215" s="141" t="s">
        <v>75</v>
      </c>
      <c r="H215" s="141">
        <v>1620</v>
      </c>
      <c r="I215" s="141" t="s">
        <v>220</v>
      </c>
      <c r="J215" s="1" t="s">
        <v>584</v>
      </c>
      <c r="K215" s="109" t="s">
        <v>356</v>
      </c>
      <c r="L215" s="141" t="s">
        <v>107</v>
      </c>
      <c r="M215" s="46" t="s">
        <v>122</v>
      </c>
      <c r="N215" s="214">
        <v>1</v>
      </c>
      <c r="O215" s="214">
        <v>1</v>
      </c>
      <c r="P215" s="214">
        <v>1</v>
      </c>
      <c r="Q215" s="214">
        <v>1</v>
      </c>
      <c r="R215" s="214">
        <v>1</v>
      </c>
      <c r="S215" s="214">
        <v>1</v>
      </c>
      <c r="T215" s="214">
        <v>1</v>
      </c>
      <c r="U215" s="214">
        <v>1</v>
      </c>
      <c r="V215" s="214">
        <v>1</v>
      </c>
      <c r="W215" s="141">
        <v>1</v>
      </c>
      <c r="X215" s="46">
        <v>0</v>
      </c>
      <c r="Y215" s="46">
        <v>0</v>
      </c>
      <c r="Z215" s="46">
        <v>0</v>
      </c>
      <c r="AA215" s="46">
        <v>0</v>
      </c>
      <c r="AB215" s="46">
        <v>0</v>
      </c>
      <c r="AC215" s="46">
        <v>0</v>
      </c>
      <c r="AD215" s="46">
        <v>0</v>
      </c>
      <c r="AE215" s="46">
        <v>0</v>
      </c>
      <c r="AF215" s="46">
        <v>0</v>
      </c>
      <c r="AG215" s="46">
        <v>0</v>
      </c>
      <c r="AH215" s="46">
        <v>0</v>
      </c>
      <c r="AI215" s="46">
        <v>0</v>
      </c>
      <c r="AJ215" s="46">
        <v>0</v>
      </c>
      <c r="AK215" s="46">
        <v>0</v>
      </c>
      <c r="AL215" s="46">
        <v>0</v>
      </c>
      <c r="AM215" s="46">
        <v>0</v>
      </c>
      <c r="AN215" s="46">
        <v>0</v>
      </c>
      <c r="AO215" s="46">
        <v>0</v>
      </c>
      <c r="AP215" s="46">
        <v>0</v>
      </c>
      <c r="AQ215" s="46">
        <v>0</v>
      </c>
      <c r="AR215" s="46">
        <v>0.3</v>
      </c>
      <c r="AS215" s="46">
        <v>0.3</v>
      </c>
      <c r="AT215" s="46">
        <v>0.3</v>
      </c>
      <c r="AU215" s="46">
        <v>0.3</v>
      </c>
      <c r="AV215" s="46">
        <v>0.3</v>
      </c>
      <c r="AW215" s="46">
        <v>0.3</v>
      </c>
      <c r="AX215" s="46">
        <v>0.3</v>
      </c>
      <c r="AY215" s="46">
        <v>0.3</v>
      </c>
      <c r="AZ215" s="46">
        <v>0.3</v>
      </c>
      <c r="BA215" s="46">
        <v>0.3</v>
      </c>
      <c r="BB215" s="1" t="s">
        <v>624</v>
      </c>
    </row>
    <row r="216" spans="1:54" s="141" customFormat="1" x14ac:dyDescent="0.25">
      <c r="A216" s="141">
        <v>5</v>
      </c>
      <c r="B216" s="141">
        <v>1</v>
      </c>
      <c r="C216" s="141" t="s">
        <v>60</v>
      </c>
      <c r="D216" s="173" t="s">
        <v>490</v>
      </c>
      <c r="E216" s="204" t="s">
        <v>31</v>
      </c>
      <c r="F216" s="141" t="s">
        <v>7</v>
      </c>
      <c r="G216" s="141" t="s">
        <v>75</v>
      </c>
      <c r="H216" s="141" t="s">
        <v>219</v>
      </c>
      <c r="I216" s="141" t="s">
        <v>220</v>
      </c>
      <c r="J216" s="1" t="s">
        <v>584</v>
      </c>
      <c r="K216" s="109" t="s">
        <v>356</v>
      </c>
      <c r="L216" s="141" t="s">
        <v>107</v>
      </c>
      <c r="M216" s="46" t="s">
        <v>122</v>
      </c>
      <c r="N216" s="214">
        <v>0</v>
      </c>
      <c r="O216" s="214">
        <v>0</v>
      </c>
      <c r="P216" s="214">
        <v>0</v>
      </c>
      <c r="Q216" s="214">
        <v>0</v>
      </c>
      <c r="R216" s="214">
        <v>0</v>
      </c>
      <c r="S216" s="214">
        <v>0</v>
      </c>
      <c r="T216" s="214">
        <v>0</v>
      </c>
      <c r="U216" s="214">
        <v>0</v>
      </c>
      <c r="V216" s="214">
        <v>1</v>
      </c>
      <c r="W216" s="141">
        <v>1</v>
      </c>
      <c r="X216" s="46">
        <v>0</v>
      </c>
      <c r="Y216" s="46">
        <v>0</v>
      </c>
      <c r="Z216" s="46">
        <v>0</v>
      </c>
      <c r="AA216" s="46">
        <v>0</v>
      </c>
      <c r="AB216" s="46">
        <v>0</v>
      </c>
      <c r="AC216" s="46">
        <v>0</v>
      </c>
      <c r="AD216" s="46">
        <v>0</v>
      </c>
      <c r="AE216" s="46">
        <v>0</v>
      </c>
      <c r="AF216" s="46">
        <v>0</v>
      </c>
      <c r="AG216" s="46">
        <v>0</v>
      </c>
      <c r="AH216" s="46">
        <v>0</v>
      </c>
      <c r="AI216" s="46">
        <v>0</v>
      </c>
      <c r="AJ216" s="46">
        <v>0</v>
      </c>
      <c r="AK216" s="46">
        <v>0</v>
      </c>
      <c r="AL216" s="46">
        <v>0</v>
      </c>
      <c r="AM216" s="46">
        <v>0</v>
      </c>
      <c r="AN216" s="46">
        <v>0</v>
      </c>
      <c r="AO216" s="46">
        <v>0</v>
      </c>
      <c r="AP216" s="46">
        <v>0</v>
      </c>
      <c r="AQ216" s="46">
        <v>0</v>
      </c>
      <c r="AR216" s="46">
        <v>0.3</v>
      </c>
      <c r="AS216" s="46">
        <v>0.3</v>
      </c>
      <c r="AT216" s="46">
        <v>0.3</v>
      </c>
      <c r="AU216" s="46">
        <v>0.3</v>
      </c>
      <c r="AV216" s="46">
        <v>0.3</v>
      </c>
      <c r="AW216" s="46">
        <v>0.3</v>
      </c>
      <c r="AX216" s="46">
        <v>0.3</v>
      </c>
      <c r="AY216" s="46">
        <v>0.3</v>
      </c>
      <c r="AZ216" s="46">
        <v>0.3</v>
      </c>
      <c r="BA216" s="46">
        <v>0.3</v>
      </c>
      <c r="BB216" s="1" t="s">
        <v>490</v>
      </c>
    </row>
    <row r="217" spans="1:54" s="141" customFormat="1" x14ac:dyDescent="0.25">
      <c r="A217" s="141">
        <v>6</v>
      </c>
      <c r="B217" s="141">
        <v>1</v>
      </c>
      <c r="C217" s="141" t="s">
        <v>60</v>
      </c>
      <c r="D217" s="173" t="s">
        <v>73</v>
      </c>
      <c r="E217" s="204" t="s">
        <v>31</v>
      </c>
      <c r="F217" s="141" t="s">
        <v>7</v>
      </c>
      <c r="G217" s="141" t="s">
        <v>75</v>
      </c>
      <c r="H217" s="141" t="s">
        <v>219</v>
      </c>
      <c r="I217" s="141" t="s">
        <v>220</v>
      </c>
      <c r="J217" s="1" t="s">
        <v>584</v>
      </c>
      <c r="K217" s="109" t="s">
        <v>356</v>
      </c>
      <c r="L217" s="141" t="s">
        <v>107</v>
      </c>
      <c r="M217" s="46" t="s">
        <v>120</v>
      </c>
      <c r="N217" s="214">
        <v>0</v>
      </c>
      <c r="O217" s="214">
        <v>0</v>
      </c>
      <c r="P217" s="214">
        <v>1</v>
      </c>
      <c r="Q217" s="214">
        <v>0</v>
      </c>
      <c r="R217" s="214">
        <v>1</v>
      </c>
      <c r="S217" s="214">
        <v>0</v>
      </c>
      <c r="T217" s="214">
        <v>0</v>
      </c>
      <c r="U217" s="214">
        <v>0</v>
      </c>
      <c r="V217" s="214">
        <v>1</v>
      </c>
      <c r="W217" s="141">
        <v>1</v>
      </c>
      <c r="X217" s="46">
        <v>0</v>
      </c>
      <c r="Y217" s="46">
        <v>0</v>
      </c>
      <c r="Z217" s="46">
        <v>0</v>
      </c>
      <c r="AA217" s="46">
        <v>0</v>
      </c>
      <c r="AB217" s="46">
        <v>0</v>
      </c>
      <c r="AC217" s="46">
        <v>0</v>
      </c>
      <c r="AD217" s="46">
        <v>0</v>
      </c>
      <c r="AE217" s="46">
        <v>0</v>
      </c>
      <c r="AF217" s="46">
        <v>0</v>
      </c>
      <c r="AG217" s="46">
        <v>0</v>
      </c>
      <c r="AH217" s="46">
        <v>0</v>
      </c>
      <c r="AI217" s="46">
        <v>0</v>
      </c>
      <c r="AJ217" s="46">
        <v>0</v>
      </c>
      <c r="AK217" s="46">
        <v>0</v>
      </c>
      <c r="AL217" s="46">
        <v>0</v>
      </c>
      <c r="AM217" s="46">
        <v>0</v>
      </c>
      <c r="AN217" s="46">
        <v>0</v>
      </c>
      <c r="AO217" s="46">
        <v>0</v>
      </c>
      <c r="AP217" s="46">
        <v>0</v>
      </c>
      <c r="AQ217" s="46">
        <v>0</v>
      </c>
      <c r="AR217" s="46">
        <v>0.3</v>
      </c>
      <c r="AS217" s="46">
        <v>0.3</v>
      </c>
      <c r="AT217" s="46">
        <v>0.3</v>
      </c>
      <c r="AU217" s="46">
        <v>0.3</v>
      </c>
      <c r="AV217" s="46">
        <v>0.3</v>
      </c>
      <c r="AW217" s="46">
        <v>0.3</v>
      </c>
      <c r="AX217" s="46">
        <v>0.3</v>
      </c>
      <c r="AY217" s="46">
        <v>0.3</v>
      </c>
      <c r="AZ217" s="46">
        <v>0.3</v>
      </c>
      <c r="BA217" s="46">
        <v>0.3</v>
      </c>
      <c r="BB217" s="1" t="s">
        <v>73</v>
      </c>
    </row>
    <row r="218" spans="1:54" s="141" customFormat="1" x14ac:dyDescent="0.25">
      <c r="A218" s="141">
        <v>7</v>
      </c>
      <c r="B218" s="141">
        <v>1</v>
      </c>
      <c r="C218" s="141" t="s">
        <v>60</v>
      </c>
      <c r="D218" s="173" t="s">
        <v>74</v>
      </c>
      <c r="E218" s="204" t="s">
        <v>31</v>
      </c>
      <c r="F218" s="141" t="s">
        <v>7</v>
      </c>
      <c r="G218" s="141" t="s">
        <v>76</v>
      </c>
      <c r="H218" s="141" t="s">
        <v>219</v>
      </c>
      <c r="I218" s="141" t="s">
        <v>220</v>
      </c>
      <c r="J218" s="1" t="s">
        <v>584</v>
      </c>
      <c r="K218" s="109" t="s">
        <v>356</v>
      </c>
      <c r="L218" s="141" t="s">
        <v>107</v>
      </c>
      <c r="M218" s="46" t="s">
        <v>120</v>
      </c>
      <c r="N218" s="214">
        <v>0</v>
      </c>
      <c r="O218" s="214">
        <v>0</v>
      </c>
      <c r="P218" s="214">
        <v>1</v>
      </c>
      <c r="Q218" s="214">
        <v>0</v>
      </c>
      <c r="R218" s="214">
        <v>0</v>
      </c>
      <c r="S218" s="214">
        <v>0</v>
      </c>
      <c r="T218" s="214">
        <v>0</v>
      </c>
      <c r="U218" s="214">
        <v>0</v>
      </c>
      <c r="V218" s="214">
        <v>1</v>
      </c>
      <c r="W218" s="141">
        <v>1</v>
      </c>
      <c r="X218" s="46">
        <v>0</v>
      </c>
      <c r="Y218" s="46">
        <v>0</v>
      </c>
      <c r="Z218" s="46">
        <v>0</v>
      </c>
      <c r="AA218" s="46">
        <v>0</v>
      </c>
      <c r="AB218" s="46">
        <v>0</v>
      </c>
      <c r="AC218" s="46">
        <v>0</v>
      </c>
      <c r="AD218" s="46">
        <v>0</v>
      </c>
      <c r="AE218" s="46">
        <v>0</v>
      </c>
      <c r="AF218" s="46">
        <v>0</v>
      </c>
      <c r="AG218" s="46">
        <v>0</v>
      </c>
      <c r="AH218" s="46">
        <v>0</v>
      </c>
      <c r="AI218" s="46">
        <v>0</v>
      </c>
      <c r="AJ218" s="46">
        <v>0</v>
      </c>
      <c r="AK218" s="46">
        <v>0</v>
      </c>
      <c r="AL218" s="46">
        <v>0</v>
      </c>
      <c r="AM218" s="46">
        <v>0</v>
      </c>
      <c r="AN218" s="46">
        <v>0</v>
      </c>
      <c r="AO218" s="46">
        <v>0</v>
      </c>
      <c r="AP218" s="46">
        <v>0</v>
      </c>
      <c r="AQ218" s="46">
        <v>0</v>
      </c>
      <c r="AR218" s="46">
        <v>0.3</v>
      </c>
      <c r="AS218" s="46">
        <v>0.3</v>
      </c>
      <c r="AT218" s="46">
        <v>0.3</v>
      </c>
      <c r="AU218" s="46">
        <v>0.3</v>
      </c>
      <c r="AV218" s="46">
        <v>0.3</v>
      </c>
      <c r="AW218" s="46">
        <v>0.3</v>
      </c>
      <c r="AX218" s="46">
        <v>0.3</v>
      </c>
      <c r="AY218" s="46">
        <v>0.3</v>
      </c>
      <c r="AZ218" s="46">
        <v>0.3</v>
      </c>
      <c r="BA218" s="46">
        <v>0.3</v>
      </c>
      <c r="BB218" s="1" t="s">
        <v>74</v>
      </c>
    </row>
    <row r="219" spans="1:54" s="141" customFormat="1" x14ac:dyDescent="0.25">
      <c r="A219" s="141">
        <v>1</v>
      </c>
      <c r="B219" s="141">
        <v>1</v>
      </c>
      <c r="C219" s="141" t="s">
        <v>60</v>
      </c>
      <c r="D219" s="173" t="s">
        <v>491</v>
      </c>
      <c r="E219" s="204" t="s">
        <v>3</v>
      </c>
      <c r="F219" s="141" t="s">
        <v>7</v>
      </c>
      <c r="G219" s="141">
        <v>10</v>
      </c>
      <c r="H219" s="141" t="s">
        <v>219</v>
      </c>
      <c r="I219" s="141" t="s">
        <v>220</v>
      </c>
      <c r="J219" s="1" t="s">
        <v>585</v>
      </c>
      <c r="K219" s="109" t="s">
        <v>356</v>
      </c>
      <c r="L219" s="141" t="s">
        <v>1</v>
      </c>
      <c r="M219" s="46" t="s">
        <v>120</v>
      </c>
      <c r="N219" s="214">
        <v>0</v>
      </c>
      <c r="O219" s="214">
        <v>0</v>
      </c>
      <c r="P219" s="214">
        <v>1</v>
      </c>
      <c r="Q219" s="214">
        <v>0</v>
      </c>
      <c r="R219" s="214">
        <v>0</v>
      </c>
      <c r="S219" s="214">
        <v>0</v>
      </c>
      <c r="T219" s="214">
        <v>0</v>
      </c>
      <c r="U219" s="214">
        <v>0</v>
      </c>
      <c r="V219" s="214">
        <v>1</v>
      </c>
      <c r="W219" s="141">
        <v>1</v>
      </c>
      <c r="X219" s="46">
        <v>0</v>
      </c>
      <c r="Y219" s="46">
        <v>0</v>
      </c>
      <c r="Z219" s="46">
        <v>0</v>
      </c>
      <c r="AA219" s="46">
        <v>0</v>
      </c>
      <c r="AB219" s="46">
        <v>0</v>
      </c>
      <c r="AC219" s="46">
        <v>0</v>
      </c>
      <c r="AD219" s="46">
        <v>0</v>
      </c>
      <c r="AE219" s="46">
        <v>0</v>
      </c>
      <c r="AF219" s="46">
        <v>0</v>
      </c>
      <c r="AG219" s="46">
        <v>0</v>
      </c>
      <c r="AH219" s="46">
        <v>0</v>
      </c>
      <c r="AI219" s="46">
        <v>0</v>
      </c>
      <c r="AJ219" s="46">
        <v>0</v>
      </c>
      <c r="AK219" s="46">
        <v>0</v>
      </c>
      <c r="AL219" s="46">
        <v>0</v>
      </c>
      <c r="AM219" s="46">
        <v>0</v>
      </c>
      <c r="AN219" s="46">
        <v>0</v>
      </c>
      <c r="AO219" s="46">
        <v>0</v>
      </c>
      <c r="AP219" s="46">
        <v>0</v>
      </c>
      <c r="AQ219" s="46">
        <v>0</v>
      </c>
      <c r="AR219" s="46">
        <v>0.3</v>
      </c>
      <c r="AS219" s="46">
        <v>0.3</v>
      </c>
      <c r="AT219" s="46">
        <v>0.3</v>
      </c>
      <c r="AU219" s="46">
        <v>0.3</v>
      </c>
      <c r="AV219" s="46">
        <v>0.3</v>
      </c>
      <c r="AW219" s="46">
        <v>0.3</v>
      </c>
      <c r="AX219" s="46">
        <v>0.3</v>
      </c>
      <c r="AY219" s="46">
        <v>0.3</v>
      </c>
      <c r="AZ219" s="46">
        <v>0.3</v>
      </c>
      <c r="BA219" s="46">
        <v>0.3</v>
      </c>
      <c r="BB219" s="1" t="s">
        <v>625</v>
      </c>
    </row>
    <row r="220" spans="1:54" s="141" customFormat="1" x14ac:dyDescent="0.25">
      <c r="A220" s="141">
        <v>2</v>
      </c>
      <c r="B220" s="141">
        <v>1</v>
      </c>
      <c r="C220" s="141" t="s">
        <v>60</v>
      </c>
      <c r="D220" s="173" t="s">
        <v>488</v>
      </c>
      <c r="E220" s="204" t="s">
        <v>3</v>
      </c>
      <c r="F220" s="141" t="s">
        <v>7</v>
      </c>
      <c r="G220" s="141" t="s">
        <v>75</v>
      </c>
      <c r="H220" s="141" t="s">
        <v>219</v>
      </c>
      <c r="I220" s="141" t="s">
        <v>220</v>
      </c>
      <c r="J220" s="1" t="s">
        <v>585</v>
      </c>
      <c r="K220" s="109" t="s">
        <v>356</v>
      </c>
      <c r="L220" s="141" t="s">
        <v>1</v>
      </c>
      <c r="M220" s="46" t="s">
        <v>122</v>
      </c>
      <c r="N220" s="214">
        <v>1</v>
      </c>
      <c r="O220" s="214">
        <v>1</v>
      </c>
      <c r="P220" s="214">
        <v>1</v>
      </c>
      <c r="Q220" s="214">
        <v>1</v>
      </c>
      <c r="R220" s="214">
        <v>1</v>
      </c>
      <c r="S220" s="214">
        <v>1</v>
      </c>
      <c r="T220" s="214">
        <v>1</v>
      </c>
      <c r="U220" s="214">
        <v>1</v>
      </c>
      <c r="V220" s="214">
        <v>1</v>
      </c>
      <c r="W220" s="141">
        <v>1</v>
      </c>
      <c r="X220" s="46">
        <v>0</v>
      </c>
      <c r="Y220" s="46">
        <v>0</v>
      </c>
      <c r="Z220" s="46">
        <v>0</v>
      </c>
      <c r="AA220" s="46">
        <v>0</v>
      </c>
      <c r="AB220" s="46">
        <v>0</v>
      </c>
      <c r="AC220" s="46">
        <v>0</v>
      </c>
      <c r="AD220" s="46">
        <v>0</v>
      </c>
      <c r="AE220" s="46">
        <v>0</v>
      </c>
      <c r="AF220" s="46">
        <v>0</v>
      </c>
      <c r="AG220" s="46">
        <v>0</v>
      </c>
      <c r="AH220" s="46">
        <v>0</v>
      </c>
      <c r="AI220" s="46">
        <v>0</v>
      </c>
      <c r="AJ220" s="46">
        <v>0</v>
      </c>
      <c r="AK220" s="46">
        <v>0</v>
      </c>
      <c r="AL220" s="46">
        <v>0</v>
      </c>
      <c r="AM220" s="46">
        <v>0</v>
      </c>
      <c r="AN220" s="46">
        <v>0</v>
      </c>
      <c r="AO220" s="46">
        <v>0</v>
      </c>
      <c r="AP220" s="46">
        <v>0</v>
      </c>
      <c r="AQ220" s="46">
        <v>0</v>
      </c>
      <c r="AR220" s="46">
        <v>0.3</v>
      </c>
      <c r="AS220" s="46">
        <v>0.3</v>
      </c>
      <c r="AT220" s="46">
        <v>0.3</v>
      </c>
      <c r="AU220" s="46">
        <v>0.3</v>
      </c>
      <c r="AV220" s="46">
        <v>0.3</v>
      </c>
      <c r="AW220" s="46">
        <v>0.3</v>
      </c>
      <c r="AX220" s="46">
        <v>0.3</v>
      </c>
      <c r="AY220" s="46">
        <v>0.3</v>
      </c>
      <c r="AZ220" s="46">
        <v>0.3</v>
      </c>
      <c r="BA220" s="46">
        <v>0.3</v>
      </c>
      <c r="BB220" s="1" t="s">
        <v>624</v>
      </c>
    </row>
    <row r="221" spans="1:54" s="141" customFormat="1" x14ac:dyDescent="0.25">
      <c r="A221" s="141">
        <v>3</v>
      </c>
      <c r="B221" s="141">
        <v>1</v>
      </c>
      <c r="C221" s="141" t="s">
        <v>60</v>
      </c>
      <c r="D221" s="173" t="s">
        <v>489</v>
      </c>
      <c r="E221" s="204" t="s">
        <v>3</v>
      </c>
      <c r="F221" s="141" t="s">
        <v>7</v>
      </c>
      <c r="G221" s="141">
        <v>-7</v>
      </c>
      <c r="H221" s="141" t="s">
        <v>219</v>
      </c>
      <c r="I221" s="141" t="s">
        <v>220</v>
      </c>
      <c r="J221" s="1" t="s">
        <v>585</v>
      </c>
      <c r="K221" s="109" t="s">
        <v>356</v>
      </c>
      <c r="L221" s="141" t="s">
        <v>1</v>
      </c>
      <c r="M221" s="46" t="s">
        <v>120</v>
      </c>
      <c r="N221" s="214">
        <v>0</v>
      </c>
      <c r="O221" s="214">
        <v>0</v>
      </c>
      <c r="P221" s="214">
        <v>1</v>
      </c>
      <c r="Q221" s="214">
        <v>0</v>
      </c>
      <c r="R221" s="214">
        <v>0</v>
      </c>
      <c r="S221" s="214">
        <v>0</v>
      </c>
      <c r="T221" s="214">
        <v>0</v>
      </c>
      <c r="U221" s="214">
        <v>0</v>
      </c>
      <c r="V221" s="214">
        <v>0</v>
      </c>
      <c r="W221" s="179">
        <v>0</v>
      </c>
      <c r="X221" s="46">
        <v>0</v>
      </c>
      <c r="Y221" s="46">
        <v>0</v>
      </c>
      <c r="Z221" s="46">
        <v>0</v>
      </c>
      <c r="AA221" s="46">
        <v>0</v>
      </c>
      <c r="AB221" s="46">
        <v>0</v>
      </c>
      <c r="AC221" s="46">
        <v>0</v>
      </c>
      <c r="AD221" s="46">
        <v>0</v>
      </c>
      <c r="AE221" s="46">
        <v>0</v>
      </c>
      <c r="AF221" s="46">
        <v>0</v>
      </c>
      <c r="AG221" s="46">
        <v>0</v>
      </c>
      <c r="AH221" s="46">
        <v>0</v>
      </c>
      <c r="AI221" s="46">
        <v>0</v>
      </c>
      <c r="AJ221" s="46">
        <v>0</v>
      </c>
      <c r="AK221" s="46">
        <v>0</v>
      </c>
      <c r="AL221" s="46">
        <v>0</v>
      </c>
      <c r="AM221" s="46">
        <v>0</v>
      </c>
      <c r="AN221" s="46">
        <v>0</v>
      </c>
      <c r="AO221" s="46">
        <v>0</v>
      </c>
      <c r="AP221" s="46">
        <v>0</v>
      </c>
      <c r="AQ221" s="46">
        <v>0</v>
      </c>
      <c r="AR221" s="46">
        <v>0.3</v>
      </c>
      <c r="AS221" s="46">
        <v>0.3</v>
      </c>
      <c r="AT221" s="46">
        <v>0.3</v>
      </c>
      <c r="AU221" s="46">
        <v>0.3</v>
      </c>
      <c r="AV221" s="46">
        <v>0.3</v>
      </c>
      <c r="AW221" s="46">
        <v>0.3</v>
      </c>
      <c r="AX221" s="46">
        <v>0.3</v>
      </c>
      <c r="AY221" s="46">
        <v>0.3</v>
      </c>
      <c r="AZ221" s="46">
        <v>0.3</v>
      </c>
      <c r="BA221" s="46">
        <v>0.3</v>
      </c>
      <c r="BB221" s="1" t="s">
        <v>626</v>
      </c>
    </row>
    <row r="222" spans="1:54" s="141" customFormat="1" x14ac:dyDescent="0.25">
      <c r="A222" s="141">
        <v>4</v>
      </c>
      <c r="B222" s="141">
        <v>1</v>
      </c>
      <c r="C222" s="141" t="s">
        <v>60</v>
      </c>
      <c r="D222" s="173" t="s">
        <v>223</v>
      </c>
      <c r="E222" s="204" t="s">
        <v>3</v>
      </c>
      <c r="F222" s="141" t="s">
        <v>7</v>
      </c>
      <c r="G222" s="141" t="s">
        <v>75</v>
      </c>
      <c r="H222" s="141">
        <v>1620</v>
      </c>
      <c r="I222" s="141" t="s">
        <v>220</v>
      </c>
      <c r="J222" s="1" t="s">
        <v>585</v>
      </c>
      <c r="K222" s="109" t="s">
        <v>356</v>
      </c>
      <c r="L222" s="141" t="s">
        <v>1</v>
      </c>
      <c r="M222" s="46" t="s">
        <v>122</v>
      </c>
      <c r="N222" s="214">
        <v>1</v>
      </c>
      <c r="O222" s="214">
        <v>1</v>
      </c>
      <c r="P222" s="214">
        <v>1</v>
      </c>
      <c r="Q222" s="214">
        <v>1</v>
      </c>
      <c r="R222" s="214">
        <v>1</v>
      </c>
      <c r="S222" s="214">
        <v>1</v>
      </c>
      <c r="T222" s="214">
        <v>1</v>
      </c>
      <c r="U222" s="214">
        <v>1</v>
      </c>
      <c r="V222" s="214">
        <v>1</v>
      </c>
      <c r="W222" s="141">
        <v>1</v>
      </c>
      <c r="X222" s="46">
        <v>0</v>
      </c>
      <c r="Y222" s="46">
        <v>0</v>
      </c>
      <c r="Z222" s="46">
        <v>0</v>
      </c>
      <c r="AA222" s="46">
        <v>0</v>
      </c>
      <c r="AB222" s="46">
        <v>0</v>
      </c>
      <c r="AC222" s="46">
        <v>0</v>
      </c>
      <c r="AD222" s="46">
        <v>0</v>
      </c>
      <c r="AE222" s="46">
        <v>0</v>
      </c>
      <c r="AF222" s="46">
        <v>0</v>
      </c>
      <c r="AG222" s="46">
        <v>0</v>
      </c>
      <c r="AH222" s="46">
        <v>0</v>
      </c>
      <c r="AI222" s="46">
        <v>0</v>
      </c>
      <c r="AJ222" s="46">
        <v>0</v>
      </c>
      <c r="AK222" s="46">
        <v>0</v>
      </c>
      <c r="AL222" s="46">
        <v>0</v>
      </c>
      <c r="AM222" s="46">
        <v>0</v>
      </c>
      <c r="AN222" s="46">
        <v>0</v>
      </c>
      <c r="AO222" s="46">
        <v>0</v>
      </c>
      <c r="AP222" s="46">
        <v>0</v>
      </c>
      <c r="AQ222" s="46">
        <v>0</v>
      </c>
      <c r="AR222" s="46">
        <v>0.3</v>
      </c>
      <c r="AS222" s="46">
        <v>0.3</v>
      </c>
      <c r="AT222" s="46">
        <v>0.3</v>
      </c>
      <c r="AU222" s="46">
        <v>0.3</v>
      </c>
      <c r="AV222" s="46">
        <v>0.3</v>
      </c>
      <c r="AW222" s="46">
        <v>0.3</v>
      </c>
      <c r="AX222" s="46">
        <v>0.3</v>
      </c>
      <c r="AY222" s="46">
        <v>0.3</v>
      </c>
      <c r="AZ222" s="46">
        <v>0.3</v>
      </c>
      <c r="BA222" s="46">
        <v>0.3</v>
      </c>
      <c r="BB222" s="1" t="s">
        <v>624</v>
      </c>
    </row>
    <row r="223" spans="1:54" s="141" customFormat="1" x14ac:dyDescent="0.25">
      <c r="A223" s="141">
        <v>5</v>
      </c>
      <c r="B223" s="141">
        <v>1</v>
      </c>
      <c r="C223" s="141" t="s">
        <v>60</v>
      </c>
      <c r="D223" s="173" t="s">
        <v>490</v>
      </c>
      <c r="E223" s="204" t="s">
        <v>31</v>
      </c>
      <c r="F223" s="141" t="s">
        <v>7</v>
      </c>
      <c r="G223" s="141" t="s">
        <v>75</v>
      </c>
      <c r="H223" s="141" t="s">
        <v>219</v>
      </c>
      <c r="I223" s="141" t="s">
        <v>220</v>
      </c>
      <c r="J223" s="1" t="s">
        <v>585</v>
      </c>
      <c r="K223" s="109" t="s">
        <v>356</v>
      </c>
      <c r="L223" s="141" t="s">
        <v>1</v>
      </c>
      <c r="M223" s="46" t="s">
        <v>122</v>
      </c>
      <c r="N223" s="214">
        <v>0</v>
      </c>
      <c r="O223" s="214">
        <v>0</v>
      </c>
      <c r="P223" s="214">
        <v>0</v>
      </c>
      <c r="Q223" s="214">
        <v>0</v>
      </c>
      <c r="R223" s="214">
        <v>0</v>
      </c>
      <c r="S223" s="214">
        <v>0</v>
      </c>
      <c r="T223" s="214">
        <v>0</v>
      </c>
      <c r="U223" s="214">
        <v>0</v>
      </c>
      <c r="V223" s="214">
        <v>1</v>
      </c>
      <c r="W223" s="141">
        <v>0</v>
      </c>
      <c r="X223" s="46">
        <v>0</v>
      </c>
      <c r="Y223" s="46">
        <v>0</v>
      </c>
      <c r="Z223" s="46">
        <v>0</v>
      </c>
      <c r="AA223" s="46">
        <v>0</v>
      </c>
      <c r="AB223" s="46">
        <v>0</v>
      </c>
      <c r="AC223" s="46">
        <v>0</v>
      </c>
      <c r="AD223" s="46">
        <v>0</v>
      </c>
      <c r="AE223" s="46">
        <v>0</v>
      </c>
      <c r="AF223" s="46">
        <v>0</v>
      </c>
      <c r="AG223" s="46">
        <v>0</v>
      </c>
      <c r="AH223" s="46">
        <v>0</v>
      </c>
      <c r="AI223" s="46">
        <v>0</v>
      </c>
      <c r="AJ223" s="46">
        <v>0</v>
      </c>
      <c r="AK223" s="46">
        <v>0</v>
      </c>
      <c r="AL223" s="46">
        <v>0</v>
      </c>
      <c r="AM223" s="46">
        <v>0</v>
      </c>
      <c r="AN223" s="46">
        <v>0</v>
      </c>
      <c r="AO223" s="46">
        <v>0</v>
      </c>
      <c r="AP223" s="46">
        <v>0</v>
      </c>
      <c r="AQ223" s="46">
        <v>0</v>
      </c>
      <c r="AR223" s="46">
        <v>0.3</v>
      </c>
      <c r="AS223" s="46">
        <v>0.3</v>
      </c>
      <c r="AT223" s="46">
        <v>0.3</v>
      </c>
      <c r="AU223" s="46">
        <v>0.3</v>
      </c>
      <c r="AV223" s="46">
        <v>0.3</v>
      </c>
      <c r="AW223" s="46">
        <v>0.3</v>
      </c>
      <c r="AX223" s="46">
        <v>0.3</v>
      </c>
      <c r="AY223" s="46">
        <v>0.3</v>
      </c>
      <c r="AZ223" s="46">
        <v>0.3</v>
      </c>
      <c r="BA223" s="46">
        <v>0.3</v>
      </c>
      <c r="BB223" s="1" t="s">
        <v>490</v>
      </c>
    </row>
    <row r="224" spans="1:54" s="141" customFormat="1" x14ac:dyDescent="0.25">
      <c r="A224" s="141">
        <v>6</v>
      </c>
      <c r="B224" s="141">
        <v>1</v>
      </c>
      <c r="C224" s="141" t="s">
        <v>60</v>
      </c>
      <c r="D224" s="173" t="s">
        <v>73</v>
      </c>
      <c r="E224" s="204" t="s">
        <v>31</v>
      </c>
      <c r="F224" s="141" t="s">
        <v>7</v>
      </c>
      <c r="G224" s="141" t="s">
        <v>75</v>
      </c>
      <c r="H224" s="141" t="s">
        <v>219</v>
      </c>
      <c r="I224" s="141" t="s">
        <v>220</v>
      </c>
      <c r="J224" s="1" t="s">
        <v>585</v>
      </c>
      <c r="K224" s="109" t="s">
        <v>356</v>
      </c>
      <c r="L224" s="141" t="s">
        <v>1</v>
      </c>
      <c r="M224" s="46" t="s">
        <v>120</v>
      </c>
      <c r="N224" s="214">
        <v>0</v>
      </c>
      <c r="O224" s="214">
        <v>0</v>
      </c>
      <c r="P224" s="214">
        <v>1</v>
      </c>
      <c r="Q224" s="214">
        <v>0</v>
      </c>
      <c r="R224" s="214">
        <v>1</v>
      </c>
      <c r="S224" s="214">
        <v>0</v>
      </c>
      <c r="T224" s="214">
        <v>0</v>
      </c>
      <c r="U224" s="214">
        <v>0</v>
      </c>
      <c r="V224" s="214">
        <v>1</v>
      </c>
      <c r="W224" s="141">
        <v>0</v>
      </c>
      <c r="X224" s="46">
        <v>0</v>
      </c>
      <c r="Y224" s="46">
        <v>0</v>
      </c>
      <c r="Z224" s="46">
        <v>0</v>
      </c>
      <c r="AA224" s="46">
        <v>0</v>
      </c>
      <c r="AB224" s="46">
        <v>0</v>
      </c>
      <c r="AC224" s="46">
        <v>0</v>
      </c>
      <c r="AD224" s="46">
        <v>0</v>
      </c>
      <c r="AE224" s="46">
        <v>0</v>
      </c>
      <c r="AF224" s="46">
        <v>0</v>
      </c>
      <c r="AG224" s="46">
        <v>0</v>
      </c>
      <c r="AH224" s="46">
        <v>0</v>
      </c>
      <c r="AI224" s="46">
        <v>0</v>
      </c>
      <c r="AJ224" s="46">
        <v>0</v>
      </c>
      <c r="AK224" s="46">
        <v>0</v>
      </c>
      <c r="AL224" s="46">
        <v>0</v>
      </c>
      <c r="AM224" s="46">
        <v>0</v>
      </c>
      <c r="AN224" s="46">
        <v>0</v>
      </c>
      <c r="AO224" s="46">
        <v>0</v>
      </c>
      <c r="AP224" s="46">
        <v>0</v>
      </c>
      <c r="AQ224" s="46">
        <v>0</v>
      </c>
      <c r="AR224" s="46">
        <v>0.3</v>
      </c>
      <c r="AS224" s="46">
        <v>0.3</v>
      </c>
      <c r="AT224" s="46">
        <v>0.3</v>
      </c>
      <c r="AU224" s="46">
        <v>0.3</v>
      </c>
      <c r="AV224" s="46">
        <v>0.3</v>
      </c>
      <c r="AW224" s="46">
        <v>0.3</v>
      </c>
      <c r="AX224" s="46">
        <v>0.3</v>
      </c>
      <c r="AY224" s="46">
        <v>0.3</v>
      </c>
      <c r="AZ224" s="46">
        <v>0.3</v>
      </c>
      <c r="BA224" s="46">
        <v>0.3</v>
      </c>
      <c r="BB224" s="1" t="s">
        <v>73</v>
      </c>
    </row>
    <row r="225" spans="1:54" s="141" customFormat="1" x14ac:dyDescent="0.25">
      <c r="A225" s="141">
        <v>7</v>
      </c>
      <c r="B225" s="141">
        <v>1</v>
      </c>
      <c r="C225" s="141" t="s">
        <v>60</v>
      </c>
      <c r="D225" s="173" t="s">
        <v>74</v>
      </c>
      <c r="E225" s="204" t="s">
        <v>31</v>
      </c>
      <c r="F225" s="141" t="s">
        <v>7</v>
      </c>
      <c r="G225" s="141" t="s">
        <v>76</v>
      </c>
      <c r="H225" s="141" t="s">
        <v>219</v>
      </c>
      <c r="I225" s="141" t="s">
        <v>220</v>
      </c>
      <c r="J225" s="1" t="s">
        <v>585</v>
      </c>
      <c r="K225" s="109" t="s">
        <v>356</v>
      </c>
      <c r="L225" s="141" t="s">
        <v>1</v>
      </c>
      <c r="M225" s="46" t="s">
        <v>120</v>
      </c>
      <c r="N225" s="214">
        <v>0</v>
      </c>
      <c r="O225" s="214">
        <v>0</v>
      </c>
      <c r="P225" s="214">
        <v>1</v>
      </c>
      <c r="Q225" s="214">
        <v>0</v>
      </c>
      <c r="R225" s="214">
        <v>0</v>
      </c>
      <c r="S225" s="214">
        <v>0</v>
      </c>
      <c r="T225" s="214">
        <v>0</v>
      </c>
      <c r="U225" s="214">
        <v>0</v>
      </c>
      <c r="V225" s="214">
        <v>1</v>
      </c>
      <c r="W225" s="141">
        <v>0</v>
      </c>
      <c r="X225" s="46">
        <v>0</v>
      </c>
      <c r="Y225" s="46">
        <v>0</v>
      </c>
      <c r="Z225" s="46">
        <v>0</v>
      </c>
      <c r="AA225" s="46">
        <v>0</v>
      </c>
      <c r="AB225" s="46">
        <v>0</v>
      </c>
      <c r="AC225" s="46">
        <v>0</v>
      </c>
      <c r="AD225" s="46">
        <v>0</v>
      </c>
      <c r="AE225" s="46">
        <v>0</v>
      </c>
      <c r="AF225" s="46">
        <v>0</v>
      </c>
      <c r="AG225" s="46">
        <v>0</v>
      </c>
      <c r="AH225" s="46">
        <v>0</v>
      </c>
      <c r="AI225" s="46">
        <v>0</v>
      </c>
      <c r="AJ225" s="46">
        <v>0</v>
      </c>
      <c r="AK225" s="46">
        <v>0</v>
      </c>
      <c r="AL225" s="46">
        <v>0</v>
      </c>
      <c r="AM225" s="46">
        <v>0</v>
      </c>
      <c r="AN225" s="46">
        <v>0</v>
      </c>
      <c r="AO225" s="46">
        <v>0</v>
      </c>
      <c r="AP225" s="46">
        <v>0</v>
      </c>
      <c r="AQ225" s="46">
        <v>0</v>
      </c>
      <c r="AR225" s="46">
        <v>0.3</v>
      </c>
      <c r="AS225" s="46">
        <v>0.3</v>
      </c>
      <c r="AT225" s="46">
        <v>0.3</v>
      </c>
      <c r="AU225" s="46">
        <v>0.3</v>
      </c>
      <c r="AV225" s="46">
        <v>0.3</v>
      </c>
      <c r="AW225" s="46">
        <v>0.3</v>
      </c>
      <c r="AX225" s="46">
        <v>0.3</v>
      </c>
      <c r="AY225" s="46">
        <v>0.3</v>
      </c>
      <c r="AZ225" s="46">
        <v>0.3</v>
      </c>
      <c r="BA225" s="46">
        <v>0.3</v>
      </c>
      <c r="BB225" s="1" t="s">
        <v>74</v>
      </c>
    </row>
    <row r="226" spans="1:54" s="141" customFormat="1" x14ac:dyDescent="0.25">
      <c r="A226" s="141">
        <v>1</v>
      </c>
      <c r="B226" s="141">
        <v>1</v>
      </c>
      <c r="C226" s="141" t="s">
        <v>60</v>
      </c>
      <c r="D226" s="173" t="s">
        <v>491</v>
      </c>
      <c r="E226" s="204" t="s">
        <v>3</v>
      </c>
      <c r="F226" s="141" t="s">
        <v>7</v>
      </c>
      <c r="G226" s="141">
        <v>10</v>
      </c>
      <c r="H226" s="141" t="s">
        <v>219</v>
      </c>
      <c r="I226" s="141" t="s">
        <v>220</v>
      </c>
      <c r="J226" s="1" t="s">
        <v>585</v>
      </c>
      <c r="K226" s="109" t="s">
        <v>356</v>
      </c>
      <c r="L226" s="141" t="s">
        <v>107</v>
      </c>
      <c r="M226" s="46" t="s">
        <v>120</v>
      </c>
      <c r="N226" s="214">
        <v>0</v>
      </c>
      <c r="O226" s="214">
        <v>0</v>
      </c>
      <c r="P226" s="214">
        <v>1</v>
      </c>
      <c r="Q226" s="214">
        <v>0</v>
      </c>
      <c r="R226" s="214">
        <v>0</v>
      </c>
      <c r="S226" s="214">
        <v>0</v>
      </c>
      <c r="T226" s="214">
        <v>0</v>
      </c>
      <c r="U226" s="214">
        <v>0</v>
      </c>
      <c r="V226" s="214">
        <v>1</v>
      </c>
      <c r="W226" s="141">
        <v>1</v>
      </c>
      <c r="X226" s="46">
        <v>0</v>
      </c>
      <c r="Y226" s="46">
        <v>0</v>
      </c>
      <c r="Z226" s="46">
        <v>0</v>
      </c>
      <c r="AA226" s="46">
        <v>0</v>
      </c>
      <c r="AB226" s="46">
        <v>0</v>
      </c>
      <c r="AC226" s="46">
        <v>0</v>
      </c>
      <c r="AD226" s="46">
        <v>0</v>
      </c>
      <c r="AE226" s="46">
        <v>0</v>
      </c>
      <c r="AF226" s="46">
        <v>0</v>
      </c>
      <c r="AG226" s="46">
        <v>0</v>
      </c>
      <c r="AH226" s="46">
        <v>0</v>
      </c>
      <c r="AI226" s="46">
        <v>0</v>
      </c>
      <c r="AJ226" s="46">
        <v>0</v>
      </c>
      <c r="AK226" s="46">
        <v>0</v>
      </c>
      <c r="AL226" s="46">
        <v>0</v>
      </c>
      <c r="AM226" s="46">
        <v>0</v>
      </c>
      <c r="AN226" s="46">
        <v>0</v>
      </c>
      <c r="AO226" s="46">
        <v>0</v>
      </c>
      <c r="AP226" s="46">
        <v>0</v>
      </c>
      <c r="AQ226" s="46">
        <v>0</v>
      </c>
      <c r="AR226" s="46">
        <v>0.3</v>
      </c>
      <c r="AS226" s="46">
        <v>0.3</v>
      </c>
      <c r="AT226" s="46">
        <v>0.3</v>
      </c>
      <c r="AU226" s="46">
        <v>0.3</v>
      </c>
      <c r="AV226" s="46">
        <v>0.3</v>
      </c>
      <c r="AW226" s="46">
        <v>0.3</v>
      </c>
      <c r="AX226" s="46">
        <v>0.3</v>
      </c>
      <c r="AY226" s="46">
        <v>0.3</v>
      </c>
      <c r="AZ226" s="46">
        <v>0.3</v>
      </c>
      <c r="BA226" s="46">
        <v>0.3</v>
      </c>
      <c r="BB226" s="1" t="s">
        <v>625</v>
      </c>
    </row>
    <row r="227" spans="1:54" s="141" customFormat="1" x14ac:dyDescent="0.25">
      <c r="A227" s="141">
        <v>2</v>
      </c>
      <c r="B227" s="141">
        <v>1</v>
      </c>
      <c r="C227" s="141" t="s">
        <v>60</v>
      </c>
      <c r="D227" s="173" t="s">
        <v>488</v>
      </c>
      <c r="E227" s="204" t="s">
        <v>3</v>
      </c>
      <c r="F227" s="141" t="s">
        <v>7</v>
      </c>
      <c r="G227" s="141" t="s">
        <v>75</v>
      </c>
      <c r="H227" s="141" t="s">
        <v>219</v>
      </c>
      <c r="I227" s="141" t="s">
        <v>220</v>
      </c>
      <c r="J227" s="1" t="s">
        <v>585</v>
      </c>
      <c r="K227" s="109" t="s">
        <v>356</v>
      </c>
      <c r="L227" s="141" t="s">
        <v>107</v>
      </c>
      <c r="M227" s="46" t="s">
        <v>122</v>
      </c>
      <c r="N227" s="214">
        <v>1</v>
      </c>
      <c r="O227" s="214">
        <v>1</v>
      </c>
      <c r="P227" s="214">
        <v>1</v>
      </c>
      <c r="Q227" s="214">
        <v>1</v>
      </c>
      <c r="R227" s="214">
        <v>1</v>
      </c>
      <c r="S227" s="214">
        <v>1</v>
      </c>
      <c r="T227" s="214">
        <v>1</v>
      </c>
      <c r="U227" s="214">
        <v>1</v>
      </c>
      <c r="V227" s="214">
        <v>1</v>
      </c>
      <c r="W227" s="141">
        <v>1</v>
      </c>
      <c r="X227" s="46">
        <v>0</v>
      </c>
      <c r="Y227" s="46">
        <v>0</v>
      </c>
      <c r="Z227" s="46">
        <v>0</v>
      </c>
      <c r="AA227" s="46">
        <v>0</v>
      </c>
      <c r="AB227" s="46">
        <v>0</v>
      </c>
      <c r="AC227" s="46">
        <v>0</v>
      </c>
      <c r="AD227" s="46">
        <v>0</v>
      </c>
      <c r="AE227" s="46">
        <v>0</v>
      </c>
      <c r="AF227" s="46">
        <v>0</v>
      </c>
      <c r="AG227" s="46">
        <v>0</v>
      </c>
      <c r="AH227" s="46">
        <v>0</v>
      </c>
      <c r="AI227" s="46">
        <v>0</v>
      </c>
      <c r="AJ227" s="46">
        <v>0</v>
      </c>
      <c r="AK227" s="46">
        <v>0</v>
      </c>
      <c r="AL227" s="46">
        <v>0</v>
      </c>
      <c r="AM227" s="46">
        <v>0</v>
      </c>
      <c r="AN227" s="46">
        <v>0</v>
      </c>
      <c r="AO227" s="46">
        <v>0</v>
      </c>
      <c r="AP227" s="46">
        <v>0</v>
      </c>
      <c r="AQ227" s="46">
        <v>0</v>
      </c>
      <c r="AR227" s="46">
        <v>0.3</v>
      </c>
      <c r="AS227" s="46">
        <v>0.3</v>
      </c>
      <c r="AT227" s="46">
        <v>0.3</v>
      </c>
      <c r="AU227" s="46">
        <v>0.3</v>
      </c>
      <c r="AV227" s="46">
        <v>0.3</v>
      </c>
      <c r="AW227" s="46">
        <v>0.3</v>
      </c>
      <c r="AX227" s="46">
        <v>0.3</v>
      </c>
      <c r="AY227" s="46">
        <v>0.3</v>
      </c>
      <c r="AZ227" s="46">
        <v>0.3</v>
      </c>
      <c r="BA227" s="46">
        <v>0.3</v>
      </c>
      <c r="BB227" s="1" t="s">
        <v>624</v>
      </c>
    </row>
    <row r="228" spans="1:54" s="141" customFormat="1" x14ac:dyDescent="0.25">
      <c r="A228" s="141">
        <v>3</v>
      </c>
      <c r="B228" s="141">
        <v>1</v>
      </c>
      <c r="C228" s="141" t="s">
        <v>60</v>
      </c>
      <c r="D228" s="173" t="s">
        <v>489</v>
      </c>
      <c r="E228" s="204" t="s">
        <v>3</v>
      </c>
      <c r="F228" s="141" t="s">
        <v>7</v>
      </c>
      <c r="G228" s="141">
        <v>-7</v>
      </c>
      <c r="H228" s="141" t="s">
        <v>219</v>
      </c>
      <c r="I228" s="141" t="s">
        <v>220</v>
      </c>
      <c r="J228" s="1" t="s">
        <v>585</v>
      </c>
      <c r="K228" s="109" t="s">
        <v>356</v>
      </c>
      <c r="L228" s="141" t="s">
        <v>107</v>
      </c>
      <c r="M228" s="46" t="s">
        <v>120</v>
      </c>
      <c r="N228" s="214">
        <v>0</v>
      </c>
      <c r="O228" s="214">
        <v>0</v>
      </c>
      <c r="P228" s="214">
        <v>1</v>
      </c>
      <c r="Q228" s="214">
        <v>0</v>
      </c>
      <c r="R228" s="214">
        <v>0</v>
      </c>
      <c r="S228" s="214">
        <v>0</v>
      </c>
      <c r="T228" s="214">
        <v>0</v>
      </c>
      <c r="U228" s="214">
        <v>0</v>
      </c>
      <c r="V228" s="214">
        <v>0</v>
      </c>
      <c r="W228" s="179">
        <v>0</v>
      </c>
      <c r="X228" s="46">
        <v>0</v>
      </c>
      <c r="Y228" s="46">
        <v>0</v>
      </c>
      <c r="Z228" s="46">
        <v>0</v>
      </c>
      <c r="AA228" s="46">
        <v>0</v>
      </c>
      <c r="AB228" s="46">
        <v>0</v>
      </c>
      <c r="AC228" s="46">
        <v>0</v>
      </c>
      <c r="AD228" s="46">
        <v>0</v>
      </c>
      <c r="AE228" s="46">
        <v>0</v>
      </c>
      <c r="AF228" s="46">
        <v>0</v>
      </c>
      <c r="AG228" s="46">
        <v>0</v>
      </c>
      <c r="AH228" s="46">
        <v>0</v>
      </c>
      <c r="AI228" s="46">
        <v>0</v>
      </c>
      <c r="AJ228" s="46">
        <v>0</v>
      </c>
      <c r="AK228" s="46">
        <v>0</v>
      </c>
      <c r="AL228" s="46">
        <v>0</v>
      </c>
      <c r="AM228" s="46">
        <v>0</v>
      </c>
      <c r="AN228" s="46">
        <v>0</v>
      </c>
      <c r="AO228" s="46">
        <v>0</v>
      </c>
      <c r="AP228" s="46">
        <v>0</v>
      </c>
      <c r="AQ228" s="46">
        <v>0</v>
      </c>
      <c r="AR228" s="46">
        <v>0.3</v>
      </c>
      <c r="AS228" s="46">
        <v>0.3</v>
      </c>
      <c r="AT228" s="46">
        <v>0.3</v>
      </c>
      <c r="AU228" s="46">
        <v>0.3</v>
      </c>
      <c r="AV228" s="46">
        <v>0.3</v>
      </c>
      <c r="AW228" s="46">
        <v>0.3</v>
      </c>
      <c r="AX228" s="46">
        <v>0.3</v>
      </c>
      <c r="AY228" s="46">
        <v>0.3</v>
      </c>
      <c r="AZ228" s="46">
        <v>0.3</v>
      </c>
      <c r="BA228" s="46">
        <v>0.3</v>
      </c>
      <c r="BB228" s="1" t="s">
        <v>626</v>
      </c>
    </row>
    <row r="229" spans="1:54" s="141" customFormat="1" x14ac:dyDescent="0.25">
      <c r="A229" s="141">
        <v>4</v>
      </c>
      <c r="B229" s="141">
        <v>1</v>
      </c>
      <c r="C229" s="141" t="s">
        <v>60</v>
      </c>
      <c r="D229" s="173" t="s">
        <v>223</v>
      </c>
      <c r="E229" s="204" t="s">
        <v>3</v>
      </c>
      <c r="F229" s="141" t="s">
        <v>7</v>
      </c>
      <c r="G229" s="141" t="s">
        <v>75</v>
      </c>
      <c r="H229" s="141">
        <v>1620</v>
      </c>
      <c r="I229" s="141" t="s">
        <v>220</v>
      </c>
      <c r="J229" s="1" t="s">
        <v>585</v>
      </c>
      <c r="K229" s="109" t="s">
        <v>356</v>
      </c>
      <c r="L229" s="141" t="s">
        <v>107</v>
      </c>
      <c r="M229" s="46" t="s">
        <v>122</v>
      </c>
      <c r="N229" s="214">
        <v>1</v>
      </c>
      <c r="O229" s="214">
        <v>1</v>
      </c>
      <c r="P229" s="214">
        <v>1</v>
      </c>
      <c r="Q229" s="214">
        <v>1</v>
      </c>
      <c r="R229" s="214">
        <v>1</v>
      </c>
      <c r="S229" s="214">
        <v>1</v>
      </c>
      <c r="T229" s="214">
        <v>1</v>
      </c>
      <c r="U229" s="214">
        <v>1</v>
      </c>
      <c r="V229" s="214">
        <v>1</v>
      </c>
      <c r="W229" s="141">
        <v>1</v>
      </c>
      <c r="X229" s="46">
        <v>0</v>
      </c>
      <c r="Y229" s="46">
        <v>0</v>
      </c>
      <c r="Z229" s="46">
        <v>0</v>
      </c>
      <c r="AA229" s="46">
        <v>0</v>
      </c>
      <c r="AB229" s="46">
        <v>0</v>
      </c>
      <c r="AC229" s="46">
        <v>0</v>
      </c>
      <c r="AD229" s="46">
        <v>0</v>
      </c>
      <c r="AE229" s="46">
        <v>0</v>
      </c>
      <c r="AF229" s="46">
        <v>0</v>
      </c>
      <c r="AG229" s="46">
        <v>0</v>
      </c>
      <c r="AH229" s="46">
        <v>0</v>
      </c>
      <c r="AI229" s="46">
        <v>0</v>
      </c>
      <c r="AJ229" s="46">
        <v>0</v>
      </c>
      <c r="AK229" s="46">
        <v>0</v>
      </c>
      <c r="AL229" s="46">
        <v>0</v>
      </c>
      <c r="AM229" s="46">
        <v>0</v>
      </c>
      <c r="AN229" s="46">
        <v>0</v>
      </c>
      <c r="AO229" s="46">
        <v>0</v>
      </c>
      <c r="AP229" s="46">
        <v>0</v>
      </c>
      <c r="AQ229" s="46">
        <v>0</v>
      </c>
      <c r="AR229" s="46">
        <v>0.3</v>
      </c>
      <c r="AS229" s="46">
        <v>0.3</v>
      </c>
      <c r="AT229" s="46">
        <v>0.3</v>
      </c>
      <c r="AU229" s="46">
        <v>0.3</v>
      </c>
      <c r="AV229" s="46">
        <v>0.3</v>
      </c>
      <c r="AW229" s="46">
        <v>0.3</v>
      </c>
      <c r="AX229" s="46">
        <v>0.3</v>
      </c>
      <c r="AY229" s="46">
        <v>0.3</v>
      </c>
      <c r="AZ229" s="46">
        <v>0.3</v>
      </c>
      <c r="BA229" s="46">
        <v>0.3</v>
      </c>
      <c r="BB229" s="1" t="s">
        <v>624</v>
      </c>
    </row>
    <row r="230" spans="1:54" s="141" customFormat="1" x14ac:dyDescent="0.25">
      <c r="A230" s="141">
        <v>5</v>
      </c>
      <c r="B230" s="141">
        <v>1</v>
      </c>
      <c r="C230" s="141" t="s">
        <v>60</v>
      </c>
      <c r="D230" s="173" t="s">
        <v>490</v>
      </c>
      <c r="E230" s="204" t="s">
        <v>31</v>
      </c>
      <c r="F230" s="141" t="s">
        <v>7</v>
      </c>
      <c r="G230" s="141" t="s">
        <v>75</v>
      </c>
      <c r="H230" s="141" t="s">
        <v>219</v>
      </c>
      <c r="I230" s="141" t="s">
        <v>220</v>
      </c>
      <c r="J230" s="1" t="s">
        <v>585</v>
      </c>
      <c r="K230" s="109" t="s">
        <v>356</v>
      </c>
      <c r="L230" s="141" t="s">
        <v>107</v>
      </c>
      <c r="M230" s="46" t="s">
        <v>122</v>
      </c>
      <c r="N230" s="214">
        <v>0</v>
      </c>
      <c r="O230" s="214">
        <v>0</v>
      </c>
      <c r="P230" s="214">
        <v>0</v>
      </c>
      <c r="Q230" s="214">
        <v>0</v>
      </c>
      <c r="R230" s="214">
        <v>0</v>
      </c>
      <c r="S230" s="214">
        <v>0</v>
      </c>
      <c r="T230" s="214">
        <v>0</v>
      </c>
      <c r="U230" s="214">
        <v>0</v>
      </c>
      <c r="V230" s="214">
        <v>1</v>
      </c>
      <c r="W230" s="141">
        <v>1</v>
      </c>
      <c r="X230" s="46">
        <v>0</v>
      </c>
      <c r="Y230" s="46">
        <v>0</v>
      </c>
      <c r="Z230" s="46">
        <v>0</v>
      </c>
      <c r="AA230" s="46">
        <v>0</v>
      </c>
      <c r="AB230" s="46">
        <v>0</v>
      </c>
      <c r="AC230" s="46">
        <v>0</v>
      </c>
      <c r="AD230" s="46">
        <v>0</v>
      </c>
      <c r="AE230" s="46">
        <v>0</v>
      </c>
      <c r="AF230" s="46">
        <v>0</v>
      </c>
      <c r="AG230" s="46">
        <v>0</v>
      </c>
      <c r="AH230" s="46">
        <v>0</v>
      </c>
      <c r="AI230" s="46">
        <v>0</v>
      </c>
      <c r="AJ230" s="46">
        <v>0</v>
      </c>
      <c r="AK230" s="46">
        <v>0</v>
      </c>
      <c r="AL230" s="46">
        <v>0</v>
      </c>
      <c r="AM230" s="46">
        <v>0</v>
      </c>
      <c r="AN230" s="46">
        <v>0</v>
      </c>
      <c r="AO230" s="46">
        <v>0</v>
      </c>
      <c r="AP230" s="46">
        <v>0</v>
      </c>
      <c r="AQ230" s="46">
        <v>0</v>
      </c>
      <c r="AR230" s="46">
        <v>0.3</v>
      </c>
      <c r="AS230" s="46">
        <v>0.3</v>
      </c>
      <c r="AT230" s="46">
        <v>0.3</v>
      </c>
      <c r="AU230" s="46">
        <v>0.3</v>
      </c>
      <c r="AV230" s="46">
        <v>0.3</v>
      </c>
      <c r="AW230" s="46">
        <v>0.3</v>
      </c>
      <c r="AX230" s="46">
        <v>0.3</v>
      </c>
      <c r="AY230" s="46">
        <v>0.3</v>
      </c>
      <c r="AZ230" s="46">
        <v>0.3</v>
      </c>
      <c r="BA230" s="46">
        <v>0.3</v>
      </c>
      <c r="BB230" s="1" t="s">
        <v>490</v>
      </c>
    </row>
    <row r="231" spans="1:54" s="141" customFormat="1" x14ac:dyDescent="0.25">
      <c r="A231" s="141">
        <v>6</v>
      </c>
      <c r="B231" s="141">
        <v>1</v>
      </c>
      <c r="C231" s="141" t="s">
        <v>60</v>
      </c>
      <c r="D231" s="173" t="s">
        <v>73</v>
      </c>
      <c r="E231" s="204" t="s">
        <v>31</v>
      </c>
      <c r="F231" s="141" t="s">
        <v>7</v>
      </c>
      <c r="G231" s="141" t="s">
        <v>75</v>
      </c>
      <c r="H231" s="141" t="s">
        <v>219</v>
      </c>
      <c r="I231" s="141" t="s">
        <v>220</v>
      </c>
      <c r="J231" s="1" t="s">
        <v>585</v>
      </c>
      <c r="K231" s="109" t="s">
        <v>356</v>
      </c>
      <c r="L231" s="141" t="s">
        <v>107</v>
      </c>
      <c r="M231" s="46" t="s">
        <v>120</v>
      </c>
      <c r="N231" s="214">
        <v>0</v>
      </c>
      <c r="O231" s="214">
        <v>0</v>
      </c>
      <c r="P231" s="214">
        <v>1</v>
      </c>
      <c r="Q231" s="214">
        <v>0</v>
      </c>
      <c r="R231" s="214">
        <v>1</v>
      </c>
      <c r="S231" s="214">
        <v>0</v>
      </c>
      <c r="T231" s="214">
        <v>0</v>
      </c>
      <c r="U231" s="214">
        <v>0</v>
      </c>
      <c r="V231" s="214">
        <v>1</v>
      </c>
      <c r="W231" s="141">
        <v>1</v>
      </c>
      <c r="X231" s="46">
        <v>0</v>
      </c>
      <c r="Y231" s="46">
        <v>0</v>
      </c>
      <c r="Z231" s="46">
        <v>0</v>
      </c>
      <c r="AA231" s="46">
        <v>0</v>
      </c>
      <c r="AB231" s="46">
        <v>0</v>
      </c>
      <c r="AC231" s="46">
        <v>0</v>
      </c>
      <c r="AD231" s="46">
        <v>0</v>
      </c>
      <c r="AE231" s="46">
        <v>0</v>
      </c>
      <c r="AF231" s="46">
        <v>0</v>
      </c>
      <c r="AG231" s="46">
        <v>0</v>
      </c>
      <c r="AH231" s="46">
        <v>0</v>
      </c>
      <c r="AI231" s="46">
        <v>0</v>
      </c>
      <c r="AJ231" s="46">
        <v>0</v>
      </c>
      <c r="AK231" s="46">
        <v>0</v>
      </c>
      <c r="AL231" s="46">
        <v>0</v>
      </c>
      <c r="AM231" s="46">
        <v>0</v>
      </c>
      <c r="AN231" s="46">
        <v>0</v>
      </c>
      <c r="AO231" s="46">
        <v>0</v>
      </c>
      <c r="AP231" s="46">
        <v>0</v>
      </c>
      <c r="AQ231" s="46">
        <v>0</v>
      </c>
      <c r="AR231" s="46">
        <v>0.3</v>
      </c>
      <c r="AS231" s="46">
        <v>0.3</v>
      </c>
      <c r="AT231" s="46">
        <v>0.3</v>
      </c>
      <c r="AU231" s="46">
        <v>0.3</v>
      </c>
      <c r="AV231" s="46">
        <v>0.3</v>
      </c>
      <c r="AW231" s="46">
        <v>0.3</v>
      </c>
      <c r="AX231" s="46">
        <v>0.3</v>
      </c>
      <c r="AY231" s="46">
        <v>0.3</v>
      </c>
      <c r="AZ231" s="46">
        <v>0.3</v>
      </c>
      <c r="BA231" s="46">
        <v>0.3</v>
      </c>
      <c r="BB231" s="1" t="s">
        <v>73</v>
      </c>
    </row>
    <row r="232" spans="1:54" s="141" customFormat="1" x14ac:dyDescent="0.25">
      <c r="A232" s="141">
        <v>7</v>
      </c>
      <c r="B232" s="141">
        <v>1</v>
      </c>
      <c r="C232" s="141" t="s">
        <v>60</v>
      </c>
      <c r="D232" s="173" t="s">
        <v>74</v>
      </c>
      <c r="E232" s="204" t="s">
        <v>31</v>
      </c>
      <c r="F232" s="141" t="s">
        <v>7</v>
      </c>
      <c r="G232" s="141" t="s">
        <v>76</v>
      </c>
      <c r="H232" s="141" t="s">
        <v>219</v>
      </c>
      <c r="I232" s="141" t="s">
        <v>220</v>
      </c>
      <c r="J232" s="1" t="s">
        <v>585</v>
      </c>
      <c r="K232" s="109" t="s">
        <v>356</v>
      </c>
      <c r="L232" s="141" t="s">
        <v>107</v>
      </c>
      <c r="M232" s="46" t="s">
        <v>120</v>
      </c>
      <c r="N232" s="214">
        <v>0</v>
      </c>
      <c r="O232" s="214">
        <v>0</v>
      </c>
      <c r="P232" s="214">
        <v>1</v>
      </c>
      <c r="Q232" s="214">
        <v>0</v>
      </c>
      <c r="R232" s="214">
        <v>0</v>
      </c>
      <c r="S232" s="214">
        <v>0</v>
      </c>
      <c r="T232" s="214">
        <v>0</v>
      </c>
      <c r="U232" s="214">
        <v>0</v>
      </c>
      <c r="V232" s="214">
        <v>1</v>
      </c>
      <c r="W232" s="141">
        <v>1</v>
      </c>
      <c r="X232" s="46">
        <v>0</v>
      </c>
      <c r="Y232" s="46">
        <v>0</v>
      </c>
      <c r="Z232" s="46">
        <v>0</v>
      </c>
      <c r="AA232" s="46">
        <v>0</v>
      </c>
      <c r="AB232" s="46">
        <v>0</v>
      </c>
      <c r="AC232" s="46">
        <v>0</v>
      </c>
      <c r="AD232" s="46">
        <v>0</v>
      </c>
      <c r="AE232" s="46">
        <v>0</v>
      </c>
      <c r="AF232" s="46">
        <v>0</v>
      </c>
      <c r="AG232" s="46">
        <v>0</v>
      </c>
      <c r="AH232" s="46">
        <v>0</v>
      </c>
      <c r="AI232" s="46">
        <v>0</v>
      </c>
      <c r="AJ232" s="46">
        <v>0</v>
      </c>
      <c r="AK232" s="46">
        <v>0</v>
      </c>
      <c r="AL232" s="46">
        <v>0</v>
      </c>
      <c r="AM232" s="46">
        <v>0</v>
      </c>
      <c r="AN232" s="46">
        <v>0</v>
      </c>
      <c r="AO232" s="46">
        <v>0</v>
      </c>
      <c r="AP232" s="46">
        <v>0</v>
      </c>
      <c r="AQ232" s="46">
        <v>0</v>
      </c>
      <c r="AR232" s="46">
        <v>0.3</v>
      </c>
      <c r="AS232" s="46">
        <v>0.3</v>
      </c>
      <c r="AT232" s="46">
        <v>0.3</v>
      </c>
      <c r="AU232" s="46">
        <v>0.3</v>
      </c>
      <c r="AV232" s="46">
        <v>0.3</v>
      </c>
      <c r="AW232" s="46">
        <v>0.3</v>
      </c>
      <c r="AX232" s="46">
        <v>0.3</v>
      </c>
      <c r="AY232" s="46">
        <v>0.3</v>
      </c>
      <c r="AZ232" s="46">
        <v>0.3</v>
      </c>
      <c r="BA232" s="46">
        <v>0.3</v>
      </c>
      <c r="BB232" s="1" t="s">
        <v>74</v>
      </c>
    </row>
    <row r="233" spans="1:54" s="141" customFormat="1" x14ac:dyDescent="0.25">
      <c r="A233" s="141">
        <v>1</v>
      </c>
      <c r="B233" s="141">
        <v>1</v>
      </c>
      <c r="C233" s="141" t="s">
        <v>60</v>
      </c>
      <c r="D233" s="173" t="s">
        <v>491</v>
      </c>
      <c r="E233" s="204" t="s">
        <v>3</v>
      </c>
      <c r="F233" s="141" t="s">
        <v>7</v>
      </c>
      <c r="G233" s="141">
        <v>10</v>
      </c>
      <c r="H233" s="141" t="s">
        <v>219</v>
      </c>
      <c r="I233" s="141" t="s">
        <v>220</v>
      </c>
      <c r="J233" s="1" t="s">
        <v>586</v>
      </c>
      <c r="K233" s="109" t="s">
        <v>356</v>
      </c>
      <c r="L233" s="141" t="s">
        <v>1</v>
      </c>
      <c r="M233" s="46" t="s">
        <v>120</v>
      </c>
      <c r="N233" s="214">
        <v>0</v>
      </c>
      <c r="O233" s="214">
        <v>0</v>
      </c>
      <c r="P233" s="214">
        <v>1</v>
      </c>
      <c r="Q233" s="214">
        <v>0</v>
      </c>
      <c r="R233" s="214">
        <v>0</v>
      </c>
      <c r="S233" s="214">
        <v>0</v>
      </c>
      <c r="T233" s="214">
        <v>0</v>
      </c>
      <c r="U233" s="214">
        <v>0</v>
      </c>
      <c r="V233" s="214">
        <v>1</v>
      </c>
      <c r="W233" s="141">
        <v>1</v>
      </c>
      <c r="X233" s="46">
        <v>0</v>
      </c>
      <c r="Y233" s="46">
        <v>0</v>
      </c>
      <c r="Z233" s="46">
        <v>0</v>
      </c>
      <c r="AA233" s="46">
        <v>0</v>
      </c>
      <c r="AB233" s="46">
        <v>0</v>
      </c>
      <c r="AC233" s="46">
        <v>0</v>
      </c>
      <c r="AD233" s="46">
        <v>0</v>
      </c>
      <c r="AE233" s="46">
        <v>0</v>
      </c>
      <c r="AF233" s="46">
        <v>0</v>
      </c>
      <c r="AG233" s="46">
        <v>0</v>
      </c>
      <c r="AH233" s="46">
        <v>0</v>
      </c>
      <c r="AI233" s="46">
        <v>0</v>
      </c>
      <c r="AJ233" s="46">
        <v>0</v>
      </c>
      <c r="AK233" s="46">
        <v>0</v>
      </c>
      <c r="AL233" s="46">
        <v>0</v>
      </c>
      <c r="AM233" s="46">
        <v>0</v>
      </c>
      <c r="AN233" s="46">
        <v>0</v>
      </c>
      <c r="AO233" s="46">
        <v>0</v>
      </c>
      <c r="AP233" s="46">
        <v>0</v>
      </c>
      <c r="AQ233" s="46">
        <v>0</v>
      </c>
      <c r="AR233" s="46">
        <v>0.3</v>
      </c>
      <c r="AS233" s="46">
        <v>0.3</v>
      </c>
      <c r="AT233" s="46">
        <v>0.3</v>
      </c>
      <c r="AU233" s="46">
        <v>0.3</v>
      </c>
      <c r="AV233" s="46">
        <v>0.3</v>
      </c>
      <c r="AW233" s="46">
        <v>0.3</v>
      </c>
      <c r="AX233" s="46">
        <v>0.3</v>
      </c>
      <c r="AY233" s="46">
        <v>0.3</v>
      </c>
      <c r="AZ233" s="46">
        <v>0.3</v>
      </c>
      <c r="BA233" s="46">
        <v>0.3</v>
      </c>
      <c r="BB233" s="1" t="s">
        <v>625</v>
      </c>
    </row>
    <row r="234" spans="1:54" s="141" customFormat="1" x14ac:dyDescent="0.25">
      <c r="A234" s="141">
        <v>2</v>
      </c>
      <c r="B234" s="141">
        <v>1</v>
      </c>
      <c r="C234" s="141" t="s">
        <v>60</v>
      </c>
      <c r="D234" s="173" t="s">
        <v>488</v>
      </c>
      <c r="E234" s="204" t="s">
        <v>3</v>
      </c>
      <c r="F234" s="141" t="s">
        <v>7</v>
      </c>
      <c r="G234" s="141" t="s">
        <v>75</v>
      </c>
      <c r="H234" s="141" t="s">
        <v>219</v>
      </c>
      <c r="I234" s="141" t="s">
        <v>220</v>
      </c>
      <c r="J234" s="1" t="s">
        <v>586</v>
      </c>
      <c r="K234" s="109" t="s">
        <v>356</v>
      </c>
      <c r="L234" s="141" t="s">
        <v>1</v>
      </c>
      <c r="M234" s="46" t="s">
        <v>122</v>
      </c>
      <c r="N234" s="214">
        <v>1</v>
      </c>
      <c r="O234" s="214">
        <v>1</v>
      </c>
      <c r="P234" s="214">
        <v>1</v>
      </c>
      <c r="Q234" s="214">
        <v>1</v>
      </c>
      <c r="R234" s="214">
        <v>1</v>
      </c>
      <c r="S234" s="214">
        <v>1</v>
      </c>
      <c r="T234" s="214">
        <v>1</v>
      </c>
      <c r="U234" s="214">
        <v>1</v>
      </c>
      <c r="V234" s="214">
        <v>1</v>
      </c>
      <c r="W234" s="141">
        <v>1</v>
      </c>
      <c r="X234" s="46">
        <v>0</v>
      </c>
      <c r="Y234" s="46">
        <v>0</v>
      </c>
      <c r="Z234" s="46">
        <v>0</v>
      </c>
      <c r="AA234" s="46">
        <v>0</v>
      </c>
      <c r="AB234" s="46">
        <v>0</v>
      </c>
      <c r="AC234" s="46">
        <v>0</v>
      </c>
      <c r="AD234" s="46">
        <v>0</v>
      </c>
      <c r="AE234" s="46">
        <v>0</v>
      </c>
      <c r="AF234" s="46">
        <v>0</v>
      </c>
      <c r="AG234" s="46">
        <v>0</v>
      </c>
      <c r="AH234" s="46">
        <v>0</v>
      </c>
      <c r="AI234" s="46">
        <v>0</v>
      </c>
      <c r="AJ234" s="46">
        <v>0</v>
      </c>
      <c r="AK234" s="46">
        <v>0</v>
      </c>
      <c r="AL234" s="46">
        <v>0</v>
      </c>
      <c r="AM234" s="46">
        <v>0</v>
      </c>
      <c r="AN234" s="46">
        <v>0</v>
      </c>
      <c r="AO234" s="46">
        <v>0</v>
      </c>
      <c r="AP234" s="46">
        <v>0</v>
      </c>
      <c r="AQ234" s="46">
        <v>0</v>
      </c>
      <c r="AR234" s="46">
        <v>0.3</v>
      </c>
      <c r="AS234" s="46">
        <v>0.3</v>
      </c>
      <c r="AT234" s="46">
        <v>0.3</v>
      </c>
      <c r="AU234" s="46">
        <v>0.3</v>
      </c>
      <c r="AV234" s="46">
        <v>0.3</v>
      </c>
      <c r="AW234" s="46">
        <v>0.3</v>
      </c>
      <c r="AX234" s="46">
        <v>0.3</v>
      </c>
      <c r="AY234" s="46">
        <v>0.3</v>
      </c>
      <c r="AZ234" s="46">
        <v>0.3</v>
      </c>
      <c r="BA234" s="46">
        <v>0.3</v>
      </c>
      <c r="BB234" s="1" t="s">
        <v>624</v>
      </c>
    </row>
    <row r="235" spans="1:54" s="141" customFormat="1" x14ac:dyDescent="0.25">
      <c r="A235" s="141">
        <v>3</v>
      </c>
      <c r="B235" s="141">
        <v>1</v>
      </c>
      <c r="C235" s="141" t="s">
        <v>60</v>
      </c>
      <c r="D235" s="173" t="s">
        <v>489</v>
      </c>
      <c r="E235" s="204" t="s">
        <v>3</v>
      </c>
      <c r="F235" s="141" t="s">
        <v>7</v>
      </c>
      <c r="G235" s="141">
        <v>-7</v>
      </c>
      <c r="H235" s="141" t="s">
        <v>219</v>
      </c>
      <c r="I235" s="141" t="s">
        <v>220</v>
      </c>
      <c r="J235" s="1" t="s">
        <v>586</v>
      </c>
      <c r="K235" s="109" t="s">
        <v>356</v>
      </c>
      <c r="L235" s="141" t="s">
        <v>1</v>
      </c>
      <c r="M235" s="46" t="s">
        <v>120</v>
      </c>
      <c r="N235" s="214">
        <v>0</v>
      </c>
      <c r="O235" s="214">
        <v>0</v>
      </c>
      <c r="P235" s="214">
        <v>1</v>
      </c>
      <c r="Q235" s="214">
        <v>0</v>
      </c>
      <c r="R235" s="214">
        <v>0</v>
      </c>
      <c r="S235" s="214">
        <v>0</v>
      </c>
      <c r="T235" s="214">
        <v>0</v>
      </c>
      <c r="U235" s="214">
        <v>0</v>
      </c>
      <c r="V235" s="214">
        <v>0</v>
      </c>
      <c r="W235" s="179">
        <v>0</v>
      </c>
      <c r="X235" s="46">
        <v>0</v>
      </c>
      <c r="Y235" s="46">
        <v>0</v>
      </c>
      <c r="Z235" s="46">
        <v>0</v>
      </c>
      <c r="AA235" s="46">
        <v>0</v>
      </c>
      <c r="AB235" s="46">
        <v>0</v>
      </c>
      <c r="AC235" s="46">
        <v>0</v>
      </c>
      <c r="AD235" s="46">
        <v>0</v>
      </c>
      <c r="AE235" s="46">
        <v>0</v>
      </c>
      <c r="AF235" s="46">
        <v>0</v>
      </c>
      <c r="AG235" s="46">
        <v>0</v>
      </c>
      <c r="AH235" s="46">
        <v>0</v>
      </c>
      <c r="AI235" s="46">
        <v>0</v>
      </c>
      <c r="AJ235" s="46">
        <v>0</v>
      </c>
      <c r="AK235" s="46">
        <v>0</v>
      </c>
      <c r="AL235" s="46">
        <v>0</v>
      </c>
      <c r="AM235" s="46">
        <v>0</v>
      </c>
      <c r="AN235" s="46">
        <v>0</v>
      </c>
      <c r="AO235" s="46">
        <v>0</v>
      </c>
      <c r="AP235" s="46">
        <v>0</v>
      </c>
      <c r="AQ235" s="46">
        <v>0</v>
      </c>
      <c r="AR235" s="46">
        <v>0.3</v>
      </c>
      <c r="AS235" s="46">
        <v>0.3</v>
      </c>
      <c r="AT235" s="46">
        <v>0.3</v>
      </c>
      <c r="AU235" s="46">
        <v>0.3</v>
      </c>
      <c r="AV235" s="46">
        <v>0.3</v>
      </c>
      <c r="AW235" s="46">
        <v>0.3</v>
      </c>
      <c r="AX235" s="46">
        <v>0.3</v>
      </c>
      <c r="AY235" s="46">
        <v>0.3</v>
      </c>
      <c r="AZ235" s="46">
        <v>0.3</v>
      </c>
      <c r="BA235" s="46">
        <v>0.3</v>
      </c>
      <c r="BB235" s="1" t="s">
        <v>626</v>
      </c>
    </row>
    <row r="236" spans="1:54" s="141" customFormat="1" x14ac:dyDescent="0.25">
      <c r="A236" s="141">
        <v>4</v>
      </c>
      <c r="B236" s="141">
        <v>1</v>
      </c>
      <c r="C236" s="141" t="s">
        <v>60</v>
      </c>
      <c r="D236" s="173" t="s">
        <v>223</v>
      </c>
      <c r="E236" s="204" t="s">
        <v>3</v>
      </c>
      <c r="F236" s="141" t="s">
        <v>7</v>
      </c>
      <c r="G236" s="141" t="s">
        <v>75</v>
      </c>
      <c r="H236" s="141">
        <v>1620</v>
      </c>
      <c r="I236" s="141" t="s">
        <v>220</v>
      </c>
      <c r="J236" s="1" t="s">
        <v>586</v>
      </c>
      <c r="K236" s="109" t="s">
        <v>356</v>
      </c>
      <c r="L236" s="141" t="s">
        <v>1</v>
      </c>
      <c r="M236" s="46" t="s">
        <v>122</v>
      </c>
      <c r="N236" s="214">
        <v>1</v>
      </c>
      <c r="O236" s="214">
        <v>1</v>
      </c>
      <c r="P236" s="214">
        <v>1</v>
      </c>
      <c r="Q236" s="214">
        <v>1</v>
      </c>
      <c r="R236" s="214">
        <v>1</v>
      </c>
      <c r="S236" s="214">
        <v>1</v>
      </c>
      <c r="T236" s="214">
        <v>1</v>
      </c>
      <c r="U236" s="214">
        <v>1</v>
      </c>
      <c r="V236" s="214">
        <v>1</v>
      </c>
      <c r="W236" s="141">
        <v>1</v>
      </c>
      <c r="X236" s="46">
        <v>0</v>
      </c>
      <c r="Y236" s="46">
        <v>0</v>
      </c>
      <c r="Z236" s="46">
        <v>0</v>
      </c>
      <c r="AA236" s="46">
        <v>0</v>
      </c>
      <c r="AB236" s="46">
        <v>0</v>
      </c>
      <c r="AC236" s="46">
        <v>0</v>
      </c>
      <c r="AD236" s="46">
        <v>0</v>
      </c>
      <c r="AE236" s="46">
        <v>0</v>
      </c>
      <c r="AF236" s="46">
        <v>0</v>
      </c>
      <c r="AG236" s="46">
        <v>0</v>
      </c>
      <c r="AH236" s="46">
        <v>0</v>
      </c>
      <c r="AI236" s="46">
        <v>0</v>
      </c>
      <c r="AJ236" s="46">
        <v>0</v>
      </c>
      <c r="AK236" s="46">
        <v>0</v>
      </c>
      <c r="AL236" s="46">
        <v>0</v>
      </c>
      <c r="AM236" s="46">
        <v>0</v>
      </c>
      <c r="AN236" s="46">
        <v>0</v>
      </c>
      <c r="AO236" s="46">
        <v>0</v>
      </c>
      <c r="AP236" s="46">
        <v>0</v>
      </c>
      <c r="AQ236" s="46">
        <v>0</v>
      </c>
      <c r="AR236" s="46">
        <v>0.3</v>
      </c>
      <c r="AS236" s="46">
        <v>0.3</v>
      </c>
      <c r="AT236" s="46">
        <v>0.3</v>
      </c>
      <c r="AU236" s="46">
        <v>0.3</v>
      </c>
      <c r="AV236" s="46">
        <v>0.3</v>
      </c>
      <c r="AW236" s="46">
        <v>0.3</v>
      </c>
      <c r="AX236" s="46">
        <v>0.3</v>
      </c>
      <c r="AY236" s="46">
        <v>0.3</v>
      </c>
      <c r="AZ236" s="46">
        <v>0.3</v>
      </c>
      <c r="BA236" s="46">
        <v>0.3</v>
      </c>
      <c r="BB236" s="1" t="s">
        <v>624</v>
      </c>
    </row>
    <row r="237" spans="1:54" s="141" customFormat="1" x14ac:dyDescent="0.25">
      <c r="A237" s="141">
        <v>5</v>
      </c>
      <c r="B237" s="141">
        <v>1</v>
      </c>
      <c r="C237" s="141" t="s">
        <v>60</v>
      </c>
      <c r="D237" s="173" t="s">
        <v>490</v>
      </c>
      <c r="E237" s="204" t="s">
        <v>31</v>
      </c>
      <c r="F237" s="141" t="s">
        <v>7</v>
      </c>
      <c r="G237" s="141" t="s">
        <v>75</v>
      </c>
      <c r="H237" s="141" t="s">
        <v>219</v>
      </c>
      <c r="I237" s="141" t="s">
        <v>220</v>
      </c>
      <c r="J237" s="1" t="s">
        <v>586</v>
      </c>
      <c r="K237" s="109" t="s">
        <v>356</v>
      </c>
      <c r="L237" s="141" t="s">
        <v>1</v>
      </c>
      <c r="M237" s="46" t="s">
        <v>122</v>
      </c>
      <c r="N237" s="214">
        <v>0</v>
      </c>
      <c r="O237" s="214">
        <v>0</v>
      </c>
      <c r="P237" s="214">
        <v>0</v>
      </c>
      <c r="Q237" s="214">
        <v>0</v>
      </c>
      <c r="R237" s="214">
        <v>0</v>
      </c>
      <c r="S237" s="214">
        <v>0</v>
      </c>
      <c r="T237" s="214">
        <v>0</v>
      </c>
      <c r="U237" s="214">
        <v>0</v>
      </c>
      <c r="V237" s="214">
        <v>1</v>
      </c>
      <c r="W237" s="141">
        <v>0</v>
      </c>
      <c r="X237" s="46">
        <v>0</v>
      </c>
      <c r="Y237" s="46">
        <v>0</v>
      </c>
      <c r="Z237" s="46">
        <v>0</v>
      </c>
      <c r="AA237" s="46">
        <v>0</v>
      </c>
      <c r="AB237" s="46">
        <v>0</v>
      </c>
      <c r="AC237" s="46">
        <v>0</v>
      </c>
      <c r="AD237" s="46">
        <v>0</v>
      </c>
      <c r="AE237" s="46">
        <v>0</v>
      </c>
      <c r="AF237" s="46">
        <v>0</v>
      </c>
      <c r="AG237" s="46">
        <v>0</v>
      </c>
      <c r="AH237" s="46">
        <v>0</v>
      </c>
      <c r="AI237" s="46">
        <v>0</v>
      </c>
      <c r="AJ237" s="46">
        <v>0</v>
      </c>
      <c r="AK237" s="46">
        <v>0</v>
      </c>
      <c r="AL237" s="46">
        <v>0</v>
      </c>
      <c r="AM237" s="46">
        <v>0</v>
      </c>
      <c r="AN237" s="46">
        <v>0</v>
      </c>
      <c r="AO237" s="46">
        <v>0</v>
      </c>
      <c r="AP237" s="46">
        <v>0</v>
      </c>
      <c r="AQ237" s="46">
        <v>0</v>
      </c>
      <c r="AR237" s="46">
        <v>0.3</v>
      </c>
      <c r="AS237" s="46">
        <v>0.3</v>
      </c>
      <c r="AT237" s="46">
        <v>0.3</v>
      </c>
      <c r="AU237" s="46">
        <v>0.3</v>
      </c>
      <c r="AV237" s="46">
        <v>0.3</v>
      </c>
      <c r="AW237" s="46">
        <v>0.3</v>
      </c>
      <c r="AX237" s="46">
        <v>0.3</v>
      </c>
      <c r="AY237" s="46">
        <v>0.3</v>
      </c>
      <c r="AZ237" s="46">
        <v>0.3</v>
      </c>
      <c r="BA237" s="46">
        <v>0.3</v>
      </c>
      <c r="BB237" s="1" t="s">
        <v>490</v>
      </c>
    </row>
    <row r="238" spans="1:54" s="141" customFormat="1" x14ac:dyDescent="0.25">
      <c r="A238" s="141">
        <v>6</v>
      </c>
      <c r="B238" s="141">
        <v>1</v>
      </c>
      <c r="C238" s="141" t="s">
        <v>60</v>
      </c>
      <c r="D238" s="173" t="s">
        <v>73</v>
      </c>
      <c r="E238" s="204" t="s">
        <v>31</v>
      </c>
      <c r="F238" s="141" t="s">
        <v>7</v>
      </c>
      <c r="G238" s="141" t="s">
        <v>75</v>
      </c>
      <c r="H238" s="141" t="s">
        <v>219</v>
      </c>
      <c r="I238" s="141" t="s">
        <v>220</v>
      </c>
      <c r="J238" s="1" t="s">
        <v>586</v>
      </c>
      <c r="K238" s="109" t="s">
        <v>356</v>
      </c>
      <c r="L238" s="141" t="s">
        <v>1</v>
      </c>
      <c r="M238" s="46" t="s">
        <v>120</v>
      </c>
      <c r="N238" s="214">
        <v>0</v>
      </c>
      <c r="O238" s="214">
        <v>0</v>
      </c>
      <c r="P238" s="214">
        <v>1</v>
      </c>
      <c r="Q238" s="214">
        <v>0</v>
      </c>
      <c r="R238" s="214">
        <v>1</v>
      </c>
      <c r="S238" s="214">
        <v>0</v>
      </c>
      <c r="T238" s="214">
        <v>0</v>
      </c>
      <c r="U238" s="214">
        <v>0</v>
      </c>
      <c r="V238" s="214">
        <v>1</v>
      </c>
      <c r="W238" s="141">
        <v>0</v>
      </c>
      <c r="X238" s="46">
        <v>0</v>
      </c>
      <c r="Y238" s="46">
        <v>0</v>
      </c>
      <c r="Z238" s="46">
        <v>0</v>
      </c>
      <c r="AA238" s="46">
        <v>0</v>
      </c>
      <c r="AB238" s="46">
        <v>0</v>
      </c>
      <c r="AC238" s="46">
        <v>0</v>
      </c>
      <c r="AD238" s="46">
        <v>0</v>
      </c>
      <c r="AE238" s="46">
        <v>0</v>
      </c>
      <c r="AF238" s="46">
        <v>0</v>
      </c>
      <c r="AG238" s="46">
        <v>0</v>
      </c>
      <c r="AH238" s="46">
        <v>0</v>
      </c>
      <c r="AI238" s="46">
        <v>0</v>
      </c>
      <c r="AJ238" s="46">
        <v>0</v>
      </c>
      <c r="AK238" s="46">
        <v>0</v>
      </c>
      <c r="AL238" s="46">
        <v>0</v>
      </c>
      <c r="AM238" s="46">
        <v>0</v>
      </c>
      <c r="AN238" s="46">
        <v>0</v>
      </c>
      <c r="AO238" s="46">
        <v>0</v>
      </c>
      <c r="AP238" s="46">
        <v>0</v>
      </c>
      <c r="AQ238" s="46">
        <v>0</v>
      </c>
      <c r="AR238" s="46">
        <v>0.3</v>
      </c>
      <c r="AS238" s="46">
        <v>0.3</v>
      </c>
      <c r="AT238" s="46">
        <v>0.3</v>
      </c>
      <c r="AU238" s="46">
        <v>0.3</v>
      </c>
      <c r="AV238" s="46">
        <v>0.3</v>
      </c>
      <c r="AW238" s="46">
        <v>0.3</v>
      </c>
      <c r="AX238" s="46">
        <v>0.3</v>
      </c>
      <c r="AY238" s="46">
        <v>0.3</v>
      </c>
      <c r="AZ238" s="46">
        <v>0.3</v>
      </c>
      <c r="BA238" s="46">
        <v>0.3</v>
      </c>
      <c r="BB238" s="1" t="s">
        <v>73</v>
      </c>
    </row>
    <row r="239" spans="1:54" s="141" customFormat="1" x14ac:dyDescent="0.25">
      <c r="A239" s="141">
        <v>7</v>
      </c>
      <c r="B239" s="141">
        <v>1</v>
      </c>
      <c r="C239" s="141" t="s">
        <v>60</v>
      </c>
      <c r="D239" s="173" t="s">
        <v>74</v>
      </c>
      <c r="E239" s="204" t="s">
        <v>31</v>
      </c>
      <c r="F239" s="141" t="s">
        <v>7</v>
      </c>
      <c r="G239" s="141" t="s">
        <v>76</v>
      </c>
      <c r="H239" s="141" t="s">
        <v>219</v>
      </c>
      <c r="I239" s="141" t="s">
        <v>220</v>
      </c>
      <c r="J239" s="1" t="s">
        <v>586</v>
      </c>
      <c r="K239" s="109" t="s">
        <v>356</v>
      </c>
      <c r="L239" s="141" t="s">
        <v>1</v>
      </c>
      <c r="M239" s="46" t="s">
        <v>120</v>
      </c>
      <c r="N239" s="214">
        <v>0</v>
      </c>
      <c r="O239" s="214">
        <v>0</v>
      </c>
      <c r="P239" s="214">
        <v>1</v>
      </c>
      <c r="Q239" s="214">
        <v>0</v>
      </c>
      <c r="R239" s="214">
        <v>0</v>
      </c>
      <c r="S239" s="214">
        <v>0</v>
      </c>
      <c r="T239" s="214">
        <v>0</v>
      </c>
      <c r="U239" s="214">
        <v>0</v>
      </c>
      <c r="V239" s="214">
        <v>1</v>
      </c>
      <c r="W239" s="141">
        <v>0</v>
      </c>
      <c r="X239" s="46">
        <v>0</v>
      </c>
      <c r="Y239" s="46">
        <v>0</v>
      </c>
      <c r="Z239" s="46">
        <v>0</v>
      </c>
      <c r="AA239" s="46">
        <v>0</v>
      </c>
      <c r="AB239" s="46">
        <v>0</v>
      </c>
      <c r="AC239" s="46">
        <v>0</v>
      </c>
      <c r="AD239" s="46">
        <v>0</v>
      </c>
      <c r="AE239" s="46">
        <v>0</v>
      </c>
      <c r="AF239" s="46">
        <v>0</v>
      </c>
      <c r="AG239" s="46">
        <v>0</v>
      </c>
      <c r="AH239" s="46">
        <v>0</v>
      </c>
      <c r="AI239" s="46">
        <v>0</v>
      </c>
      <c r="AJ239" s="46">
        <v>0</v>
      </c>
      <c r="AK239" s="46">
        <v>0</v>
      </c>
      <c r="AL239" s="46">
        <v>0</v>
      </c>
      <c r="AM239" s="46">
        <v>0</v>
      </c>
      <c r="AN239" s="46">
        <v>0</v>
      </c>
      <c r="AO239" s="46">
        <v>0</v>
      </c>
      <c r="AP239" s="46">
        <v>0</v>
      </c>
      <c r="AQ239" s="46">
        <v>0</v>
      </c>
      <c r="AR239" s="46">
        <v>0.3</v>
      </c>
      <c r="AS239" s="46">
        <v>0.3</v>
      </c>
      <c r="AT239" s="46">
        <v>0.3</v>
      </c>
      <c r="AU239" s="46">
        <v>0.3</v>
      </c>
      <c r="AV239" s="46">
        <v>0.3</v>
      </c>
      <c r="AW239" s="46">
        <v>0.3</v>
      </c>
      <c r="AX239" s="46">
        <v>0.3</v>
      </c>
      <c r="AY239" s="46">
        <v>0.3</v>
      </c>
      <c r="AZ239" s="46">
        <v>0.3</v>
      </c>
      <c r="BA239" s="46">
        <v>0.3</v>
      </c>
      <c r="BB239" s="1" t="s">
        <v>74</v>
      </c>
    </row>
    <row r="240" spans="1:54" s="141" customFormat="1" x14ac:dyDescent="0.25">
      <c r="A240" s="141">
        <v>1</v>
      </c>
      <c r="B240" s="141">
        <v>1</v>
      </c>
      <c r="C240" s="141" t="s">
        <v>60</v>
      </c>
      <c r="D240" s="173" t="s">
        <v>491</v>
      </c>
      <c r="E240" s="204" t="s">
        <v>3</v>
      </c>
      <c r="F240" s="141" t="s">
        <v>7</v>
      </c>
      <c r="G240" s="141">
        <v>10</v>
      </c>
      <c r="H240" s="141" t="s">
        <v>219</v>
      </c>
      <c r="I240" s="141" t="s">
        <v>220</v>
      </c>
      <c r="J240" s="1" t="s">
        <v>586</v>
      </c>
      <c r="K240" s="109" t="s">
        <v>356</v>
      </c>
      <c r="L240" s="141" t="s">
        <v>107</v>
      </c>
      <c r="M240" s="46" t="s">
        <v>120</v>
      </c>
      <c r="N240" s="214">
        <v>0</v>
      </c>
      <c r="O240" s="214">
        <v>0</v>
      </c>
      <c r="P240" s="214">
        <v>1</v>
      </c>
      <c r="Q240" s="214">
        <v>0</v>
      </c>
      <c r="R240" s="214">
        <v>0</v>
      </c>
      <c r="S240" s="214">
        <v>0</v>
      </c>
      <c r="T240" s="214">
        <v>0</v>
      </c>
      <c r="U240" s="214">
        <v>0</v>
      </c>
      <c r="V240" s="214">
        <v>1</v>
      </c>
      <c r="W240" s="141">
        <v>1</v>
      </c>
      <c r="X240" s="46">
        <v>0</v>
      </c>
      <c r="Y240" s="46">
        <v>0</v>
      </c>
      <c r="Z240" s="46">
        <v>0</v>
      </c>
      <c r="AA240" s="46">
        <v>0</v>
      </c>
      <c r="AB240" s="46">
        <v>0</v>
      </c>
      <c r="AC240" s="46">
        <v>0</v>
      </c>
      <c r="AD240" s="46">
        <v>0</v>
      </c>
      <c r="AE240" s="46">
        <v>0</v>
      </c>
      <c r="AF240" s="46">
        <v>0</v>
      </c>
      <c r="AG240" s="46">
        <v>0</v>
      </c>
      <c r="AH240" s="46">
        <v>0</v>
      </c>
      <c r="AI240" s="46">
        <v>0</v>
      </c>
      <c r="AJ240" s="46">
        <v>0</v>
      </c>
      <c r="AK240" s="46">
        <v>0</v>
      </c>
      <c r="AL240" s="46">
        <v>0</v>
      </c>
      <c r="AM240" s="46">
        <v>0</v>
      </c>
      <c r="AN240" s="46">
        <v>0</v>
      </c>
      <c r="AO240" s="46">
        <v>0</v>
      </c>
      <c r="AP240" s="46">
        <v>0</v>
      </c>
      <c r="AQ240" s="46">
        <v>0</v>
      </c>
      <c r="AR240" s="46">
        <v>0.3</v>
      </c>
      <c r="AS240" s="46">
        <v>0.3</v>
      </c>
      <c r="AT240" s="46">
        <v>0.3</v>
      </c>
      <c r="AU240" s="46">
        <v>0.3</v>
      </c>
      <c r="AV240" s="46">
        <v>0.3</v>
      </c>
      <c r="AW240" s="46">
        <v>0.3</v>
      </c>
      <c r="AX240" s="46">
        <v>0.3</v>
      </c>
      <c r="AY240" s="46">
        <v>0.3</v>
      </c>
      <c r="AZ240" s="46">
        <v>0.3</v>
      </c>
      <c r="BA240" s="46">
        <v>0.3</v>
      </c>
      <c r="BB240" s="1" t="s">
        <v>625</v>
      </c>
    </row>
    <row r="241" spans="1:54" s="141" customFormat="1" x14ac:dyDescent="0.25">
      <c r="A241" s="141">
        <v>2</v>
      </c>
      <c r="B241" s="141">
        <v>1</v>
      </c>
      <c r="C241" s="141" t="s">
        <v>60</v>
      </c>
      <c r="D241" s="173" t="s">
        <v>488</v>
      </c>
      <c r="E241" s="204" t="s">
        <v>3</v>
      </c>
      <c r="F241" s="141" t="s">
        <v>7</v>
      </c>
      <c r="G241" s="141" t="s">
        <v>75</v>
      </c>
      <c r="H241" s="141" t="s">
        <v>219</v>
      </c>
      <c r="I241" s="141" t="s">
        <v>220</v>
      </c>
      <c r="J241" s="1" t="s">
        <v>586</v>
      </c>
      <c r="K241" s="109" t="s">
        <v>356</v>
      </c>
      <c r="L241" s="141" t="s">
        <v>107</v>
      </c>
      <c r="M241" s="46" t="s">
        <v>122</v>
      </c>
      <c r="N241" s="214">
        <v>1</v>
      </c>
      <c r="O241" s="214">
        <v>1</v>
      </c>
      <c r="P241" s="214">
        <v>1</v>
      </c>
      <c r="Q241" s="214">
        <v>1</v>
      </c>
      <c r="R241" s="214">
        <v>1</v>
      </c>
      <c r="S241" s="214">
        <v>1</v>
      </c>
      <c r="T241" s="214">
        <v>1</v>
      </c>
      <c r="U241" s="214">
        <v>1</v>
      </c>
      <c r="V241" s="214">
        <v>1</v>
      </c>
      <c r="W241" s="141">
        <v>1</v>
      </c>
      <c r="X241" s="46">
        <v>0</v>
      </c>
      <c r="Y241" s="46">
        <v>0</v>
      </c>
      <c r="Z241" s="46">
        <v>0</v>
      </c>
      <c r="AA241" s="46">
        <v>0</v>
      </c>
      <c r="AB241" s="46">
        <v>0</v>
      </c>
      <c r="AC241" s="46">
        <v>0</v>
      </c>
      <c r="AD241" s="46">
        <v>0</v>
      </c>
      <c r="AE241" s="46">
        <v>0</v>
      </c>
      <c r="AF241" s="46">
        <v>0</v>
      </c>
      <c r="AG241" s="46">
        <v>0</v>
      </c>
      <c r="AH241" s="46">
        <v>0</v>
      </c>
      <c r="AI241" s="46">
        <v>0</v>
      </c>
      <c r="AJ241" s="46">
        <v>0</v>
      </c>
      <c r="AK241" s="46">
        <v>0</v>
      </c>
      <c r="AL241" s="46">
        <v>0</v>
      </c>
      <c r="AM241" s="46">
        <v>0</v>
      </c>
      <c r="AN241" s="46">
        <v>0</v>
      </c>
      <c r="AO241" s="46">
        <v>0</v>
      </c>
      <c r="AP241" s="46">
        <v>0</v>
      </c>
      <c r="AQ241" s="46">
        <v>0</v>
      </c>
      <c r="AR241" s="46">
        <v>0.3</v>
      </c>
      <c r="AS241" s="46">
        <v>0.3</v>
      </c>
      <c r="AT241" s="46">
        <v>0.3</v>
      </c>
      <c r="AU241" s="46">
        <v>0.3</v>
      </c>
      <c r="AV241" s="46">
        <v>0.3</v>
      </c>
      <c r="AW241" s="46">
        <v>0.3</v>
      </c>
      <c r="AX241" s="46">
        <v>0.3</v>
      </c>
      <c r="AY241" s="46">
        <v>0.3</v>
      </c>
      <c r="AZ241" s="46">
        <v>0.3</v>
      </c>
      <c r="BA241" s="46">
        <v>0.3</v>
      </c>
      <c r="BB241" s="1" t="s">
        <v>624</v>
      </c>
    </row>
    <row r="242" spans="1:54" s="141" customFormat="1" x14ac:dyDescent="0.25">
      <c r="A242" s="141">
        <v>3</v>
      </c>
      <c r="B242" s="141">
        <v>1</v>
      </c>
      <c r="C242" s="141" t="s">
        <v>60</v>
      </c>
      <c r="D242" s="173" t="s">
        <v>489</v>
      </c>
      <c r="E242" s="204" t="s">
        <v>3</v>
      </c>
      <c r="F242" s="141" t="s">
        <v>7</v>
      </c>
      <c r="G242" s="141">
        <v>-7</v>
      </c>
      <c r="H242" s="141" t="s">
        <v>219</v>
      </c>
      <c r="I242" s="141" t="s">
        <v>220</v>
      </c>
      <c r="J242" s="1" t="s">
        <v>586</v>
      </c>
      <c r="K242" s="109" t="s">
        <v>356</v>
      </c>
      <c r="L242" s="141" t="s">
        <v>107</v>
      </c>
      <c r="M242" s="46" t="s">
        <v>120</v>
      </c>
      <c r="N242" s="214">
        <v>0</v>
      </c>
      <c r="O242" s="214">
        <v>0</v>
      </c>
      <c r="P242" s="214">
        <v>1</v>
      </c>
      <c r="Q242" s="214">
        <v>0</v>
      </c>
      <c r="R242" s="214">
        <v>0</v>
      </c>
      <c r="S242" s="214">
        <v>0</v>
      </c>
      <c r="T242" s="214">
        <v>0</v>
      </c>
      <c r="U242" s="214">
        <v>0</v>
      </c>
      <c r="V242" s="214">
        <v>0</v>
      </c>
      <c r="W242" s="179">
        <v>0</v>
      </c>
      <c r="X242" s="46">
        <v>0</v>
      </c>
      <c r="Y242" s="46">
        <v>0</v>
      </c>
      <c r="Z242" s="46">
        <v>0</v>
      </c>
      <c r="AA242" s="46">
        <v>0</v>
      </c>
      <c r="AB242" s="46">
        <v>0</v>
      </c>
      <c r="AC242" s="46">
        <v>0</v>
      </c>
      <c r="AD242" s="46">
        <v>0</v>
      </c>
      <c r="AE242" s="46">
        <v>0</v>
      </c>
      <c r="AF242" s="46">
        <v>0</v>
      </c>
      <c r="AG242" s="46">
        <v>0</v>
      </c>
      <c r="AH242" s="46">
        <v>0</v>
      </c>
      <c r="AI242" s="46">
        <v>0</v>
      </c>
      <c r="AJ242" s="46">
        <v>0</v>
      </c>
      <c r="AK242" s="46">
        <v>0</v>
      </c>
      <c r="AL242" s="46">
        <v>0</v>
      </c>
      <c r="AM242" s="46">
        <v>0</v>
      </c>
      <c r="AN242" s="46">
        <v>0</v>
      </c>
      <c r="AO242" s="46">
        <v>0</v>
      </c>
      <c r="AP242" s="46">
        <v>0</v>
      </c>
      <c r="AQ242" s="46">
        <v>0</v>
      </c>
      <c r="AR242" s="46">
        <v>0.3</v>
      </c>
      <c r="AS242" s="46">
        <v>0.3</v>
      </c>
      <c r="AT242" s="46">
        <v>0.3</v>
      </c>
      <c r="AU242" s="46">
        <v>0.3</v>
      </c>
      <c r="AV242" s="46">
        <v>0.3</v>
      </c>
      <c r="AW242" s="46">
        <v>0.3</v>
      </c>
      <c r="AX242" s="46">
        <v>0.3</v>
      </c>
      <c r="AY242" s="46">
        <v>0.3</v>
      </c>
      <c r="AZ242" s="46">
        <v>0.3</v>
      </c>
      <c r="BA242" s="46">
        <v>0.3</v>
      </c>
      <c r="BB242" s="1" t="s">
        <v>626</v>
      </c>
    </row>
    <row r="243" spans="1:54" s="141" customFormat="1" x14ac:dyDescent="0.25">
      <c r="A243" s="141">
        <v>4</v>
      </c>
      <c r="B243" s="141">
        <v>1</v>
      </c>
      <c r="C243" s="141" t="s">
        <v>60</v>
      </c>
      <c r="D243" s="173" t="s">
        <v>223</v>
      </c>
      <c r="E243" s="204" t="s">
        <v>3</v>
      </c>
      <c r="F243" s="141" t="s">
        <v>7</v>
      </c>
      <c r="G243" s="141" t="s">
        <v>75</v>
      </c>
      <c r="H243" s="141">
        <v>1620</v>
      </c>
      <c r="I243" s="141" t="s">
        <v>220</v>
      </c>
      <c r="J243" s="1" t="s">
        <v>586</v>
      </c>
      <c r="K243" s="109" t="s">
        <v>356</v>
      </c>
      <c r="L243" s="141" t="s">
        <v>107</v>
      </c>
      <c r="M243" s="46" t="s">
        <v>122</v>
      </c>
      <c r="N243" s="214">
        <v>1</v>
      </c>
      <c r="O243" s="214">
        <v>1</v>
      </c>
      <c r="P243" s="214">
        <v>1</v>
      </c>
      <c r="Q243" s="214">
        <v>1</v>
      </c>
      <c r="R243" s="214">
        <v>1</v>
      </c>
      <c r="S243" s="214">
        <v>1</v>
      </c>
      <c r="T243" s="214">
        <v>1</v>
      </c>
      <c r="U243" s="214">
        <v>1</v>
      </c>
      <c r="V243" s="214">
        <v>1</v>
      </c>
      <c r="W243" s="141">
        <v>1</v>
      </c>
      <c r="X243" s="46">
        <v>0</v>
      </c>
      <c r="Y243" s="46">
        <v>0</v>
      </c>
      <c r="Z243" s="46">
        <v>0</v>
      </c>
      <c r="AA243" s="46">
        <v>0</v>
      </c>
      <c r="AB243" s="46">
        <v>0</v>
      </c>
      <c r="AC243" s="46">
        <v>0</v>
      </c>
      <c r="AD243" s="46">
        <v>0</v>
      </c>
      <c r="AE243" s="46">
        <v>0</v>
      </c>
      <c r="AF243" s="46">
        <v>0</v>
      </c>
      <c r="AG243" s="46">
        <v>0</v>
      </c>
      <c r="AH243" s="46">
        <v>0</v>
      </c>
      <c r="AI243" s="46">
        <v>0</v>
      </c>
      <c r="AJ243" s="46">
        <v>0</v>
      </c>
      <c r="AK243" s="46">
        <v>0</v>
      </c>
      <c r="AL243" s="46">
        <v>0</v>
      </c>
      <c r="AM243" s="46">
        <v>0</v>
      </c>
      <c r="AN243" s="46">
        <v>0</v>
      </c>
      <c r="AO243" s="46">
        <v>0</v>
      </c>
      <c r="AP243" s="46">
        <v>0</v>
      </c>
      <c r="AQ243" s="46">
        <v>0</v>
      </c>
      <c r="AR243" s="46">
        <v>0.3</v>
      </c>
      <c r="AS243" s="46">
        <v>0.3</v>
      </c>
      <c r="AT243" s="46">
        <v>0.3</v>
      </c>
      <c r="AU243" s="46">
        <v>0.3</v>
      </c>
      <c r="AV243" s="46">
        <v>0.3</v>
      </c>
      <c r="AW243" s="46">
        <v>0.3</v>
      </c>
      <c r="AX243" s="46">
        <v>0.3</v>
      </c>
      <c r="AY243" s="46">
        <v>0.3</v>
      </c>
      <c r="AZ243" s="46">
        <v>0.3</v>
      </c>
      <c r="BA243" s="46">
        <v>0.3</v>
      </c>
      <c r="BB243" s="1" t="s">
        <v>624</v>
      </c>
    </row>
    <row r="244" spans="1:54" s="141" customFormat="1" x14ac:dyDescent="0.25">
      <c r="A244" s="141">
        <v>5</v>
      </c>
      <c r="B244" s="141">
        <v>1</v>
      </c>
      <c r="C244" s="141" t="s">
        <v>60</v>
      </c>
      <c r="D244" s="173" t="s">
        <v>490</v>
      </c>
      <c r="E244" s="204" t="s">
        <v>31</v>
      </c>
      <c r="F244" s="141" t="s">
        <v>7</v>
      </c>
      <c r="G244" s="141" t="s">
        <v>75</v>
      </c>
      <c r="H244" s="141" t="s">
        <v>219</v>
      </c>
      <c r="I244" s="141" t="s">
        <v>220</v>
      </c>
      <c r="J244" s="1" t="s">
        <v>586</v>
      </c>
      <c r="K244" s="109" t="s">
        <v>356</v>
      </c>
      <c r="L244" s="141" t="s">
        <v>107</v>
      </c>
      <c r="M244" s="46" t="s">
        <v>122</v>
      </c>
      <c r="N244" s="214">
        <v>0</v>
      </c>
      <c r="O244" s="214">
        <v>0</v>
      </c>
      <c r="P244" s="214">
        <v>0</v>
      </c>
      <c r="Q244" s="214">
        <v>0</v>
      </c>
      <c r="R244" s="214">
        <v>0</v>
      </c>
      <c r="S244" s="214">
        <v>0</v>
      </c>
      <c r="T244" s="214">
        <v>0</v>
      </c>
      <c r="U244" s="214">
        <v>0</v>
      </c>
      <c r="V244" s="214">
        <v>1</v>
      </c>
      <c r="W244" s="141">
        <v>1</v>
      </c>
      <c r="X244" s="46">
        <v>0</v>
      </c>
      <c r="Y244" s="46">
        <v>0</v>
      </c>
      <c r="Z244" s="46">
        <v>0</v>
      </c>
      <c r="AA244" s="46">
        <v>0</v>
      </c>
      <c r="AB244" s="46">
        <v>0</v>
      </c>
      <c r="AC244" s="46">
        <v>0</v>
      </c>
      <c r="AD244" s="46">
        <v>0</v>
      </c>
      <c r="AE244" s="46">
        <v>0</v>
      </c>
      <c r="AF244" s="46">
        <v>0</v>
      </c>
      <c r="AG244" s="46">
        <v>0</v>
      </c>
      <c r="AH244" s="46">
        <v>0</v>
      </c>
      <c r="AI244" s="46">
        <v>0</v>
      </c>
      <c r="AJ244" s="46">
        <v>0</v>
      </c>
      <c r="AK244" s="46">
        <v>0</v>
      </c>
      <c r="AL244" s="46">
        <v>0</v>
      </c>
      <c r="AM244" s="46">
        <v>0</v>
      </c>
      <c r="AN244" s="46">
        <v>0</v>
      </c>
      <c r="AO244" s="46">
        <v>0</v>
      </c>
      <c r="AP244" s="46">
        <v>0</v>
      </c>
      <c r="AQ244" s="46">
        <v>0</v>
      </c>
      <c r="AR244" s="46">
        <v>0.3</v>
      </c>
      <c r="AS244" s="46">
        <v>0.3</v>
      </c>
      <c r="AT244" s="46">
        <v>0.3</v>
      </c>
      <c r="AU244" s="46">
        <v>0.3</v>
      </c>
      <c r="AV244" s="46">
        <v>0.3</v>
      </c>
      <c r="AW244" s="46">
        <v>0.3</v>
      </c>
      <c r="AX244" s="46">
        <v>0.3</v>
      </c>
      <c r="AY244" s="46">
        <v>0.3</v>
      </c>
      <c r="AZ244" s="46">
        <v>0.3</v>
      </c>
      <c r="BA244" s="46">
        <v>0.3</v>
      </c>
      <c r="BB244" s="1" t="s">
        <v>490</v>
      </c>
    </row>
    <row r="245" spans="1:54" s="141" customFormat="1" x14ac:dyDescent="0.25">
      <c r="A245" s="141">
        <v>6</v>
      </c>
      <c r="B245" s="141">
        <v>1</v>
      </c>
      <c r="C245" s="141" t="s">
        <v>60</v>
      </c>
      <c r="D245" s="173" t="s">
        <v>73</v>
      </c>
      <c r="E245" s="204" t="s">
        <v>31</v>
      </c>
      <c r="F245" s="141" t="s">
        <v>7</v>
      </c>
      <c r="G245" s="141" t="s">
        <v>75</v>
      </c>
      <c r="H245" s="141" t="s">
        <v>219</v>
      </c>
      <c r="I245" s="141" t="s">
        <v>220</v>
      </c>
      <c r="J245" s="1" t="s">
        <v>586</v>
      </c>
      <c r="K245" s="109" t="s">
        <v>356</v>
      </c>
      <c r="L245" s="141" t="s">
        <v>107</v>
      </c>
      <c r="M245" s="46" t="s">
        <v>120</v>
      </c>
      <c r="N245" s="214">
        <v>0</v>
      </c>
      <c r="O245" s="214">
        <v>0</v>
      </c>
      <c r="P245" s="214">
        <v>1</v>
      </c>
      <c r="Q245" s="214">
        <v>0</v>
      </c>
      <c r="R245" s="214">
        <v>1</v>
      </c>
      <c r="S245" s="214">
        <v>0</v>
      </c>
      <c r="T245" s="214">
        <v>0</v>
      </c>
      <c r="U245" s="214">
        <v>0</v>
      </c>
      <c r="V245" s="214">
        <v>1</v>
      </c>
      <c r="W245" s="141">
        <v>1</v>
      </c>
      <c r="X245" s="46">
        <v>0</v>
      </c>
      <c r="Y245" s="46">
        <v>0</v>
      </c>
      <c r="Z245" s="46">
        <v>0</v>
      </c>
      <c r="AA245" s="46">
        <v>0</v>
      </c>
      <c r="AB245" s="46">
        <v>0</v>
      </c>
      <c r="AC245" s="46">
        <v>0</v>
      </c>
      <c r="AD245" s="46">
        <v>0</v>
      </c>
      <c r="AE245" s="46">
        <v>0</v>
      </c>
      <c r="AF245" s="46">
        <v>0</v>
      </c>
      <c r="AG245" s="46">
        <v>0</v>
      </c>
      <c r="AH245" s="46">
        <v>0</v>
      </c>
      <c r="AI245" s="46">
        <v>0</v>
      </c>
      <c r="AJ245" s="46">
        <v>0</v>
      </c>
      <c r="AK245" s="46">
        <v>0</v>
      </c>
      <c r="AL245" s="46">
        <v>0</v>
      </c>
      <c r="AM245" s="46">
        <v>0</v>
      </c>
      <c r="AN245" s="46">
        <v>0</v>
      </c>
      <c r="AO245" s="46">
        <v>0</v>
      </c>
      <c r="AP245" s="46">
        <v>0</v>
      </c>
      <c r="AQ245" s="46">
        <v>0</v>
      </c>
      <c r="AR245" s="46">
        <v>0.3</v>
      </c>
      <c r="AS245" s="46">
        <v>0.3</v>
      </c>
      <c r="AT245" s="46">
        <v>0.3</v>
      </c>
      <c r="AU245" s="46">
        <v>0.3</v>
      </c>
      <c r="AV245" s="46">
        <v>0.3</v>
      </c>
      <c r="AW245" s="46">
        <v>0.3</v>
      </c>
      <c r="AX245" s="46">
        <v>0.3</v>
      </c>
      <c r="AY245" s="46">
        <v>0.3</v>
      </c>
      <c r="AZ245" s="46">
        <v>0.3</v>
      </c>
      <c r="BA245" s="46">
        <v>0.3</v>
      </c>
      <c r="BB245" s="1" t="s">
        <v>73</v>
      </c>
    </row>
    <row r="246" spans="1:54" s="141" customFormat="1" x14ac:dyDescent="0.25">
      <c r="A246" s="141">
        <v>7</v>
      </c>
      <c r="B246" s="141">
        <v>1</v>
      </c>
      <c r="C246" s="141" t="s">
        <v>60</v>
      </c>
      <c r="D246" s="173" t="s">
        <v>74</v>
      </c>
      <c r="E246" s="204" t="s">
        <v>31</v>
      </c>
      <c r="F246" s="141" t="s">
        <v>7</v>
      </c>
      <c r="G246" s="141" t="s">
        <v>76</v>
      </c>
      <c r="H246" s="141" t="s">
        <v>219</v>
      </c>
      <c r="I246" s="141" t="s">
        <v>220</v>
      </c>
      <c r="J246" s="1" t="s">
        <v>586</v>
      </c>
      <c r="K246" s="109" t="s">
        <v>356</v>
      </c>
      <c r="L246" s="141" t="s">
        <v>107</v>
      </c>
      <c r="M246" s="46" t="s">
        <v>120</v>
      </c>
      <c r="N246" s="214">
        <v>0</v>
      </c>
      <c r="O246" s="214">
        <v>0</v>
      </c>
      <c r="P246" s="214">
        <v>1</v>
      </c>
      <c r="Q246" s="214">
        <v>0</v>
      </c>
      <c r="R246" s="214">
        <v>0</v>
      </c>
      <c r="S246" s="214">
        <v>0</v>
      </c>
      <c r="T246" s="214">
        <v>0</v>
      </c>
      <c r="U246" s="214">
        <v>0</v>
      </c>
      <c r="V246" s="214">
        <v>1</v>
      </c>
      <c r="W246" s="141">
        <v>1</v>
      </c>
      <c r="X246" s="46">
        <v>0</v>
      </c>
      <c r="Y246" s="46">
        <v>0</v>
      </c>
      <c r="Z246" s="46">
        <v>0</v>
      </c>
      <c r="AA246" s="46">
        <v>0</v>
      </c>
      <c r="AB246" s="46">
        <v>0</v>
      </c>
      <c r="AC246" s="46">
        <v>0</v>
      </c>
      <c r="AD246" s="46">
        <v>0</v>
      </c>
      <c r="AE246" s="46">
        <v>0</v>
      </c>
      <c r="AF246" s="46">
        <v>0</v>
      </c>
      <c r="AG246" s="46">
        <v>0</v>
      </c>
      <c r="AH246" s="46">
        <v>0</v>
      </c>
      <c r="AI246" s="46">
        <v>0</v>
      </c>
      <c r="AJ246" s="46">
        <v>0</v>
      </c>
      <c r="AK246" s="46">
        <v>0</v>
      </c>
      <c r="AL246" s="46">
        <v>0</v>
      </c>
      <c r="AM246" s="46">
        <v>0</v>
      </c>
      <c r="AN246" s="46">
        <v>0</v>
      </c>
      <c r="AO246" s="46">
        <v>0</v>
      </c>
      <c r="AP246" s="46">
        <v>0</v>
      </c>
      <c r="AQ246" s="46">
        <v>0</v>
      </c>
      <c r="AR246" s="46">
        <v>0.3</v>
      </c>
      <c r="AS246" s="46">
        <v>0.3</v>
      </c>
      <c r="AT246" s="46">
        <v>0.3</v>
      </c>
      <c r="AU246" s="46">
        <v>0.3</v>
      </c>
      <c r="AV246" s="46">
        <v>0.3</v>
      </c>
      <c r="AW246" s="46">
        <v>0.3</v>
      </c>
      <c r="AX246" s="46">
        <v>0.3</v>
      </c>
      <c r="AY246" s="46">
        <v>0.3</v>
      </c>
      <c r="AZ246" s="46">
        <v>0.3</v>
      </c>
      <c r="BA246" s="46">
        <v>0.3</v>
      </c>
      <c r="BB246" s="1" t="s">
        <v>74</v>
      </c>
    </row>
    <row r="247" spans="1:54" s="141" customFormat="1" x14ac:dyDescent="0.25">
      <c r="A247" s="141">
        <v>1</v>
      </c>
      <c r="B247" s="141">
        <v>1</v>
      </c>
      <c r="C247" s="141" t="s">
        <v>60</v>
      </c>
      <c r="D247" s="173" t="s">
        <v>491</v>
      </c>
      <c r="E247" s="204" t="s">
        <v>3</v>
      </c>
      <c r="F247" s="141" t="s">
        <v>7</v>
      </c>
      <c r="G247" s="141">
        <v>10</v>
      </c>
      <c r="H247" s="141" t="s">
        <v>219</v>
      </c>
      <c r="I247" s="141" t="s">
        <v>220</v>
      </c>
      <c r="J247" s="1" t="s">
        <v>587</v>
      </c>
      <c r="K247" s="109" t="s">
        <v>356</v>
      </c>
      <c r="L247" s="141" t="s">
        <v>1</v>
      </c>
      <c r="M247" s="46" t="s">
        <v>120</v>
      </c>
      <c r="N247" s="214">
        <v>0</v>
      </c>
      <c r="O247" s="214">
        <v>0</v>
      </c>
      <c r="P247" s="214">
        <v>1</v>
      </c>
      <c r="Q247" s="214">
        <v>0</v>
      </c>
      <c r="R247" s="214">
        <v>0</v>
      </c>
      <c r="S247" s="214">
        <v>0</v>
      </c>
      <c r="T247" s="214">
        <v>0</v>
      </c>
      <c r="U247" s="214">
        <v>0</v>
      </c>
      <c r="V247" s="214">
        <v>1</v>
      </c>
      <c r="W247" s="141">
        <v>1</v>
      </c>
      <c r="X247" s="46">
        <v>0</v>
      </c>
      <c r="Y247" s="46">
        <v>0</v>
      </c>
      <c r="Z247" s="46">
        <v>0</v>
      </c>
      <c r="AA247" s="46">
        <v>0</v>
      </c>
      <c r="AB247" s="46">
        <v>0</v>
      </c>
      <c r="AC247" s="46">
        <v>0</v>
      </c>
      <c r="AD247" s="46">
        <v>0</v>
      </c>
      <c r="AE247" s="46">
        <v>0</v>
      </c>
      <c r="AF247" s="46">
        <v>0</v>
      </c>
      <c r="AG247" s="46">
        <v>0</v>
      </c>
      <c r="AH247" s="46">
        <v>0</v>
      </c>
      <c r="AI247" s="46">
        <v>0</v>
      </c>
      <c r="AJ247" s="46">
        <v>0</v>
      </c>
      <c r="AK247" s="46">
        <v>0</v>
      </c>
      <c r="AL247" s="46">
        <v>0</v>
      </c>
      <c r="AM247" s="46">
        <v>0</v>
      </c>
      <c r="AN247" s="46">
        <v>0</v>
      </c>
      <c r="AO247" s="46">
        <v>0</v>
      </c>
      <c r="AP247" s="46">
        <v>0</v>
      </c>
      <c r="AQ247" s="46">
        <v>0</v>
      </c>
      <c r="AR247" s="46">
        <v>0.3</v>
      </c>
      <c r="AS247" s="46">
        <v>0.3</v>
      </c>
      <c r="AT247" s="46">
        <v>0.3</v>
      </c>
      <c r="AU247" s="46">
        <v>0.3</v>
      </c>
      <c r="AV247" s="46">
        <v>0.3</v>
      </c>
      <c r="AW247" s="46">
        <v>0.3</v>
      </c>
      <c r="AX247" s="46">
        <v>0.3</v>
      </c>
      <c r="AY247" s="46">
        <v>0.3</v>
      </c>
      <c r="AZ247" s="46">
        <v>0.3</v>
      </c>
      <c r="BA247" s="46">
        <v>0.3</v>
      </c>
      <c r="BB247" s="1" t="s">
        <v>625</v>
      </c>
    </row>
    <row r="248" spans="1:54" s="141" customFormat="1" x14ac:dyDescent="0.25">
      <c r="A248" s="141">
        <v>2</v>
      </c>
      <c r="B248" s="141">
        <v>1</v>
      </c>
      <c r="C248" s="141" t="s">
        <v>60</v>
      </c>
      <c r="D248" s="173" t="s">
        <v>488</v>
      </c>
      <c r="E248" s="204" t="s">
        <v>3</v>
      </c>
      <c r="F248" s="141" t="s">
        <v>7</v>
      </c>
      <c r="G248" s="141" t="s">
        <v>75</v>
      </c>
      <c r="H248" s="141" t="s">
        <v>219</v>
      </c>
      <c r="I248" s="141" t="s">
        <v>220</v>
      </c>
      <c r="J248" s="1" t="s">
        <v>587</v>
      </c>
      <c r="K248" s="109" t="s">
        <v>356</v>
      </c>
      <c r="L248" s="141" t="s">
        <v>1</v>
      </c>
      <c r="M248" s="46" t="s">
        <v>122</v>
      </c>
      <c r="N248" s="214">
        <v>1</v>
      </c>
      <c r="O248" s="214">
        <v>1</v>
      </c>
      <c r="P248" s="214">
        <v>1</v>
      </c>
      <c r="Q248" s="214">
        <v>1</v>
      </c>
      <c r="R248" s="214">
        <v>1</v>
      </c>
      <c r="S248" s="214">
        <v>1</v>
      </c>
      <c r="T248" s="214">
        <v>1</v>
      </c>
      <c r="U248" s="214">
        <v>1</v>
      </c>
      <c r="V248" s="214">
        <v>1</v>
      </c>
      <c r="W248" s="141">
        <v>1</v>
      </c>
      <c r="X248" s="46">
        <v>0</v>
      </c>
      <c r="Y248" s="46">
        <v>0</v>
      </c>
      <c r="Z248" s="46">
        <v>0</v>
      </c>
      <c r="AA248" s="46">
        <v>0</v>
      </c>
      <c r="AB248" s="46">
        <v>0</v>
      </c>
      <c r="AC248" s="46">
        <v>0</v>
      </c>
      <c r="AD248" s="46">
        <v>0</v>
      </c>
      <c r="AE248" s="46">
        <v>0</v>
      </c>
      <c r="AF248" s="46">
        <v>0</v>
      </c>
      <c r="AG248" s="46">
        <v>0</v>
      </c>
      <c r="AH248" s="46">
        <v>0</v>
      </c>
      <c r="AI248" s="46">
        <v>0</v>
      </c>
      <c r="AJ248" s="46">
        <v>0</v>
      </c>
      <c r="AK248" s="46">
        <v>0</v>
      </c>
      <c r="AL248" s="46">
        <v>0</v>
      </c>
      <c r="AM248" s="46">
        <v>0</v>
      </c>
      <c r="AN248" s="46">
        <v>0</v>
      </c>
      <c r="AO248" s="46">
        <v>0</v>
      </c>
      <c r="AP248" s="46">
        <v>0</v>
      </c>
      <c r="AQ248" s="46">
        <v>0</v>
      </c>
      <c r="AR248" s="46">
        <v>0.3</v>
      </c>
      <c r="AS248" s="46">
        <v>0.3</v>
      </c>
      <c r="AT248" s="46">
        <v>0.3</v>
      </c>
      <c r="AU248" s="46">
        <v>0.3</v>
      </c>
      <c r="AV248" s="46">
        <v>0.3</v>
      </c>
      <c r="AW248" s="46">
        <v>0.3</v>
      </c>
      <c r="AX248" s="46">
        <v>0.3</v>
      </c>
      <c r="AY248" s="46">
        <v>0.3</v>
      </c>
      <c r="AZ248" s="46">
        <v>0.3</v>
      </c>
      <c r="BA248" s="46">
        <v>0.3</v>
      </c>
      <c r="BB248" s="1" t="s">
        <v>624</v>
      </c>
    </row>
    <row r="249" spans="1:54" s="141" customFormat="1" x14ac:dyDescent="0.25">
      <c r="A249" s="141">
        <v>3</v>
      </c>
      <c r="B249" s="141">
        <v>1</v>
      </c>
      <c r="C249" s="141" t="s">
        <v>60</v>
      </c>
      <c r="D249" s="173" t="s">
        <v>489</v>
      </c>
      <c r="E249" s="204" t="s">
        <v>3</v>
      </c>
      <c r="F249" s="141" t="s">
        <v>7</v>
      </c>
      <c r="G249" s="141">
        <v>-7</v>
      </c>
      <c r="H249" s="141" t="s">
        <v>219</v>
      </c>
      <c r="I249" s="141" t="s">
        <v>220</v>
      </c>
      <c r="J249" s="1" t="s">
        <v>587</v>
      </c>
      <c r="K249" s="109" t="s">
        <v>356</v>
      </c>
      <c r="L249" s="141" t="s">
        <v>1</v>
      </c>
      <c r="M249" s="46" t="s">
        <v>120</v>
      </c>
      <c r="N249" s="214">
        <v>0</v>
      </c>
      <c r="O249" s="214">
        <v>0</v>
      </c>
      <c r="P249" s="214">
        <v>1</v>
      </c>
      <c r="Q249" s="214">
        <v>0</v>
      </c>
      <c r="R249" s="214">
        <v>0</v>
      </c>
      <c r="S249" s="214">
        <v>0</v>
      </c>
      <c r="T249" s="214">
        <v>0</v>
      </c>
      <c r="U249" s="214">
        <v>0</v>
      </c>
      <c r="V249" s="214">
        <v>0</v>
      </c>
      <c r="W249" s="179">
        <v>0</v>
      </c>
      <c r="X249" s="46">
        <v>0</v>
      </c>
      <c r="Y249" s="46">
        <v>0</v>
      </c>
      <c r="Z249" s="46">
        <v>0</v>
      </c>
      <c r="AA249" s="46">
        <v>0</v>
      </c>
      <c r="AB249" s="46">
        <v>0</v>
      </c>
      <c r="AC249" s="46">
        <v>0</v>
      </c>
      <c r="AD249" s="46">
        <v>0</v>
      </c>
      <c r="AE249" s="46">
        <v>0</v>
      </c>
      <c r="AF249" s="46">
        <v>0</v>
      </c>
      <c r="AG249" s="46">
        <v>0</v>
      </c>
      <c r="AH249" s="46">
        <v>0</v>
      </c>
      <c r="AI249" s="46">
        <v>0</v>
      </c>
      <c r="AJ249" s="46">
        <v>0</v>
      </c>
      <c r="AK249" s="46">
        <v>0</v>
      </c>
      <c r="AL249" s="46">
        <v>0</v>
      </c>
      <c r="AM249" s="46">
        <v>0</v>
      </c>
      <c r="AN249" s="46">
        <v>0</v>
      </c>
      <c r="AO249" s="46">
        <v>0</v>
      </c>
      <c r="AP249" s="46">
        <v>0</v>
      </c>
      <c r="AQ249" s="46">
        <v>0</v>
      </c>
      <c r="AR249" s="46">
        <v>0.3</v>
      </c>
      <c r="AS249" s="46">
        <v>0.3</v>
      </c>
      <c r="AT249" s="46">
        <v>0.3</v>
      </c>
      <c r="AU249" s="46">
        <v>0.3</v>
      </c>
      <c r="AV249" s="46">
        <v>0.3</v>
      </c>
      <c r="AW249" s="46">
        <v>0.3</v>
      </c>
      <c r="AX249" s="46">
        <v>0.3</v>
      </c>
      <c r="AY249" s="46">
        <v>0.3</v>
      </c>
      <c r="AZ249" s="46">
        <v>0.3</v>
      </c>
      <c r="BA249" s="46">
        <v>0.3</v>
      </c>
      <c r="BB249" s="1" t="s">
        <v>626</v>
      </c>
    </row>
    <row r="250" spans="1:54" s="141" customFormat="1" x14ac:dyDescent="0.25">
      <c r="A250" s="141">
        <v>4</v>
      </c>
      <c r="B250" s="141">
        <v>1</v>
      </c>
      <c r="C250" s="141" t="s">
        <v>60</v>
      </c>
      <c r="D250" s="173" t="s">
        <v>223</v>
      </c>
      <c r="E250" s="204" t="s">
        <v>3</v>
      </c>
      <c r="F250" s="141" t="s">
        <v>7</v>
      </c>
      <c r="G250" s="141" t="s">
        <v>75</v>
      </c>
      <c r="H250" s="141">
        <v>1620</v>
      </c>
      <c r="I250" s="141" t="s">
        <v>220</v>
      </c>
      <c r="J250" s="1" t="s">
        <v>587</v>
      </c>
      <c r="K250" s="109" t="s">
        <v>356</v>
      </c>
      <c r="L250" s="141" t="s">
        <v>1</v>
      </c>
      <c r="M250" s="46" t="s">
        <v>122</v>
      </c>
      <c r="N250" s="214">
        <v>1</v>
      </c>
      <c r="O250" s="214">
        <v>1</v>
      </c>
      <c r="P250" s="214">
        <v>1</v>
      </c>
      <c r="Q250" s="214">
        <v>1</v>
      </c>
      <c r="R250" s="214">
        <v>1</v>
      </c>
      <c r="S250" s="214">
        <v>1</v>
      </c>
      <c r="T250" s="214">
        <v>1</v>
      </c>
      <c r="U250" s="214">
        <v>1</v>
      </c>
      <c r="V250" s="214">
        <v>1</v>
      </c>
      <c r="W250" s="141">
        <v>1</v>
      </c>
      <c r="X250" s="46">
        <v>0</v>
      </c>
      <c r="Y250" s="46">
        <v>0</v>
      </c>
      <c r="Z250" s="46">
        <v>0</v>
      </c>
      <c r="AA250" s="46">
        <v>0</v>
      </c>
      <c r="AB250" s="46">
        <v>0</v>
      </c>
      <c r="AC250" s="46">
        <v>0</v>
      </c>
      <c r="AD250" s="46">
        <v>0</v>
      </c>
      <c r="AE250" s="46">
        <v>0</v>
      </c>
      <c r="AF250" s="46">
        <v>0</v>
      </c>
      <c r="AG250" s="46">
        <v>0</v>
      </c>
      <c r="AH250" s="46">
        <v>0</v>
      </c>
      <c r="AI250" s="46">
        <v>0</v>
      </c>
      <c r="AJ250" s="46">
        <v>0</v>
      </c>
      <c r="AK250" s="46">
        <v>0</v>
      </c>
      <c r="AL250" s="46">
        <v>0</v>
      </c>
      <c r="AM250" s="46">
        <v>0</v>
      </c>
      <c r="AN250" s="46">
        <v>0</v>
      </c>
      <c r="AO250" s="46">
        <v>0</v>
      </c>
      <c r="AP250" s="46">
        <v>0</v>
      </c>
      <c r="AQ250" s="46">
        <v>0</v>
      </c>
      <c r="AR250" s="46">
        <v>0.3</v>
      </c>
      <c r="AS250" s="46">
        <v>0.3</v>
      </c>
      <c r="AT250" s="46">
        <v>0.3</v>
      </c>
      <c r="AU250" s="46">
        <v>0.3</v>
      </c>
      <c r="AV250" s="46">
        <v>0.3</v>
      </c>
      <c r="AW250" s="46">
        <v>0.3</v>
      </c>
      <c r="AX250" s="46">
        <v>0.3</v>
      </c>
      <c r="AY250" s="46">
        <v>0.3</v>
      </c>
      <c r="AZ250" s="46">
        <v>0.3</v>
      </c>
      <c r="BA250" s="46">
        <v>0.3</v>
      </c>
      <c r="BB250" s="1" t="s">
        <v>624</v>
      </c>
    </row>
    <row r="251" spans="1:54" s="141" customFormat="1" x14ac:dyDescent="0.25">
      <c r="A251" s="141">
        <v>5</v>
      </c>
      <c r="B251" s="141">
        <v>1</v>
      </c>
      <c r="C251" s="141" t="s">
        <v>60</v>
      </c>
      <c r="D251" s="173" t="s">
        <v>490</v>
      </c>
      <c r="E251" s="204" t="s">
        <v>31</v>
      </c>
      <c r="F251" s="141" t="s">
        <v>7</v>
      </c>
      <c r="G251" s="141" t="s">
        <v>75</v>
      </c>
      <c r="H251" s="141" t="s">
        <v>219</v>
      </c>
      <c r="I251" s="141" t="s">
        <v>220</v>
      </c>
      <c r="J251" s="1" t="s">
        <v>587</v>
      </c>
      <c r="K251" s="109" t="s">
        <v>356</v>
      </c>
      <c r="L251" s="141" t="s">
        <v>1</v>
      </c>
      <c r="M251" s="46" t="s">
        <v>122</v>
      </c>
      <c r="N251" s="214">
        <v>0</v>
      </c>
      <c r="O251" s="214">
        <v>0</v>
      </c>
      <c r="P251" s="214">
        <v>0</v>
      </c>
      <c r="Q251" s="214">
        <v>0</v>
      </c>
      <c r="R251" s="214">
        <v>0</v>
      </c>
      <c r="S251" s="214">
        <v>0</v>
      </c>
      <c r="T251" s="214">
        <v>0</v>
      </c>
      <c r="U251" s="214">
        <v>0</v>
      </c>
      <c r="V251" s="214">
        <v>1</v>
      </c>
      <c r="W251" s="141">
        <v>0</v>
      </c>
      <c r="X251" s="46">
        <v>0</v>
      </c>
      <c r="Y251" s="46">
        <v>0</v>
      </c>
      <c r="Z251" s="46">
        <v>0</v>
      </c>
      <c r="AA251" s="46">
        <v>0</v>
      </c>
      <c r="AB251" s="46">
        <v>0</v>
      </c>
      <c r="AC251" s="46">
        <v>0</v>
      </c>
      <c r="AD251" s="46">
        <v>0</v>
      </c>
      <c r="AE251" s="46">
        <v>0</v>
      </c>
      <c r="AF251" s="46">
        <v>0</v>
      </c>
      <c r="AG251" s="46">
        <v>0</v>
      </c>
      <c r="AH251" s="46">
        <v>0</v>
      </c>
      <c r="AI251" s="46">
        <v>0</v>
      </c>
      <c r="AJ251" s="46">
        <v>0</v>
      </c>
      <c r="AK251" s="46">
        <v>0</v>
      </c>
      <c r="AL251" s="46">
        <v>0</v>
      </c>
      <c r="AM251" s="46">
        <v>0</v>
      </c>
      <c r="AN251" s="46">
        <v>0</v>
      </c>
      <c r="AO251" s="46">
        <v>0</v>
      </c>
      <c r="AP251" s="46">
        <v>0</v>
      </c>
      <c r="AQ251" s="46">
        <v>0</v>
      </c>
      <c r="AR251" s="46">
        <v>0.3</v>
      </c>
      <c r="AS251" s="46">
        <v>0.3</v>
      </c>
      <c r="AT251" s="46">
        <v>0.3</v>
      </c>
      <c r="AU251" s="46">
        <v>0.3</v>
      </c>
      <c r="AV251" s="46">
        <v>0.3</v>
      </c>
      <c r="AW251" s="46">
        <v>0.3</v>
      </c>
      <c r="AX251" s="46">
        <v>0.3</v>
      </c>
      <c r="AY251" s="46">
        <v>0.3</v>
      </c>
      <c r="AZ251" s="46">
        <v>0.3</v>
      </c>
      <c r="BA251" s="46">
        <v>0.3</v>
      </c>
      <c r="BB251" s="1" t="s">
        <v>490</v>
      </c>
    </row>
    <row r="252" spans="1:54" s="141" customFormat="1" x14ac:dyDescent="0.25">
      <c r="A252" s="141">
        <v>6</v>
      </c>
      <c r="B252" s="141">
        <v>1</v>
      </c>
      <c r="C252" s="141" t="s">
        <v>60</v>
      </c>
      <c r="D252" s="173" t="s">
        <v>73</v>
      </c>
      <c r="E252" s="204" t="s">
        <v>31</v>
      </c>
      <c r="F252" s="141" t="s">
        <v>7</v>
      </c>
      <c r="G252" s="141" t="s">
        <v>75</v>
      </c>
      <c r="H252" s="141" t="s">
        <v>219</v>
      </c>
      <c r="I252" s="141" t="s">
        <v>220</v>
      </c>
      <c r="J252" s="1" t="s">
        <v>587</v>
      </c>
      <c r="K252" s="109" t="s">
        <v>356</v>
      </c>
      <c r="L252" s="141" t="s">
        <v>1</v>
      </c>
      <c r="M252" s="46" t="s">
        <v>120</v>
      </c>
      <c r="N252" s="214">
        <v>0</v>
      </c>
      <c r="O252" s="214">
        <v>0</v>
      </c>
      <c r="P252" s="214">
        <v>1</v>
      </c>
      <c r="Q252" s="214">
        <v>0</v>
      </c>
      <c r="R252" s="214">
        <v>1</v>
      </c>
      <c r="S252" s="214">
        <v>0</v>
      </c>
      <c r="T252" s="214">
        <v>0</v>
      </c>
      <c r="U252" s="214">
        <v>0</v>
      </c>
      <c r="V252" s="214">
        <v>1</v>
      </c>
      <c r="W252" s="141">
        <v>0</v>
      </c>
      <c r="X252" s="46">
        <v>0</v>
      </c>
      <c r="Y252" s="46">
        <v>0</v>
      </c>
      <c r="Z252" s="46">
        <v>0</v>
      </c>
      <c r="AA252" s="46">
        <v>0</v>
      </c>
      <c r="AB252" s="46">
        <v>0</v>
      </c>
      <c r="AC252" s="46">
        <v>0</v>
      </c>
      <c r="AD252" s="46">
        <v>0</v>
      </c>
      <c r="AE252" s="46">
        <v>0</v>
      </c>
      <c r="AF252" s="46">
        <v>0</v>
      </c>
      <c r="AG252" s="46">
        <v>0</v>
      </c>
      <c r="AH252" s="46">
        <v>0</v>
      </c>
      <c r="AI252" s="46">
        <v>0</v>
      </c>
      <c r="AJ252" s="46">
        <v>0</v>
      </c>
      <c r="AK252" s="46">
        <v>0</v>
      </c>
      <c r="AL252" s="46">
        <v>0</v>
      </c>
      <c r="AM252" s="46">
        <v>0</v>
      </c>
      <c r="AN252" s="46">
        <v>0</v>
      </c>
      <c r="AO252" s="46">
        <v>0</v>
      </c>
      <c r="AP252" s="46">
        <v>0</v>
      </c>
      <c r="AQ252" s="46">
        <v>0</v>
      </c>
      <c r="AR252" s="46">
        <v>0.3</v>
      </c>
      <c r="AS252" s="46">
        <v>0.3</v>
      </c>
      <c r="AT252" s="46">
        <v>0.3</v>
      </c>
      <c r="AU252" s="46">
        <v>0.3</v>
      </c>
      <c r="AV252" s="46">
        <v>0.3</v>
      </c>
      <c r="AW252" s="46">
        <v>0.3</v>
      </c>
      <c r="AX252" s="46">
        <v>0.3</v>
      </c>
      <c r="AY252" s="46">
        <v>0.3</v>
      </c>
      <c r="AZ252" s="46">
        <v>0.3</v>
      </c>
      <c r="BA252" s="46">
        <v>0.3</v>
      </c>
      <c r="BB252" s="1" t="s">
        <v>73</v>
      </c>
    </row>
    <row r="253" spans="1:54" s="141" customFormat="1" x14ac:dyDescent="0.25">
      <c r="A253" s="141">
        <v>7</v>
      </c>
      <c r="B253" s="141">
        <v>1</v>
      </c>
      <c r="C253" s="141" t="s">
        <v>60</v>
      </c>
      <c r="D253" s="173" t="s">
        <v>74</v>
      </c>
      <c r="E253" s="204" t="s">
        <v>31</v>
      </c>
      <c r="F253" s="141" t="s">
        <v>7</v>
      </c>
      <c r="G253" s="141" t="s">
        <v>76</v>
      </c>
      <c r="H253" s="141" t="s">
        <v>219</v>
      </c>
      <c r="I253" s="141" t="s">
        <v>220</v>
      </c>
      <c r="J253" s="1" t="s">
        <v>587</v>
      </c>
      <c r="K253" s="109" t="s">
        <v>356</v>
      </c>
      <c r="L253" s="141" t="s">
        <v>1</v>
      </c>
      <c r="M253" s="46" t="s">
        <v>120</v>
      </c>
      <c r="N253" s="214">
        <v>0</v>
      </c>
      <c r="O253" s="214">
        <v>0</v>
      </c>
      <c r="P253" s="214">
        <v>1</v>
      </c>
      <c r="Q253" s="214">
        <v>0</v>
      </c>
      <c r="R253" s="214">
        <v>0</v>
      </c>
      <c r="S253" s="214">
        <v>0</v>
      </c>
      <c r="T253" s="214">
        <v>0</v>
      </c>
      <c r="U253" s="214">
        <v>0</v>
      </c>
      <c r="V253" s="214">
        <v>1</v>
      </c>
      <c r="W253" s="141">
        <v>0</v>
      </c>
      <c r="X253" s="46">
        <v>0</v>
      </c>
      <c r="Y253" s="46">
        <v>0</v>
      </c>
      <c r="Z253" s="46">
        <v>0</v>
      </c>
      <c r="AA253" s="46">
        <v>0</v>
      </c>
      <c r="AB253" s="46">
        <v>0</v>
      </c>
      <c r="AC253" s="46">
        <v>0</v>
      </c>
      <c r="AD253" s="46">
        <v>0</v>
      </c>
      <c r="AE253" s="46">
        <v>0</v>
      </c>
      <c r="AF253" s="46">
        <v>0</v>
      </c>
      <c r="AG253" s="46">
        <v>0</v>
      </c>
      <c r="AH253" s="46">
        <v>0</v>
      </c>
      <c r="AI253" s="46">
        <v>0</v>
      </c>
      <c r="AJ253" s="46">
        <v>0</v>
      </c>
      <c r="AK253" s="46">
        <v>0</v>
      </c>
      <c r="AL253" s="46">
        <v>0</v>
      </c>
      <c r="AM253" s="46">
        <v>0</v>
      </c>
      <c r="AN253" s="46">
        <v>0</v>
      </c>
      <c r="AO253" s="46">
        <v>0</v>
      </c>
      <c r="AP253" s="46">
        <v>0</v>
      </c>
      <c r="AQ253" s="46">
        <v>0</v>
      </c>
      <c r="AR253" s="46">
        <v>0.3</v>
      </c>
      <c r="AS253" s="46">
        <v>0.3</v>
      </c>
      <c r="AT253" s="46">
        <v>0.3</v>
      </c>
      <c r="AU253" s="46">
        <v>0.3</v>
      </c>
      <c r="AV253" s="46">
        <v>0.3</v>
      </c>
      <c r="AW253" s="46">
        <v>0.3</v>
      </c>
      <c r="AX253" s="46">
        <v>0.3</v>
      </c>
      <c r="AY253" s="46">
        <v>0.3</v>
      </c>
      <c r="AZ253" s="46">
        <v>0.3</v>
      </c>
      <c r="BA253" s="46">
        <v>0.3</v>
      </c>
      <c r="BB253" s="1" t="s">
        <v>74</v>
      </c>
    </row>
    <row r="254" spans="1:54" s="141" customFormat="1" x14ac:dyDescent="0.25">
      <c r="A254" s="141">
        <v>1</v>
      </c>
      <c r="B254" s="141">
        <v>1</v>
      </c>
      <c r="C254" s="141" t="s">
        <v>60</v>
      </c>
      <c r="D254" s="173" t="s">
        <v>491</v>
      </c>
      <c r="E254" s="204" t="s">
        <v>3</v>
      </c>
      <c r="F254" s="141" t="s">
        <v>7</v>
      </c>
      <c r="G254" s="141">
        <v>10</v>
      </c>
      <c r="H254" s="141" t="s">
        <v>219</v>
      </c>
      <c r="I254" s="141" t="s">
        <v>220</v>
      </c>
      <c r="J254" s="1" t="s">
        <v>587</v>
      </c>
      <c r="K254" s="109" t="s">
        <v>356</v>
      </c>
      <c r="L254" s="141" t="s">
        <v>107</v>
      </c>
      <c r="M254" s="46" t="s">
        <v>120</v>
      </c>
      <c r="N254" s="214">
        <v>0</v>
      </c>
      <c r="O254" s="214">
        <v>0</v>
      </c>
      <c r="P254" s="214">
        <v>1</v>
      </c>
      <c r="Q254" s="214">
        <v>0</v>
      </c>
      <c r="R254" s="214">
        <v>0</v>
      </c>
      <c r="S254" s="214">
        <v>0</v>
      </c>
      <c r="T254" s="214">
        <v>0</v>
      </c>
      <c r="U254" s="214">
        <v>0</v>
      </c>
      <c r="V254" s="214">
        <v>1</v>
      </c>
      <c r="W254" s="141">
        <v>1</v>
      </c>
      <c r="X254" s="46">
        <v>0</v>
      </c>
      <c r="Y254" s="46">
        <v>0</v>
      </c>
      <c r="Z254" s="46">
        <v>0</v>
      </c>
      <c r="AA254" s="46">
        <v>0</v>
      </c>
      <c r="AB254" s="46">
        <v>0</v>
      </c>
      <c r="AC254" s="46">
        <v>0</v>
      </c>
      <c r="AD254" s="46">
        <v>0</v>
      </c>
      <c r="AE254" s="46">
        <v>0</v>
      </c>
      <c r="AF254" s="46">
        <v>0</v>
      </c>
      <c r="AG254" s="46">
        <v>0</v>
      </c>
      <c r="AH254" s="46">
        <v>0</v>
      </c>
      <c r="AI254" s="46">
        <v>0</v>
      </c>
      <c r="AJ254" s="46">
        <v>0</v>
      </c>
      <c r="AK254" s="46">
        <v>0</v>
      </c>
      <c r="AL254" s="46">
        <v>0</v>
      </c>
      <c r="AM254" s="46">
        <v>0</v>
      </c>
      <c r="AN254" s="46">
        <v>0</v>
      </c>
      <c r="AO254" s="46">
        <v>0</v>
      </c>
      <c r="AP254" s="46">
        <v>0</v>
      </c>
      <c r="AQ254" s="46">
        <v>0</v>
      </c>
      <c r="AR254" s="46">
        <v>0.3</v>
      </c>
      <c r="AS254" s="46">
        <v>0.3</v>
      </c>
      <c r="AT254" s="46">
        <v>0.3</v>
      </c>
      <c r="AU254" s="46">
        <v>0.3</v>
      </c>
      <c r="AV254" s="46">
        <v>0.3</v>
      </c>
      <c r="AW254" s="46">
        <v>0.3</v>
      </c>
      <c r="AX254" s="46">
        <v>0.3</v>
      </c>
      <c r="AY254" s="46">
        <v>0.3</v>
      </c>
      <c r="AZ254" s="46">
        <v>0.3</v>
      </c>
      <c r="BA254" s="46">
        <v>0.3</v>
      </c>
      <c r="BB254" s="1" t="s">
        <v>625</v>
      </c>
    </row>
    <row r="255" spans="1:54" s="141" customFormat="1" x14ac:dyDescent="0.25">
      <c r="A255" s="141">
        <v>2</v>
      </c>
      <c r="B255" s="141">
        <v>1</v>
      </c>
      <c r="C255" s="141" t="s">
        <v>60</v>
      </c>
      <c r="D255" s="173" t="s">
        <v>488</v>
      </c>
      <c r="E255" s="204" t="s">
        <v>3</v>
      </c>
      <c r="F255" s="141" t="s">
        <v>7</v>
      </c>
      <c r="G255" s="141" t="s">
        <v>75</v>
      </c>
      <c r="H255" s="141" t="s">
        <v>219</v>
      </c>
      <c r="I255" s="141" t="s">
        <v>220</v>
      </c>
      <c r="J255" s="1" t="s">
        <v>587</v>
      </c>
      <c r="K255" s="109" t="s">
        <v>356</v>
      </c>
      <c r="L255" s="141" t="s">
        <v>107</v>
      </c>
      <c r="M255" s="46" t="s">
        <v>122</v>
      </c>
      <c r="N255" s="214">
        <v>1</v>
      </c>
      <c r="O255" s="214">
        <v>1</v>
      </c>
      <c r="P255" s="214">
        <v>1</v>
      </c>
      <c r="Q255" s="214">
        <v>1</v>
      </c>
      <c r="R255" s="214">
        <v>1</v>
      </c>
      <c r="S255" s="214">
        <v>1</v>
      </c>
      <c r="T255" s="214">
        <v>1</v>
      </c>
      <c r="U255" s="214">
        <v>1</v>
      </c>
      <c r="V255" s="214">
        <v>1</v>
      </c>
      <c r="W255" s="141">
        <v>1</v>
      </c>
      <c r="X255" s="46">
        <v>0</v>
      </c>
      <c r="Y255" s="46">
        <v>0</v>
      </c>
      <c r="Z255" s="46">
        <v>0</v>
      </c>
      <c r="AA255" s="46">
        <v>0</v>
      </c>
      <c r="AB255" s="46">
        <v>0</v>
      </c>
      <c r="AC255" s="46">
        <v>0</v>
      </c>
      <c r="AD255" s="46">
        <v>0</v>
      </c>
      <c r="AE255" s="46">
        <v>0</v>
      </c>
      <c r="AF255" s="46">
        <v>0</v>
      </c>
      <c r="AG255" s="46">
        <v>0</v>
      </c>
      <c r="AH255" s="46">
        <v>0</v>
      </c>
      <c r="AI255" s="46">
        <v>0</v>
      </c>
      <c r="AJ255" s="46">
        <v>0</v>
      </c>
      <c r="AK255" s="46">
        <v>0</v>
      </c>
      <c r="AL255" s="46">
        <v>0</v>
      </c>
      <c r="AM255" s="46">
        <v>0</v>
      </c>
      <c r="AN255" s="46">
        <v>0</v>
      </c>
      <c r="AO255" s="46">
        <v>0</v>
      </c>
      <c r="AP255" s="46">
        <v>0</v>
      </c>
      <c r="AQ255" s="46">
        <v>0</v>
      </c>
      <c r="AR255" s="46">
        <v>0.3</v>
      </c>
      <c r="AS255" s="46">
        <v>0.3</v>
      </c>
      <c r="AT255" s="46">
        <v>0.3</v>
      </c>
      <c r="AU255" s="46">
        <v>0.3</v>
      </c>
      <c r="AV255" s="46">
        <v>0.3</v>
      </c>
      <c r="AW255" s="46">
        <v>0.3</v>
      </c>
      <c r="AX255" s="46">
        <v>0.3</v>
      </c>
      <c r="AY255" s="46">
        <v>0.3</v>
      </c>
      <c r="AZ255" s="46">
        <v>0.3</v>
      </c>
      <c r="BA255" s="46">
        <v>0.3</v>
      </c>
      <c r="BB255" s="1" t="s">
        <v>624</v>
      </c>
    </row>
    <row r="256" spans="1:54" s="141" customFormat="1" x14ac:dyDescent="0.25">
      <c r="A256" s="141">
        <v>3</v>
      </c>
      <c r="B256" s="141">
        <v>1</v>
      </c>
      <c r="C256" s="141" t="s">
        <v>60</v>
      </c>
      <c r="D256" s="173" t="s">
        <v>489</v>
      </c>
      <c r="E256" s="204" t="s">
        <v>3</v>
      </c>
      <c r="F256" s="141" t="s">
        <v>7</v>
      </c>
      <c r="G256" s="141">
        <v>-7</v>
      </c>
      <c r="H256" s="141" t="s">
        <v>219</v>
      </c>
      <c r="I256" s="141" t="s">
        <v>220</v>
      </c>
      <c r="J256" s="1" t="s">
        <v>587</v>
      </c>
      <c r="K256" s="109" t="s">
        <v>356</v>
      </c>
      <c r="L256" s="141" t="s">
        <v>107</v>
      </c>
      <c r="M256" s="46" t="s">
        <v>120</v>
      </c>
      <c r="N256" s="214">
        <v>0</v>
      </c>
      <c r="O256" s="214">
        <v>0</v>
      </c>
      <c r="P256" s="214">
        <v>1</v>
      </c>
      <c r="Q256" s="214">
        <v>0</v>
      </c>
      <c r="R256" s="214">
        <v>0</v>
      </c>
      <c r="S256" s="214">
        <v>0</v>
      </c>
      <c r="T256" s="214">
        <v>0</v>
      </c>
      <c r="U256" s="214">
        <v>0</v>
      </c>
      <c r="V256" s="214">
        <v>0</v>
      </c>
      <c r="W256" s="179">
        <v>0</v>
      </c>
      <c r="X256" s="46">
        <v>0</v>
      </c>
      <c r="Y256" s="46">
        <v>0</v>
      </c>
      <c r="Z256" s="46">
        <v>0</v>
      </c>
      <c r="AA256" s="46">
        <v>0</v>
      </c>
      <c r="AB256" s="46">
        <v>0</v>
      </c>
      <c r="AC256" s="46">
        <v>0</v>
      </c>
      <c r="AD256" s="46">
        <v>0</v>
      </c>
      <c r="AE256" s="46">
        <v>0</v>
      </c>
      <c r="AF256" s="46">
        <v>0</v>
      </c>
      <c r="AG256" s="46">
        <v>0</v>
      </c>
      <c r="AH256" s="46">
        <v>0</v>
      </c>
      <c r="AI256" s="46">
        <v>0</v>
      </c>
      <c r="AJ256" s="46">
        <v>0</v>
      </c>
      <c r="AK256" s="46">
        <v>0</v>
      </c>
      <c r="AL256" s="46">
        <v>0</v>
      </c>
      <c r="AM256" s="46">
        <v>0</v>
      </c>
      <c r="AN256" s="46">
        <v>0</v>
      </c>
      <c r="AO256" s="46">
        <v>0</v>
      </c>
      <c r="AP256" s="46">
        <v>0</v>
      </c>
      <c r="AQ256" s="46">
        <v>0</v>
      </c>
      <c r="AR256" s="46">
        <v>0.3</v>
      </c>
      <c r="AS256" s="46">
        <v>0.3</v>
      </c>
      <c r="AT256" s="46">
        <v>0.3</v>
      </c>
      <c r="AU256" s="46">
        <v>0.3</v>
      </c>
      <c r="AV256" s="46">
        <v>0.3</v>
      </c>
      <c r="AW256" s="46">
        <v>0.3</v>
      </c>
      <c r="AX256" s="46">
        <v>0.3</v>
      </c>
      <c r="AY256" s="46">
        <v>0.3</v>
      </c>
      <c r="AZ256" s="46">
        <v>0.3</v>
      </c>
      <c r="BA256" s="46">
        <v>0.3</v>
      </c>
      <c r="BB256" s="1" t="s">
        <v>626</v>
      </c>
    </row>
    <row r="257" spans="1:54" s="141" customFormat="1" x14ac:dyDescent="0.25">
      <c r="A257" s="141">
        <v>4</v>
      </c>
      <c r="B257" s="141">
        <v>1</v>
      </c>
      <c r="C257" s="141" t="s">
        <v>60</v>
      </c>
      <c r="D257" s="173" t="s">
        <v>223</v>
      </c>
      <c r="E257" s="204" t="s">
        <v>3</v>
      </c>
      <c r="F257" s="141" t="s">
        <v>7</v>
      </c>
      <c r="G257" s="141" t="s">
        <v>75</v>
      </c>
      <c r="H257" s="141">
        <v>1620</v>
      </c>
      <c r="I257" s="141" t="s">
        <v>220</v>
      </c>
      <c r="J257" s="1" t="s">
        <v>587</v>
      </c>
      <c r="K257" s="109" t="s">
        <v>356</v>
      </c>
      <c r="L257" s="141" t="s">
        <v>107</v>
      </c>
      <c r="M257" s="46" t="s">
        <v>122</v>
      </c>
      <c r="N257" s="214">
        <v>1</v>
      </c>
      <c r="O257" s="214">
        <v>1</v>
      </c>
      <c r="P257" s="214">
        <v>1</v>
      </c>
      <c r="Q257" s="214">
        <v>1</v>
      </c>
      <c r="R257" s="214">
        <v>1</v>
      </c>
      <c r="S257" s="214">
        <v>1</v>
      </c>
      <c r="T257" s="214">
        <v>1</v>
      </c>
      <c r="U257" s="214">
        <v>1</v>
      </c>
      <c r="V257" s="214">
        <v>1</v>
      </c>
      <c r="W257" s="141">
        <v>1</v>
      </c>
      <c r="X257" s="46">
        <v>0</v>
      </c>
      <c r="Y257" s="46">
        <v>0</v>
      </c>
      <c r="Z257" s="46">
        <v>0</v>
      </c>
      <c r="AA257" s="46">
        <v>0</v>
      </c>
      <c r="AB257" s="46">
        <v>0</v>
      </c>
      <c r="AC257" s="46">
        <v>0</v>
      </c>
      <c r="AD257" s="46">
        <v>0</v>
      </c>
      <c r="AE257" s="46">
        <v>0</v>
      </c>
      <c r="AF257" s="46">
        <v>0</v>
      </c>
      <c r="AG257" s="46">
        <v>0</v>
      </c>
      <c r="AH257" s="46">
        <v>0</v>
      </c>
      <c r="AI257" s="46">
        <v>0</v>
      </c>
      <c r="AJ257" s="46">
        <v>0</v>
      </c>
      <c r="AK257" s="46">
        <v>0</v>
      </c>
      <c r="AL257" s="46">
        <v>0</v>
      </c>
      <c r="AM257" s="46">
        <v>0</v>
      </c>
      <c r="AN257" s="46">
        <v>0</v>
      </c>
      <c r="AO257" s="46">
        <v>0</v>
      </c>
      <c r="AP257" s="46">
        <v>0</v>
      </c>
      <c r="AQ257" s="46">
        <v>0</v>
      </c>
      <c r="AR257" s="46">
        <v>0.3</v>
      </c>
      <c r="AS257" s="46">
        <v>0.3</v>
      </c>
      <c r="AT257" s="46">
        <v>0.3</v>
      </c>
      <c r="AU257" s="46">
        <v>0.3</v>
      </c>
      <c r="AV257" s="46">
        <v>0.3</v>
      </c>
      <c r="AW257" s="46">
        <v>0.3</v>
      </c>
      <c r="AX257" s="46">
        <v>0.3</v>
      </c>
      <c r="AY257" s="46">
        <v>0.3</v>
      </c>
      <c r="AZ257" s="46">
        <v>0.3</v>
      </c>
      <c r="BA257" s="46">
        <v>0.3</v>
      </c>
      <c r="BB257" s="1" t="s">
        <v>624</v>
      </c>
    </row>
    <row r="258" spans="1:54" s="141" customFormat="1" x14ac:dyDescent="0.25">
      <c r="A258" s="141">
        <v>5</v>
      </c>
      <c r="B258" s="141">
        <v>1</v>
      </c>
      <c r="C258" s="141" t="s">
        <v>60</v>
      </c>
      <c r="D258" s="173" t="s">
        <v>490</v>
      </c>
      <c r="E258" s="204" t="s">
        <v>31</v>
      </c>
      <c r="F258" s="141" t="s">
        <v>7</v>
      </c>
      <c r="G258" s="141" t="s">
        <v>75</v>
      </c>
      <c r="H258" s="141" t="s">
        <v>219</v>
      </c>
      <c r="I258" s="141" t="s">
        <v>220</v>
      </c>
      <c r="J258" s="1" t="s">
        <v>587</v>
      </c>
      <c r="K258" s="109" t="s">
        <v>356</v>
      </c>
      <c r="L258" s="141" t="s">
        <v>107</v>
      </c>
      <c r="M258" s="46" t="s">
        <v>122</v>
      </c>
      <c r="N258" s="214">
        <v>0</v>
      </c>
      <c r="O258" s="214">
        <v>0</v>
      </c>
      <c r="P258" s="214">
        <v>0</v>
      </c>
      <c r="Q258" s="214">
        <v>0</v>
      </c>
      <c r="R258" s="214">
        <v>0</v>
      </c>
      <c r="S258" s="214">
        <v>0</v>
      </c>
      <c r="T258" s="214">
        <v>0</v>
      </c>
      <c r="U258" s="214">
        <v>0</v>
      </c>
      <c r="V258" s="214">
        <v>1</v>
      </c>
      <c r="W258" s="141">
        <v>1</v>
      </c>
      <c r="X258" s="46">
        <v>0</v>
      </c>
      <c r="Y258" s="46">
        <v>0</v>
      </c>
      <c r="Z258" s="46">
        <v>0</v>
      </c>
      <c r="AA258" s="46">
        <v>0</v>
      </c>
      <c r="AB258" s="46">
        <v>0</v>
      </c>
      <c r="AC258" s="46">
        <v>0</v>
      </c>
      <c r="AD258" s="46">
        <v>0</v>
      </c>
      <c r="AE258" s="46">
        <v>0</v>
      </c>
      <c r="AF258" s="46">
        <v>0</v>
      </c>
      <c r="AG258" s="46">
        <v>0</v>
      </c>
      <c r="AH258" s="46">
        <v>0</v>
      </c>
      <c r="AI258" s="46">
        <v>0</v>
      </c>
      <c r="AJ258" s="46">
        <v>0</v>
      </c>
      <c r="AK258" s="46">
        <v>0</v>
      </c>
      <c r="AL258" s="46">
        <v>0</v>
      </c>
      <c r="AM258" s="46">
        <v>0</v>
      </c>
      <c r="AN258" s="46">
        <v>0</v>
      </c>
      <c r="AO258" s="46">
        <v>0</v>
      </c>
      <c r="AP258" s="46">
        <v>0</v>
      </c>
      <c r="AQ258" s="46">
        <v>0</v>
      </c>
      <c r="AR258" s="46">
        <v>0.3</v>
      </c>
      <c r="AS258" s="46">
        <v>0.3</v>
      </c>
      <c r="AT258" s="46">
        <v>0.3</v>
      </c>
      <c r="AU258" s="46">
        <v>0.3</v>
      </c>
      <c r="AV258" s="46">
        <v>0.3</v>
      </c>
      <c r="AW258" s="46">
        <v>0.3</v>
      </c>
      <c r="AX258" s="46">
        <v>0.3</v>
      </c>
      <c r="AY258" s="46">
        <v>0.3</v>
      </c>
      <c r="AZ258" s="46">
        <v>0.3</v>
      </c>
      <c r="BA258" s="46">
        <v>0.3</v>
      </c>
      <c r="BB258" s="1" t="s">
        <v>490</v>
      </c>
    </row>
    <row r="259" spans="1:54" s="141" customFormat="1" x14ac:dyDescent="0.25">
      <c r="A259" s="141">
        <v>6</v>
      </c>
      <c r="B259" s="141">
        <v>1</v>
      </c>
      <c r="C259" s="141" t="s">
        <v>60</v>
      </c>
      <c r="D259" s="173" t="s">
        <v>73</v>
      </c>
      <c r="E259" s="204" t="s">
        <v>31</v>
      </c>
      <c r="F259" s="141" t="s">
        <v>7</v>
      </c>
      <c r="G259" s="141" t="s">
        <v>75</v>
      </c>
      <c r="H259" s="141" t="s">
        <v>219</v>
      </c>
      <c r="I259" s="141" t="s">
        <v>220</v>
      </c>
      <c r="J259" s="1" t="s">
        <v>587</v>
      </c>
      <c r="K259" s="109" t="s">
        <v>356</v>
      </c>
      <c r="L259" s="141" t="s">
        <v>107</v>
      </c>
      <c r="M259" s="46" t="s">
        <v>120</v>
      </c>
      <c r="N259" s="214">
        <v>0</v>
      </c>
      <c r="O259" s="214">
        <v>0</v>
      </c>
      <c r="P259" s="214">
        <v>1</v>
      </c>
      <c r="Q259" s="214">
        <v>0</v>
      </c>
      <c r="R259" s="214">
        <v>1</v>
      </c>
      <c r="S259" s="214">
        <v>0</v>
      </c>
      <c r="T259" s="214">
        <v>0</v>
      </c>
      <c r="U259" s="214">
        <v>0</v>
      </c>
      <c r="V259" s="214">
        <v>1</v>
      </c>
      <c r="W259" s="141">
        <v>1</v>
      </c>
      <c r="X259" s="46">
        <v>0</v>
      </c>
      <c r="Y259" s="46">
        <v>0</v>
      </c>
      <c r="Z259" s="46">
        <v>0</v>
      </c>
      <c r="AA259" s="46">
        <v>0</v>
      </c>
      <c r="AB259" s="46">
        <v>0</v>
      </c>
      <c r="AC259" s="46">
        <v>0</v>
      </c>
      <c r="AD259" s="46">
        <v>0</v>
      </c>
      <c r="AE259" s="46">
        <v>0</v>
      </c>
      <c r="AF259" s="46">
        <v>0</v>
      </c>
      <c r="AG259" s="46">
        <v>0</v>
      </c>
      <c r="AH259" s="46">
        <v>0</v>
      </c>
      <c r="AI259" s="46">
        <v>0</v>
      </c>
      <c r="AJ259" s="46">
        <v>0</v>
      </c>
      <c r="AK259" s="46">
        <v>0</v>
      </c>
      <c r="AL259" s="46">
        <v>0</v>
      </c>
      <c r="AM259" s="46">
        <v>0</v>
      </c>
      <c r="AN259" s="46">
        <v>0</v>
      </c>
      <c r="AO259" s="46">
        <v>0</v>
      </c>
      <c r="AP259" s="46">
        <v>0</v>
      </c>
      <c r="AQ259" s="46">
        <v>0</v>
      </c>
      <c r="AR259" s="46">
        <v>0.3</v>
      </c>
      <c r="AS259" s="46">
        <v>0.3</v>
      </c>
      <c r="AT259" s="46">
        <v>0.3</v>
      </c>
      <c r="AU259" s="46">
        <v>0.3</v>
      </c>
      <c r="AV259" s="46">
        <v>0.3</v>
      </c>
      <c r="AW259" s="46">
        <v>0.3</v>
      </c>
      <c r="AX259" s="46">
        <v>0.3</v>
      </c>
      <c r="AY259" s="46">
        <v>0.3</v>
      </c>
      <c r="AZ259" s="46">
        <v>0.3</v>
      </c>
      <c r="BA259" s="46">
        <v>0.3</v>
      </c>
      <c r="BB259" s="1" t="s">
        <v>73</v>
      </c>
    </row>
    <row r="260" spans="1:54" s="141" customFormat="1" x14ac:dyDescent="0.25">
      <c r="A260" s="141">
        <v>7</v>
      </c>
      <c r="B260" s="141">
        <v>1</v>
      </c>
      <c r="C260" s="141" t="s">
        <v>60</v>
      </c>
      <c r="D260" s="173" t="s">
        <v>74</v>
      </c>
      <c r="E260" s="204" t="s">
        <v>31</v>
      </c>
      <c r="F260" s="141" t="s">
        <v>7</v>
      </c>
      <c r="G260" s="141" t="s">
        <v>76</v>
      </c>
      <c r="H260" s="141" t="s">
        <v>219</v>
      </c>
      <c r="I260" s="141" t="s">
        <v>220</v>
      </c>
      <c r="J260" s="1" t="s">
        <v>587</v>
      </c>
      <c r="K260" s="109" t="s">
        <v>356</v>
      </c>
      <c r="L260" s="141" t="s">
        <v>107</v>
      </c>
      <c r="M260" s="46" t="s">
        <v>120</v>
      </c>
      <c r="N260" s="214">
        <v>0</v>
      </c>
      <c r="O260" s="214">
        <v>0</v>
      </c>
      <c r="P260" s="214">
        <v>1</v>
      </c>
      <c r="Q260" s="214">
        <v>0</v>
      </c>
      <c r="R260" s="214">
        <v>0</v>
      </c>
      <c r="S260" s="214">
        <v>0</v>
      </c>
      <c r="T260" s="214">
        <v>0</v>
      </c>
      <c r="U260" s="214">
        <v>0</v>
      </c>
      <c r="V260" s="214">
        <v>1</v>
      </c>
      <c r="W260" s="141">
        <v>1</v>
      </c>
      <c r="X260" s="46">
        <v>0</v>
      </c>
      <c r="Y260" s="46">
        <v>0</v>
      </c>
      <c r="Z260" s="46">
        <v>0</v>
      </c>
      <c r="AA260" s="46">
        <v>0</v>
      </c>
      <c r="AB260" s="46">
        <v>0</v>
      </c>
      <c r="AC260" s="46">
        <v>0</v>
      </c>
      <c r="AD260" s="46">
        <v>0</v>
      </c>
      <c r="AE260" s="46">
        <v>0</v>
      </c>
      <c r="AF260" s="46">
        <v>0</v>
      </c>
      <c r="AG260" s="46">
        <v>0</v>
      </c>
      <c r="AH260" s="46">
        <v>0</v>
      </c>
      <c r="AI260" s="46">
        <v>0</v>
      </c>
      <c r="AJ260" s="46">
        <v>0</v>
      </c>
      <c r="AK260" s="46">
        <v>0</v>
      </c>
      <c r="AL260" s="46">
        <v>0</v>
      </c>
      <c r="AM260" s="46">
        <v>0</v>
      </c>
      <c r="AN260" s="46">
        <v>0</v>
      </c>
      <c r="AO260" s="46">
        <v>0</v>
      </c>
      <c r="AP260" s="46">
        <v>0</v>
      </c>
      <c r="AQ260" s="46">
        <v>0</v>
      </c>
      <c r="AR260" s="46">
        <v>0.3</v>
      </c>
      <c r="AS260" s="46">
        <v>0.3</v>
      </c>
      <c r="AT260" s="46">
        <v>0.3</v>
      </c>
      <c r="AU260" s="46">
        <v>0.3</v>
      </c>
      <c r="AV260" s="46">
        <v>0.3</v>
      </c>
      <c r="AW260" s="46">
        <v>0.3</v>
      </c>
      <c r="AX260" s="46">
        <v>0.3</v>
      </c>
      <c r="AY260" s="46">
        <v>0.3</v>
      </c>
      <c r="AZ260" s="46">
        <v>0.3</v>
      </c>
      <c r="BA260" s="46">
        <v>0.3</v>
      </c>
      <c r="BB260" s="1" t="s">
        <v>74</v>
      </c>
    </row>
    <row r="261" spans="1:54" x14ac:dyDescent="0.25">
      <c r="A261" s="2">
        <v>1</v>
      </c>
      <c r="B261" s="2">
        <v>1</v>
      </c>
      <c r="C261" s="2" t="s">
        <v>110</v>
      </c>
      <c r="D261" s="173" t="s">
        <v>329</v>
      </c>
      <c r="E261" s="2" t="s">
        <v>3</v>
      </c>
      <c r="F261" s="2" t="s">
        <v>7</v>
      </c>
      <c r="G261" s="2" t="s">
        <v>114</v>
      </c>
      <c r="H261" s="2" t="s">
        <v>115</v>
      </c>
      <c r="I261" s="2" t="s">
        <v>116</v>
      </c>
      <c r="J261" s="1" t="s">
        <v>577</v>
      </c>
      <c r="K261" s="110" t="s">
        <v>353</v>
      </c>
      <c r="L261" s="2" t="s">
        <v>107</v>
      </c>
      <c r="M261" s="46" t="s">
        <v>120</v>
      </c>
      <c r="N261" s="2">
        <v>1</v>
      </c>
      <c r="O261" s="2">
        <v>1</v>
      </c>
      <c r="P261" s="2">
        <v>1</v>
      </c>
      <c r="Q261" s="2">
        <v>1</v>
      </c>
      <c r="R261" s="2">
        <v>1</v>
      </c>
      <c r="S261" s="48">
        <v>1</v>
      </c>
      <c r="T261" s="2">
        <v>1</v>
      </c>
      <c r="U261" s="80">
        <v>1</v>
      </c>
      <c r="V261" s="82">
        <v>1</v>
      </c>
      <c r="W261" s="137">
        <v>1</v>
      </c>
      <c r="X261" s="46">
        <v>0</v>
      </c>
      <c r="Y261" s="46">
        <v>0</v>
      </c>
      <c r="Z261" s="46">
        <v>0</v>
      </c>
      <c r="AA261" s="46">
        <v>0</v>
      </c>
      <c r="AB261" s="46">
        <v>0</v>
      </c>
      <c r="AC261" s="46">
        <v>0</v>
      </c>
      <c r="AD261" s="46">
        <v>0</v>
      </c>
      <c r="AE261" s="46">
        <v>0</v>
      </c>
      <c r="AF261" s="46">
        <v>0</v>
      </c>
      <c r="AG261" s="46">
        <v>0</v>
      </c>
      <c r="AH261" s="46">
        <v>0</v>
      </c>
      <c r="AI261" s="46">
        <v>0</v>
      </c>
      <c r="AJ261" s="46">
        <v>0</v>
      </c>
      <c r="AK261" s="46">
        <v>0</v>
      </c>
      <c r="AL261" s="46">
        <v>0</v>
      </c>
      <c r="AM261" s="46">
        <v>0</v>
      </c>
      <c r="AN261" s="46">
        <v>0</v>
      </c>
      <c r="AO261" s="46">
        <v>0</v>
      </c>
      <c r="AP261" s="46">
        <v>0</v>
      </c>
      <c r="AQ261" s="46">
        <v>0</v>
      </c>
      <c r="AR261" s="46">
        <v>0.3</v>
      </c>
      <c r="AS261" s="46">
        <v>0.3</v>
      </c>
      <c r="AT261" s="46">
        <v>0.3</v>
      </c>
      <c r="AU261" s="46">
        <v>0.3</v>
      </c>
      <c r="AV261" s="46">
        <v>0.3</v>
      </c>
      <c r="AW261" s="46">
        <v>0.3</v>
      </c>
      <c r="AX261" s="46">
        <v>0.3</v>
      </c>
      <c r="AY261" s="46">
        <v>0.3</v>
      </c>
      <c r="AZ261" s="46">
        <v>0.3</v>
      </c>
      <c r="BA261" s="46">
        <v>0.3</v>
      </c>
      <c r="BB261" s="218" t="s">
        <v>635</v>
      </c>
    </row>
    <row r="262" spans="1:54" x14ac:dyDescent="0.25">
      <c r="A262" s="2">
        <v>2</v>
      </c>
      <c r="B262" s="2">
        <v>1</v>
      </c>
      <c r="C262" s="2" t="s">
        <v>110</v>
      </c>
      <c r="D262" s="173" t="s">
        <v>330</v>
      </c>
      <c r="E262" s="2" t="s">
        <v>8</v>
      </c>
      <c r="F262" s="2" t="s">
        <v>7</v>
      </c>
      <c r="G262" s="47" t="s">
        <v>114</v>
      </c>
      <c r="H262" s="2" t="s">
        <v>115</v>
      </c>
      <c r="I262" s="2" t="s">
        <v>116</v>
      </c>
      <c r="J262" s="1" t="s">
        <v>577</v>
      </c>
      <c r="K262" s="110" t="s">
        <v>353</v>
      </c>
      <c r="L262" s="2" t="s">
        <v>107</v>
      </c>
      <c r="M262" s="46" t="s">
        <v>120</v>
      </c>
      <c r="N262" s="2">
        <v>1</v>
      </c>
      <c r="O262" s="2">
        <v>1</v>
      </c>
      <c r="P262" s="2">
        <v>1</v>
      </c>
      <c r="Q262" s="2">
        <v>1</v>
      </c>
      <c r="R262" s="2">
        <v>1</v>
      </c>
      <c r="S262" s="48">
        <v>1</v>
      </c>
      <c r="T262" s="2">
        <v>1</v>
      </c>
      <c r="U262" s="80">
        <v>1</v>
      </c>
      <c r="V262" s="82">
        <v>1</v>
      </c>
      <c r="W262" s="137">
        <v>1</v>
      </c>
      <c r="X262" s="46">
        <v>0</v>
      </c>
      <c r="Y262" s="46">
        <v>0</v>
      </c>
      <c r="Z262" s="46">
        <v>0</v>
      </c>
      <c r="AA262" s="46">
        <v>0</v>
      </c>
      <c r="AB262" s="46">
        <v>0</v>
      </c>
      <c r="AC262" s="46">
        <v>0</v>
      </c>
      <c r="AD262" s="46">
        <v>0</v>
      </c>
      <c r="AE262" s="46">
        <v>0</v>
      </c>
      <c r="AF262" s="46">
        <v>0</v>
      </c>
      <c r="AG262" s="46">
        <v>0</v>
      </c>
      <c r="AH262" s="46">
        <v>0</v>
      </c>
      <c r="AI262" s="46">
        <v>0</v>
      </c>
      <c r="AJ262" s="46">
        <v>0</v>
      </c>
      <c r="AK262" s="46">
        <v>0</v>
      </c>
      <c r="AL262" s="46">
        <v>0</v>
      </c>
      <c r="AM262" s="46">
        <v>0</v>
      </c>
      <c r="AN262" s="46">
        <v>0</v>
      </c>
      <c r="AO262" s="46">
        <v>0</v>
      </c>
      <c r="AP262" s="46">
        <v>0</v>
      </c>
      <c r="AQ262" s="46">
        <v>0</v>
      </c>
      <c r="AR262" s="46">
        <v>0.3</v>
      </c>
      <c r="AS262" s="46">
        <v>0.3</v>
      </c>
      <c r="AT262" s="46">
        <v>0.3</v>
      </c>
      <c r="AU262" s="46">
        <v>0.3</v>
      </c>
      <c r="AV262" s="46">
        <v>0.3</v>
      </c>
      <c r="AW262" s="46">
        <v>0.3</v>
      </c>
      <c r="AX262" s="46">
        <v>0.3</v>
      </c>
      <c r="AY262" s="46">
        <v>0.3</v>
      </c>
      <c r="AZ262" s="46">
        <v>0.3</v>
      </c>
      <c r="BA262" s="46">
        <v>0.3</v>
      </c>
      <c r="BB262" s="218" t="s">
        <v>635</v>
      </c>
    </row>
    <row r="263" spans="1:54" x14ac:dyDescent="0.25">
      <c r="A263" s="2">
        <v>3</v>
      </c>
      <c r="B263" s="2">
        <v>1</v>
      </c>
      <c r="C263" s="2" t="s">
        <v>110</v>
      </c>
      <c r="D263" s="173" t="s">
        <v>111</v>
      </c>
      <c r="E263" s="2" t="s">
        <v>3</v>
      </c>
      <c r="F263" s="47" t="s">
        <v>7</v>
      </c>
      <c r="G263" s="47" t="s">
        <v>114</v>
      </c>
      <c r="H263" s="2" t="s">
        <v>115</v>
      </c>
      <c r="I263" s="2" t="s">
        <v>116</v>
      </c>
      <c r="J263" s="1" t="s">
        <v>577</v>
      </c>
      <c r="K263" s="110" t="s">
        <v>353</v>
      </c>
      <c r="L263" s="2" t="s">
        <v>107</v>
      </c>
      <c r="M263" s="46" t="s">
        <v>120</v>
      </c>
      <c r="N263" s="2">
        <v>1</v>
      </c>
      <c r="O263" s="2">
        <v>1</v>
      </c>
      <c r="P263" s="2">
        <v>1</v>
      </c>
      <c r="Q263" s="2">
        <v>2.1</v>
      </c>
      <c r="R263" s="2">
        <v>1</v>
      </c>
      <c r="S263" s="48">
        <v>1</v>
      </c>
      <c r="T263" s="2">
        <v>1</v>
      </c>
      <c r="U263" s="80">
        <v>1</v>
      </c>
      <c r="V263" s="82">
        <v>1</v>
      </c>
      <c r="W263" s="137">
        <v>1</v>
      </c>
      <c r="X263" s="46">
        <v>0</v>
      </c>
      <c r="Y263" s="46">
        <v>0</v>
      </c>
      <c r="Z263" s="46">
        <v>0</v>
      </c>
      <c r="AA263" s="46">
        <v>0</v>
      </c>
      <c r="AB263" s="46">
        <v>0</v>
      </c>
      <c r="AC263" s="46">
        <v>0</v>
      </c>
      <c r="AD263" s="46">
        <v>0</v>
      </c>
      <c r="AE263" s="46">
        <v>0</v>
      </c>
      <c r="AF263" s="46">
        <v>0</v>
      </c>
      <c r="AG263" s="46">
        <v>0</v>
      </c>
      <c r="AH263" s="46">
        <v>0</v>
      </c>
      <c r="AI263" s="46">
        <v>0</v>
      </c>
      <c r="AJ263" s="46">
        <v>0</v>
      </c>
      <c r="AK263" s="46">
        <v>0</v>
      </c>
      <c r="AL263" s="46">
        <v>0</v>
      </c>
      <c r="AM263" s="46">
        <v>0</v>
      </c>
      <c r="AN263" s="46">
        <v>0</v>
      </c>
      <c r="AO263" s="46">
        <v>0</v>
      </c>
      <c r="AP263" s="46">
        <v>0</v>
      </c>
      <c r="AQ263" s="46">
        <v>0</v>
      </c>
      <c r="AR263" s="46">
        <v>0.3</v>
      </c>
      <c r="AS263" s="46">
        <v>0.3</v>
      </c>
      <c r="AT263" s="46">
        <v>0.3</v>
      </c>
      <c r="AU263" s="46">
        <v>0.3</v>
      </c>
      <c r="AV263" s="46">
        <v>0.3</v>
      </c>
      <c r="AW263" s="46">
        <v>0.3</v>
      </c>
      <c r="AX263" s="46">
        <v>0.3</v>
      </c>
      <c r="AY263" s="46">
        <v>0.3</v>
      </c>
      <c r="AZ263" s="46">
        <v>0.3</v>
      </c>
      <c r="BA263" s="46">
        <v>0.3</v>
      </c>
      <c r="BB263" s="218" t="s">
        <v>635</v>
      </c>
    </row>
    <row r="264" spans="1:54" x14ac:dyDescent="0.25">
      <c r="A264" s="2">
        <v>4</v>
      </c>
      <c r="B264" s="2">
        <v>1</v>
      </c>
      <c r="C264" s="2" t="s">
        <v>110</v>
      </c>
      <c r="D264" s="173" t="s">
        <v>112</v>
      </c>
      <c r="E264" s="2" t="s">
        <v>3</v>
      </c>
      <c r="F264" s="47" t="s">
        <v>7</v>
      </c>
      <c r="G264" s="47" t="s">
        <v>114</v>
      </c>
      <c r="H264" s="2" t="s">
        <v>115</v>
      </c>
      <c r="I264" s="2" t="s">
        <v>117</v>
      </c>
      <c r="J264" s="1" t="s">
        <v>577</v>
      </c>
      <c r="K264" s="110" t="s">
        <v>353</v>
      </c>
      <c r="L264" s="2" t="s">
        <v>107</v>
      </c>
      <c r="M264" s="46" t="s">
        <v>120</v>
      </c>
      <c r="N264" s="2">
        <v>1</v>
      </c>
      <c r="O264" s="2">
        <v>1</v>
      </c>
      <c r="P264" s="2">
        <v>1</v>
      </c>
      <c r="Q264" s="2">
        <v>2.1</v>
      </c>
      <c r="R264" s="2">
        <v>1</v>
      </c>
      <c r="S264" s="48">
        <v>1</v>
      </c>
      <c r="T264" s="2">
        <v>1</v>
      </c>
      <c r="U264" s="80">
        <v>1</v>
      </c>
      <c r="V264" s="82">
        <v>1</v>
      </c>
      <c r="W264" s="137">
        <v>1</v>
      </c>
      <c r="X264" s="46">
        <v>0</v>
      </c>
      <c r="Y264" s="46">
        <v>0</v>
      </c>
      <c r="Z264" s="46">
        <v>0</v>
      </c>
      <c r="AA264" s="46">
        <v>0</v>
      </c>
      <c r="AB264" s="46">
        <v>0</v>
      </c>
      <c r="AC264" s="46">
        <v>0</v>
      </c>
      <c r="AD264" s="46">
        <v>0</v>
      </c>
      <c r="AE264" s="46">
        <v>0</v>
      </c>
      <c r="AF264" s="46">
        <v>0</v>
      </c>
      <c r="AG264" s="46">
        <v>0</v>
      </c>
      <c r="AH264" s="46">
        <v>0</v>
      </c>
      <c r="AI264" s="46">
        <v>0</v>
      </c>
      <c r="AJ264" s="46">
        <v>0</v>
      </c>
      <c r="AK264" s="46">
        <v>0</v>
      </c>
      <c r="AL264" s="46">
        <v>0</v>
      </c>
      <c r="AM264" s="46">
        <v>0</v>
      </c>
      <c r="AN264" s="46">
        <v>0</v>
      </c>
      <c r="AO264" s="46">
        <v>0</v>
      </c>
      <c r="AP264" s="46">
        <v>0</v>
      </c>
      <c r="AQ264" s="46">
        <v>0</v>
      </c>
      <c r="AR264" s="46">
        <v>0.3</v>
      </c>
      <c r="AS264" s="46">
        <v>0.3</v>
      </c>
      <c r="AT264" s="46">
        <v>0.3</v>
      </c>
      <c r="AU264" s="46">
        <v>0.3</v>
      </c>
      <c r="AV264" s="46">
        <v>0.3</v>
      </c>
      <c r="AW264" s="46">
        <v>0.3</v>
      </c>
      <c r="AX264" s="46">
        <v>0.3</v>
      </c>
      <c r="AY264" s="46">
        <v>0.3</v>
      </c>
      <c r="AZ264" s="46">
        <v>0.3</v>
      </c>
      <c r="BA264" s="46">
        <v>0.3</v>
      </c>
      <c r="BB264" s="218" t="s">
        <v>635</v>
      </c>
    </row>
    <row r="265" spans="1:54" x14ac:dyDescent="0.25">
      <c r="A265" s="2">
        <v>5</v>
      </c>
      <c r="B265" s="2">
        <v>1</v>
      </c>
      <c r="C265" s="2" t="s">
        <v>110</v>
      </c>
      <c r="D265" s="173" t="s">
        <v>113</v>
      </c>
      <c r="E265" s="2" t="s">
        <v>3</v>
      </c>
      <c r="F265" s="47" t="s">
        <v>7</v>
      </c>
      <c r="G265" s="47" t="s">
        <v>114</v>
      </c>
      <c r="H265" s="2" t="s">
        <v>115</v>
      </c>
      <c r="I265" s="2" t="s">
        <v>117</v>
      </c>
      <c r="J265" s="1" t="s">
        <v>577</v>
      </c>
      <c r="K265" s="110" t="s">
        <v>353</v>
      </c>
      <c r="L265" s="2" t="s">
        <v>107</v>
      </c>
      <c r="M265" s="46" t="s">
        <v>120</v>
      </c>
      <c r="N265" s="2">
        <v>1</v>
      </c>
      <c r="O265" s="2">
        <v>1</v>
      </c>
      <c r="P265" s="2">
        <v>1</v>
      </c>
      <c r="Q265" s="2">
        <v>4</v>
      </c>
      <c r="R265" s="2">
        <v>1</v>
      </c>
      <c r="S265" s="48">
        <v>1</v>
      </c>
      <c r="T265" s="2">
        <v>1</v>
      </c>
      <c r="U265" s="80">
        <v>1</v>
      </c>
      <c r="V265" s="82">
        <v>1</v>
      </c>
      <c r="W265" s="137">
        <v>1</v>
      </c>
      <c r="X265" s="46">
        <v>0</v>
      </c>
      <c r="Y265" s="46">
        <v>0</v>
      </c>
      <c r="Z265" s="46">
        <v>0</v>
      </c>
      <c r="AA265" s="46">
        <v>0</v>
      </c>
      <c r="AB265" s="46">
        <v>0</v>
      </c>
      <c r="AC265" s="46">
        <v>0</v>
      </c>
      <c r="AD265" s="46">
        <v>0</v>
      </c>
      <c r="AE265" s="46">
        <v>0</v>
      </c>
      <c r="AF265" s="46">
        <v>0</v>
      </c>
      <c r="AG265" s="46">
        <v>0</v>
      </c>
      <c r="AH265" s="46">
        <v>0</v>
      </c>
      <c r="AI265" s="46">
        <v>0</v>
      </c>
      <c r="AJ265" s="46">
        <v>0</v>
      </c>
      <c r="AK265" s="46">
        <v>0</v>
      </c>
      <c r="AL265" s="46">
        <v>0</v>
      </c>
      <c r="AM265" s="46">
        <v>0</v>
      </c>
      <c r="AN265" s="46">
        <v>0</v>
      </c>
      <c r="AO265" s="46">
        <v>0</v>
      </c>
      <c r="AP265" s="46">
        <v>0</v>
      </c>
      <c r="AQ265" s="46">
        <v>0</v>
      </c>
      <c r="AR265" s="46">
        <v>0.3</v>
      </c>
      <c r="AS265" s="46">
        <v>0.3</v>
      </c>
      <c r="AT265" s="46">
        <v>0.3</v>
      </c>
      <c r="AU265" s="46">
        <v>0.3</v>
      </c>
      <c r="AV265" s="46">
        <v>0.3</v>
      </c>
      <c r="AW265" s="46">
        <v>0.3</v>
      </c>
      <c r="AX265" s="46">
        <v>0.3</v>
      </c>
      <c r="AY265" s="46">
        <v>0.3</v>
      </c>
      <c r="AZ265" s="46">
        <v>0.3</v>
      </c>
      <c r="BA265" s="46">
        <v>0.3</v>
      </c>
      <c r="BB265" s="218" t="s">
        <v>635</v>
      </c>
    </row>
    <row r="266" spans="1:54" s="83" customFormat="1" x14ac:dyDescent="0.25">
      <c r="A266" s="83">
        <v>1</v>
      </c>
      <c r="B266" s="83">
        <v>1</v>
      </c>
      <c r="C266" s="83" t="s">
        <v>110</v>
      </c>
      <c r="D266" s="173" t="s">
        <v>552</v>
      </c>
      <c r="E266" s="83" t="s">
        <v>3</v>
      </c>
      <c r="F266" s="83" t="s">
        <v>7</v>
      </c>
      <c r="G266" s="83" t="s">
        <v>114</v>
      </c>
      <c r="H266" s="83" t="s">
        <v>115</v>
      </c>
      <c r="I266" s="83" t="s">
        <v>228</v>
      </c>
      <c r="J266" s="1" t="s">
        <v>577</v>
      </c>
      <c r="K266" s="110" t="s">
        <v>354</v>
      </c>
      <c r="L266" s="83" t="s">
        <v>1</v>
      </c>
      <c r="M266" s="46" t="s">
        <v>120</v>
      </c>
      <c r="N266" s="83">
        <v>1</v>
      </c>
      <c r="O266" s="83">
        <v>1</v>
      </c>
      <c r="P266" s="83">
        <v>1</v>
      </c>
      <c r="Q266" s="83">
        <v>1</v>
      </c>
      <c r="R266" s="83">
        <v>1</v>
      </c>
      <c r="S266" s="83">
        <v>1</v>
      </c>
      <c r="T266" s="83">
        <v>1</v>
      </c>
      <c r="U266" s="83">
        <v>1</v>
      </c>
      <c r="V266" s="83">
        <v>1</v>
      </c>
      <c r="W266" s="137">
        <v>1</v>
      </c>
      <c r="X266" s="46">
        <v>0</v>
      </c>
      <c r="Y266" s="46">
        <v>0</v>
      </c>
      <c r="Z266" s="46">
        <v>0</v>
      </c>
      <c r="AA266" s="46">
        <v>0</v>
      </c>
      <c r="AB266" s="46">
        <v>0</v>
      </c>
      <c r="AC266" s="46">
        <v>0</v>
      </c>
      <c r="AD266" s="46">
        <v>0</v>
      </c>
      <c r="AE266" s="46">
        <v>0</v>
      </c>
      <c r="AF266" s="46">
        <v>0</v>
      </c>
      <c r="AG266" s="46">
        <v>0</v>
      </c>
      <c r="AH266" s="46">
        <v>0</v>
      </c>
      <c r="AI266" s="46">
        <v>0</v>
      </c>
      <c r="AJ266" s="46">
        <v>0</v>
      </c>
      <c r="AK266" s="46">
        <v>0</v>
      </c>
      <c r="AL266" s="46">
        <v>0</v>
      </c>
      <c r="AM266" s="46">
        <v>0</v>
      </c>
      <c r="AN266" s="46">
        <v>0</v>
      </c>
      <c r="AO266" s="46">
        <v>0</v>
      </c>
      <c r="AP266" s="46">
        <v>0</v>
      </c>
      <c r="AQ266" s="46">
        <v>0</v>
      </c>
      <c r="AR266" s="46">
        <v>0.3</v>
      </c>
      <c r="AS266" s="46">
        <v>0.3</v>
      </c>
      <c r="AT266" s="46">
        <v>0.3</v>
      </c>
      <c r="AU266" s="46">
        <v>0.3</v>
      </c>
      <c r="AV266" s="46">
        <v>0.3</v>
      </c>
      <c r="AW266" s="46">
        <v>0.3</v>
      </c>
      <c r="AX266" s="46">
        <v>0.3</v>
      </c>
      <c r="AY266" s="46">
        <v>0.3</v>
      </c>
      <c r="AZ266" s="46">
        <v>0.3</v>
      </c>
      <c r="BA266" s="46">
        <v>0.3</v>
      </c>
      <c r="BB266" s="218" t="s">
        <v>635</v>
      </c>
    </row>
    <row r="267" spans="1:54" s="174" customFormat="1" x14ac:dyDescent="0.25">
      <c r="A267" s="174">
        <v>1</v>
      </c>
      <c r="B267" s="174">
        <v>2</v>
      </c>
      <c r="C267" s="174" t="s">
        <v>110</v>
      </c>
      <c r="D267" s="174" t="s">
        <v>552</v>
      </c>
      <c r="E267" s="174" t="s">
        <v>31</v>
      </c>
      <c r="F267" s="174" t="s">
        <v>7</v>
      </c>
      <c r="G267" s="174" t="s">
        <v>114</v>
      </c>
      <c r="H267" s="174" t="s">
        <v>115</v>
      </c>
      <c r="I267" s="174" t="s">
        <v>228</v>
      </c>
      <c r="J267" s="1" t="s">
        <v>577</v>
      </c>
      <c r="K267" s="110" t="s">
        <v>354</v>
      </c>
      <c r="L267" s="174" t="s">
        <v>1</v>
      </c>
      <c r="M267" s="46" t="s">
        <v>120</v>
      </c>
      <c r="N267" s="174">
        <v>1</v>
      </c>
      <c r="O267" s="174">
        <v>1</v>
      </c>
      <c r="P267" s="174">
        <v>1</v>
      </c>
      <c r="Q267" s="174">
        <v>1</v>
      </c>
      <c r="R267" s="174">
        <v>1</v>
      </c>
      <c r="S267" s="174">
        <v>1</v>
      </c>
      <c r="T267" s="174">
        <v>1</v>
      </c>
      <c r="U267" s="174">
        <v>1</v>
      </c>
      <c r="V267" s="174">
        <v>1</v>
      </c>
      <c r="W267" s="174">
        <v>1</v>
      </c>
      <c r="X267" s="46">
        <v>0</v>
      </c>
      <c r="Y267" s="46">
        <v>0</v>
      </c>
      <c r="Z267" s="46">
        <v>0</v>
      </c>
      <c r="AA267" s="46">
        <v>0</v>
      </c>
      <c r="AB267" s="46">
        <v>0</v>
      </c>
      <c r="AC267" s="46">
        <v>0</v>
      </c>
      <c r="AD267" s="46">
        <v>0</v>
      </c>
      <c r="AE267" s="46">
        <v>0</v>
      </c>
      <c r="AF267" s="46">
        <v>0</v>
      </c>
      <c r="AG267" s="46">
        <v>0</v>
      </c>
      <c r="AH267" s="46">
        <v>0</v>
      </c>
      <c r="AI267" s="46">
        <v>0</v>
      </c>
      <c r="AJ267" s="46">
        <v>0</v>
      </c>
      <c r="AK267" s="46">
        <v>0</v>
      </c>
      <c r="AL267" s="46">
        <v>0</v>
      </c>
      <c r="AM267" s="46">
        <v>0</v>
      </c>
      <c r="AN267" s="46">
        <v>0</v>
      </c>
      <c r="AO267" s="46">
        <v>0</v>
      </c>
      <c r="AP267" s="46">
        <v>0</v>
      </c>
      <c r="AQ267" s="46">
        <v>0</v>
      </c>
      <c r="AR267" s="46">
        <v>0.3</v>
      </c>
      <c r="AS267" s="46">
        <v>0.3</v>
      </c>
      <c r="AT267" s="46">
        <v>0.3</v>
      </c>
      <c r="AU267" s="46">
        <v>0.3</v>
      </c>
      <c r="AV267" s="46">
        <v>0.3</v>
      </c>
      <c r="AW267" s="46">
        <v>0.3</v>
      </c>
      <c r="AX267" s="46">
        <v>0.3</v>
      </c>
      <c r="AY267" s="46">
        <v>0.3</v>
      </c>
      <c r="AZ267" s="46">
        <v>0.3</v>
      </c>
      <c r="BA267" s="46">
        <v>0.3</v>
      </c>
      <c r="BB267" s="218" t="s">
        <v>635</v>
      </c>
    </row>
    <row r="268" spans="1:54" s="174" customFormat="1" x14ac:dyDescent="0.25">
      <c r="A268" s="174">
        <v>1</v>
      </c>
      <c r="B268" s="174">
        <v>3</v>
      </c>
      <c r="C268" s="174" t="s">
        <v>110</v>
      </c>
      <c r="D268" s="174" t="s">
        <v>552</v>
      </c>
      <c r="E268" s="174" t="s">
        <v>8</v>
      </c>
      <c r="F268" s="174" t="s">
        <v>7</v>
      </c>
      <c r="G268" s="174" t="s">
        <v>114</v>
      </c>
      <c r="H268" s="174" t="s">
        <v>115</v>
      </c>
      <c r="I268" s="174" t="s">
        <v>228</v>
      </c>
      <c r="J268" s="1" t="s">
        <v>577</v>
      </c>
      <c r="K268" s="110" t="s">
        <v>354</v>
      </c>
      <c r="L268" s="174" t="s">
        <v>1</v>
      </c>
      <c r="M268" s="46" t="s">
        <v>120</v>
      </c>
      <c r="N268" s="174">
        <v>1</v>
      </c>
      <c r="O268" s="174">
        <v>1</v>
      </c>
      <c r="P268" s="174">
        <v>1</v>
      </c>
      <c r="Q268" s="174">
        <v>1</v>
      </c>
      <c r="R268" s="174">
        <v>1</v>
      </c>
      <c r="S268" s="174">
        <v>1</v>
      </c>
      <c r="T268" s="174">
        <v>1</v>
      </c>
      <c r="U268" s="174">
        <v>1</v>
      </c>
      <c r="V268" s="174">
        <v>1</v>
      </c>
      <c r="W268" s="174">
        <v>1</v>
      </c>
      <c r="X268" s="46">
        <v>0</v>
      </c>
      <c r="Y268" s="46">
        <v>0</v>
      </c>
      <c r="Z268" s="46">
        <v>0</v>
      </c>
      <c r="AA268" s="46">
        <v>0</v>
      </c>
      <c r="AB268" s="46">
        <v>0</v>
      </c>
      <c r="AC268" s="46">
        <v>0</v>
      </c>
      <c r="AD268" s="46">
        <v>0</v>
      </c>
      <c r="AE268" s="46">
        <v>0</v>
      </c>
      <c r="AF268" s="46">
        <v>0</v>
      </c>
      <c r="AG268" s="46">
        <v>0</v>
      </c>
      <c r="AH268" s="46">
        <v>0</v>
      </c>
      <c r="AI268" s="46">
        <v>0</v>
      </c>
      <c r="AJ268" s="46">
        <v>0</v>
      </c>
      <c r="AK268" s="46">
        <v>0</v>
      </c>
      <c r="AL268" s="46">
        <v>0</v>
      </c>
      <c r="AM268" s="46">
        <v>0</v>
      </c>
      <c r="AN268" s="46">
        <v>0</v>
      </c>
      <c r="AO268" s="46">
        <v>0</v>
      </c>
      <c r="AP268" s="46">
        <v>0</v>
      </c>
      <c r="AQ268" s="46">
        <v>0</v>
      </c>
      <c r="AR268" s="46">
        <v>0.3</v>
      </c>
      <c r="AS268" s="46">
        <v>0.3</v>
      </c>
      <c r="AT268" s="46">
        <v>0.3</v>
      </c>
      <c r="AU268" s="46">
        <v>0.3</v>
      </c>
      <c r="AV268" s="46">
        <v>0.3</v>
      </c>
      <c r="AW268" s="46">
        <v>0.3</v>
      </c>
      <c r="AX268" s="46">
        <v>0.3</v>
      </c>
      <c r="AY268" s="46">
        <v>0.3</v>
      </c>
      <c r="AZ268" s="46">
        <v>0.3</v>
      </c>
      <c r="BA268" s="46">
        <v>0.3</v>
      </c>
      <c r="BB268" s="218" t="s">
        <v>635</v>
      </c>
    </row>
    <row r="269" spans="1:54" s="83" customFormat="1" x14ac:dyDescent="0.25">
      <c r="A269" s="83">
        <v>2</v>
      </c>
      <c r="B269" s="83">
        <v>1</v>
      </c>
      <c r="C269" s="83" t="s">
        <v>110</v>
      </c>
      <c r="D269" s="173" t="s">
        <v>327</v>
      </c>
      <c r="E269" s="83" t="s">
        <v>3</v>
      </c>
      <c r="F269" s="83" t="s">
        <v>7</v>
      </c>
      <c r="G269" s="83" t="s">
        <v>114</v>
      </c>
      <c r="H269" s="83" t="s">
        <v>115</v>
      </c>
      <c r="I269" s="83" t="s">
        <v>228</v>
      </c>
      <c r="J269" s="1" t="s">
        <v>577</v>
      </c>
      <c r="K269" s="110" t="s">
        <v>354</v>
      </c>
      <c r="L269" s="83" t="s">
        <v>1</v>
      </c>
      <c r="M269" s="46" t="s">
        <v>120</v>
      </c>
      <c r="N269" s="172">
        <v>1.5</v>
      </c>
      <c r="O269" s="172">
        <v>1.5</v>
      </c>
      <c r="P269" s="172">
        <v>1.5</v>
      </c>
      <c r="Q269" s="83">
        <v>1.5</v>
      </c>
      <c r="R269" s="172">
        <v>1.5</v>
      </c>
      <c r="S269" s="172">
        <v>1.5</v>
      </c>
      <c r="T269" s="172">
        <v>1.5</v>
      </c>
      <c r="U269" s="172">
        <v>1.5</v>
      </c>
      <c r="V269" s="172">
        <v>1.5</v>
      </c>
      <c r="W269" s="172">
        <v>1.5</v>
      </c>
      <c r="X269" s="46">
        <v>0</v>
      </c>
      <c r="Y269" s="46">
        <v>0</v>
      </c>
      <c r="Z269" s="46">
        <v>0</v>
      </c>
      <c r="AA269" s="46">
        <v>0</v>
      </c>
      <c r="AB269" s="46">
        <v>0</v>
      </c>
      <c r="AC269" s="46">
        <v>0</v>
      </c>
      <c r="AD269" s="46">
        <v>0</v>
      </c>
      <c r="AE269" s="46">
        <v>0</v>
      </c>
      <c r="AF269" s="46">
        <v>0</v>
      </c>
      <c r="AG269" s="46">
        <v>0</v>
      </c>
      <c r="AH269" s="46">
        <v>0</v>
      </c>
      <c r="AI269" s="46">
        <v>0</v>
      </c>
      <c r="AJ269" s="46">
        <v>0</v>
      </c>
      <c r="AK269" s="46">
        <v>0</v>
      </c>
      <c r="AL269" s="46">
        <v>0</v>
      </c>
      <c r="AM269" s="46">
        <v>0</v>
      </c>
      <c r="AN269" s="46">
        <v>0</v>
      </c>
      <c r="AO269" s="46">
        <v>0</v>
      </c>
      <c r="AP269" s="46">
        <v>0</v>
      </c>
      <c r="AQ269" s="46">
        <v>0</v>
      </c>
      <c r="AR269" s="46">
        <v>0.3</v>
      </c>
      <c r="AS269" s="46">
        <v>0.3</v>
      </c>
      <c r="AT269" s="46">
        <v>0.3</v>
      </c>
      <c r="AU269" s="46">
        <v>0.3</v>
      </c>
      <c r="AV269" s="46">
        <v>0.3</v>
      </c>
      <c r="AW269" s="46">
        <v>0.3</v>
      </c>
      <c r="AX269" s="46">
        <v>0.3</v>
      </c>
      <c r="AY269" s="46">
        <v>0.3</v>
      </c>
      <c r="AZ269" s="46">
        <v>0.3</v>
      </c>
      <c r="BA269" s="46">
        <v>0.3</v>
      </c>
      <c r="BB269" s="218" t="s">
        <v>635</v>
      </c>
    </row>
    <row r="270" spans="1:54" s="83" customFormat="1" x14ac:dyDescent="0.25">
      <c r="A270" s="83">
        <v>3</v>
      </c>
      <c r="B270" s="83">
        <v>1</v>
      </c>
      <c r="C270" s="83" t="s">
        <v>110</v>
      </c>
      <c r="D270" s="173" t="s">
        <v>328</v>
      </c>
      <c r="E270" s="83" t="s">
        <v>3</v>
      </c>
      <c r="F270" s="83" t="s">
        <v>7</v>
      </c>
      <c r="G270" s="83" t="s">
        <v>114</v>
      </c>
      <c r="H270" s="83" t="s">
        <v>115</v>
      </c>
      <c r="I270" s="83" t="s">
        <v>227</v>
      </c>
      <c r="J270" s="1" t="s">
        <v>577</v>
      </c>
      <c r="K270" s="110" t="s">
        <v>354</v>
      </c>
      <c r="L270" s="83" t="s">
        <v>1</v>
      </c>
      <c r="M270" s="46" t="s">
        <v>120</v>
      </c>
      <c r="N270" s="172">
        <v>2</v>
      </c>
      <c r="O270" s="172">
        <v>2</v>
      </c>
      <c r="P270" s="172">
        <v>2</v>
      </c>
      <c r="Q270" s="83">
        <v>2</v>
      </c>
      <c r="R270" s="172">
        <v>2</v>
      </c>
      <c r="S270" s="172">
        <v>2</v>
      </c>
      <c r="T270" s="172">
        <v>2</v>
      </c>
      <c r="U270" s="172">
        <v>2</v>
      </c>
      <c r="V270" s="172">
        <v>2</v>
      </c>
      <c r="W270" s="172">
        <v>2</v>
      </c>
      <c r="X270" s="46">
        <v>0</v>
      </c>
      <c r="Y270" s="46">
        <v>0</v>
      </c>
      <c r="Z270" s="46">
        <v>0</v>
      </c>
      <c r="AA270" s="46">
        <v>0</v>
      </c>
      <c r="AB270" s="46">
        <v>0</v>
      </c>
      <c r="AC270" s="46">
        <v>0</v>
      </c>
      <c r="AD270" s="46">
        <v>0</v>
      </c>
      <c r="AE270" s="46">
        <v>0</v>
      </c>
      <c r="AF270" s="46">
        <v>0</v>
      </c>
      <c r="AG270" s="46">
        <v>0</v>
      </c>
      <c r="AH270" s="46">
        <v>0</v>
      </c>
      <c r="AI270" s="46">
        <v>0</v>
      </c>
      <c r="AJ270" s="46">
        <v>0</v>
      </c>
      <c r="AK270" s="46">
        <v>0</v>
      </c>
      <c r="AL270" s="46">
        <v>0</v>
      </c>
      <c r="AM270" s="46">
        <v>0</v>
      </c>
      <c r="AN270" s="46">
        <v>0</v>
      </c>
      <c r="AO270" s="46">
        <v>0</v>
      </c>
      <c r="AP270" s="46">
        <v>0</v>
      </c>
      <c r="AQ270" s="46">
        <v>0</v>
      </c>
      <c r="AR270" s="46">
        <v>0.3</v>
      </c>
      <c r="AS270" s="46">
        <v>0.3</v>
      </c>
      <c r="AT270" s="46">
        <v>0.3</v>
      </c>
      <c r="AU270" s="46">
        <v>0.3</v>
      </c>
      <c r="AV270" s="46">
        <v>0.3</v>
      </c>
      <c r="AW270" s="46">
        <v>0.3</v>
      </c>
      <c r="AX270" s="46">
        <v>0.3</v>
      </c>
      <c r="AY270" s="46">
        <v>0.3</v>
      </c>
      <c r="AZ270" s="46">
        <v>0.3</v>
      </c>
      <c r="BA270" s="46">
        <v>0.3</v>
      </c>
      <c r="BB270" s="218" t="s">
        <v>635</v>
      </c>
    </row>
    <row r="271" spans="1:54" s="83" customFormat="1" x14ac:dyDescent="0.25">
      <c r="A271" s="83">
        <v>4</v>
      </c>
      <c r="B271" s="83">
        <v>1</v>
      </c>
      <c r="C271" s="83" t="s">
        <v>110</v>
      </c>
      <c r="D271" s="173" t="s">
        <v>224</v>
      </c>
      <c r="E271" s="83" t="s">
        <v>3</v>
      </c>
      <c r="F271" s="83" t="s">
        <v>7</v>
      </c>
      <c r="G271" s="83" t="s">
        <v>114</v>
      </c>
      <c r="H271" s="83" t="s">
        <v>115</v>
      </c>
      <c r="I271" s="83" t="s">
        <v>227</v>
      </c>
      <c r="J271" s="1" t="s">
        <v>577</v>
      </c>
      <c r="K271" s="110" t="s">
        <v>354</v>
      </c>
      <c r="L271" s="83" t="s">
        <v>1</v>
      </c>
      <c r="M271" s="46" t="s">
        <v>121</v>
      </c>
      <c r="N271" s="83">
        <v>0</v>
      </c>
      <c r="O271" s="83">
        <v>0</v>
      </c>
      <c r="P271" s="83">
        <v>0</v>
      </c>
      <c r="Q271" s="83">
        <v>2.1</v>
      </c>
      <c r="R271" s="83">
        <v>0</v>
      </c>
      <c r="S271" s="83">
        <v>2.1</v>
      </c>
      <c r="T271" s="83">
        <v>0</v>
      </c>
      <c r="U271" s="83">
        <v>0</v>
      </c>
      <c r="V271" s="83">
        <v>0</v>
      </c>
      <c r="W271" s="137">
        <v>0</v>
      </c>
      <c r="X271" s="46">
        <v>0</v>
      </c>
      <c r="Y271" s="46">
        <v>0</v>
      </c>
      <c r="Z271" s="46">
        <v>0</v>
      </c>
      <c r="AA271" s="46">
        <v>0</v>
      </c>
      <c r="AB271" s="46">
        <v>0</v>
      </c>
      <c r="AC271" s="46">
        <v>0</v>
      </c>
      <c r="AD271" s="46">
        <v>0</v>
      </c>
      <c r="AE271" s="46">
        <v>0</v>
      </c>
      <c r="AF271" s="46">
        <v>0</v>
      </c>
      <c r="AG271" s="46">
        <v>0</v>
      </c>
      <c r="AH271" s="46">
        <v>0</v>
      </c>
      <c r="AI271" s="46">
        <v>0</v>
      </c>
      <c r="AJ271" s="46">
        <v>0</v>
      </c>
      <c r="AK271" s="46">
        <v>0</v>
      </c>
      <c r="AL271" s="46">
        <v>0</v>
      </c>
      <c r="AM271" s="46">
        <v>0</v>
      </c>
      <c r="AN271" s="46">
        <v>0</v>
      </c>
      <c r="AO271" s="46">
        <v>0</v>
      </c>
      <c r="AP271" s="46">
        <v>0</v>
      </c>
      <c r="AQ271" s="46">
        <v>0</v>
      </c>
      <c r="AR271" s="46">
        <v>0.3</v>
      </c>
      <c r="AS271" s="46">
        <v>0.3</v>
      </c>
      <c r="AT271" s="46">
        <v>0.3</v>
      </c>
      <c r="AU271" s="46">
        <v>0.3</v>
      </c>
      <c r="AV271" s="46">
        <v>0.3</v>
      </c>
      <c r="AW271" s="46">
        <v>0.3</v>
      </c>
      <c r="AX271" s="46">
        <v>0.3</v>
      </c>
      <c r="AY271" s="46">
        <v>0.3</v>
      </c>
      <c r="AZ271" s="46">
        <v>0.3</v>
      </c>
      <c r="BA271" s="46">
        <v>0.3</v>
      </c>
      <c r="BB271" s="218" t="s">
        <v>635</v>
      </c>
    </row>
    <row r="272" spans="1:54" s="83" customFormat="1" x14ac:dyDescent="0.25">
      <c r="A272" s="83">
        <v>5</v>
      </c>
      <c r="B272" s="83">
        <v>1</v>
      </c>
      <c r="C272" s="83" t="s">
        <v>110</v>
      </c>
      <c r="D272" s="173" t="s">
        <v>225</v>
      </c>
      <c r="E272" s="83" t="s">
        <v>3</v>
      </c>
      <c r="F272" s="83" t="s">
        <v>7</v>
      </c>
      <c r="G272" s="188" t="s">
        <v>566</v>
      </c>
      <c r="H272" s="83" t="s">
        <v>226</v>
      </c>
      <c r="I272" s="83" t="s">
        <v>227</v>
      </c>
      <c r="J272" s="1" t="s">
        <v>577</v>
      </c>
      <c r="K272" s="110" t="s">
        <v>354</v>
      </c>
      <c r="L272" s="83" t="s">
        <v>1</v>
      </c>
      <c r="M272" s="46" t="s">
        <v>123</v>
      </c>
      <c r="N272" s="83">
        <v>0</v>
      </c>
      <c r="O272" s="83">
        <v>0</v>
      </c>
      <c r="P272" s="83">
        <v>0</v>
      </c>
      <c r="Q272" s="83">
        <v>2.1</v>
      </c>
      <c r="R272" s="83">
        <v>0</v>
      </c>
      <c r="S272" s="83">
        <v>2.1</v>
      </c>
      <c r="T272" s="83">
        <v>0</v>
      </c>
      <c r="U272" s="83">
        <v>0</v>
      </c>
      <c r="V272" s="83">
        <v>0</v>
      </c>
      <c r="W272" s="137">
        <v>0</v>
      </c>
      <c r="X272" s="46">
        <v>0</v>
      </c>
      <c r="Y272" s="46">
        <v>0</v>
      </c>
      <c r="Z272" s="46">
        <v>0</v>
      </c>
      <c r="AA272" s="46">
        <v>0</v>
      </c>
      <c r="AB272" s="46">
        <v>0</v>
      </c>
      <c r="AC272" s="46">
        <v>0</v>
      </c>
      <c r="AD272" s="46">
        <v>0</v>
      </c>
      <c r="AE272" s="46">
        <v>0</v>
      </c>
      <c r="AF272" s="46">
        <v>0</v>
      </c>
      <c r="AG272" s="46">
        <v>0</v>
      </c>
      <c r="AH272" s="46">
        <v>0</v>
      </c>
      <c r="AI272" s="46">
        <v>0</v>
      </c>
      <c r="AJ272" s="46">
        <v>0</v>
      </c>
      <c r="AK272" s="46">
        <v>0</v>
      </c>
      <c r="AL272" s="46">
        <v>0</v>
      </c>
      <c r="AM272" s="46">
        <v>0</v>
      </c>
      <c r="AN272" s="46">
        <v>0</v>
      </c>
      <c r="AO272" s="46">
        <v>0</v>
      </c>
      <c r="AP272" s="46">
        <v>0</v>
      </c>
      <c r="AQ272" s="46">
        <v>0</v>
      </c>
      <c r="AR272" s="46">
        <v>0.3</v>
      </c>
      <c r="AS272" s="46">
        <v>0.3</v>
      </c>
      <c r="AT272" s="46">
        <v>0.3</v>
      </c>
      <c r="AU272" s="46">
        <v>0.3</v>
      </c>
      <c r="AV272" s="46">
        <v>0.3</v>
      </c>
      <c r="AW272" s="46">
        <v>0.3</v>
      </c>
      <c r="AX272" s="46">
        <v>0.3</v>
      </c>
      <c r="AY272" s="46">
        <v>0.3</v>
      </c>
      <c r="AZ272" s="46">
        <v>0.3</v>
      </c>
      <c r="BA272" s="46">
        <v>0.3</v>
      </c>
      <c r="BB272" s="218" t="s">
        <v>635</v>
      </c>
    </row>
    <row r="273" spans="1:54" s="205" customFormat="1" x14ac:dyDescent="0.25">
      <c r="A273" s="205">
        <v>1</v>
      </c>
      <c r="B273" s="205">
        <v>1</v>
      </c>
      <c r="C273" s="205" t="s">
        <v>155</v>
      </c>
      <c r="D273" s="205" t="s">
        <v>326</v>
      </c>
      <c r="E273" s="205" t="s">
        <v>158</v>
      </c>
      <c r="F273" s="205" t="s">
        <v>7</v>
      </c>
      <c r="G273" s="205">
        <v>20</v>
      </c>
      <c r="H273" s="205" t="s">
        <v>157</v>
      </c>
      <c r="I273" s="205" t="s">
        <v>156</v>
      </c>
      <c r="J273" s="50" t="s">
        <v>594</v>
      </c>
      <c r="K273" s="111" t="s">
        <v>356</v>
      </c>
      <c r="L273" s="205" t="s">
        <v>107</v>
      </c>
      <c r="M273" s="205" t="s">
        <v>120</v>
      </c>
      <c r="N273" s="205">
        <v>1</v>
      </c>
      <c r="O273" s="205">
        <v>1</v>
      </c>
      <c r="P273" s="205">
        <v>1</v>
      </c>
      <c r="Q273" s="205">
        <v>1</v>
      </c>
      <c r="R273" s="205">
        <v>1</v>
      </c>
      <c r="S273" s="205">
        <v>1</v>
      </c>
      <c r="T273" s="205">
        <v>1</v>
      </c>
      <c r="U273" s="205">
        <v>1</v>
      </c>
      <c r="V273" s="205">
        <v>1</v>
      </c>
      <c r="W273" s="205">
        <v>1</v>
      </c>
      <c r="X273" s="46">
        <v>0</v>
      </c>
      <c r="Y273" s="46">
        <v>0</v>
      </c>
      <c r="Z273" s="46">
        <v>0</v>
      </c>
      <c r="AA273" s="46">
        <v>0</v>
      </c>
      <c r="AB273" s="46">
        <v>0</v>
      </c>
      <c r="AC273" s="46">
        <v>0</v>
      </c>
      <c r="AD273" s="46">
        <v>0</v>
      </c>
      <c r="AE273" s="46">
        <v>0</v>
      </c>
      <c r="AF273" s="46">
        <v>0</v>
      </c>
      <c r="AG273" s="46">
        <v>0</v>
      </c>
      <c r="AH273" s="46">
        <v>0</v>
      </c>
      <c r="AI273" s="46">
        <v>0</v>
      </c>
      <c r="AJ273" s="46">
        <v>0</v>
      </c>
      <c r="AK273" s="46">
        <v>0</v>
      </c>
      <c r="AL273" s="46">
        <v>0</v>
      </c>
      <c r="AM273" s="46">
        <v>0</v>
      </c>
      <c r="AN273" s="46">
        <v>0</v>
      </c>
      <c r="AO273" s="46">
        <v>0</v>
      </c>
      <c r="AP273" s="46">
        <v>0</v>
      </c>
      <c r="AQ273" s="46">
        <v>0</v>
      </c>
      <c r="AR273" s="46">
        <v>0.3</v>
      </c>
      <c r="AS273" s="46">
        <v>0.3</v>
      </c>
      <c r="AT273" s="46">
        <v>0.3</v>
      </c>
      <c r="AU273" s="46">
        <v>0.3</v>
      </c>
      <c r="AV273" s="46">
        <v>0.3</v>
      </c>
      <c r="AW273" s="46">
        <v>0.3</v>
      </c>
      <c r="AX273" s="46">
        <v>0.3</v>
      </c>
      <c r="AY273" s="46">
        <v>0.3</v>
      </c>
      <c r="AZ273" s="46">
        <v>0.3</v>
      </c>
      <c r="BA273" s="46">
        <v>0.3</v>
      </c>
      <c r="BB273" s="218" t="s">
        <v>635</v>
      </c>
    </row>
    <row r="274" spans="1:54" s="205" customFormat="1" x14ac:dyDescent="0.25">
      <c r="A274" s="205">
        <v>2</v>
      </c>
      <c r="B274" s="205">
        <v>1</v>
      </c>
      <c r="C274" s="205" t="s">
        <v>155</v>
      </c>
      <c r="D274" s="205" t="s">
        <v>325</v>
      </c>
      <c r="E274" s="205" t="s">
        <v>8</v>
      </c>
      <c r="F274" s="205" t="s">
        <v>7</v>
      </c>
      <c r="G274" s="205">
        <v>20</v>
      </c>
      <c r="H274" s="205" t="s">
        <v>157</v>
      </c>
      <c r="I274" s="205" t="s">
        <v>156</v>
      </c>
      <c r="J274" s="50" t="s">
        <v>594</v>
      </c>
      <c r="K274" s="111" t="s">
        <v>356</v>
      </c>
      <c r="L274" s="205" t="s">
        <v>107</v>
      </c>
      <c r="M274" s="205" t="s">
        <v>120</v>
      </c>
      <c r="N274" s="205">
        <v>1</v>
      </c>
      <c r="O274" s="205">
        <v>1</v>
      </c>
      <c r="P274" s="205">
        <v>1</v>
      </c>
      <c r="Q274" s="205">
        <v>1</v>
      </c>
      <c r="R274" s="205">
        <v>1</v>
      </c>
      <c r="S274" s="205">
        <v>1</v>
      </c>
      <c r="T274" s="205">
        <v>1</v>
      </c>
      <c r="U274" s="205">
        <v>1</v>
      </c>
      <c r="V274" s="205">
        <v>1</v>
      </c>
      <c r="W274" s="205">
        <v>1</v>
      </c>
      <c r="X274" s="46">
        <v>0</v>
      </c>
      <c r="Y274" s="46">
        <v>0</v>
      </c>
      <c r="Z274" s="46">
        <v>0</v>
      </c>
      <c r="AA274" s="46">
        <v>0</v>
      </c>
      <c r="AB274" s="46">
        <v>0</v>
      </c>
      <c r="AC274" s="46">
        <v>0</v>
      </c>
      <c r="AD274" s="46">
        <v>0</v>
      </c>
      <c r="AE274" s="46">
        <v>0</v>
      </c>
      <c r="AF274" s="46">
        <v>0</v>
      </c>
      <c r="AG274" s="46">
        <v>0</v>
      </c>
      <c r="AH274" s="46">
        <v>0</v>
      </c>
      <c r="AI274" s="46">
        <v>0</v>
      </c>
      <c r="AJ274" s="46">
        <v>0</v>
      </c>
      <c r="AK274" s="46">
        <v>0</v>
      </c>
      <c r="AL274" s="46">
        <v>0</v>
      </c>
      <c r="AM274" s="46">
        <v>0</v>
      </c>
      <c r="AN274" s="46">
        <v>0</v>
      </c>
      <c r="AO274" s="46">
        <v>0</v>
      </c>
      <c r="AP274" s="46">
        <v>0</v>
      </c>
      <c r="AQ274" s="46">
        <v>0</v>
      </c>
      <c r="AR274" s="46">
        <v>0.3</v>
      </c>
      <c r="AS274" s="46">
        <v>0.3</v>
      </c>
      <c r="AT274" s="46">
        <v>0.3</v>
      </c>
      <c r="AU274" s="46">
        <v>0.3</v>
      </c>
      <c r="AV274" s="46">
        <v>0.3</v>
      </c>
      <c r="AW274" s="46">
        <v>0.3</v>
      </c>
      <c r="AX274" s="46">
        <v>0.3</v>
      </c>
      <c r="AY274" s="46">
        <v>0.3</v>
      </c>
      <c r="AZ274" s="46">
        <v>0.3</v>
      </c>
      <c r="BA274" s="46">
        <v>0.3</v>
      </c>
      <c r="BB274" s="218" t="s">
        <v>635</v>
      </c>
    </row>
    <row r="275" spans="1:54" s="205" customFormat="1" x14ac:dyDescent="0.25">
      <c r="A275" s="205">
        <v>3</v>
      </c>
      <c r="B275" s="205">
        <v>1</v>
      </c>
      <c r="C275" s="205" t="s">
        <v>155</v>
      </c>
      <c r="D275" s="50" t="s">
        <v>67</v>
      </c>
      <c r="E275" s="205" t="s">
        <v>3</v>
      </c>
      <c r="F275" s="205" t="s">
        <v>7</v>
      </c>
      <c r="G275" s="205">
        <v>23</v>
      </c>
      <c r="H275" s="205" t="s">
        <v>115</v>
      </c>
      <c r="I275" s="205" t="s">
        <v>72</v>
      </c>
      <c r="J275" s="50" t="s">
        <v>594</v>
      </c>
      <c r="K275" s="111" t="s">
        <v>356</v>
      </c>
      <c r="L275" s="205" t="s">
        <v>107</v>
      </c>
      <c r="M275" s="205" t="s">
        <v>121</v>
      </c>
      <c r="N275" s="205">
        <v>0</v>
      </c>
      <c r="O275" s="205">
        <v>0</v>
      </c>
      <c r="P275" s="205">
        <v>0</v>
      </c>
      <c r="Q275" s="205">
        <v>1.5</v>
      </c>
      <c r="R275" s="205">
        <v>0</v>
      </c>
      <c r="S275" s="205">
        <v>0</v>
      </c>
      <c r="T275" s="205">
        <v>0</v>
      </c>
      <c r="U275" s="205">
        <v>0</v>
      </c>
      <c r="V275" s="205">
        <v>0</v>
      </c>
      <c r="W275" s="205">
        <v>0</v>
      </c>
      <c r="X275" s="46">
        <v>0</v>
      </c>
      <c r="Y275" s="46">
        <v>0</v>
      </c>
      <c r="Z275" s="46">
        <v>0</v>
      </c>
      <c r="AA275" s="46">
        <v>0</v>
      </c>
      <c r="AB275" s="46">
        <v>0</v>
      </c>
      <c r="AC275" s="46">
        <v>0</v>
      </c>
      <c r="AD275" s="46">
        <v>0</v>
      </c>
      <c r="AE275" s="46">
        <v>0</v>
      </c>
      <c r="AF275" s="46">
        <v>0</v>
      </c>
      <c r="AG275" s="46">
        <v>0</v>
      </c>
      <c r="AH275" s="46">
        <v>0</v>
      </c>
      <c r="AI275" s="46">
        <v>0</v>
      </c>
      <c r="AJ275" s="46">
        <v>0</v>
      </c>
      <c r="AK275" s="46">
        <v>0</v>
      </c>
      <c r="AL275" s="46">
        <v>0</v>
      </c>
      <c r="AM275" s="46">
        <v>0</v>
      </c>
      <c r="AN275" s="46">
        <v>0</v>
      </c>
      <c r="AO275" s="46">
        <v>0</v>
      </c>
      <c r="AP275" s="46">
        <v>0</v>
      </c>
      <c r="AQ275" s="46">
        <v>0</v>
      </c>
      <c r="AR275" s="46">
        <v>0.3</v>
      </c>
      <c r="AS275" s="46">
        <v>0.3</v>
      </c>
      <c r="AT275" s="46">
        <v>0.3</v>
      </c>
      <c r="AU275" s="46">
        <v>0.3</v>
      </c>
      <c r="AV275" s="46">
        <v>0.3</v>
      </c>
      <c r="AW275" s="46">
        <v>0.3</v>
      </c>
      <c r="AX275" s="46">
        <v>0.3</v>
      </c>
      <c r="AY275" s="46">
        <v>0.3</v>
      </c>
      <c r="AZ275" s="46">
        <v>0.3</v>
      </c>
      <c r="BA275" s="46">
        <v>0.3</v>
      </c>
      <c r="BB275" s="218" t="s">
        <v>635</v>
      </c>
    </row>
    <row r="276" spans="1:54" s="205" customFormat="1" x14ac:dyDescent="0.25">
      <c r="A276" s="205">
        <v>4</v>
      </c>
      <c r="B276" s="205">
        <v>1</v>
      </c>
      <c r="C276" s="205" t="s">
        <v>155</v>
      </c>
      <c r="D276" s="205" t="s">
        <v>68</v>
      </c>
      <c r="E276" s="205" t="s">
        <v>3</v>
      </c>
      <c r="F276" s="205" t="s">
        <v>7</v>
      </c>
      <c r="G276" s="205">
        <v>23</v>
      </c>
      <c r="H276" s="205" t="s">
        <v>115</v>
      </c>
      <c r="I276" s="205" t="s">
        <v>12</v>
      </c>
      <c r="J276" s="50" t="s">
        <v>594</v>
      </c>
      <c r="K276" s="111" t="s">
        <v>356</v>
      </c>
      <c r="L276" s="205" t="s">
        <v>107</v>
      </c>
      <c r="M276" s="205" t="s">
        <v>121</v>
      </c>
      <c r="N276" s="205">
        <v>0</v>
      </c>
      <c r="O276" s="205">
        <v>0</v>
      </c>
      <c r="P276" s="205">
        <v>0</v>
      </c>
      <c r="Q276" s="205">
        <v>1.5</v>
      </c>
      <c r="R276" s="205">
        <v>0</v>
      </c>
      <c r="S276" s="205">
        <v>0</v>
      </c>
      <c r="T276" s="205">
        <v>0</v>
      </c>
      <c r="U276" s="205">
        <v>0</v>
      </c>
      <c r="V276" s="205">
        <v>0</v>
      </c>
      <c r="W276" s="205">
        <v>0</v>
      </c>
      <c r="X276" s="46">
        <v>0</v>
      </c>
      <c r="Y276" s="46">
        <v>0</v>
      </c>
      <c r="Z276" s="46">
        <v>0</v>
      </c>
      <c r="AA276" s="46">
        <v>0</v>
      </c>
      <c r="AB276" s="46">
        <v>0</v>
      </c>
      <c r="AC276" s="46">
        <v>0</v>
      </c>
      <c r="AD276" s="46">
        <v>0</v>
      </c>
      <c r="AE276" s="46">
        <v>0</v>
      </c>
      <c r="AF276" s="46">
        <v>0</v>
      </c>
      <c r="AG276" s="46">
        <v>0</v>
      </c>
      <c r="AH276" s="46">
        <v>0</v>
      </c>
      <c r="AI276" s="46">
        <v>0</v>
      </c>
      <c r="AJ276" s="46">
        <v>0</v>
      </c>
      <c r="AK276" s="46">
        <v>0</v>
      </c>
      <c r="AL276" s="46">
        <v>0</v>
      </c>
      <c r="AM276" s="46">
        <v>0</v>
      </c>
      <c r="AN276" s="46">
        <v>0</v>
      </c>
      <c r="AO276" s="46">
        <v>0</v>
      </c>
      <c r="AP276" s="46">
        <v>0</v>
      </c>
      <c r="AQ276" s="46">
        <v>0</v>
      </c>
      <c r="AR276" s="46">
        <v>0.3</v>
      </c>
      <c r="AS276" s="46">
        <v>0.3</v>
      </c>
      <c r="AT276" s="46">
        <v>0.3</v>
      </c>
      <c r="AU276" s="46">
        <v>0.3</v>
      </c>
      <c r="AV276" s="46">
        <v>0.3</v>
      </c>
      <c r="AW276" s="46">
        <v>0.3</v>
      </c>
      <c r="AX276" s="46">
        <v>0.3</v>
      </c>
      <c r="AY276" s="46">
        <v>0.3</v>
      </c>
      <c r="AZ276" s="46">
        <v>0.3</v>
      </c>
      <c r="BA276" s="46">
        <v>0.3</v>
      </c>
      <c r="BB276" s="218" t="s">
        <v>635</v>
      </c>
    </row>
    <row r="277" spans="1:54" s="205" customFormat="1" x14ac:dyDescent="0.25">
      <c r="A277" s="205">
        <v>5</v>
      </c>
      <c r="B277" s="205">
        <v>1</v>
      </c>
      <c r="C277" s="205" t="s">
        <v>155</v>
      </c>
      <c r="D277" s="205" t="s">
        <v>159</v>
      </c>
      <c r="E277" s="205" t="s">
        <v>3</v>
      </c>
      <c r="F277" s="205" t="s">
        <v>7</v>
      </c>
      <c r="G277" s="205">
        <v>23</v>
      </c>
      <c r="H277" s="205" t="s">
        <v>115</v>
      </c>
      <c r="I277" s="205" t="s">
        <v>12</v>
      </c>
      <c r="J277" s="50" t="s">
        <v>594</v>
      </c>
      <c r="K277" s="111" t="s">
        <v>356</v>
      </c>
      <c r="L277" s="205" t="s">
        <v>107</v>
      </c>
      <c r="M277" s="205" t="s">
        <v>121</v>
      </c>
      <c r="N277" s="205">
        <v>0</v>
      </c>
      <c r="O277" s="205">
        <v>0</v>
      </c>
      <c r="P277" s="205">
        <v>0</v>
      </c>
      <c r="Q277" s="205">
        <v>1.5</v>
      </c>
      <c r="R277" s="205">
        <v>0</v>
      </c>
      <c r="S277" s="205">
        <v>0</v>
      </c>
      <c r="T277" s="205">
        <v>0</v>
      </c>
      <c r="U277" s="205">
        <v>0</v>
      </c>
      <c r="V277" s="205">
        <v>0</v>
      </c>
      <c r="W277" s="205">
        <v>0</v>
      </c>
      <c r="X277" s="46">
        <v>0</v>
      </c>
      <c r="Y277" s="46">
        <v>0</v>
      </c>
      <c r="Z277" s="46">
        <v>0</v>
      </c>
      <c r="AA277" s="46">
        <v>0</v>
      </c>
      <c r="AB277" s="46">
        <v>0</v>
      </c>
      <c r="AC277" s="46">
        <v>0</v>
      </c>
      <c r="AD277" s="46">
        <v>0</v>
      </c>
      <c r="AE277" s="46">
        <v>0</v>
      </c>
      <c r="AF277" s="46">
        <v>0</v>
      </c>
      <c r="AG277" s="46">
        <v>0</v>
      </c>
      <c r="AH277" s="46">
        <v>0</v>
      </c>
      <c r="AI277" s="46">
        <v>0</v>
      </c>
      <c r="AJ277" s="46">
        <v>0</v>
      </c>
      <c r="AK277" s="46">
        <v>0</v>
      </c>
      <c r="AL277" s="46">
        <v>0</v>
      </c>
      <c r="AM277" s="46">
        <v>0</v>
      </c>
      <c r="AN277" s="46">
        <v>0</v>
      </c>
      <c r="AO277" s="46">
        <v>0</v>
      </c>
      <c r="AP277" s="46">
        <v>0</v>
      </c>
      <c r="AQ277" s="46">
        <v>0</v>
      </c>
      <c r="AR277" s="46">
        <v>0.3</v>
      </c>
      <c r="AS277" s="46">
        <v>0.3</v>
      </c>
      <c r="AT277" s="46">
        <v>0.3</v>
      </c>
      <c r="AU277" s="46">
        <v>0.3</v>
      </c>
      <c r="AV277" s="46">
        <v>0.3</v>
      </c>
      <c r="AW277" s="46">
        <v>0.3</v>
      </c>
      <c r="AX277" s="46">
        <v>0.3</v>
      </c>
      <c r="AY277" s="46">
        <v>0.3</v>
      </c>
      <c r="AZ277" s="46">
        <v>0.3</v>
      </c>
      <c r="BA277" s="46">
        <v>0.3</v>
      </c>
      <c r="BB277" s="218" t="s">
        <v>635</v>
      </c>
    </row>
    <row r="278" spans="1:54" s="205" customFormat="1" x14ac:dyDescent="0.25">
      <c r="A278" s="205">
        <v>6</v>
      </c>
      <c r="B278" s="205">
        <v>1</v>
      </c>
      <c r="C278" s="205" t="s">
        <v>155</v>
      </c>
      <c r="D278" s="205" t="s">
        <v>161</v>
      </c>
      <c r="E278" s="205" t="s">
        <v>3</v>
      </c>
      <c r="F278" s="205" t="s">
        <v>7</v>
      </c>
      <c r="G278" s="205">
        <v>0</v>
      </c>
      <c r="H278" s="205">
        <v>700</v>
      </c>
      <c r="I278" s="205" t="s">
        <v>12</v>
      </c>
      <c r="J278" s="50" t="s">
        <v>594</v>
      </c>
      <c r="K278" s="111" t="s">
        <v>356</v>
      </c>
      <c r="L278" s="205" t="s">
        <v>107</v>
      </c>
      <c r="M278" s="205" t="s">
        <v>121</v>
      </c>
      <c r="N278" s="205">
        <v>0</v>
      </c>
      <c r="O278" s="205">
        <v>0</v>
      </c>
      <c r="P278" s="205">
        <v>0</v>
      </c>
      <c r="Q278" s="205">
        <v>1.5</v>
      </c>
      <c r="R278" s="205">
        <v>0</v>
      </c>
      <c r="S278" s="205">
        <v>0</v>
      </c>
      <c r="T278" s="205">
        <v>0</v>
      </c>
      <c r="U278" s="205">
        <v>0</v>
      </c>
      <c r="V278" s="205">
        <v>0</v>
      </c>
      <c r="W278" s="205">
        <v>0</v>
      </c>
      <c r="X278" s="46">
        <v>0</v>
      </c>
      <c r="Y278" s="46">
        <v>0</v>
      </c>
      <c r="Z278" s="46">
        <v>0</v>
      </c>
      <c r="AA278" s="46">
        <v>0</v>
      </c>
      <c r="AB278" s="46">
        <v>0</v>
      </c>
      <c r="AC278" s="46">
        <v>0</v>
      </c>
      <c r="AD278" s="46">
        <v>0</v>
      </c>
      <c r="AE278" s="46">
        <v>0</v>
      </c>
      <c r="AF278" s="46">
        <v>0</v>
      </c>
      <c r="AG278" s="46">
        <v>0</v>
      </c>
      <c r="AH278" s="46">
        <v>0</v>
      </c>
      <c r="AI278" s="46">
        <v>0</v>
      </c>
      <c r="AJ278" s="46">
        <v>0</v>
      </c>
      <c r="AK278" s="46">
        <v>0</v>
      </c>
      <c r="AL278" s="46">
        <v>0</v>
      </c>
      <c r="AM278" s="46">
        <v>0</v>
      </c>
      <c r="AN278" s="46">
        <v>0</v>
      </c>
      <c r="AO278" s="46">
        <v>0</v>
      </c>
      <c r="AP278" s="46">
        <v>0</v>
      </c>
      <c r="AQ278" s="46">
        <v>0</v>
      </c>
      <c r="AR278" s="46">
        <v>0.3</v>
      </c>
      <c r="AS278" s="46">
        <v>0.3</v>
      </c>
      <c r="AT278" s="46">
        <v>0.3</v>
      </c>
      <c r="AU278" s="46">
        <v>0.3</v>
      </c>
      <c r="AV278" s="46">
        <v>0.3</v>
      </c>
      <c r="AW278" s="46">
        <v>0.3</v>
      </c>
      <c r="AX278" s="46">
        <v>0.3</v>
      </c>
      <c r="AY278" s="46">
        <v>0.3</v>
      </c>
      <c r="AZ278" s="46">
        <v>0.3</v>
      </c>
      <c r="BA278" s="46">
        <v>0.3</v>
      </c>
      <c r="BB278" s="218" t="s">
        <v>635</v>
      </c>
    </row>
    <row r="279" spans="1:54" s="205" customFormat="1" x14ac:dyDescent="0.25">
      <c r="A279" s="205">
        <v>7</v>
      </c>
      <c r="B279" s="205">
        <v>1</v>
      </c>
      <c r="C279" s="205" t="s">
        <v>155</v>
      </c>
      <c r="D279" s="205" t="s">
        <v>162</v>
      </c>
      <c r="E279" s="205" t="s">
        <v>3</v>
      </c>
      <c r="F279" s="205" t="s">
        <v>7</v>
      </c>
      <c r="G279" s="205">
        <v>30</v>
      </c>
      <c r="H279" s="205">
        <v>700</v>
      </c>
      <c r="I279" s="205" t="s">
        <v>12</v>
      </c>
      <c r="J279" s="50" t="s">
        <v>594</v>
      </c>
      <c r="K279" s="111" t="s">
        <v>356</v>
      </c>
      <c r="L279" s="205" t="s">
        <v>107</v>
      </c>
      <c r="M279" s="205" t="s">
        <v>121</v>
      </c>
      <c r="N279" s="205">
        <v>0</v>
      </c>
      <c r="O279" s="205">
        <v>0</v>
      </c>
      <c r="P279" s="205">
        <v>0</v>
      </c>
      <c r="Q279" s="205">
        <v>1.5</v>
      </c>
      <c r="R279" s="205">
        <v>0</v>
      </c>
      <c r="S279" s="205">
        <v>0</v>
      </c>
      <c r="T279" s="205">
        <v>0</v>
      </c>
      <c r="U279" s="205">
        <v>0</v>
      </c>
      <c r="V279" s="205">
        <v>0</v>
      </c>
      <c r="W279" s="205">
        <v>0</v>
      </c>
      <c r="X279" s="46">
        <v>0</v>
      </c>
      <c r="Y279" s="46">
        <v>0</v>
      </c>
      <c r="Z279" s="46">
        <v>0</v>
      </c>
      <c r="AA279" s="46">
        <v>0</v>
      </c>
      <c r="AB279" s="46">
        <v>0</v>
      </c>
      <c r="AC279" s="46">
        <v>0</v>
      </c>
      <c r="AD279" s="46">
        <v>0</v>
      </c>
      <c r="AE279" s="46">
        <v>0</v>
      </c>
      <c r="AF279" s="46">
        <v>0</v>
      </c>
      <c r="AG279" s="46">
        <v>0</v>
      </c>
      <c r="AH279" s="46">
        <v>0</v>
      </c>
      <c r="AI279" s="46">
        <v>0</v>
      </c>
      <c r="AJ279" s="46">
        <v>0</v>
      </c>
      <c r="AK279" s="46">
        <v>0</v>
      </c>
      <c r="AL279" s="46">
        <v>0</v>
      </c>
      <c r="AM279" s="46">
        <v>0</v>
      </c>
      <c r="AN279" s="46">
        <v>0</v>
      </c>
      <c r="AO279" s="46">
        <v>0</v>
      </c>
      <c r="AP279" s="46">
        <v>0</v>
      </c>
      <c r="AQ279" s="46">
        <v>0</v>
      </c>
      <c r="AR279" s="46">
        <v>0.3</v>
      </c>
      <c r="AS279" s="46">
        <v>0.3</v>
      </c>
      <c r="AT279" s="46">
        <v>0.3</v>
      </c>
      <c r="AU279" s="46">
        <v>0.3</v>
      </c>
      <c r="AV279" s="46">
        <v>0.3</v>
      </c>
      <c r="AW279" s="46">
        <v>0.3</v>
      </c>
      <c r="AX279" s="46">
        <v>0.3</v>
      </c>
      <c r="AY279" s="46">
        <v>0.3</v>
      </c>
      <c r="AZ279" s="46">
        <v>0.3</v>
      </c>
      <c r="BA279" s="46">
        <v>0.3</v>
      </c>
      <c r="BB279" s="218" t="s">
        <v>635</v>
      </c>
    </row>
    <row r="280" spans="1:54" s="205" customFormat="1" x14ac:dyDescent="0.25">
      <c r="A280" s="205">
        <v>8</v>
      </c>
      <c r="B280" s="205">
        <v>1</v>
      </c>
      <c r="C280" s="205" t="s">
        <v>155</v>
      </c>
      <c r="D280" s="205" t="s">
        <v>163</v>
      </c>
      <c r="E280" s="205" t="s">
        <v>3</v>
      </c>
      <c r="F280" s="205" t="s">
        <v>7</v>
      </c>
      <c r="G280" s="205">
        <v>-7</v>
      </c>
      <c r="H280" s="205">
        <v>1300</v>
      </c>
      <c r="I280" s="205" t="s">
        <v>12</v>
      </c>
      <c r="J280" s="50" t="s">
        <v>594</v>
      </c>
      <c r="K280" s="111" t="s">
        <v>356</v>
      </c>
      <c r="L280" s="205" t="s">
        <v>107</v>
      </c>
      <c r="M280" s="205" t="s">
        <v>121</v>
      </c>
      <c r="N280" s="205">
        <v>0</v>
      </c>
      <c r="O280" s="205">
        <v>0</v>
      </c>
      <c r="P280" s="205">
        <v>0</v>
      </c>
      <c r="Q280" s="205">
        <v>1.5</v>
      </c>
      <c r="R280" s="205">
        <v>0</v>
      </c>
      <c r="S280" s="205">
        <v>0</v>
      </c>
      <c r="T280" s="205">
        <v>0</v>
      </c>
      <c r="U280" s="205">
        <v>0</v>
      </c>
      <c r="V280" s="205">
        <v>0</v>
      </c>
      <c r="W280" s="205">
        <v>0</v>
      </c>
      <c r="X280" s="46">
        <v>0</v>
      </c>
      <c r="Y280" s="46">
        <v>0</v>
      </c>
      <c r="Z280" s="46">
        <v>0</v>
      </c>
      <c r="AA280" s="46">
        <v>0</v>
      </c>
      <c r="AB280" s="46">
        <v>0</v>
      </c>
      <c r="AC280" s="46">
        <v>0</v>
      </c>
      <c r="AD280" s="46">
        <v>0</v>
      </c>
      <c r="AE280" s="46">
        <v>0</v>
      </c>
      <c r="AF280" s="46">
        <v>0</v>
      </c>
      <c r="AG280" s="46">
        <v>0</v>
      </c>
      <c r="AH280" s="46">
        <v>0</v>
      </c>
      <c r="AI280" s="46">
        <v>0</v>
      </c>
      <c r="AJ280" s="46">
        <v>0</v>
      </c>
      <c r="AK280" s="46">
        <v>0</v>
      </c>
      <c r="AL280" s="46">
        <v>0</v>
      </c>
      <c r="AM280" s="46">
        <v>0</v>
      </c>
      <c r="AN280" s="46">
        <v>0</v>
      </c>
      <c r="AO280" s="46">
        <v>0</v>
      </c>
      <c r="AP280" s="46">
        <v>0</v>
      </c>
      <c r="AQ280" s="46">
        <v>0</v>
      </c>
      <c r="AR280" s="46">
        <v>0.3</v>
      </c>
      <c r="AS280" s="46">
        <v>0.3</v>
      </c>
      <c r="AT280" s="46">
        <v>0.3</v>
      </c>
      <c r="AU280" s="46">
        <v>0.3</v>
      </c>
      <c r="AV280" s="46">
        <v>0.3</v>
      </c>
      <c r="AW280" s="46">
        <v>0.3</v>
      </c>
      <c r="AX280" s="46">
        <v>0.3</v>
      </c>
      <c r="AY280" s="46">
        <v>0.3</v>
      </c>
      <c r="AZ280" s="46">
        <v>0.3</v>
      </c>
      <c r="BA280" s="46">
        <v>0.3</v>
      </c>
      <c r="BB280" s="218" t="s">
        <v>635</v>
      </c>
    </row>
    <row r="281" spans="1:54" s="205" customFormat="1" x14ac:dyDescent="0.25">
      <c r="A281" s="205">
        <v>9</v>
      </c>
      <c r="B281" s="205">
        <v>1</v>
      </c>
      <c r="C281" s="205" t="s">
        <v>155</v>
      </c>
      <c r="D281" s="205" t="s">
        <v>164</v>
      </c>
      <c r="E281" s="205" t="s">
        <v>3</v>
      </c>
      <c r="F281" s="205" t="s">
        <v>7</v>
      </c>
      <c r="G281" s="205">
        <v>35</v>
      </c>
      <c r="H281" s="205">
        <v>1300</v>
      </c>
      <c r="I281" s="205" t="s">
        <v>12</v>
      </c>
      <c r="J281" s="50" t="s">
        <v>594</v>
      </c>
      <c r="K281" s="111" t="s">
        <v>356</v>
      </c>
      <c r="L281" s="205" t="s">
        <v>107</v>
      </c>
      <c r="M281" s="205" t="s">
        <v>121</v>
      </c>
      <c r="N281" s="205">
        <v>0</v>
      </c>
      <c r="O281" s="205">
        <v>0</v>
      </c>
      <c r="P281" s="205">
        <v>0</v>
      </c>
      <c r="Q281" s="205">
        <v>1.5</v>
      </c>
      <c r="R281" s="205">
        <v>0</v>
      </c>
      <c r="S281" s="205">
        <v>0</v>
      </c>
      <c r="T281" s="205">
        <v>0</v>
      </c>
      <c r="U281" s="205">
        <v>0</v>
      </c>
      <c r="V281" s="205">
        <v>0</v>
      </c>
      <c r="W281" s="205">
        <v>0</v>
      </c>
      <c r="X281" s="46">
        <v>0</v>
      </c>
      <c r="Y281" s="46">
        <v>0</v>
      </c>
      <c r="Z281" s="46">
        <v>0</v>
      </c>
      <c r="AA281" s="46">
        <v>0</v>
      </c>
      <c r="AB281" s="46">
        <v>0</v>
      </c>
      <c r="AC281" s="46">
        <v>0</v>
      </c>
      <c r="AD281" s="46">
        <v>0</v>
      </c>
      <c r="AE281" s="46">
        <v>0</v>
      </c>
      <c r="AF281" s="46">
        <v>0</v>
      </c>
      <c r="AG281" s="46">
        <v>0</v>
      </c>
      <c r="AH281" s="46">
        <v>0</v>
      </c>
      <c r="AI281" s="46">
        <v>0</v>
      </c>
      <c r="AJ281" s="46">
        <v>0</v>
      </c>
      <c r="AK281" s="46">
        <v>0</v>
      </c>
      <c r="AL281" s="46">
        <v>0</v>
      </c>
      <c r="AM281" s="46">
        <v>0</v>
      </c>
      <c r="AN281" s="46">
        <v>0</v>
      </c>
      <c r="AO281" s="46">
        <v>0</v>
      </c>
      <c r="AP281" s="46">
        <v>0</v>
      </c>
      <c r="AQ281" s="46">
        <v>0</v>
      </c>
      <c r="AR281" s="46">
        <v>0.3</v>
      </c>
      <c r="AS281" s="46">
        <v>0.3</v>
      </c>
      <c r="AT281" s="46">
        <v>0.3</v>
      </c>
      <c r="AU281" s="46">
        <v>0.3</v>
      </c>
      <c r="AV281" s="46">
        <v>0.3</v>
      </c>
      <c r="AW281" s="46">
        <v>0.3</v>
      </c>
      <c r="AX281" s="46">
        <v>0.3</v>
      </c>
      <c r="AY281" s="46">
        <v>0.3</v>
      </c>
      <c r="AZ281" s="46">
        <v>0.3</v>
      </c>
      <c r="BA281" s="46">
        <v>0.3</v>
      </c>
      <c r="BB281" s="218" t="s">
        <v>635</v>
      </c>
    </row>
    <row r="282" spans="1:54" s="205" customFormat="1" x14ac:dyDescent="0.25">
      <c r="A282" s="205">
        <v>10</v>
      </c>
      <c r="B282" s="205">
        <v>1</v>
      </c>
      <c r="C282" s="205" t="s">
        <v>155</v>
      </c>
      <c r="D282" s="205" t="s">
        <v>69</v>
      </c>
      <c r="E282" s="205" t="s">
        <v>8</v>
      </c>
      <c r="F282" s="205" t="s">
        <v>7</v>
      </c>
      <c r="G282" s="205">
        <v>23</v>
      </c>
      <c r="H282" s="205" t="s">
        <v>115</v>
      </c>
      <c r="I282" s="205" t="s">
        <v>12</v>
      </c>
      <c r="J282" s="50" t="s">
        <v>594</v>
      </c>
      <c r="K282" s="111" t="s">
        <v>356</v>
      </c>
      <c r="L282" s="205" t="s">
        <v>107</v>
      </c>
      <c r="M282" s="205" t="s">
        <v>122</v>
      </c>
      <c r="N282" s="205">
        <v>1</v>
      </c>
      <c r="O282" s="205">
        <v>1</v>
      </c>
      <c r="P282" s="205">
        <v>1</v>
      </c>
      <c r="Q282" s="205">
        <v>0.5</v>
      </c>
      <c r="R282" s="205">
        <v>1</v>
      </c>
      <c r="S282" s="205">
        <v>1</v>
      </c>
      <c r="T282" s="205">
        <v>1</v>
      </c>
      <c r="U282" s="205">
        <v>1</v>
      </c>
      <c r="V282" s="205">
        <v>1</v>
      </c>
      <c r="W282" s="205">
        <v>1</v>
      </c>
      <c r="X282" s="46">
        <v>0</v>
      </c>
      <c r="Y282" s="46">
        <v>0</v>
      </c>
      <c r="Z282" s="46">
        <v>0</v>
      </c>
      <c r="AA282" s="46">
        <v>0</v>
      </c>
      <c r="AB282" s="46">
        <v>0</v>
      </c>
      <c r="AC282" s="46">
        <v>0</v>
      </c>
      <c r="AD282" s="46">
        <v>0</v>
      </c>
      <c r="AE282" s="46">
        <v>0</v>
      </c>
      <c r="AF282" s="46">
        <v>0</v>
      </c>
      <c r="AG282" s="46">
        <v>0</v>
      </c>
      <c r="AH282" s="46">
        <v>0</v>
      </c>
      <c r="AI282" s="46">
        <v>0</v>
      </c>
      <c r="AJ282" s="46">
        <v>0</v>
      </c>
      <c r="AK282" s="46">
        <v>0</v>
      </c>
      <c r="AL282" s="46">
        <v>0</v>
      </c>
      <c r="AM282" s="46">
        <v>0</v>
      </c>
      <c r="AN282" s="46">
        <v>0</v>
      </c>
      <c r="AO282" s="46">
        <v>0</v>
      </c>
      <c r="AP282" s="46">
        <v>0</v>
      </c>
      <c r="AQ282" s="46">
        <v>0</v>
      </c>
      <c r="AR282" s="46">
        <v>0.3</v>
      </c>
      <c r="AS282" s="46">
        <v>0.3</v>
      </c>
      <c r="AT282" s="46">
        <v>0.3</v>
      </c>
      <c r="AU282" s="46">
        <v>0.3</v>
      </c>
      <c r="AV282" s="46">
        <v>0.3</v>
      </c>
      <c r="AW282" s="46">
        <v>0.3</v>
      </c>
      <c r="AX282" s="46">
        <v>0.3</v>
      </c>
      <c r="AY282" s="46">
        <v>0.3</v>
      </c>
      <c r="AZ282" s="46">
        <v>0.3</v>
      </c>
      <c r="BA282" s="46">
        <v>0.3</v>
      </c>
      <c r="BB282" s="218" t="s">
        <v>635</v>
      </c>
    </row>
    <row r="283" spans="1:54" s="205" customFormat="1" x14ac:dyDescent="0.25">
      <c r="A283" s="205">
        <v>11</v>
      </c>
      <c r="B283" s="205">
        <v>1</v>
      </c>
      <c r="C283" s="205" t="s">
        <v>155</v>
      </c>
      <c r="D283" s="205" t="s">
        <v>14</v>
      </c>
      <c r="E283" s="205" t="s">
        <v>8</v>
      </c>
      <c r="F283" s="205" t="s">
        <v>7</v>
      </c>
      <c r="G283" s="205">
        <v>23</v>
      </c>
      <c r="H283" s="205" t="s">
        <v>115</v>
      </c>
      <c r="I283" s="205" t="s">
        <v>12</v>
      </c>
      <c r="J283" s="50" t="s">
        <v>594</v>
      </c>
      <c r="K283" s="111" t="s">
        <v>356</v>
      </c>
      <c r="L283" s="205" t="s">
        <v>107</v>
      </c>
      <c r="M283" s="205" t="s">
        <v>122</v>
      </c>
      <c r="N283" s="205">
        <v>1</v>
      </c>
      <c r="O283" s="205">
        <v>1</v>
      </c>
      <c r="P283" s="205">
        <v>1</v>
      </c>
      <c r="Q283" s="205">
        <v>1.5</v>
      </c>
      <c r="R283" s="205">
        <v>1</v>
      </c>
      <c r="S283" s="205">
        <v>1</v>
      </c>
      <c r="T283" s="205">
        <v>1</v>
      </c>
      <c r="U283" s="205">
        <v>1</v>
      </c>
      <c r="V283" s="205">
        <v>1</v>
      </c>
      <c r="W283" s="205">
        <v>1</v>
      </c>
      <c r="X283" s="46">
        <v>0</v>
      </c>
      <c r="Y283" s="46">
        <v>0</v>
      </c>
      <c r="Z283" s="46">
        <v>0</v>
      </c>
      <c r="AA283" s="46">
        <v>0</v>
      </c>
      <c r="AB283" s="46">
        <v>0</v>
      </c>
      <c r="AC283" s="46">
        <v>0</v>
      </c>
      <c r="AD283" s="46">
        <v>0</v>
      </c>
      <c r="AE283" s="46">
        <v>0</v>
      </c>
      <c r="AF283" s="46">
        <v>0</v>
      </c>
      <c r="AG283" s="46">
        <v>0</v>
      </c>
      <c r="AH283" s="46">
        <v>0</v>
      </c>
      <c r="AI283" s="46">
        <v>0</v>
      </c>
      <c r="AJ283" s="46">
        <v>0</v>
      </c>
      <c r="AK283" s="46">
        <v>0</v>
      </c>
      <c r="AL283" s="46">
        <v>0</v>
      </c>
      <c r="AM283" s="46">
        <v>0</v>
      </c>
      <c r="AN283" s="46">
        <v>0</v>
      </c>
      <c r="AO283" s="46">
        <v>0</v>
      </c>
      <c r="AP283" s="46">
        <v>0</v>
      </c>
      <c r="AQ283" s="46">
        <v>0</v>
      </c>
      <c r="AR283" s="46">
        <v>0.3</v>
      </c>
      <c r="AS283" s="46">
        <v>0.3</v>
      </c>
      <c r="AT283" s="46">
        <v>0.3</v>
      </c>
      <c r="AU283" s="46">
        <v>0.3</v>
      </c>
      <c r="AV283" s="46">
        <v>0.3</v>
      </c>
      <c r="AW283" s="46">
        <v>0.3</v>
      </c>
      <c r="AX283" s="46">
        <v>0.3</v>
      </c>
      <c r="AY283" s="46">
        <v>0.3</v>
      </c>
      <c r="AZ283" s="46">
        <v>0.3</v>
      </c>
      <c r="BA283" s="46">
        <v>0.3</v>
      </c>
      <c r="BB283" s="218" t="s">
        <v>635</v>
      </c>
    </row>
    <row r="284" spans="1:54" s="205" customFormat="1" x14ac:dyDescent="0.25">
      <c r="A284" s="205">
        <v>12</v>
      </c>
      <c r="B284" s="205">
        <v>1</v>
      </c>
      <c r="C284" s="205" t="s">
        <v>155</v>
      </c>
      <c r="D284" s="205" t="s">
        <v>70</v>
      </c>
      <c r="E284" s="205" t="s">
        <v>3</v>
      </c>
      <c r="F284" s="205" t="s">
        <v>9</v>
      </c>
      <c r="G284" s="205" t="s">
        <v>51</v>
      </c>
      <c r="H284" s="205" t="s">
        <v>51</v>
      </c>
      <c r="I284" s="205" t="s">
        <v>71</v>
      </c>
      <c r="J284" s="50" t="s">
        <v>594</v>
      </c>
      <c r="K284" s="111" t="s">
        <v>356</v>
      </c>
      <c r="L284" s="205" t="s">
        <v>107</v>
      </c>
      <c r="M284" s="205" t="s">
        <v>123</v>
      </c>
      <c r="N284" s="205">
        <v>0</v>
      </c>
      <c r="O284" s="205">
        <v>0</v>
      </c>
      <c r="P284" s="205">
        <v>0</v>
      </c>
      <c r="Q284" s="205">
        <v>1.5</v>
      </c>
      <c r="R284" s="205">
        <v>0</v>
      </c>
      <c r="S284" s="205">
        <v>0</v>
      </c>
      <c r="T284" s="205">
        <v>0</v>
      </c>
      <c r="U284" s="205">
        <v>0</v>
      </c>
      <c r="V284" s="205">
        <v>0</v>
      </c>
      <c r="W284" s="205">
        <v>0</v>
      </c>
      <c r="X284" s="46">
        <v>0</v>
      </c>
      <c r="Y284" s="46">
        <v>0</v>
      </c>
      <c r="Z284" s="46">
        <v>0</v>
      </c>
      <c r="AA284" s="46">
        <v>0</v>
      </c>
      <c r="AB284" s="46">
        <v>0</v>
      </c>
      <c r="AC284" s="46">
        <v>0</v>
      </c>
      <c r="AD284" s="46">
        <v>0</v>
      </c>
      <c r="AE284" s="46">
        <v>0</v>
      </c>
      <c r="AF284" s="46">
        <v>0</v>
      </c>
      <c r="AG284" s="46">
        <v>0</v>
      </c>
      <c r="AH284" s="46">
        <v>0</v>
      </c>
      <c r="AI284" s="46">
        <v>0</v>
      </c>
      <c r="AJ284" s="46">
        <v>0</v>
      </c>
      <c r="AK284" s="46">
        <v>0</v>
      </c>
      <c r="AL284" s="46">
        <v>0</v>
      </c>
      <c r="AM284" s="46">
        <v>0</v>
      </c>
      <c r="AN284" s="46">
        <v>0</v>
      </c>
      <c r="AO284" s="46">
        <v>0</v>
      </c>
      <c r="AP284" s="46">
        <v>0</v>
      </c>
      <c r="AQ284" s="46">
        <v>0</v>
      </c>
      <c r="AR284" s="46">
        <v>0.3</v>
      </c>
      <c r="AS284" s="46">
        <v>0.3</v>
      </c>
      <c r="AT284" s="46">
        <v>0.3</v>
      </c>
      <c r="AU284" s="46">
        <v>0.3</v>
      </c>
      <c r="AV284" s="46">
        <v>0.3</v>
      </c>
      <c r="AW284" s="46">
        <v>0.3</v>
      </c>
      <c r="AX284" s="46">
        <v>0.3</v>
      </c>
      <c r="AY284" s="46">
        <v>0.3</v>
      </c>
      <c r="AZ284" s="46">
        <v>0.3</v>
      </c>
      <c r="BA284" s="46">
        <v>0.3</v>
      </c>
      <c r="BB284" s="218" t="s">
        <v>635</v>
      </c>
    </row>
    <row r="285" spans="1:54" s="205" customFormat="1" x14ac:dyDescent="0.25">
      <c r="A285" s="205">
        <v>1</v>
      </c>
      <c r="B285" s="205">
        <v>1</v>
      </c>
      <c r="C285" s="205" t="s">
        <v>155</v>
      </c>
      <c r="D285" s="205" t="s">
        <v>326</v>
      </c>
      <c r="E285" s="205" t="s">
        <v>158</v>
      </c>
      <c r="F285" s="205" t="s">
        <v>7</v>
      </c>
      <c r="G285" s="205">
        <v>20</v>
      </c>
      <c r="H285" s="205" t="s">
        <v>157</v>
      </c>
      <c r="I285" s="205" t="s">
        <v>156</v>
      </c>
      <c r="J285" s="50" t="s">
        <v>595</v>
      </c>
      <c r="K285" s="111" t="s">
        <v>356</v>
      </c>
      <c r="L285" s="205" t="s">
        <v>107</v>
      </c>
      <c r="M285" s="205" t="s">
        <v>120</v>
      </c>
      <c r="N285" s="205">
        <v>1</v>
      </c>
      <c r="O285" s="205">
        <v>1</v>
      </c>
      <c r="P285" s="205">
        <v>1</v>
      </c>
      <c r="Q285" s="205">
        <v>1</v>
      </c>
      <c r="R285" s="205">
        <v>1</v>
      </c>
      <c r="S285" s="205">
        <v>1</v>
      </c>
      <c r="T285" s="205">
        <v>1</v>
      </c>
      <c r="U285" s="205">
        <v>1</v>
      </c>
      <c r="V285" s="205">
        <v>1</v>
      </c>
      <c r="W285" s="205">
        <v>1</v>
      </c>
      <c r="X285" s="46">
        <v>0</v>
      </c>
      <c r="Y285" s="46">
        <v>0</v>
      </c>
      <c r="Z285" s="46">
        <v>0</v>
      </c>
      <c r="AA285" s="46">
        <v>0</v>
      </c>
      <c r="AB285" s="46">
        <v>0</v>
      </c>
      <c r="AC285" s="46">
        <v>0</v>
      </c>
      <c r="AD285" s="46">
        <v>0</v>
      </c>
      <c r="AE285" s="46">
        <v>0</v>
      </c>
      <c r="AF285" s="46">
        <v>0</v>
      </c>
      <c r="AG285" s="46">
        <v>0</v>
      </c>
      <c r="AH285" s="46">
        <v>0</v>
      </c>
      <c r="AI285" s="46">
        <v>0</v>
      </c>
      <c r="AJ285" s="46">
        <v>0</v>
      </c>
      <c r="AK285" s="46">
        <v>0</v>
      </c>
      <c r="AL285" s="46">
        <v>0</v>
      </c>
      <c r="AM285" s="46">
        <v>0</v>
      </c>
      <c r="AN285" s="46">
        <v>0</v>
      </c>
      <c r="AO285" s="46">
        <v>0</v>
      </c>
      <c r="AP285" s="46">
        <v>0</v>
      </c>
      <c r="AQ285" s="46">
        <v>0</v>
      </c>
      <c r="AR285" s="46">
        <v>0.3</v>
      </c>
      <c r="AS285" s="46">
        <v>0.3</v>
      </c>
      <c r="AT285" s="46">
        <v>0.3</v>
      </c>
      <c r="AU285" s="46">
        <v>0.3</v>
      </c>
      <c r="AV285" s="46">
        <v>0.3</v>
      </c>
      <c r="AW285" s="46">
        <v>0.3</v>
      </c>
      <c r="AX285" s="46">
        <v>0.3</v>
      </c>
      <c r="AY285" s="46">
        <v>0.3</v>
      </c>
      <c r="AZ285" s="46">
        <v>0.3</v>
      </c>
      <c r="BA285" s="46">
        <v>0.3</v>
      </c>
      <c r="BB285" s="218" t="s">
        <v>635</v>
      </c>
    </row>
    <row r="286" spans="1:54" s="205" customFormat="1" x14ac:dyDescent="0.25">
      <c r="A286" s="205">
        <v>2</v>
      </c>
      <c r="B286" s="205">
        <v>1</v>
      </c>
      <c r="C286" s="205" t="s">
        <v>155</v>
      </c>
      <c r="D286" s="205" t="s">
        <v>325</v>
      </c>
      <c r="E286" s="205" t="s">
        <v>8</v>
      </c>
      <c r="F286" s="205" t="s">
        <v>7</v>
      </c>
      <c r="G286" s="205">
        <v>20</v>
      </c>
      <c r="H286" s="205" t="s">
        <v>157</v>
      </c>
      <c r="I286" s="205" t="s">
        <v>156</v>
      </c>
      <c r="J286" s="50" t="s">
        <v>595</v>
      </c>
      <c r="K286" s="111" t="s">
        <v>356</v>
      </c>
      <c r="L286" s="205" t="s">
        <v>107</v>
      </c>
      <c r="M286" s="205" t="s">
        <v>120</v>
      </c>
      <c r="N286" s="205">
        <v>1</v>
      </c>
      <c r="O286" s="205">
        <v>1</v>
      </c>
      <c r="P286" s="205">
        <v>1</v>
      </c>
      <c r="Q286" s="205">
        <v>1</v>
      </c>
      <c r="R286" s="205">
        <v>1</v>
      </c>
      <c r="S286" s="205">
        <v>1</v>
      </c>
      <c r="T286" s="205">
        <v>1</v>
      </c>
      <c r="U286" s="205">
        <v>1</v>
      </c>
      <c r="V286" s="205">
        <v>1</v>
      </c>
      <c r="W286" s="205">
        <v>1</v>
      </c>
      <c r="X286" s="46">
        <v>0</v>
      </c>
      <c r="Y286" s="46">
        <v>0</v>
      </c>
      <c r="Z286" s="46">
        <v>0</v>
      </c>
      <c r="AA286" s="46">
        <v>0</v>
      </c>
      <c r="AB286" s="46">
        <v>0</v>
      </c>
      <c r="AC286" s="46">
        <v>0</v>
      </c>
      <c r="AD286" s="46">
        <v>0</v>
      </c>
      <c r="AE286" s="46">
        <v>0</v>
      </c>
      <c r="AF286" s="46">
        <v>0</v>
      </c>
      <c r="AG286" s="46">
        <v>0</v>
      </c>
      <c r="AH286" s="46">
        <v>0</v>
      </c>
      <c r="AI286" s="46">
        <v>0</v>
      </c>
      <c r="AJ286" s="46">
        <v>0</v>
      </c>
      <c r="AK286" s="46">
        <v>0</v>
      </c>
      <c r="AL286" s="46">
        <v>0</v>
      </c>
      <c r="AM286" s="46">
        <v>0</v>
      </c>
      <c r="AN286" s="46">
        <v>0</v>
      </c>
      <c r="AO286" s="46">
        <v>0</v>
      </c>
      <c r="AP286" s="46">
        <v>0</v>
      </c>
      <c r="AQ286" s="46">
        <v>0</v>
      </c>
      <c r="AR286" s="46">
        <v>0.3</v>
      </c>
      <c r="AS286" s="46">
        <v>0.3</v>
      </c>
      <c r="AT286" s="46">
        <v>0.3</v>
      </c>
      <c r="AU286" s="46">
        <v>0.3</v>
      </c>
      <c r="AV286" s="46">
        <v>0.3</v>
      </c>
      <c r="AW286" s="46">
        <v>0.3</v>
      </c>
      <c r="AX286" s="46">
        <v>0.3</v>
      </c>
      <c r="AY286" s="46">
        <v>0.3</v>
      </c>
      <c r="AZ286" s="46">
        <v>0.3</v>
      </c>
      <c r="BA286" s="46">
        <v>0.3</v>
      </c>
      <c r="BB286" s="218" t="s">
        <v>635</v>
      </c>
    </row>
    <row r="287" spans="1:54" s="205" customFormat="1" x14ac:dyDescent="0.25">
      <c r="A287" s="205">
        <v>3</v>
      </c>
      <c r="B287" s="205">
        <v>1</v>
      </c>
      <c r="C287" s="205" t="s">
        <v>155</v>
      </c>
      <c r="D287" s="50" t="s">
        <v>67</v>
      </c>
      <c r="E287" s="205" t="s">
        <v>3</v>
      </c>
      <c r="F287" s="205" t="s">
        <v>7</v>
      </c>
      <c r="G287" s="205">
        <v>23</v>
      </c>
      <c r="H287" s="205" t="s">
        <v>115</v>
      </c>
      <c r="I287" s="205" t="s">
        <v>72</v>
      </c>
      <c r="J287" s="50" t="s">
        <v>595</v>
      </c>
      <c r="K287" s="111" t="s">
        <v>356</v>
      </c>
      <c r="L287" s="205" t="s">
        <v>107</v>
      </c>
      <c r="M287" s="205" t="s">
        <v>121</v>
      </c>
      <c r="N287" s="205">
        <v>0</v>
      </c>
      <c r="O287" s="205">
        <v>0</v>
      </c>
      <c r="P287" s="205">
        <v>0</v>
      </c>
      <c r="Q287" s="205">
        <v>1.5</v>
      </c>
      <c r="R287" s="205">
        <v>0</v>
      </c>
      <c r="S287" s="205">
        <v>0</v>
      </c>
      <c r="T287" s="205">
        <v>0</v>
      </c>
      <c r="U287" s="205">
        <v>0</v>
      </c>
      <c r="V287" s="205">
        <v>0</v>
      </c>
      <c r="W287" s="205">
        <v>0</v>
      </c>
      <c r="X287" s="46">
        <v>0</v>
      </c>
      <c r="Y287" s="46">
        <v>0</v>
      </c>
      <c r="Z287" s="46">
        <v>0</v>
      </c>
      <c r="AA287" s="46">
        <v>0</v>
      </c>
      <c r="AB287" s="46">
        <v>0</v>
      </c>
      <c r="AC287" s="46">
        <v>0</v>
      </c>
      <c r="AD287" s="46">
        <v>0</v>
      </c>
      <c r="AE287" s="46">
        <v>0</v>
      </c>
      <c r="AF287" s="46">
        <v>0</v>
      </c>
      <c r="AG287" s="46">
        <v>0</v>
      </c>
      <c r="AH287" s="46">
        <v>0</v>
      </c>
      <c r="AI287" s="46">
        <v>0</v>
      </c>
      <c r="AJ287" s="46">
        <v>0</v>
      </c>
      <c r="AK287" s="46">
        <v>0</v>
      </c>
      <c r="AL287" s="46">
        <v>0</v>
      </c>
      <c r="AM287" s="46">
        <v>0</v>
      </c>
      <c r="AN287" s="46">
        <v>0</v>
      </c>
      <c r="AO287" s="46">
        <v>0</v>
      </c>
      <c r="AP287" s="46">
        <v>0</v>
      </c>
      <c r="AQ287" s="46">
        <v>0</v>
      </c>
      <c r="AR287" s="46">
        <v>0.3</v>
      </c>
      <c r="AS287" s="46">
        <v>0.3</v>
      </c>
      <c r="AT287" s="46">
        <v>0.3</v>
      </c>
      <c r="AU287" s="46">
        <v>0.3</v>
      </c>
      <c r="AV287" s="46">
        <v>0.3</v>
      </c>
      <c r="AW287" s="46">
        <v>0.3</v>
      </c>
      <c r="AX287" s="46">
        <v>0.3</v>
      </c>
      <c r="AY287" s="46">
        <v>0.3</v>
      </c>
      <c r="AZ287" s="46">
        <v>0.3</v>
      </c>
      <c r="BA287" s="46">
        <v>0.3</v>
      </c>
      <c r="BB287" s="218" t="s">
        <v>635</v>
      </c>
    </row>
    <row r="288" spans="1:54" s="205" customFormat="1" x14ac:dyDescent="0.25">
      <c r="A288" s="205">
        <v>4</v>
      </c>
      <c r="B288" s="205">
        <v>1</v>
      </c>
      <c r="C288" s="205" t="s">
        <v>155</v>
      </c>
      <c r="D288" s="205" t="s">
        <v>68</v>
      </c>
      <c r="E288" s="205" t="s">
        <v>3</v>
      </c>
      <c r="F288" s="205" t="s">
        <v>7</v>
      </c>
      <c r="G288" s="205">
        <v>23</v>
      </c>
      <c r="H288" s="205" t="s">
        <v>115</v>
      </c>
      <c r="I288" s="205" t="s">
        <v>12</v>
      </c>
      <c r="J288" s="50" t="s">
        <v>595</v>
      </c>
      <c r="K288" s="111" t="s">
        <v>356</v>
      </c>
      <c r="L288" s="205" t="s">
        <v>107</v>
      </c>
      <c r="M288" s="205" t="s">
        <v>121</v>
      </c>
      <c r="N288" s="205">
        <v>0</v>
      </c>
      <c r="O288" s="205">
        <v>0</v>
      </c>
      <c r="P288" s="205">
        <v>0</v>
      </c>
      <c r="Q288" s="205">
        <v>1.5</v>
      </c>
      <c r="R288" s="205">
        <v>0</v>
      </c>
      <c r="S288" s="205">
        <v>0</v>
      </c>
      <c r="T288" s="205">
        <v>0</v>
      </c>
      <c r="U288" s="205">
        <v>0</v>
      </c>
      <c r="V288" s="205">
        <v>0</v>
      </c>
      <c r="W288" s="205">
        <v>0</v>
      </c>
      <c r="X288" s="46">
        <v>0</v>
      </c>
      <c r="Y288" s="46">
        <v>0</v>
      </c>
      <c r="Z288" s="46">
        <v>0</v>
      </c>
      <c r="AA288" s="46">
        <v>0</v>
      </c>
      <c r="AB288" s="46">
        <v>0</v>
      </c>
      <c r="AC288" s="46">
        <v>0</v>
      </c>
      <c r="AD288" s="46">
        <v>0</v>
      </c>
      <c r="AE288" s="46">
        <v>0</v>
      </c>
      <c r="AF288" s="46">
        <v>0</v>
      </c>
      <c r="AG288" s="46">
        <v>0</v>
      </c>
      <c r="AH288" s="46">
        <v>0</v>
      </c>
      <c r="AI288" s="46">
        <v>0</v>
      </c>
      <c r="AJ288" s="46">
        <v>0</v>
      </c>
      <c r="AK288" s="46">
        <v>0</v>
      </c>
      <c r="AL288" s="46">
        <v>0</v>
      </c>
      <c r="AM288" s="46">
        <v>0</v>
      </c>
      <c r="AN288" s="46">
        <v>0</v>
      </c>
      <c r="AO288" s="46">
        <v>0</v>
      </c>
      <c r="AP288" s="46">
        <v>0</v>
      </c>
      <c r="AQ288" s="46">
        <v>0</v>
      </c>
      <c r="AR288" s="46">
        <v>0.3</v>
      </c>
      <c r="AS288" s="46">
        <v>0.3</v>
      </c>
      <c r="AT288" s="46">
        <v>0.3</v>
      </c>
      <c r="AU288" s="46">
        <v>0.3</v>
      </c>
      <c r="AV288" s="46">
        <v>0.3</v>
      </c>
      <c r="AW288" s="46">
        <v>0.3</v>
      </c>
      <c r="AX288" s="46">
        <v>0.3</v>
      </c>
      <c r="AY288" s="46">
        <v>0.3</v>
      </c>
      <c r="AZ288" s="46">
        <v>0.3</v>
      </c>
      <c r="BA288" s="46">
        <v>0.3</v>
      </c>
      <c r="BB288" s="218" t="s">
        <v>635</v>
      </c>
    </row>
    <row r="289" spans="1:54" s="205" customFormat="1" x14ac:dyDescent="0.25">
      <c r="A289" s="205">
        <v>5</v>
      </c>
      <c r="B289" s="205">
        <v>1</v>
      </c>
      <c r="C289" s="205" t="s">
        <v>155</v>
      </c>
      <c r="D289" s="205" t="s">
        <v>159</v>
      </c>
      <c r="E289" s="205" t="s">
        <v>3</v>
      </c>
      <c r="F289" s="205" t="s">
        <v>7</v>
      </c>
      <c r="G289" s="205">
        <v>23</v>
      </c>
      <c r="H289" s="205" t="s">
        <v>115</v>
      </c>
      <c r="I289" s="205" t="s">
        <v>12</v>
      </c>
      <c r="J289" s="50" t="s">
        <v>595</v>
      </c>
      <c r="K289" s="111" t="s">
        <v>356</v>
      </c>
      <c r="L289" s="205" t="s">
        <v>107</v>
      </c>
      <c r="M289" s="205" t="s">
        <v>121</v>
      </c>
      <c r="N289" s="205">
        <v>0</v>
      </c>
      <c r="O289" s="205">
        <v>0</v>
      </c>
      <c r="P289" s="205">
        <v>0</v>
      </c>
      <c r="Q289" s="205">
        <v>1.5</v>
      </c>
      <c r="R289" s="205">
        <v>0</v>
      </c>
      <c r="S289" s="205">
        <v>0</v>
      </c>
      <c r="T289" s="205">
        <v>0</v>
      </c>
      <c r="U289" s="205">
        <v>0</v>
      </c>
      <c r="V289" s="205">
        <v>0</v>
      </c>
      <c r="W289" s="205">
        <v>0</v>
      </c>
      <c r="X289" s="46">
        <v>0</v>
      </c>
      <c r="Y289" s="46">
        <v>0</v>
      </c>
      <c r="Z289" s="46">
        <v>0</v>
      </c>
      <c r="AA289" s="46">
        <v>0</v>
      </c>
      <c r="AB289" s="46">
        <v>0</v>
      </c>
      <c r="AC289" s="46">
        <v>0</v>
      </c>
      <c r="AD289" s="46">
        <v>0</v>
      </c>
      <c r="AE289" s="46">
        <v>0</v>
      </c>
      <c r="AF289" s="46">
        <v>0</v>
      </c>
      <c r="AG289" s="46">
        <v>0</v>
      </c>
      <c r="AH289" s="46">
        <v>0</v>
      </c>
      <c r="AI289" s="46">
        <v>0</v>
      </c>
      <c r="AJ289" s="46">
        <v>0</v>
      </c>
      <c r="AK289" s="46">
        <v>0</v>
      </c>
      <c r="AL289" s="46">
        <v>0</v>
      </c>
      <c r="AM289" s="46">
        <v>0</v>
      </c>
      <c r="AN289" s="46">
        <v>0</v>
      </c>
      <c r="AO289" s="46">
        <v>0</v>
      </c>
      <c r="AP289" s="46">
        <v>0</v>
      </c>
      <c r="AQ289" s="46">
        <v>0</v>
      </c>
      <c r="AR289" s="46">
        <v>0.3</v>
      </c>
      <c r="AS289" s="46">
        <v>0.3</v>
      </c>
      <c r="AT289" s="46">
        <v>0.3</v>
      </c>
      <c r="AU289" s="46">
        <v>0.3</v>
      </c>
      <c r="AV289" s="46">
        <v>0.3</v>
      </c>
      <c r="AW289" s="46">
        <v>0.3</v>
      </c>
      <c r="AX289" s="46">
        <v>0.3</v>
      </c>
      <c r="AY289" s="46">
        <v>0.3</v>
      </c>
      <c r="AZ289" s="46">
        <v>0.3</v>
      </c>
      <c r="BA289" s="46">
        <v>0.3</v>
      </c>
      <c r="BB289" s="218" t="s">
        <v>635</v>
      </c>
    </row>
    <row r="290" spans="1:54" s="205" customFormat="1" x14ac:dyDescent="0.25">
      <c r="A290" s="205">
        <v>6</v>
      </c>
      <c r="B290" s="205">
        <v>1</v>
      </c>
      <c r="C290" s="205" t="s">
        <v>155</v>
      </c>
      <c r="D290" s="205" t="s">
        <v>161</v>
      </c>
      <c r="E290" s="205" t="s">
        <v>3</v>
      </c>
      <c r="F290" s="205" t="s">
        <v>7</v>
      </c>
      <c r="G290" s="205">
        <v>0</v>
      </c>
      <c r="H290" s="205">
        <v>700</v>
      </c>
      <c r="I290" s="205" t="s">
        <v>12</v>
      </c>
      <c r="J290" s="50" t="s">
        <v>595</v>
      </c>
      <c r="K290" s="111" t="s">
        <v>356</v>
      </c>
      <c r="L290" s="205" t="s">
        <v>107</v>
      </c>
      <c r="M290" s="205" t="s">
        <v>121</v>
      </c>
      <c r="N290" s="205">
        <v>0</v>
      </c>
      <c r="O290" s="205">
        <v>0</v>
      </c>
      <c r="P290" s="205">
        <v>0</v>
      </c>
      <c r="Q290" s="205">
        <v>1.5</v>
      </c>
      <c r="R290" s="205">
        <v>0</v>
      </c>
      <c r="S290" s="205">
        <v>0</v>
      </c>
      <c r="T290" s="205">
        <v>0</v>
      </c>
      <c r="U290" s="205">
        <v>0</v>
      </c>
      <c r="V290" s="205">
        <v>0</v>
      </c>
      <c r="W290" s="205">
        <v>0</v>
      </c>
      <c r="X290" s="46">
        <v>0</v>
      </c>
      <c r="Y290" s="46">
        <v>0</v>
      </c>
      <c r="Z290" s="46">
        <v>0</v>
      </c>
      <c r="AA290" s="46">
        <v>0</v>
      </c>
      <c r="AB290" s="46">
        <v>0</v>
      </c>
      <c r="AC290" s="46">
        <v>0</v>
      </c>
      <c r="AD290" s="46">
        <v>0</v>
      </c>
      <c r="AE290" s="46">
        <v>0</v>
      </c>
      <c r="AF290" s="46">
        <v>0</v>
      </c>
      <c r="AG290" s="46">
        <v>0</v>
      </c>
      <c r="AH290" s="46">
        <v>0</v>
      </c>
      <c r="AI290" s="46">
        <v>0</v>
      </c>
      <c r="AJ290" s="46">
        <v>0</v>
      </c>
      <c r="AK290" s="46">
        <v>0</v>
      </c>
      <c r="AL290" s="46">
        <v>0</v>
      </c>
      <c r="AM290" s="46">
        <v>0</v>
      </c>
      <c r="AN290" s="46">
        <v>0</v>
      </c>
      <c r="AO290" s="46">
        <v>0</v>
      </c>
      <c r="AP290" s="46">
        <v>0</v>
      </c>
      <c r="AQ290" s="46">
        <v>0</v>
      </c>
      <c r="AR290" s="46">
        <v>0.3</v>
      </c>
      <c r="AS290" s="46">
        <v>0.3</v>
      </c>
      <c r="AT290" s="46">
        <v>0.3</v>
      </c>
      <c r="AU290" s="46">
        <v>0.3</v>
      </c>
      <c r="AV290" s="46">
        <v>0.3</v>
      </c>
      <c r="AW290" s="46">
        <v>0.3</v>
      </c>
      <c r="AX290" s="46">
        <v>0.3</v>
      </c>
      <c r="AY290" s="46">
        <v>0.3</v>
      </c>
      <c r="AZ290" s="46">
        <v>0.3</v>
      </c>
      <c r="BA290" s="46">
        <v>0.3</v>
      </c>
      <c r="BB290" s="218" t="s">
        <v>635</v>
      </c>
    </row>
    <row r="291" spans="1:54" s="205" customFormat="1" x14ac:dyDescent="0.25">
      <c r="A291" s="205">
        <v>7</v>
      </c>
      <c r="B291" s="205">
        <v>1</v>
      </c>
      <c r="C291" s="205" t="s">
        <v>155</v>
      </c>
      <c r="D291" s="205" t="s">
        <v>162</v>
      </c>
      <c r="E291" s="205" t="s">
        <v>3</v>
      </c>
      <c r="F291" s="205" t="s">
        <v>7</v>
      </c>
      <c r="G291" s="205">
        <v>30</v>
      </c>
      <c r="H291" s="205">
        <v>700</v>
      </c>
      <c r="I291" s="205" t="s">
        <v>12</v>
      </c>
      <c r="J291" s="50" t="s">
        <v>595</v>
      </c>
      <c r="K291" s="111" t="s">
        <v>356</v>
      </c>
      <c r="L291" s="205" t="s">
        <v>107</v>
      </c>
      <c r="M291" s="205" t="s">
        <v>121</v>
      </c>
      <c r="N291" s="205">
        <v>0</v>
      </c>
      <c r="O291" s="205">
        <v>0</v>
      </c>
      <c r="P291" s="205">
        <v>0</v>
      </c>
      <c r="Q291" s="205">
        <v>1.5</v>
      </c>
      <c r="R291" s="205">
        <v>0</v>
      </c>
      <c r="S291" s="205">
        <v>0</v>
      </c>
      <c r="T291" s="205">
        <v>0</v>
      </c>
      <c r="U291" s="205">
        <v>0</v>
      </c>
      <c r="V291" s="205">
        <v>0</v>
      </c>
      <c r="W291" s="205">
        <v>0</v>
      </c>
      <c r="X291" s="46">
        <v>0</v>
      </c>
      <c r="Y291" s="46">
        <v>0</v>
      </c>
      <c r="Z291" s="46">
        <v>0</v>
      </c>
      <c r="AA291" s="46">
        <v>0</v>
      </c>
      <c r="AB291" s="46">
        <v>0</v>
      </c>
      <c r="AC291" s="46">
        <v>0</v>
      </c>
      <c r="AD291" s="46">
        <v>0</v>
      </c>
      <c r="AE291" s="46">
        <v>0</v>
      </c>
      <c r="AF291" s="46">
        <v>0</v>
      </c>
      <c r="AG291" s="46">
        <v>0</v>
      </c>
      <c r="AH291" s="46">
        <v>0</v>
      </c>
      <c r="AI291" s="46">
        <v>0</v>
      </c>
      <c r="AJ291" s="46">
        <v>0</v>
      </c>
      <c r="AK291" s="46">
        <v>0</v>
      </c>
      <c r="AL291" s="46">
        <v>0</v>
      </c>
      <c r="AM291" s="46">
        <v>0</v>
      </c>
      <c r="AN291" s="46">
        <v>0</v>
      </c>
      <c r="AO291" s="46">
        <v>0</v>
      </c>
      <c r="AP291" s="46">
        <v>0</v>
      </c>
      <c r="AQ291" s="46">
        <v>0</v>
      </c>
      <c r="AR291" s="46">
        <v>0.3</v>
      </c>
      <c r="AS291" s="46">
        <v>0.3</v>
      </c>
      <c r="AT291" s="46">
        <v>0.3</v>
      </c>
      <c r="AU291" s="46">
        <v>0.3</v>
      </c>
      <c r="AV291" s="46">
        <v>0.3</v>
      </c>
      <c r="AW291" s="46">
        <v>0.3</v>
      </c>
      <c r="AX291" s="46">
        <v>0.3</v>
      </c>
      <c r="AY291" s="46">
        <v>0.3</v>
      </c>
      <c r="AZ291" s="46">
        <v>0.3</v>
      </c>
      <c r="BA291" s="46">
        <v>0.3</v>
      </c>
      <c r="BB291" s="218" t="s">
        <v>635</v>
      </c>
    </row>
    <row r="292" spans="1:54" s="205" customFormat="1" x14ac:dyDescent="0.25">
      <c r="A292" s="205">
        <v>8</v>
      </c>
      <c r="B292" s="205">
        <v>1</v>
      </c>
      <c r="C292" s="205" t="s">
        <v>155</v>
      </c>
      <c r="D292" s="205" t="s">
        <v>163</v>
      </c>
      <c r="E292" s="205" t="s">
        <v>3</v>
      </c>
      <c r="F292" s="205" t="s">
        <v>7</v>
      </c>
      <c r="G292" s="205">
        <v>-7</v>
      </c>
      <c r="H292" s="205">
        <v>1300</v>
      </c>
      <c r="I292" s="205" t="s">
        <v>12</v>
      </c>
      <c r="J292" s="50" t="s">
        <v>595</v>
      </c>
      <c r="K292" s="111" t="s">
        <v>356</v>
      </c>
      <c r="L292" s="205" t="s">
        <v>107</v>
      </c>
      <c r="M292" s="205" t="s">
        <v>121</v>
      </c>
      <c r="N292" s="205">
        <v>0</v>
      </c>
      <c r="O292" s="205">
        <v>0</v>
      </c>
      <c r="P292" s="205">
        <v>0</v>
      </c>
      <c r="Q292" s="205">
        <v>1.5</v>
      </c>
      <c r="R292" s="205">
        <v>0</v>
      </c>
      <c r="S292" s="205">
        <v>0</v>
      </c>
      <c r="T292" s="205">
        <v>0</v>
      </c>
      <c r="U292" s="205">
        <v>0</v>
      </c>
      <c r="V292" s="205">
        <v>0</v>
      </c>
      <c r="W292" s="205">
        <v>0</v>
      </c>
      <c r="X292" s="46">
        <v>0</v>
      </c>
      <c r="Y292" s="46">
        <v>0</v>
      </c>
      <c r="Z292" s="46">
        <v>0</v>
      </c>
      <c r="AA292" s="46">
        <v>0</v>
      </c>
      <c r="AB292" s="46">
        <v>0</v>
      </c>
      <c r="AC292" s="46">
        <v>0</v>
      </c>
      <c r="AD292" s="46">
        <v>0</v>
      </c>
      <c r="AE292" s="46">
        <v>0</v>
      </c>
      <c r="AF292" s="46">
        <v>0</v>
      </c>
      <c r="AG292" s="46">
        <v>0</v>
      </c>
      <c r="AH292" s="46">
        <v>0</v>
      </c>
      <c r="AI292" s="46">
        <v>0</v>
      </c>
      <c r="AJ292" s="46">
        <v>0</v>
      </c>
      <c r="AK292" s="46">
        <v>0</v>
      </c>
      <c r="AL292" s="46">
        <v>0</v>
      </c>
      <c r="AM292" s="46">
        <v>0</v>
      </c>
      <c r="AN292" s="46">
        <v>0</v>
      </c>
      <c r="AO292" s="46">
        <v>0</v>
      </c>
      <c r="AP292" s="46">
        <v>0</v>
      </c>
      <c r="AQ292" s="46">
        <v>0</v>
      </c>
      <c r="AR292" s="46">
        <v>0.3</v>
      </c>
      <c r="AS292" s="46">
        <v>0.3</v>
      </c>
      <c r="AT292" s="46">
        <v>0.3</v>
      </c>
      <c r="AU292" s="46">
        <v>0.3</v>
      </c>
      <c r="AV292" s="46">
        <v>0.3</v>
      </c>
      <c r="AW292" s="46">
        <v>0.3</v>
      </c>
      <c r="AX292" s="46">
        <v>0.3</v>
      </c>
      <c r="AY292" s="46">
        <v>0.3</v>
      </c>
      <c r="AZ292" s="46">
        <v>0.3</v>
      </c>
      <c r="BA292" s="46">
        <v>0.3</v>
      </c>
      <c r="BB292" s="218" t="s">
        <v>635</v>
      </c>
    </row>
    <row r="293" spans="1:54" s="205" customFormat="1" x14ac:dyDescent="0.25">
      <c r="A293" s="205">
        <v>9</v>
      </c>
      <c r="B293" s="205">
        <v>1</v>
      </c>
      <c r="C293" s="205" t="s">
        <v>155</v>
      </c>
      <c r="D293" s="205" t="s">
        <v>164</v>
      </c>
      <c r="E293" s="205" t="s">
        <v>3</v>
      </c>
      <c r="F293" s="205" t="s">
        <v>7</v>
      </c>
      <c r="G293" s="205">
        <v>35</v>
      </c>
      <c r="H293" s="205">
        <v>1300</v>
      </c>
      <c r="I293" s="205" t="s">
        <v>12</v>
      </c>
      <c r="J293" s="50" t="s">
        <v>595</v>
      </c>
      <c r="K293" s="111" t="s">
        <v>356</v>
      </c>
      <c r="L293" s="205" t="s">
        <v>107</v>
      </c>
      <c r="M293" s="205" t="s">
        <v>121</v>
      </c>
      <c r="N293" s="205">
        <v>0</v>
      </c>
      <c r="O293" s="205">
        <v>0</v>
      </c>
      <c r="P293" s="205">
        <v>0</v>
      </c>
      <c r="Q293" s="205">
        <v>1.5</v>
      </c>
      <c r="R293" s="205">
        <v>0</v>
      </c>
      <c r="S293" s="205">
        <v>0</v>
      </c>
      <c r="T293" s="205">
        <v>0</v>
      </c>
      <c r="U293" s="205">
        <v>0</v>
      </c>
      <c r="V293" s="205">
        <v>0</v>
      </c>
      <c r="W293" s="205">
        <v>0</v>
      </c>
      <c r="X293" s="46">
        <v>0</v>
      </c>
      <c r="Y293" s="46">
        <v>0</v>
      </c>
      <c r="Z293" s="46">
        <v>0</v>
      </c>
      <c r="AA293" s="46">
        <v>0</v>
      </c>
      <c r="AB293" s="46">
        <v>0</v>
      </c>
      <c r="AC293" s="46">
        <v>0</v>
      </c>
      <c r="AD293" s="46">
        <v>0</v>
      </c>
      <c r="AE293" s="46">
        <v>0</v>
      </c>
      <c r="AF293" s="46">
        <v>0</v>
      </c>
      <c r="AG293" s="46">
        <v>0</v>
      </c>
      <c r="AH293" s="46">
        <v>0</v>
      </c>
      <c r="AI293" s="46">
        <v>0</v>
      </c>
      <c r="AJ293" s="46">
        <v>0</v>
      </c>
      <c r="AK293" s="46">
        <v>0</v>
      </c>
      <c r="AL293" s="46">
        <v>0</v>
      </c>
      <c r="AM293" s="46">
        <v>0</v>
      </c>
      <c r="AN293" s="46">
        <v>0</v>
      </c>
      <c r="AO293" s="46">
        <v>0</v>
      </c>
      <c r="AP293" s="46">
        <v>0</v>
      </c>
      <c r="AQ293" s="46">
        <v>0</v>
      </c>
      <c r="AR293" s="46">
        <v>0.3</v>
      </c>
      <c r="AS293" s="46">
        <v>0.3</v>
      </c>
      <c r="AT293" s="46">
        <v>0.3</v>
      </c>
      <c r="AU293" s="46">
        <v>0.3</v>
      </c>
      <c r="AV293" s="46">
        <v>0.3</v>
      </c>
      <c r="AW293" s="46">
        <v>0.3</v>
      </c>
      <c r="AX293" s="46">
        <v>0.3</v>
      </c>
      <c r="AY293" s="46">
        <v>0.3</v>
      </c>
      <c r="AZ293" s="46">
        <v>0.3</v>
      </c>
      <c r="BA293" s="46">
        <v>0.3</v>
      </c>
      <c r="BB293" s="218" t="s">
        <v>635</v>
      </c>
    </row>
    <row r="294" spans="1:54" s="205" customFormat="1" x14ac:dyDescent="0.25">
      <c r="A294" s="205">
        <v>10</v>
      </c>
      <c r="B294" s="205">
        <v>1</v>
      </c>
      <c r="C294" s="205" t="s">
        <v>155</v>
      </c>
      <c r="D294" s="205" t="s">
        <v>69</v>
      </c>
      <c r="E294" s="205" t="s">
        <v>8</v>
      </c>
      <c r="F294" s="205" t="s">
        <v>7</v>
      </c>
      <c r="G294" s="205">
        <v>23</v>
      </c>
      <c r="H294" s="205" t="s">
        <v>115</v>
      </c>
      <c r="I294" s="205" t="s">
        <v>12</v>
      </c>
      <c r="J294" s="50" t="s">
        <v>595</v>
      </c>
      <c r="K294" s="111" t="s">
        <v>356</v>
      </c>
      <c r="L294" s="205" t="s">
        <v>107</v>
      </c>
      <c r="M294" s="205" t="s">
        <v>122</v>
      </c>
      <c r="N294" s="205">
        <v>1</v>
      </c>
      <c r="O294" s="205">
        <v>1</v>
      </c>
      <c r="P294" s="205">
        <v>1</v>
      </c>
      <c r="Q294" s="205">
        <v>0.5</v>
      </c>
      <c r="R294" s="205">
        <v>1</v>
      </c>
      <c r="S294" s="205">
        <v>1</v>
      </c>
      <c r="T294" s="205">
        <v>1</v>
      </c>
      <c r="U294" s="205">
        <v>1</v>
      </c>
      <c r="V294" s="205">
        <v>1</v>
      </c>
      <c r="W294" s="205">
        <v>1</v>
      </c>
      <c r="X294" s="46">
        <v>0</v>
      </c>
      <c r="Y294" s="46">
        <v>0</v>
      </c>
      <c r="Z294" s="46">
        <v>0</v>
      </c>
      <c r="AA294" s="46">
        <v>0</v>
      </c>
      <c r="AB294" s="46">
        <v>0</v>
      </c>
      <c r="AC294" s="46">
        <v>0</v>
      </c>
      <c r="AD294" s="46">
        <v>0</v>
      </c>
      <c r="AE294" s="46">
        <v>0</v>
      </c>
      <c r="AF294" s="46">
        <v>0</v>
      </c>
      <c r="AG294" s="46">
        <v>0</v>
      </c>
      <c r="AH294" s="46">
        <v>0</v>
      </c>
      <c r="AI294" s="46">
        <v>0</v>
      </c>
      <c r="AJ294" s="46">
        <v>0</v>
      </c>
      <c r="AK294" s="46">
        <v>0</v>
      </c>
      <c r="AL294" s="46">
        <v>0</v>
      </c>
      <c r="AM294" s="46">
        <v>0</v>
      </c>
      <c r="AN294" s="46">
        <v>0</v>
      </c>
      <c r="AO294" s="46">
        <v>0</v>
      </c>
      <c r="AP294" s="46">
        <v>0</v>
      </c>
      <c r="AQ294" s="46">
        <v>0</v>
      </c>
      <c r="AR294" s="46">
        <v>0.3</v>
      </c>
      <c r="AS294" s="46">
        <v>0.3</v>
      </c>
      <c r="AT294" s="46">
        <v>0.3</v>
      </c>
      <c r="AU294" s="46">
        <v>0.3</v>
      </c>
      <c r="AV294" s="46">
        <v>0.3</v>
      </c>
      <c r="AW294" s="46">
        <v>0.3</v>
      </c>
      <c r="AX294" s="46">
        <v>0.3</v>
      </c>
      <c r="AY294" s="46">
        <v>0.3</v>
      </c>
      <c r="AZ294" s="46">
        <v>0.3</v>
      </c>
      <c r="BA294" s="46">
        <v>0.3</v>
      </c>
      <c r="BB294" s="218" t="s">
        <v>635</v>
      </c>
    </row>
    <row r="295" spans="1:54" s="205" customFormat="1" x14ac:dyDescent="0.25">
      <c r="A295" s="205">
        <v>11</v>
      </c>
      <c r="B295" s="205">
        <v>1</v>
      </c>
      <c r="C295" s="205" t="s">
        <v>155</v>
      </c>
      <c r="D295" s="205" t="s">
        <v>14</v>
      </c>
      <c r="E295" s="205" t="s">
        <v>8</v>
      </c>
      <c r="F295" s="205" t="s">
        <v>7</v>
      </c>
      <c r="G295" s="205">
        <v>23</v>
      </c>
      <c r="H295" s="205" t="s">
        <v>115</v>
      </c>
      <c r="I295" s="205" t="s">
        <v>12</v>
      </c>
      <c r="J295" s="50" t="s">
        <v>595</v>
      </c>
      <c r="K295" s="111" t="s">
        <v>356</v>
      </c>
      <c r="L295" s="205" t="s">
        <v>107</v>
      </c>
      <c r="M295" s="205" t="s">
        <v>122</v>
      </c>
      <c r="N295" s="205">
        <v>1</v>
      </c>
      <c r="O295" s="205">
        <v>1</v>
      </c>
      <c r="P295" s="205">
        <v>1</v>
      </c>
      <c r="Q295" s="205">
        <v>1.5</v>
      </c>
      <c r="R295" s="205">
        <v>1</v>
      </c>
      <c r="S295" s="205">
        <v>1</v>
      </c>
      <c r="T295" s="205">
        <v>1</v>
      </c>
      <c r="U295" s="205">
        <v>1</v>
      </c>
      <c r="V295" s="205">
        <v>1</v>
      </c>
      <c r="W295" s="205">
        <v>1</v>
      </c>
      <c r="X295" s="46">
        <v>0</v>
      </c>
      <c r="Y295" s="46">
        <v>0</v>
      </c>
      <c r="Z295" s="46">
        <v>0</v>
      </c>
      <c r="AA295" s="46">
        <v>0</v>
      </c>
      <c r="AB295" s="46">
        <v>0</v>
      </c>
      <c r="AC295" s="46">
        <v>0</v>
      </c>
      <c r="AD295" s="46">
        <v>0</v>
      </c>
      <c r="AE295" s="46">
        <v>0</v>
      </c>
      <c r="AF295" s="46">
        <v>0</v>
      </c>
      <c r="AG295" s="46">
        <v>0</v>
      </c>
      <c r="AH295" s="46">
        <v>0</v>
      </c>
      <c r="AI295" s="46">
        <v>0</v>
      </c>
      <c r="AJ295" s="46">
        <v>0</v>
      </c>
      <c r="AK295" s="46">
        <v>0</v>
      </c>
      <c r="AL295" s="46">
        <v>0</v>
      </c>
      <c r="AM295" s="46">
        <v>0</v>
      </c>
      <c r="AN295" s="46">
        <v>0</v>
      </c>
      <c r="AO295" s="46">
        <v>0</v>
      </c>
      <c r="AP295" s="46">
        <v>0</v>
      </c>
      <c r="AQ295" s="46">
        <v>0</v>
      </c>
      <c r="AR295" s="46">
        <v>0.3</v>
      </c>
      <c r="AS295" s="46">
        <v>0.3</v>
      </c>
      <c r="AT295" s="46">
        <v>0.3</v>
      </c>
      <c r="AU295" s="46">
        <v>0.3</v>
      </c>
      <c r="AV295" s="46">
        <v>0.3</v>
      </c>
      <c r="AW295" s="46">
        <v>0.3</v>
      </c>
      <c r="AX295" s="46">
        <v>0.3</v>
      </c>
      <c r="AY295" s="46">
        <v>0.3</v>
      </c>
      <c r="AZ295" s="46">
        <v>0.3</v>
      </c>
      <c r="BA295" s="46">
        <v>0.3</v>
      </c>
      <c r="BB295" s="218" t="s">
        <v>635</v>
      </c>
    </row>
    <row r="296" spans="1:54" s="205" customFormat="1" x14ac:dyDescent="0.25">
      <c r="A296" s="205">
        <v>12</v>
      </c>
      <c r="B296" s="205">
        <v>1</v>
      </c>
      <c r="C296" s="205" t="s">
        <v>155</v>
      </c>
      <c r="D296" s="205" t="s">
        <v>70</v>
      </c>
      <c r="E296" s="205" t="s">
        <v>3</v>
      </c>
      <c r="F296" s="205" t="s">
        <v>9</v>
      </c>
      <c r="G296" s="205" t="s">
        <v>51</v>
      </c>
      <c r="H296" s="205" t="s">
        <v>51</v>
      </c>
      <c r="I296" s="205" t="s">
        <v>71</v>
      </c>
      <c r="J296" s="50" t="s">
        <v>595</v>
      </c>
      <c r="K296" s="111" t="s">
        <v>356</v>
      </c>
      <c r="L296" s="205" t="s">
        <v>107</v>
      </c>
      <c r="M296" s="205" t="s">
        <v>123</v>
      </c>
      <c r="N296" s="205">
        <v>0</v>
      </c>
      <c r="O296" s="205">
        <v>0</v>
      </c>
      <c r="P296" s="205">
        <v>0</v>
      </c>
      <c r="Q296" s="205">
        <v>1.5</v>
      </c>
      <c r="R296" s="205">
        <v>0</v>
      </c>
      <c r="S296" s="205">
        <v>0</v>
      </c>
      <c r="T296" s="205">
        <v>0</v>
      </c>
      <c r="U296" s="205">
        <v>0</v>
      </c>
      <c r="V296" s="205">
        <v>0</v>
      </c>
      <c r="W296" s="205">
        <v>0</v>
      </c>
      <c r="X296" s="46">
        <v>0</v>
      </c>
      <c r="Y296" s="46">
        <v>0</v>
      </c>
      <c r="Z296" s="46">
        <v>0</v>
      </c>
      <c r="AA296" s="46">
        <v>0</v>
      </c>
      <c r="AB296" s="46">
        <v>0</v>
      </c>
      <c r="AC296" s="46">
        <v>0</v>
      </c>
      <c r="AD296" s="46">
        <v>0</v>
      </c>
      <c r="AE296" s="46">
        <v>0</v>
      </c>
      <c r="AF296" s="46">
        <v>0</v>
      </c>
      <c r="AG296" s="46">
        <v>0</v>
      </c>
      <c r="AH296" s="46">
        <v>0</v>
      </c>
      <c r="AI296" s="46">
        <v>0</v>
      </c>
      <c r="AJ296" s="46">
        <v>0</v>
      </c>
      <c r="AK296" s="46">
        <v>0</v>
      </c>
      <c r="AL296" s="46">
        <v>0</v>
      </c>
      <c r="AM296" s="46">
        <v>0</v>
      </c>
      <c r="AN296" s="46">
        <v>0</v>
      </c>
      <c r="AO296" s="46">
        <v>0</v>
      </c>
      <c r="AP296" s="46">
        <v>0</v>
      </c>
      <c r="AQ296" s="46">
        <v>0</v>
      </c>
      <c r="AR296" s="46">
        <v>0.3</v>
      </c>
      <c r="AS296" s="46">
        <v>0.3</v>
      </c>
      <c r="AT296" s="46">
        <v>0.3</v>
      </c>
      <c r="AU296" s="46">
        <v>0.3</v>
      </c>
      <c r="AV296" s="46">
        <v>0.3</v>
      </c>
      <c r="AW296" s="46">
        <v>0.3</v>
      </c>
      <c r="AX296" s="46">
        <v>0.3</v>
      </c>
      <c r="AY296" s="46">
        <v>0.3</v>
      </c>
      <c r="AZ296" s="46">
        <v>0.3</v>
      </c>
      <c r="BA296" s="46">
        <v>0.3</v>
      </c>
      <c r="BB296" s="218" t="s">
        <v>635</v>
      </c>
    </row>
    <row r="297" spans="1:54" x14ac:dyDescent="0.25">
      <c r="A297" s="2">
        <v>1</v>
      </c>
      <c r="B297" s="2">
        <v>1</v>
      </c>
      <c r="C297" s="2" t="s">
        <v>155</v>
      </c>
      <c r="D297" s="173" t="s">
        <v>326</v>
      </c>
      <c r="E297" s="2" t="s">
        <v>158</v>
      </c>
      <c r="F297" s="2" t="s">
        <v>7</v>
      </c>
      <c r="G297" s="2">
        <v>20</v>
      </c>
      <c r="H297" s="2" t="s">
        <v>157</v>
      </c>
      <c r="I297" s="2" t="s">
        <v>156</v>
      </c>
      <c r="J297" s="50" t="s">
        <v>596</v>
      </c>
      <c r="K297" s="111" t="s">
        <v>356</v>
      </c>
      <c r="L297" s="2" t="s">
        <v>107</v>
      </c>
      <c r="M297" s="48" t="s">
        <v>120</v>
      </c>
      <c r="N297" s="2">
        <v>1</v>
      </c>
      <c r="O297" s="2">
        <v>1</v>
      </c>
      <c r="P297" s="2">
        <v>1</v>
      </c>
      <c r="Q297" s="2">
        <v>1</v>
      </c>
      <c r="R297" s="2">
        <v>1</v>
      </c>
      <c r="S297" s="2">
        <v>1</v>
      </c>
      <c r="T297" s="2">
        <v>1</v>
      </c>
      <c r="U297" s="80">
        <v>1</v>
      </c>
      <c r="V297" s="82">
        <v>1</v>
      </c>
      <c r="W297" s="137">
        <v>1</v>
      </c>
      <c r="X297" s="46">
        <v>0</v>
      </c>
      <c r="Y297" s="46">
        <v>0</v>
      </c>
      <c r="Z297" s="46">
        <v>0</v>
      </c>
      <c r="AA297" s="46">
        <v>0</v>
      </c>
      <c r="AB297" s="46">
        <v>0</v>
      </c>
      <c r="AC297" s="46">
        <v>0</v>
      </c>
      <c r="AD297" s="46">
        <v>0</v>
      </c>
      <c r="AE297" s="46">
        <v>0</v>
      </c>
      <c r="AF297" s="46">
        <v>0</v>
      </c>
      <c r="AG297" s="46">
        <v>0</v>
      </c>
      <c r="AH297" s="46">
        <v>0</v>
      </c>
      <c r="AI297" s="46">
        <v>0</v>
      </c>
      <c r="AJ297" s="46">
        <v>0</v>
      </c>
      <c r="AK297" s="46">
        <v>0</v>
      </c>
      <c r="AL297" s="46">
        <v>0</v>
      </c>
      <c r="AM297" s="46">
        <v>0</v>
      </c>
      <c r="AN297" s="46">
        <v>0</v>
      </c>
      <c r="AO297" s="46">
        <v>0</v>
      </c>
      <c r="AP297" s="46">
        <v>0</v>
      </c>
      <c r="AQ297" s="46">
        <v>0</v>
      </c>
      <c r="AR297" s="46">
        <v>0.3</v>
      </c>
      <c r="AS297" s="46">
        <v>0.3</v>
      </c>
      <c r="AT297" s="46">
        <v>0.3</v>
      </c>
      <c r="AU297" s="46">
        <v>0.3</v>
      </c>
      <c r="AV297" s="46">
        <v>0.3</v>
      </c>
      <c r="AW297" s="46">
        <v>0.3</v>
      </c>
      <c r="AX297" s="46">
        <v>0.3</v>
      </c>
      <c r="AY297" s="46">
        <v>0.3</v>
      </c>
      <c r="AZ297" s="46">
        <v>0.3</v>
      </c>
      <c r="BA297" s="46">
        <v>0.3</v>
      </c>
      <c r="BB297" s="218" t="s">
        <v>635</v>
      </c>
    </row>
    <row r="298" spans="1:54" x14ac:dyDescent="0.25">
      <c r="A298" s="2">
        <v>2</v>
      </c>
      <c r="B298" s="2">
        <v>1</v>
      </c>
      <c r="C298" s="2" t="s">
        <v>155</v>
      </c>
      <c r="D298" s="173" t="s">
        <v>325</v>
      </c>
      <c r="E298" s="2" t="s">
        <v>8</v>
      </c>
      <c r="F298" s="74" t="s">
        <v>7</v>
      </c>
      <c r="G298" s="74">
        <v>20</v>
      </c>
      <c r="H298" s="74" t="s">
        <v>157</v>
      </c>
      <c r="I298" s="2" t="s">
        <v>156</v>
      </c>
      <c r="J298" s="50" t="s">
        <v>596</v>
      </c>
      <c r="K298" s="111" t="s">
        <v>356</v>
      </c>
      <c r="L298" s="74" t="s">
        <v>107</v>
      </c>
      <c r="M298" s="74" t="s">
        <v>120</v>
      </c>
      <c r="N298" s="2">
        <v>1</v>
      </c>
      <c r="O298" s="2">
        <v>1</v>
      </c>
      <c r="P298" s="2">
        <v>1</v>
      </c>
      <c r="Q298" s="2">
        <v>1</v>
      </c>
      <c r="R298" s="2">
        <v>1</v>
      </c>
      <c r="S298" s="2">
        <v>1</v>
      </c>
      <c r="T298" s="2">
        <v>1</v>
      </c>
      <c r="U298" s="80">
        <v>1</v>
      </c>
      <c r="V298" s="82">
        <v>1</v>
      </c>
      <c r="W298" s="137">
        <v>1</v>
      </c>
      <c r="X298" s="46">
        <v>0</v>
      </c>
      <c r="Y298" s="46">
        <v>0</v>
      </c>
      <c r="Z298" s="46">
        <v>0</v>
      </c>
      <c r="AA298" s="46">
        <v>0</v>
      </c>
      <c r="AB298" s="46">
        <v>0</v>
      </c>
      <c r="AC298" s="46">
        <v>0</v>
      </c>
      <c r="AD298" s="46">
        <v>0</v>
      </c>
      <c r="AE298" s="46">
        <v>0</v>
      </c>
      <c r="AF298" s="46">
        <v>0</v>
      </c>
      <c r="AG298" s="46">
        <v>0</v>
      </c>
      <c r="AH298" s="46">
        <v>0</v>
      </c>
      <c r="AI298" s="46">
        <v>0</v>
      </c>
      <c r="AJ298" s="46">
        <v>0</v>
      </c>
      <c r="AK298" s="46">
        <v>0</v>
      </c>
      <c r="AL298" s="46">
        <v>0</v>
      </c>
      <c r="AM298" s="46">
        <v>0</v>
      </c>
      <c r="AN298" s="46">
        <v>0</v>
      </c>
      <c r="AO298" s="46">
        <v>0</v>
      </c>
      <c r="AP298" s="46">
        <v>0</v>
      </c>
      <c r="AQ298" s="46">
        <v>0</v>
      </c>
      <c r="AR298" s="46">
        <v>0.3</v>
      </c>
      <c r="AS298" s="46">
        <v>0.3</v>
      </c>
      <c r="AT298" s="46">
        <v>0.3</v>
      </c>
      <c r="AU298" s="46">
        <v>0.3</v>
      </c>
      <c r="AV298" s="46">
        <v>0.3</v>
      </c>
      <c r="AW298" s="46">
        <v>0.3</v>
      </c>
      <c r="AX298" s="46">
        <v>0.3</v>
      </c>
      <c r="AY298" s="46">
        <v>0.3</v>
      </c>
      <c r="AZ298" s="46">
        <v>0.3</v>
      </c>
      <c r="BA298" s="46">
        <v>0.3</v>
      </c>
      <c r="BB298" s="218" t="s">
        <v>635</v>
      </c>
    </row>
    <row r="299" spans="1:54" x14ac:dyDescent="0.25">
      <c r="A299" s="2">
        <v>3</v>
      </c>
      <c r="B299" s="2">
        <v>1</v>
      </c>
      <c r="C299" s="74" t="s">
        <v>155</v>
      </c>
      <c r="D299" s="50" t="s">
        <v>67</v>
      </c>
      <c r="E299" s="2" t="s">
        <v>3</v>
      </c>
      <c r="F299" s="74" t="s">
        <v>7</v>
      </c>
      <c r="G299" s="2">
        <v>23</v>
      </c>
      <c r="H299" s="2" t="s">
        <v>115</v>
      </c>
      <c r="I299" s="2" t="s">
        <v>72</v>
      </c>
      <c r="J299" s="50" t="s">
        <v>596</v>
      </c>
      <c r="K299" s="111" t="s">
        <v>356</v>
      </c>
      <c r="L299" s="74" t="s">
        <v>107</v>
      </c>
      <c r="M299" s="48" t="s">
        <v>121</v>
      </c>
      <c r="N299" s="74">
        <v>0</v>
      </c>
      <c r="O299" s="74">
        <v>0</v>
      </c>
      <c r="P299" s="74">
        <v>0</v>
      </c>
      <c r="Q299" s="74">
        <v>1.5</v>
      </c>
      <c r="R299" s="74">
        <v>0</v>
      </c>
      <c r="S299" s="74">
        <v>0</v>
      </c>
      <c r="T299" s="74">
        <v>0</v>
      </c>
      <c r="U299" s="80">
        <v>0</v>
      </c>
      <c r="V299" s="82">
        <v>0</v>
      </c>
      <c r="W299" s="137">
        <v>0</v>
      </c>
      <c r="X299" s="46">
        <v>0</v>
      </c>
      <c r="Y299" s="46">
        <v>0</v>
      </c>
      <c r="Z299" s="46">
        <v>0</v>
      </c>
      <c r="AA299" s="46">
        <v>0</v>
      </c>
      <c r="AB299" s="46">
        <v>0</v>
      </c>
      <c r="AC299" s="46">
        <v>0</v>
      </c>
      <c r="AD299" s="46">
        <v>0</v>
      </c>
      <c r="AE299" s="46">
        <v>0</v>
      </c>
      <c r="AF299" s="46">
        <v>0</v>
      </c>
      <c r="AG299" s="46">
        <v>0</v>
      </c>
      <c r="AH299" s="46">
        <v>0</v>
      </c>
      <c r="AI299" s="46">
        <v>0</v>
      </c>
      <c r="AJ299" s="46">
        <v>0</v>
      </c>
      <c r="AK299" s="46">
        <v>0</v>
      </c>
      <c r="AL299" s="46">
        <v>0</v>
      </c>
      <c r="AM299" s="46">
        <v>0</v>
      </c>
      <c r="AN299" s="46">
        <v>0</v>
      </c>
      <c r="AO299" s="46">
        <v>0</v>
      </c>
      <c r="AP299" s="46">
        <v>0</v>
      </c>
      <c r="AQ299" s="46">
        <v>0</v>
      </c>
      <c r="AR299" s="46">
        <v>0.3</v>
      </c>
      <c r="AS299" s="46">
        <v>0.3</v>
      </c>
      <c r="AT299" s="46">
        <v>0.3</v>
      </c>
      <c r="AU299" s="46">
        <v>0.3</v>
      </c>
      <c r="AV299" s="46">
        <v>0.3</v>
      </c>
      <c r="AW299" s="46">
        <v>0.3</v>
      </c>
      <c r="AX299" s="46">
        <v>0.3</v>
      </c>
      <c r="AY299" s="46">
        <v>0.3</v>
      </c>
      <c r="AZ299" s="46">
        <v>0.3</v>
      </c>
      <c r="BA299" s="46">
        <v>0.3</v>
      </c>
      <c r="BB299" s="218" t="s">
        <v>635</v>
      </c>
    </row>
    <row r="300" spans="1:54" x14ac:dyDescent="0.25">
      <c r="A300" s="2">
        <v>4</v>
      </c>
      <c r="B300" s="2">
        <v>1</v>
      </c>
      <c r="C300" s="74" t="s">
        <v>155</v>
      </c>
      <c r="D300" s="173" t="s">
        <v>68</v>
      </c>
      <c r="E300" s="2" t="s">
        <v>3</v>
      </c>
      <c r="F300" s="74" t="s">
        <v>7</v>
      </c>
      <c r="G300" s="2">
        <v>23</v>
      </c>
      <c r="H300" s="74" t="s">
        <v>115</v>
      </c>
      <c r="I300" s="74" t="s">
        <v>12</v>
      </c>
      <c r="J300" s="50" t="s">
        <v>596</v>
      </c>
      <c r="K300" s="111" t="s">
        <v>356</v>
      </c>
      <c r="L300" s="74" t="s">
        <v>107</v>
      </c>
      <c r="M300" s="74" t="s">
        <v>121</v>
      </c>
      <c r="N300" s="171">
        <v>0</v>
      </c>
      <c r="O300" s="171">
        <v>0</v>
      </c>
      <c r="P300" s="171">
        <v>0</v>
      </c>
      <c r="Q300" s="74">
        <v>1.5</v>
      </c>
      <c r="R300" s="171">
        <v>0</v>
      </c>
      <c r="S300" s="171">
        <v>0</v>
      </c>
      <c r="T300" s="171">
        <v>0</v>
      </c>
      <c r="U300" s="171">
        <v>0</v>
      </c>
      <c r="V300" s="171">
        <v>0</v>
      </c>
      <c r="W300" s="171">
        <v>0</v>
      </c>
      <c r="X300" s="46">
        <v>0</v>
      </c>
      <c r="Y300" s="46">
        <v>0</v>
      </c>
      <c r="Z300" s="46">
        <v>0</v>
      </c>
      <c r="AA300" s="46">
        <v>0</v>
      </c>
      <c r="AB300" s="46">
        <v>0</v>
      </c>
      <c r="AC300" s="46">
        <v>0</v>
      </c>
      <c r="AD300" s="46">
        <v>0</v>
      </c>
      <c r="AE300" s="46">
        <v>0</v>
      </c>
      <c r="AF300" s="46">
        <v>0</v>
      </c>
      <c r="AG300" s="46">
        <v>0</v>
      </c>
      <c r="AH300" s="46">
        <v>0</v>
      </c>
      <c r="AI300" s="46">
        <v>0</v>
      </c>
      <c r="AJ300" s="46">
        <v>0</v>
      </c>
      <c r="AK300" s="46">
        <v>0</v>
      </c>
      <c r="AL300" s="46">
        <v>0</v>
      </c>
      <c r="AM300" s="46">
        <v>0</v>
      </c>
      <c r="AN300" s="46">
        <v>0</v>
      </c>
      <c r="AO300" s="46">
        <v>0</v>
      </c>
      <c r="AP300" s="46">
        <v>0</v>
      </c>
      <c r="AQ300" s="46">
        <v>0</v>
      </c>
      <c r="AR300" s="46">
        <v>0.3</v>
      </c>
      <c r="AS300" s="46">
        <v>0.3</v>
      </c>
      <c r="AT300" s="46">
        <v>0.3</v>
      </c>
      <c r="AU300" s="46">
        <v>0.3</v>
      </c>
      <c r="AV300" s="46">
        <v>0.3</v>
      </c>
      <c r="AW300" s="46">
        <v>0.3</v>
      </c>
      <c r="AX300" s="46">
        <v>0.3</v>
      </c>
      <c r="AY300" s="46">
        <v>0.3</v>
      </c>
      <c r="AZ300" s="46">
        <v>0.3</v>
      </c>
      <c r="BA300" s="46">
        <v>0.3</v>
      </c>
      <c r="BB300" s="218" t="s">
        <v>635</v>
      </c>
    </row>
    <row r="301" spans="1:54" x14ac:dyDescent="0.25">
      <c r="A301" s="2">
        <v>5</v>
      </c>
      <c r="B301" s="2">
        <v>1</v>
      </c>
      <c r="C301" s="74" t="s">
        <v>155</v>
      </c>
      <c r="D301" s="173" t="s">
        <v>159</v>
      </c>
      <c r="E301" s="74" t="s">
        <v>3</v>
      </c>
      <c r="F301" s="74" t="s">
        <v>7</v>
      </c>
      <c r="G301" s="2">
        <v>23</v>
      </c>
      <c r="H301" s="74" t="s">
        <v>115</v>
      </c>
      <c r="I301" s="74" t="s">
        <v>12</v>
      </c>
      <c r="J301" s="50" t="s">
        <v>596</v>
      </c>
      <c r="K301" s="111" t="s">
        <v>356</v>
      </c>
      <c r="L301" s="74" t="s">
        <v>107</v>
      </c>
      <c r="M301" s="74" t="s">
        <v>121</v>
      </c>
      <c r="N301" s="171">
        <v>0</v>
      </c>
      <c r="O301" s="171">
        <v>0</v>
      </c>
      <c r="P301" s="171">
        <v>0</v>
      </c>
      <c r="Q301" s="74">
        <v>1.5</v>
      </c>
      <c r="R301" s="171">
        <v>0</v>
      </c>
      <c r="S301" s="171">
        <v>0</v>
      </c>
      <c r="T301" s="171">
        <v>0</v>
      </c>
      <c r="U301" s="171">
        <v>0</v>
      </c>
      <c r="V301" s="171">
        <v>0</v>
      </c>
      <c r="W301" s="171">
        <v>0</v>
      </c>
      <c r="X301" s="46">
        <v>0</v>
      </c>
      <c r="Y301" s="46">
        <v>0</v>
      </c>
      <c r="Z301" s="46">
        <v>0</v>
      </c>
      <c r="AA301" s="46">
        <v>0</v>
      </c>
      <c r="AB301" s="46">
        <v>0</v>
      </c>
      <c r="AC301" s="46">
        <v>0</v>
      </c>
      <c r="AD301" s="46">
        <v>0</v>
      </c>
      <c r="AE301" s="46">
        <v>0</v>
      </c>
      <c r="AF301" s="46">
        <v>0</v>
      </c>
      <c r="AG301" s="46">
        <v>0</v>
      </c>
      <c r="AH301" s="46">
        <v>0</v>
      </c>
      <c r="AI301" s="46">
        <v>0</v>
      </c>
      <c r="AJ301" s="46">
        <v>0</v>
      </c>
      <c r="AK301" s="46">
        <v>0</v>
      </c>
      <c r="AL301" s="46">
        <v>0</v>
      </c>
      <c r="AM301" s="46">
        <v>0</v>
      </c>
      <c r="AN301" s="46">
        <v>0</v>
      </c>
      <c r="AO301" s="46">
        <v>0</v>
      </c>
      <c r="AP301" s="46">
        <v>0</v>
      </c>
      <c r="AQ301" s="46">
        <v>0</v>
      </c>
      <c r="AR301" s="46">
        <v>0.3</v>
      </c>
      <c r="AS301" s="46">
        <v>0.3</v>
      </c>
      <c r="AT301" s="46">
        <v>0.3</v>
      </c>
      <c r="AU301" s="46">
        <v>0.3</v>
      </c>
      <c r="AV301" s="46">
        <v>0.3</v>
      </c>
      <c r="AW301" s="46">
        <v>0.3</v>
      </c>
      <c r="AX301" s="46">
        <v>0.3</v>
      </c>
      <c r="AY301" s="46">
        <v>0.3</v>
      </c>
      <c r="AZ301" s="46">
        <v>0.3</v>
      </c>
      <c r="BA301" s="46">
        <v>0.3</v>
      </c>
      <c r="BB301" s="218" t="s">
        <v>635</v>
      </c>
    </row>
    <row r="302" spans="1:54" x14ac:dyDescent="0.25">
      <c r="A302" s="2">
        <v>6</v>
      </c>
      <c r="B302" s="2">
        <v>1</v>
      </c>
      <c r="C302" s="74" t="s">
        <v>155</v>
      </c>
      <c r="D302" s="173" t="s">
        <v>161</v>
      </c>
      <c r="E302" s="74" t="s">
        <v>3</v>
      </c>
      <c r="F302" s="74" t="s">
        <v>7</v>
      </c>
      <c r="G302" s="2">
        <v>0</v>
      </c>
      <c r="H302" s="2">
        <v>700</v>
      </c>
      <c r="I302" s="2" t="s">
        <v>12</v>
      </c>
      <c r="J302" s="50" t="s">
        <v>596</v>
      </c>
      <c r="K302" s="111" t="s">
        <v>356</v>
      </c>
      <c r="L302" s="74" t="s">
        <v>107</v>
      </c>
      <c r="M302" s="74" t="s">
        <v>121</v>
      </c>
      <c r="N302" s="171">
        <v>0</v>
      </c>
      <c r="O302" s="171">
        <v>0</v>
      </c>
      <c r="P302" s="171">
        <v>0</v>
      </c>
      <c r="Q302" s="74">
        <v>1.5</v>
      </c>
      <c r="R302" s="171">
        <v>0</v>
      </c>
      <c r="S302" s="171">
        <v>0</v>
      </c>
      <c r="T302" s="171">
        <v>0</v>
      </c>
      <c r="U302" s="171">
        <v>0</v>
      </c>
      <c r="V302" s="171">
        <v>0</v>
      </c>
      <c r="W302" s="171">
        <v>0</v>
      </c>
      <c r="X302" s="46">
        <v>0</v>
      </c>
      <c r="Y302" s="46">
        <v>0</v>
      </c>
      <c r="Z302" s="46">
        <v>0</v>
      </c>
      <c r="AA302" s="46">
        <v>0</v>
      </c>
      <c r="AB302" s="46">
        <v>0</v>
      </c>
      <c r="AC302" s="46">
        <v>0</v>
      </c>
      <c r="AD302" s="46">
        <v>0</v>
      </c>
      <c r="AE302" s="46">
        <v>0</v>
      </c>
      <c r="AF302" s="46">
        <v>0</v>
      </c>
      <c r="AG302" s="46">
        <v>0</v>
      </c>
      <c r="AH302" s="46">
        <v>0</v>
      </c>
      <c r="AI302" s="46">
        <v>0</v>
      </c>
      <c r="AJ302" s="46">
        <v>0</v>
      </c>
      <c r="AK302" s="46">
        <v>0</v>
      </c>
      <c r="AL302" s="46">
        <v>0</v>
      </c>
      <c r="AM302" s="46">
        <v>0</v>
      </c>
      <c r="AN302" s="46">
        <v>0</v>
      </c>
      <c r="AO302" s="46">
        <v>0</v>
      </c>
      <c r="AP302" s="46">
        <v>0</v>
      </c>
      <c r="AQ302" s="46">
        <v>0</v>
      </c>
      <c r="AR302" s="46">
        <v>0.3</v>
      </c>
      <c r="AS302" s="46">
        <v>0.3</v>
      </c>
      <c r="AT302" s="46">
        <v>0.3</v>
      </c>
      <c r="AU302" s="46">
        <v>0.3</v>
      </c>
      <c r="AV302" s="46">
        <v>0.3</v>
      </c>
      <c r="AW302" s="46">
        <v>0.3</v>
      </c>
      <c r="AX302" s="46">
        <v>0.3</v>
      </c>
      <c r="AY302" s="46">
        <v>0.3</v>
      </c>
      <c r="AZ302" s="46">
        <v>0.3</v>
      </c>
      <c r="BA302" s="46">
        <v>0.3</v>
      </c>
      <c r="BB302" s="218" t="s">
        <v>635</v>
      </c>
    </row>
    <row r="303" spans="1:54" x14ac:dyDescent="0.25">
      <c r="A303" s="2">
        <v>7</v>
      </c>
      <c r="B303" s="2">
        <v>1</v>
      </c>
      <c r="C303" s="74" t="s">
        <v>155</v>
      </c>
      <c r="D303" s="173" t="s">
        <v>162</v>
      </c>
      <c r="E303" s="74" t="s">
        <v>3</v>
      </c>
      <c r="F303" s="74" t="s">
        <v>7</v>
      </c>
      <c r="G303" s="2">
        <v>30</v>
      </c>
      <c r="H303" s="2">
        <v>700</v>
      </c>
      <c r="I303" s="74" t="s">
        <v>12</v>
      </c>
      <c r="J303" s="50" t="s">
        <v>596</v>
      </c>
      <c r="K303" s="111" t="s">
        <v>356</v>
      </c>
      <c r="L303" s="74" t="s">
        <v>107</v>
      </c>
      <c r="M303" s="74" t="s">
        <v>121</v>
      </c>
      <c r="N303" s="171">
        <v>0</v>
      </c>
      <c r="O303" s="171">
        <v>0</v>
      </c>
      <c r="P303" s="171">
        <v>0</v>
      </c>
      <c r="Q303" s="74">
        <v>1.5</v>
      </c>
      <c r="R303" s="171">
        <v>0</v>
      </c>
      <c r="S303" s="171">
        <v>0</v>
      </c>
      <c r="T303" s="171">
        <v>0</v>
      </c>
      <c r="U303" s="171">
        <v>0</v>
      </c>
      <c r="V303" s="171">
        <v>0</v>
      </c>
      <c r="W303" s="171">
        <v>0</v>
      </c>
      <c r="X303" s="46">
        <v>0</v>
      </c>
      <c r="Y303" s="46">
        <v>0</v>
      </c>
      <c r="Z303" s="46">
        <v>0</v>
      </c>
      <c r="AA303" s="46">
        <v>0</v>
      </c>
      <c r="AB303" s="46">
        <v>0</v>
      </c>
      <c r="AC303" s="46">
        <v>0</v>
      </c>
      <c r="AD303" s="46">
        <v>0</v>
      </c>
      <c r="AE303" s="46">
        <v>0</v>
      </c>
      <c r="AF303" s="46">
        <v>0</v>
      </c>
      <c r="AG303" s="46">
        <v>0</v>
      </c>
      <c r="AH303" s="46">
        <v>0</v>
      </c>
      <c r="AI303" s="46">
        <v>0</v>
      </c>
      <c r="AJ303" s="46">
        <v>0</v>
      </c>
      <c r="AK303" s="46">
        <v>0</v>
      </c>
      <c r="AL303" s="46">
        <v>0</v>
      </c>
      <c r="AM303" s="46">
        <v>0</v>
      </c>
      <c r="AN303" s="46">
        <v>0</v>
      </c>
      <c r="AO303" s="46">
        <v>0</v>
      </c>
      <c r="AP303" s="46">
        <v>0</v>
      </c>
      <c r="AQ303" s="46">
        <v>0</v>
      </c>
      <c r="AR303" s="46">
        <v>0.3</v>
      </c>
      <c r="AS303" s="46">
        <v>0.3</v>
      </c>
      <c r="AT303" s="46">
        <v>0.3</v>
      </c>
      <c r="AU303" s="46">
        <v>0.3</v>
      </c>
      <c r="AV303" s="46">
        <v>0.3</v>
      </c>
      <c r="AW303" s="46">
        <v>0.3</v>
      </c>
      <c r="AX303" s="46">
        <v>0.3</v>
      </c>
      <c r="AY303" s="46">
        <v>0.3</v>
      </c>
      <c r="AZ303" s="46">
        <v>0.3</v>
      </c>
      <c r="BA303" s="46">
        <v>0.3</v>
      </c>
      <c r="BB303" s="218" t="s">
        <v>635</v>
      </c>
    </row>
    <row r="304" spans="1:54" x14ac:dyDescent="0.25">
      <c r="A304" s="2">
        <v>8</v>
      </c>
      <c r="B304" s="2">
        <v>1</v>
      </c>
      <c r="C304" s="74" t="s">
        <v>155</v>
      </c>
      <c r="D304" s="173" t="s">
        <v>163</v>
      </c>
      <c r="E304" s="74" t="s">
        <v>3</v>
      </c>
      <c r="F304" s="74" t="s">
        <v>7</v>
      </c>
      <c r="G304" s="2">
        <v>-7</v>
      </c>
      <c r="H304" s="2">
        <v>1300</v>
      </c>
      <c r="I304" s="74" t="s">
        <v>12</v>
      </c>
      <c r="J304" s="50" t="s">
        <v>596</v>
      </c>
      <c r="K304" s="111" t="s">
        <v>356</v>
      </c>
      <c r="L304" s="74" t="s">
        <v>107</v>
      </c>
      <c r="M304" s="74" t="s">
        <v>121</v>
      </c>
      <c r="N304" s="171">
        <v>0</v>
      </c>
      <c r="O304" s="171">
        <v>0</v>
      </c>
      <c r="P304" s="171">
        <v>0</v>
      </c>
      <c r="Q304" s="74">
        <v>1.5</v>
      </c>
      <c r="R304" s="171">
        <v>0</v>
      </c>
      <c r="S304" s="171">
        <v>0</v>
      </c>
      <c r="T304" s="171">
        <v>0</v>
      </c>
      <c r="U304" s="171">
        <v>0</v>
      </c>
      <c r="V304" s="171">
        <v>0</v>
      </c>
      <c r="W304" s="171">
        <v>0</v>
      </c>
      <c r="X304" s="46">
        <v>0</v>
      </c>
      <c r="Y304" s="46">
        <v>0</v>
      </c>
      <c r="Z304" s="46">
        <v>0</v>
      </c>
      <c r="AA304" s="46">
        <v>0</v>
      </c>
      <c r="AB304" s="46">
        <v>0</v>
      </c>
      <c r="AC304" s="46">
        <v>0</v>
      </c>
      <c r="AD304" s="46">
        <v>0</v>
      </c>
      <c r="AE304" s="46">
        <v>0</v>
      </c>
      <c r="AF304" s="46">
        <v>0</v>
      </c>
      <c r="AG304" s="46">
        <v>0</v>
      </c>
      <c r="AH304" s="46">
        <v>0</v>
      </c>
      <c r="AI304" s="46">
        <v>0</v>
      </c>
      <c r="AJ304" s="46">
        <v>0</v>
      </c>
      <c r="AK304" s="46">
        <v>0</v>
      </c>
      <c r="AL304" s="46">
        <v>0</v>
      </c>
      <c r="AM304" s="46">
        <v>0</v>
      </c>
      <c r="AN304" s="46">
        <v>0</v>
      </c>
      <c r="AO304" s="46">
        <v>0</v>
      </c>
      <c r="AP304" s="46">
        <v>0</v>
      </c>
      <c r="AQ304" s="46">
        <v>0</v>
      </c>
      <c r="AR304" s="46">
        <v>0.3</v>
      </c>
      <c r="AS304" s="46">
        <v>0.3</v>
      </c>
      <c r="AT304" s="46">
        <v>0.3</v>
      </c>
      <c r="AU304" s="46">
        <v>0.3</v>
      </c>
      <c r="AV304" s="46">
        <v>0.3</v>
      </c>
      <c r="AW304" s="46">
        <v>0.3</v>
      </c>
      <c r="AX304" s="46">
        <v>0.3</v>
      </c>
      <c r="AY304" s="46">
        <v>0.3</v>
      </c>
      <c r="AZ304" s="46">
        <v>0.3</v>
      </c>
      <c r="BA304" s="46">
        <v>0.3</v>
      </c>
      <c r="BB304" s="218" t="s">
        <v>635</v>
      </c>
    </row>
    <row r="305" spans="1:54" x14ac:dyDescent="0.25">
      <c r="A305" s="2">
        <v>9</v>
      </c>
      <c r="B305" s="2">
        <v>1</v>
      </c>
      <c r="C305" s="74" t="s">
        <v>155</v>
      </c>
      <c r="D305" s="173" t="s">
        <v>164</v>
      </c>
      <c r="E305" s="74" t="s">
        <v>3</v>
      </c>
      <c r="F305" s="74" t="s">
        <v>7</v>
      </c>
      <c r="G305" s="2">
        <v>35</v>
      </c>
      <c r="H305" s="2">
        <v>1300</v>
      </c>
      <c r="I305" s="74" t="s">
        <v>12</v>
      </c>
      <c r="J305" s="50" t="s">
        <v>596</v>
      </c>
      <c r="K305" s="111" t="s">
        <v>356</v>
      </c>
      <c r="L305" s="74" t="s">
        <v>107</v>
      </c>
      <c r="M305" s="74" t="s">
        <v>121</v>
      </c>
      <c r="N305" s="171">
        <v>0</v>
      </c>
      <c r="O305" s="171">
        <v>0</v>
      </c>
      <c r="P305" s="171">
        <v>0</v>
      </c>
      <c r="Q305" s="74">
        <v>1.5</v>
      </c>
      <c r="R305" s="171">
        <v>0</v>
      </c>
      <c r="S305" s="171">
        <v>0</v>
      </c>
      <c r="T305" s="171">
        <v>0</v>
      </c>
      <c r="U305" s="171">
        <v>0</v>
      </c>
      <c r="V305" s="171">
        <v>0</v>
      </c>
      <c r="W305" s="171">
        <v>0</v>
      </c>
      <c r="X305" s="46">
        <v>0</v>
      </c>
      <c r="Y305" s="46">
        <v>0</v>
      </c>
      <c r="Z305" s="46">
        <v>0</v>
      </c>
      <c r="AA305" s="46">
        <v>0</v>
      </c>
      <c r="AB305" s="46">
        <v>0</v>
      </c>
      <c r="AC305" s="46">
        <v>0</v>
      </c>
      <c r="AD305" s="46">
        <v>0</v>
      </c>
      <c r="AE305" s="46">
        <v>0</v>
      </c>
      <c r="AF305" s="46">
        <v>0</v>
      </c>
      <c r="AG305" s="46">
        <v>0</v>
      </c>
      <c r="AH305" s="46">
        <v>0</v>
      </c>
      <c r="AI305" s="46">
        <v>0</v>
      </c>
      <c r="AJ305" s="46">
        <v>0</v>
      </c>
      <c r="AK305" s="46">
        <v>0</v>
      </c>
      <c r="AL305" s="46">
        <v>0</v>
      </c>
      <c r="AM305" s="46">
        <v>0</v>
      </c>
      <c r="AN305" s="46">
        <v>0</v>
      </c>
      <c r="AO305" s="46">
        <v>0</v>
      </c>
      <c r="AP305" s="46">
        <v>0</v>
      </c>
      <c r="AQ305" s="46">
        <v>0</v>
      </c>
      <c r="AR305" s="46">
        <v>0.3</v>
      </c>
      <c r="AS305" s="46">
        <v>0.3</v>
      </c>
      <c r="AT305" s="46">
        <v>0.3</v>
      </c>
      <c r="AU305" s="46">
        <v>0.3</v>
      </c>
      <c r="AV305" s="46">
        <v>0.3</v>
      </c>
      <c r="AW305" s="46">
        <v>0.3</v>
      </c>
      <c r="AX305" s="46">
        <v>0.3</v>
      </c>
      <c r="AY305" s="46">
        <v>0.3</v>
      </c>
      <c r="AZ305" s="46">
        <v>0.3</v>
      </c>
      <c r="BA305" s="46">
        <v>0.3</v>
      </c>
      <c r="BB305" s="218" t="s">
        <v>635</v>
      </c>
    </row>
    <row r="306" spans="1:54" x14ac:dyDescent="0.25">
      <c r="A306" s="2">
        <v>10</v>
      </c>
      <c r="B306" s="2">
        <v>1</v>
      </c>
      <c r="C306" s="74" t="s">
        <v>155</v>
      </c>
      <c r="D306" s="173" t="s">
        <v>69</v>
      </c>
      <c r="E306" s="2" t="s">
        <v>8</v>
      </c>
      <c r="F306" s="74" t="s">
        <v>7</v>
      </c>
      <c r="G306" s="2">
        <v>23</v>
      </c>
      <c r="H306" s="2" t="s">
        <v>115</v>
      </c>
      <c r="I306" s="74" t="s">
        <v>12</v>
      </c>
      <c r="J306" s="50" t="s">
        <v>596</v>
      </c>
      <c r="K306" s="111" t="s">
        <v>356</v>
      </c>
      <c r="L306" s="74" t="s">
        <v>107</v>
      </c>
      <c r="M306" s="74" t="s">
        <v>122</v>
      </c>
      <c r="N306" s="74">
        <v>1</v>
      </c>
      <c r="O306" s="74">
        <v>1</v>
      </c>
      <c r="P306" s="74">
        <v>1</v>
      </c>
      <c r="Q306" s="74">
        <v>0.5</v>
      </c>
      <c r="R306" s="74">
        <v>1</v>
      </c>
      <c r="S306" s="74">
        <v>1</v>
      </c>
      <c r="T306" s="74">
        <v>1</v>
      </c>
      <c r="U306" s="80">
        <v>1</v>
      </c>
      <c r="V306" s="82">
        <v>1</v>
      </c>
      <c r="W306" s="137">
        <v>1</v>
      </c>
      <c r="X306" s="46">
        <v>0</v>
      </c>
      <c r="Y306" s="46">
        <v>0</v>
      </c>
      <c r="Z306" s="46">
        <v>0</v>
      </c>
      <c r="AA306" s="46">
        <v>0</v>
      </c>
      <c r="AB306" s="46">
        <v>0</v>
      </c>
      <c r="AC306" s="46">
        <v>0</v>
      </c>
      <c r="AD306" s="46">
        <v>0</v>
      </c>
      <c r="AE306" s="46">
        <v>0</v>
      </c>
      <c r="AF306" s="46">
        <v>0</v>
      </c>
      <c r="AG306" s="46">
        <v>0</v>
      </c>
      <c r="AH306" s="46">
        <v>0</v>
      </c>
      <c r="AI306" s="46">
        <v>0</v>
      </c>
      <c r="AJ306" s="46">
        <v>0</v>
      </c>
      <c r="AK306" s="46">
        <v>0</v>
      </c>
      <c r="AL306" s="46">
        <v>0</v>
      </c>
      <c r="AM306" s="46">
        <v>0</v>
      </c>
      <c r="AN306" s="46">
        <v>0</v>
      </c>
      <c r="AO306" s="46">
        <v>0</v>
      </c>
      <c r="AP306" s="46">
        <v>0</v>
      </c>
      <c r="AQ306" s="46">
        <v>0</v>
      </c>
      <c r="AR306" s="46">
        <v>0.3</v>
      </c>
      <c r="AS306" s="46">
        <v>0.3</v>
      </c>
      <c r="AT306" s="46">
        <v>0.3</v>
      </c>
      <c r="AU306" s="46">
        <v>0.3</v>
      </c>
      <c r="AV306" s="46">
        <v>0.3</v>
      </c>
      <c r="AW306" s="46">
        <v>0.3</v>
      </c>
      <c r="AX306" s="46">
        <v>0.3</v>
      </c>
      <c r="AY306" s="46">
        <v>0.3</v>
      </c>
      <c r="AZ306" s="46">
        <v>0.3</v>
      </c>
      <c r="BA306" s="46">
        <v>0.3</v>
      </c>
      <c r="BB306" s="218" t="s">
        <v>635</v>
      </c>
    </row>
    <row r="307" spans="1:54" x14ac:dyDescent="0.25">
      <c r="A307" s="2">
        <v>11</v>
      </c>
      <c r="B307" s="2">
        <v>1</v>
      </c>
      <c r="C307" s="74" t="s">
        <v>155</v>
      </c>
      <c r="D307" s="173" t="s">
        <v>14</v>
      </c>
      <c r="E307" s="2" t="s">
        <v>8</v>
      </c>
      <c r="F307" s="74" t="s">
        <v>7</v>
      </c>
      <c r="G307" s="2">
        <v>23</v>
      </c>
      <c r="H307" s="2" t="s">
        <v>115</v>
      </c>
      <c r="I307" s="74" t="s">
        <v>12</v>
      </c>
      <c r="J307" s="50" t="s">
        <v>596</v>
      </c>
      <c r="K307" s="111" t="s">
        <v>356</v>
      </c>
      <c r="L307" s="74" t="s">
        <v>107</v>
      </c>
      <c r="M307" s="48" t="s">
        <v>122</v>
      </c>
      <c r="N307" s="74">
        <v>1</v>
      </c>
      <c r="O307" s="74">
        <v>1</v>
      </c>
      <c r="P307" s="74">
        <v>1</v>
      </c>
      <c r="Q307" s="74">
        <v>1.5</v>
      </c>
      <c r="R307" s="74">
        <v>1</v>
      </c>
      <c r="S307" s="74">
        <v>1</v>
      </c>
      <c r="T307" s="74">
        <v>1</v>
      </c>
      <c r="U307" s="80">
        <v>1</v>
      </c>
      <c r="V307" s="82">
        <v>1</v>
      </c>
      <c r="W307" s="137">
        <v>1</v>
      </c>
      <c r="X307" s="46">
        <v>0</v>
      </c>
      <c r="Y307" s="46">
        <v>0</v>
      </c>
      <c r="Z307" s="46">
        <v>0</v>
      </c>
      <c r="AA307" s="46">
        <v>0</v>
      </c>
      <c r="AB307" s="46">
        <v>0</v>
      </c>
      <c r="AC307" s="46">
        <v>0</v>
      </c>
      <c r="AD307" s="46">
        <v>0</v>
      </c>
      <c r="AE307" s="46">
        <v>0</v>
      </c>
      <c r="AF307" s="46">
        <v>0</v>
      </c>
      <c r="AG307" s="46">
        <v>0</v>
      </c>
      <c r="AH307" s="46">
        <v>0</v>
      </c>
      <c r="AI307" s="46">
        <v>0</v>
      </c>
      <c r="AJ307" s="46">
        <v>0</v>
      </c>
      <c r="AK307" s="46">
        <v>0</v>
      </c>
      <c r="AL307" s="46">
        <v>0</v>
      </c>
      <c r="AM307" s="46">
        <v>0</v>
      </c>
      <c r="AN307" s="46">
        <v>0</v>
      </c>
      <c r="AO307" s="46">
        <v>0</v>
      </c>
      <c r="AP307" s="46">
        <v>0</v>
      </c>
      <c r="AQ307" s="46">
        <v>0</v>
      </c>
      <c r="AR307" s="46">
        <v>0.3</v>
      </c>
      <c r="AS307" s="46">
        <v>0.3</v>
      </c>
      <c r="AT307" s="46">
        <v>0.3</v>
      </c>
      <c r="AU307" s="46">
        <v>0.3</v>
      </c>
      <c r="AV307" s="46">
        <v>0.3</v>
      </c>
      <c r="AW307" s="46">
        <v>0.3</v>
      </c>
      <c r="AX307" s="46">
        <v>0.3</v>
      </c>
      <c r="AY307" s="46">
        <v>0.3</v>
      </c>
      <c r="AZ307" s="46">
        <v>0.3</v>
      </c>
      <c r="BA307" s="46">
        <v>0.3</v>
      </c>
      <c r="BB307" s="218" t="s">
        <v>635</v>
      </c>
    </row>
    <row r="308" spans="1:54" x14ac:dyDescent="0.25">
      <c r="A308" s="2">
        <v>12</v>
      </c>
      <c r="B308" s="2">
        <v>1</v>
      </c>
      <c r="C308" s="74" t="s">
        <v>155</v>
      </c>
      <c r="D308" s="173" t="s">
        <v>70</v>
      </c>
      <c r="E308" s="2" t="s">
        <v>3</v>
      </c>
      <c r="F308" s="74" t="s">
        <v>9</v>
      </c>
      <c r="G308" s="2" t="s">
        <v>51</v>
      </c>
      <c r="H308" s="2" t="s">
        <v>51</v>
      </c>
      <c r="I308" s="2" t="s">
        <v>71</v>
      </c>
      <c r="J308" s="50" t="s">
        <v>596</v>
      </c>
      <c r="K308" s="111" t="s">
        <v>356</v>
      </c>
      <c r="L308" s="74" t="s">
        <v>107</v>
      </c>
      <c r="M308" s="48" t="s">
        <v>123</v>
      </c>
      <c r="N308" s="74">
        <v>0</v>
      </c>
      <c r="O308" s="74">
        <v>0</v>
      </c>
      <c r="P308" s="74">
        <v>0</v>
      </c>
      <c r="Q308" s="74">
        <v>1.5</v>
      </c>
      <c r="R308" s="74">
        <v>0</v>
      </c>
      <c r="S308" s="74">
        <v>0</v>
      </c>
      <c r="T308" s="74">
        <v>0</v>
      </c>
      <c r="U308" s="80">
        <v>0</v>
      </c>
      <c r="V308" s="82">
        <v>0</v>
      </c>
      <c r="W308" s="137">
        <v>0</v>
      </c>
      <c r="X308" s="46">
        <v>0</v>
      </c>
      <c r="Y308" s="46">
        <v>0</v>
      </c>
      <c r="Z308" s="46">
        <v>0</v>
      </c>
      <c r="AA308" s="46">
        <v>0</v>
      </c>
      <c r="AB308" s="46">
        <v>0</v>
      </c>
      <c r="AC308" s="46">
        <v>0</v>
      </c>
      <c r="AD308" s="46">
        <v>0</v>
      </c>
      <c r="AE308" s="46">
        <v>0</v>
      </c>
      <c r="AF308" s="46">
        <v>0</v>
      </c>
      <c r="AG308" s="46">
        <v>0</v>
      </c>
      <c r="AH308" s="46">
        <v>0</v>
      </c>
      <c r="AI308" s="46">
        <v>0</v>
      </c>
      <c r="AJ308" s="46">
        <v>0</v>
      </c>
      <c r="AK308" s="46">
        <v>0</v>
      </c>
      <c r="AL308" s="46">
        <v>0</v>
      </c>
      <c r="AM308" s="46">
        <v>0</v>
      </c>
      <c r="AN308" s="46">
        <v>0</v>
      </c>
      <c r="AO308" s="46">
        <v>0</v>
      </c>
      <c r="AP308" s="46">
        <v>0</v>
      </c>
      <c r="AQ308" s="46">
        <v>0</v>
      </c>
      <c r="AR308" s="46">
        <v>0.3</v>
      </c>
      <c r="AS308" s="46">
        <v>0.3</v>
      </c>
      <c r="AT308" s="46">
        <v>0.3</v>
      </c>
      <c r="AU308" s="46">
        <v>0.3</v>
      </c>
      <c r="AV308" s="46">
        <v>0.3</v>
      </c>
      <c r="AW308" s="46">
        <v>0.3</v>
      </c>
      <c r="AX308" s="46">
        <v>0.3</v>
      </c>
      <c r="AY308" s="46">
        <v>0.3</v>
      </c>
      <c r="AZ308" s="46">
        <v>0.3</v>
      </c>
      <c r="BA308" s="46">
        <v>0.3</v>
      </c>
      <c r="BB308" s="218" t="s">
        <v>635</v>
      </c>
    </row>
    <row r="309" spans="1:54" x14ac:dyDescent="0.25">
      <c r="A309" s="74">
        <v>1</v>
      </c>
      <c r="B309" s="74">
        <v>1</v>
      </c>
      <c r="C309" s="74" t="s">
        <v>155</v>
      </c>
      <c r="D309" s="173" t="s">
        <v>326</v>
      </c>
      <c r="E309" s="74" t="s">
        <v>158</v>
      </c>
      <c r="F309" s="74" t="s">
        <v>7</v>
      </c>
      <c r="G309" s="74">
        <v>20</v>
      </c>
      <c r="H309" s="74" t="s">
        <v>157</v>
      </c>
      <c r="I309" s="74" t="s">
        <v>156</v>
      </c>
      <c r="J309" s="50" t="s">
        <v>597</v>
      </c>
      <c r="K309" s="111" t="s">
        <v>356</v>
      </c>
      <c r="L309" s="74" t="s">
        <v>107</v>
      </c>
      <c r="M309" s="74" t="s">
        <v>120</v>
      </c>
      <c r="N309" s="74">
        <v>1</v>
      </c>
      <c r="O309" s="74">
        <v>1</v>
      </c>
      <c r="P309" s="74">
        <v>1</v>
      </c>
      <c r="Q309" s="74">
        <v>1</v>
      </c>
      <c r="R309" s="74">
        <v>1</v>
      </c>
      <c r="S309" s="74">
        <v>1</v>
      </c>
      <c r="T309" s="74">
        <v>1</v>
      </c>
      <c r="U309" s="80">
        <v>1</v>
      </c>
      <c r="V309" s="82">
        <v>1</v>
      </c>
      <c r="W309" s="137">
        <v>1</v>
      </c>
      <c r="X309" s="46">
        <v>0</v>
      </c>
      <c r="Y309" s="46">
        <v>0</v>
      </c>
      <c r="Z309" s="46">
        <v>0</v>
      </c>
      <c r="AA309" s="46">
        <v>0</v>
      </c>
      <c r="AB309" s="46">
        <v>0</v>
      </c>
      <c r="AC309" s="46">
        <v>0</v>
      </c>
      <c r="AD309" s="46">
        <v>0</v>
      </c>
      <c r="AE309" s="46">
        <v>0</v>
      </c>
      <c r="AF309" s="46">
        <v>0</v>
      </c>
      <c r="AG309" s="46">
        <v>0</v>
      </c>
      <c r="AH309" s="46">
        <v>0</v>
      </c>
      <c r="AI309" s="46">
        <v>0</v>
      </c>
      <c r="AJ309" s="46">
        <v>0</v>
      </c>
      <c r="AK309" s="46">
        <v>0</v>
      </c>
      <c r="AL309" s="46">
        <v>0</v>
      </c>
      <c r="AM309" s="46">
        <v>0</v>
      </c>
      <c r="AN309" s="46">
        <v>0</v>
      </c>
      <c r="AO309" s="46">
        <v>0</v>
      </c>
      <c r="AP309" s="46">
        <v>0</v>
      </c>
      <c r="AQ309" s="46">
        <v>0</v>
      </c>
      <c r="AR309" s="46">
        <v>0.3</v>
      </c>
      <c r="AS309" s="46">
        <v>0.3</v>
      </c>
      <c r="AT309" s="46">
        <v>0.3</v>
      </c>
      <c r="AU309" s="46">
        <v>0.3</v>
      </c>
      <c r="AV309" s="46">
        <v>0.3</v>
      </c>
      <c r="AW309" s="46">
        <v>0.3</v>
      </c>
      <c r="AX309" s="46">
        <v>0.3</v>
      </c>
      <c r="AY309" s="46">
        <v>0.3</v>
      </c>
      <c r="AZ309" s="46">
        <v>0.3</v>
      </c>
      <c r="BA309" s="46">
        <v>0.3</v>
      </c>
      <c r="BB309" s="218" t="s">
        <v>635</v>
      </c>
    </row>
    <row r="310" spans="1:54" x14ac:dyDescent="0.25">
      <c r="A310" s="74">
        <v>2</v>
      </c>
      <c r="B310" s="74">
        <v>1</v>
      </c>
      <c r="C310" s="74" t="s">
        <v>155</v>
      </c>
      <c r="D310" s="173" t="s">
        <v>325</v>
      </c>
      <c r="E310" s="74" t="s">
        <v>8</v>
      </c>
      <c r="F310" s="74" t="s">
        <v>7</v>
      </c>
      <c r="G310" s="74">
        <v>20</v>
      </c>
      <c r="H310" s="74" t="s">
        <v>157</v>
      </c>
      <c r="I310" s="74" t="s">
        <v>156</v>
      </c>
      <c r="J310" s="50" t="s">
        <v>597</v>
      </c>
      <c r="K310" s="111" t="s">
        <v>356</v>
      </c>
      <c r="L310" s="74" t="s">
        <v>107</v>
      </c>
      <c r="M310" s="74" t="s">
        <v>120</v>
      </c>
      <c r="N310" s="74">
        <v>1</v>
      </c>
      <c r="O310" s="74">
        <v>1</v>
      </c>
      <c r="P310" s="74">
        <v>1</v>
      </c>
      <c r="Q310" s="74">
        <v>1</v>
      </c>
      <c r="R310" s="74">
        <v>1</v>
      </c>
      <c r="S310" s="74">
        <v>1</v>
      </c>
      <c r="T310" s="74">
        <v>1</v>
      </c>
      <c r="U310" s="80">
        <v>1</v>
      </c>
      <c r="V310" s="82">
        <v>1</v>
      </c>
      <c r="W310" s="137">
        <v>1</v>
      </c>
      <c r="X310" s="46">
        <v>0</v>
      </c>
      <c r="Y310" s="46">
        <v>0</v>
      </c>
      <c r="Z310" s="46">
        <v>0</v>
      </c>
      <c r="AA310" s="46">
        <v>0</v>
      </c>
      <c r="AB310" s="46">
        <v>0</v>
      </c>
      <c r="AC310" s="46">
        <v>0</v>
      </c>
      <c r="AD310" s="46">
        <v>0</v>
      </c>
      <c r="AE310" s="46">
        <v>0</v>
      </c>
      <c r="AF310" s="46">
        <v>0</v>
      </c>
      <c r="AG310" s="46">
        <v>0</v>
      </c>
      <c r="AH310" s="46">
        <v>0</v>
      </c>
      <c r="AI310" s="46">
        <v>0</v>
      </c>
      <c r="AJ310" s="46">
        <v>0</v>
      </c>
      <c r="AK310" s="46">
        <v>0</v>
      </c>
      <c r="AL310" s="46">
        <v>0</v>
      </c>
      <c r="AM310" s="46">
        <v>0</v>
      </c>
      <c r="AN310" s="46">
        <v>0</v>
      </c>
      <c r="AO310" s="46">
        <v>0</v>
      </c>
      <c r="AP310" s="46">
        <v>0</v>
      </c>
      <c r="AQ310" s="46">
        <v>0</v>
      </c>
      <c r="AR310" s="46">
        <v>0.3</v>
      </c>
      <c r="AS310" s="46">
        <v>0.3</v>
      </c>
      <c r="AT310" s="46">
        <v>0.3</v>
      </c>
      <c r="AU310" s="46">
        <v>0.3</v>
      </c>
      <c r="AV310" s="46">
        <v>0.3</v>
      </c>
      <c r="AW310" s="46">
        <v>0.3</v>
      </c>
      <c r="AX310" s="46">
        <v>0.3</v>
      </c>
      <c r="AY310" s="46">
        <v>0.3</v>
      </c>
      <c r="AZ310" s="46">
        <v>0.3</v>
      </c>
      <c r="BA310" s="46">
        <v>0.3</v>
      </c>
      <c r="BB310" s="218" t="s">
        <v>635</v>
      </c>
    </row>
    <row r="311" spans="1:54" x14ac:dyDescent="0.25">
      <c r="A311" s="74">
        <v>3</v>
      </c>
      <c r="B311" s="74">
        <v>1</v>
      </c>
      <c r="C311" s="74" t="s">
        <v>155</v>
      </c>
      <c r="D311" s="50" t="s">
        <v>67</v>
      </c>
      <c r="E311" s="74" t="s">
        <v>3</v>
      </c>
      <c r="F311" s="74" t="s">
        <v>7</v>
      </c>
      <c r="G311" s="74">
        <v>23</v>
      </c>
      <c r="H311" s="74" t="s">
        <v>115</v>
      </c>
      <c r="I311" s="74" t="s">
        <v>72</v>
      </c>
      <c r="J311" s="50" t="s">
        <v>597</v>
      </c>
      <c r="K311" s="111" t="s">
        <v>356</v>
      </c>
      <c r="L311" s="74" t="s">
        <v>107</v>
      </c>
      <c r="M311" s="74" t="s">
        <v>121</v>
      </c>
      <c r="N311" s="171">
        <v>0</v>
      </c>
      <c r="O311" s="171">
        <v>0</v>
      </c>
      <c r="P311" s="171">
        <v>0</v>
      </c>
      <c r="Q311" s="74">
        <v>2</v>
      </c>
      <c r="R311" s="171">
        <v>0</v>
      </c>
      <c r="S311" s="171">
        <v>0</v>
      </c>
      <c r="T311" s="171">
        <v>0</v>
      </c>
      <c r="U311" s="171">
        <v>0</v>
      </c>
      <c r="V311" s="171">
        <v>0</v>
      </c>
      <c r="W311" s="171">
        <v>0</v>
      </c>
      <c r="X311" s="46">
        <v>0</v>
      </c>
      <c r="Y311" s="46">
        <v>0</v>
      </c>
      <c r="Z311" s="46">
        <v>0</v>
      </c>
      <c r="AA311" s="46">
        <v>0</v>
      </c>
      <c r="AB311" s="46">
        <v>0</v>
      </c>
      <c r="AC311" s="46">
        <v>0</v>
      </c>
      <c r="AD311" s="46">
        <v>0</v>
      </c>
      <c r="AE311" s="46">
        <v>0</v>
      </c>
      <c r="AF311" s="46">
        <v>0</v>
      </c>
      <c r="AG311" s="46">
        <v>0</v>
      </c>
      <c r="AH311" s="46">
        <v>0</v>
      </c>
      <c r="AI311" s="46">
        <v>0</v>
      </c>
      <c r="AJ311" s="46">
        <v>0</v>
      </c>
      <c r="AK311" s="46">
        <v>0</v>
      </c>
      <c r="AL311" s="46">
        <v>0</v>
      </c>
      <c r="AM311" s="46">
        <v>0</v>
      </c>
      <c r="AN311" s="46">
        <v>0</v>
      </c>
      <c r="AO311" s="46">
        <v>0</v>
      </c>
      <c r="AP311" s="46">
        <v>0</v>
      </c>
      <c r="AQ311" s="46">
        <v>0</v>
      </c>
      <c r="AR311" s="46">
        <v>0.3</v>
      </c>
      <c r="AS311" s="46">
        <v>0.3</v>
      </c>
      <c r="AT311" s="46">
        <v>0.3</v>
      </c>
      <c r="AU311" s="46">
        <v>0.3</v>
      </c>
      <c r="AV311" s="46">
        <v>0.3</v>
      </c>
      <c r="AW311" s="46">
        <v>0.3</v>
      </c>
      <c r="AX311" s="46">
        <v>0.3</v>
      </c>
      <c r="AY311" s="46">
        <v>0.3</v>
      </c>
      <c r="AZ311" s="46">
        <v>0.3</v>
      </c>
      <c r="BA311" s="46">
        <v>0.3</v>
      </c>
      <c r="BB311" s="218" t="s">
        <v>635</v>
      </c>
    </row>
    <row r="312" spans="1:54" x14ac:dyDescent="0.25">
      <c r="A312" s="74">
        <v>4</v>
      </c>
      <c r="B312" s="74">
        <v>1</v>
      </c>
      <c r="C312" s="74" t="s">
        <v>155</v>
      </c>
      <c r="D312" s="173" t="s">
        <v>68</v>
      </c>
      <c r="E312" s="74" t="s">
        <v>3</v>
      </c>
      <c r="F312" s="74" t="s">
        <v>7</v>
      </c>
      <c r="G312" s="74">
        <v>23</v>
      </c>
      <c r="H312" s="74" t="s">
        <v>115</v>
      </c>
      <c r="I312" s="74" t="s">
        <v>12</v>
      </c>
      <c r="J312" s="50" t="s">
        <v>597</v>
      </c>
      <c r="K312" s="111" t="s">
        <v>356</v>
      </c>
      <c r="L312" s="74" t="s">
        <v>107</v>
      </c>
      <c r="M312" s="74" t="s">
        <v>121</v>
      </c>
      <c r="N312" s="171">
        <v>0</v>
      </c>
      <c r="O312" s="171">
        <v>0</v>
      </c>
      <c r="P312" s="171">
        <v>0</v>
      </c>
      <c r="Q312" s="74">
        <v>2</v>
      </c>
      <c r="R312" s="171">
        <v>0</v>
      </c>
      <c r="S312" s="171">
        <v>0</v>
      </c>
      <c r="T312" s="171">
        <v>0</v>
      </c>
      <c r="U312" s="171">
        <v>0</v>
      </c>
      <c r="V312" s="171">
        <v>0</v>
      </c>
      <c r="W312" s="171">
        <v>0</v>
      </c>
      <c r="X312" s="46">
        <v>0</v>
      </c>
      <c r="Y312" s="46">
        <v>0</v>
      </c>
      <c r="Z312" s="46">
        <v>0</v>
      </c>
      <c r="AA312" s="46">
        <v>0</v>
      </c>
      <c r="AB312" s="46">
        <v>0</v>
      </c>
      <c r="AC312" s="46">
        <v>0</v>
      </c>
      <c r="AD312" s="46">
        <v>0</v>
      </c>
      <c r="AE312" s="46">
        <v>0</v>
      </c>
      <c r="AF312" s="46">
        <v>0</v>
      </c>
      <c r="AG312" s="46">
        <v>0</v>
      </c>
      <c r="AH312" s="46">
        <v>0</v>
      </c>
      <c r="AI312" s="46">
        <v>0</v>
      </c>
      <c r="AJ312" s="46">
        <v>0</v>
      </c>
      <c r="AK312" s="46">
        <v>0</v>
      </c>
      <c r="AL312" s="46">
        <v>0</v>
      </c>
      <c r="AM312" s="46">
        <v>0</v>
      </c>
      <c r="AN312" s="46">
        <v>0</v>
      </c>
      <c r="AO312" s="46">
        <v>0</v>
      </c>
      <c r="AP312" s="46">
        <v>0</v>
      </c>
      <c r="AQ312" s="46">
        <v>0</v>
      </c>
      <c r="AR312" s="46">
        <v>0.3</v>
      </c>
      <c r="AS312" s="46">
        <v>0.3</v>
      </c>
      <c r="AT312" s="46">
        <v>0.3</v>
      </c>
      <c r="AU312" s="46">
        <v>0.3</v>
      </c>
      <c r="AV312" s="46">
        <v>0.3</v>
      </c>
      <c r="AW312" s="46">
        <v>0.3</v>
      </c>
      <c r="AX312" s="46">
        <v>0.3</v>
      </c>
      <c r="AY312" s="46">
        <v>0.3</v>
      </c>
      <c r="AZ312" s="46">
        <v>0.3</v>
      </c>
      <c r="BA312" s="46">
        <v>0.3</v>
      </c>
      <c r="BB312" s="218" t="s">
        <v>635</v>
      </c>
    </row>
    <row r="313" spans="1:54" x14ac:dyDescent="0.25">
      <c r="A313" s="74">
        <v>5</v>
      </c>
      <c r="B313" s="74">
        <v>1</v>
      </c>
      <c r="C313" s="74" t="s">
        <v>155</v>
      </c>
      <c r="D313" s="173" t="s">
        <v>159</v>
      </c>
      <c r="E313" s="74" t="s">
        <v>3</v>
      </c>
      <c r="F313" s="74" t="s">
        <v>7</v>
      </c>
      <c r="G313" s="74">
        <v>23</v>
      </c>
      <c r="H313" s="74" t="s">
        <v>115</v>
      </c>
      <c r="I313" s="74" t="s">
        <v>12</v>
      </c>
      <c r="J313" s="50" t="s">
        <v>597</v>
      </c>
      <c r="K313" s="111" t="s">
        <v>356</v>
      </c>
      <c r="L313" s="74" t="s">
        <v>107</v>
      </c>
      <c r="M313" s="74" t="s">
        <v>121</v>
      </c>
      <c r="N313" s="171">
        <v>0</v>
      </c>
      <c r="O313" s="171">
        <v>0</v>
      </c>
      <c r="P313" s="171">
        <v>0</v>
      </c>
      <c r="Q313" s="74">
        <v>2</v>
      </c>
      <c r="R313" s="171">
        <v>0</v>
      </c>
      <c r="S313" s="171">
        <v>0</v>
      </c>
      <c r="T313" s="171">
        <v>0</v>
      </c>
      <c r="U313" s="171">
        <v>0</v>
      </c>
      <c r="V313" s="171">
        <v>0</v>
      </c>
      <c r="W313" s="171">
        <v>0</v>
      </c>
      <c r="X313" s="46">
        <v>0</v>
      </c>
      <c r="Y313" s="46">
        <v>0</v>
      </c>
      <c r="Z313" s="46">
        <v>0</v>
      </c>
      <c r="AA313" s="46">
        <v>0</v>
      </c>
      <c r="AB313" s="46">
        <v>0</v>
      </c>
      <c r="AC313" s="46">
        <v>0</v>
      </c>
      <c r="AD313" s="46">
        <v>0</v>
      </c>
      <c r="AE313" s="46">
        <v>0</v>
      </c>
      <c r="AF313" s="46">
        <v>0</v>
      </c>
      <c r="AG313" s="46">
        <v>0</v>
      </c>
      <c r="AH313" s="46">
        <v>0</v>
      </c>
      <c r="AI313" s="46">
        <v>0</v>
      </c>
      <c r="AJ313" s="46">
        <v>0</v>
      </c>
      <c r="AK313" s="46">
        <v>0</v>
      </c>
      <c r="AL313" s="46">
        <v>0</v>
      </c>
      <c r="AM313" s="46">
        <v>0</v>
      </c>
      <c r="AN313" s="46">
        <v>0</v>
      </c>
      <c r="AO313" s="46">
        <v>0</v>
      </c>
      <c r="AP313" s="46">
        <v>0</v>
      </c>
      <c r="AQ313" s="46">
        <v>0</v>
      </c>
      <c r="AR313" s="46">
        <v>0.3</v>
      </c>
      <c r="AS313" s="46">
        <v>0.3</v>
      </c>
      <c r="AT313" s="46">
        <v>0.3</v>
      </c>
      <c r="AU313" s="46">
        <v>0.3</v>
      </c>
      <c r="AV313" s="46">
        <v>0.3</v>
      </c>
      <c r="AW313" s="46">
        <v>0.3</v>
      </c>
      <c r="AX313" s="46">
        <v>0.3</v>
      </c>
      <c r="AY313" s="46">
        <v>0.3</v>
      </c>
      <c r="AZ313" s="46">
        <v>0.3</v>
      </c>
      <c r="BA313" s="46">
        <v>0.3</v>
      </c>
      <c r="BB313" s="218" t="s">
        <v>635</v>
      </c>
    </row>
    <row r="314" spans="1:54" x14ac:dyDescent="0.25">
      <c r="A314" s="74">
        <v>6</v>
      </c>
      <c r="B314" s="74">
        <v>1</v>
      </c>
      <c r="C314" s="74" t="s">
        <v>155</v>
      </c>
      <c r="D314" s="173" t="s">
        <v>161</v>
      </c>
      <c r="E314" s="74" t="s">
        <v>3</v>
      </c>
      <c r="F314" s="74" t="s">
        <v>7</v>
      </c>
      <c r="G314" s="74">
        <v>0</v>
      </c>
      <c r="H314" s="74">
        <v>700</v>
      </c>
      <c r="I314" s="74" t="s">
        <v>12</v>
      </c>
      <c r="J314" s="50" t="s">
        <v>597</v>
      </c>
      <c r="K314" s="111" t="s">
        <v>356</v>
      </c>
      <c r="L314" s="74" t="s">
        <v>107</v>
      </c>
      <c r="M314" s="74" t="s">
        <v>121</v>
      </c>
      <c r="N314" s="171">
        <v>0</v>
      </c>
      <c r="O314" s="171">
        <v>0</v>
      </c>
      <c r="P314" s="171">
        <v>0</v>
      </c>
      <c r="Q314" s="74">
        <v>2</v>
      </c>
      <c r="R314" s="171">
        <v>0</v>
      </c>
      <c r="S314" s="171">
        <v>0</v>
      </c>
      <c r="T314" s="171">
        <v>0</v>
      </c>
      <c r="U314" s="171">
        <v>0</v>
      </c>
      <c r="V314" s="171">
        <v>0</v>
      </c>
      <c r="W314" s="171">
        <v>0</v>
      </c>
      <c r="X314" s="46">
        <v>0</v>
      </c>
      <c r="Y314" s="46">
        <v>0</v>
      </c>
      <c r="Z314" s="46">
        <v>0</v>
      </c>
      <c r="AA314" s="46">
        <v>0</v>
      </c>
      <c r="AB314" s="46">
        <v>0</v>
      </c>
      <c r="AC314" s="46">
        <v>0</v>
      </c>
      <c r="AD314" s="46">
        <v>0</v>
      </c>
      <c r="AE314" s="46">
        <v>0</v>
      </c>
      <c r="AF314" s="46">
        <v>0</v>
      </c>
      <c r="AG314" s="46">
        <v>0</v>
      </c>
      <c r="AH314" s="46">
        <v>0</v>
      </c>
      <c r="AI314" s="46">
        <v>0</v>
      </c>
      <c r="AJ314" s="46">
        <v>0</v>
      </c>
      <c r="AK314" s="46">
        <v>0</v>
      </c>
      <c r="AL314" s="46">
        <v>0</v>
      </c>
      <c r="AM314" s="46">
        <v>0</v>
      </c>
      <c r="AN314" s="46">
        <v>0</v>
      </c>
      <c r="AO314" s="46">
        <v>0</v>
      </c>
      <c r="AP314" s="46">
        <v>0</v>
      </c>
      <c r="AQ314" s="46">
        <v>0</v>
      </c>
      <c r="AR314" s="46">
        <v>0.3</v>
      </c>
      <c r="AS314" s="46">
        <v>0.3</v>
      </c>
      <c r="AT314" s="46">
        <v>0.3</v>
      </c>
      <c r="AU314" s="46">
        <v>0.3</v>
      </c>
      <c r="AV314" s="46">
        <v>0.3</v>
      </c>
      <c r="AW314" s="46">
        <v>0.3</v>
      </c>
      <c r="AX314" s="46">
        <v>0.3</v>
      </c>
      <c r="AY314" s="46">
        <v>0.3</v>
      </c>
      <c r="AZ314" s="46">
        <v>0.3</v>
      </c>
      <c r="BA314" s="46">
        <v>0.3</v>
      </c>
      <c r="BB314" s="218" t="s">
        <v>635</v>
      </c>
    </row>
    <row r="315" spans="1:54" x14ac:dyDescent="0.25">
      <c r="A315" s="74">
        <v>7</v>
      </c>
      <c r="B315" s="74">
        <v>1</v>
      </c>
      <c r="C315" s="74" t="s">
        <v>155</v>
      </c>
      <c r="D315" s="173" t="s">
        <v>162</v>
      </c>
      <c r="E315" s="74" t="s">
        <v>3</v>
      </c>
      <c r="F315" s="74" t="s">
        <v>7</v>
      </c>
      <c r="G315" s="74">
        <v>30</v>
      </c>
      <c r="H315" s="74">
        <v>700</v>
      </c>
      <c r="I315" s="74" t="s">
        <v>12</v>
      </c>
      <c r="J315" s="50" t="s">
        <v>597</v>
      </c>
      <c r="K315" s="111" t="s">
        <v>356</v>
      </c>
      <c r="L315" s="74" t="s">
        <v>107</v>
      </c>
      <c r="M315" s="74" t="s">
        <v>121</v>
      </c>
      <c r="N315" s="171">
        <v>0</v>
      </c>
      <c r="O315" s="171">
        <v>0</v>
      </c>
      <c r="P315" s="171">
        <v>0</v>
      </c>
      <c r="Q315" s="74">
        <v>2</v>
      </c>
      <c r="R315" s="171">
        <v>0</v>
      </c>
      <c r="S315" s="171">
        <v>0</v>
      </c>
      <c r="T315" s="171">
        <v>0</v>
      </c>
      <c r="U315" s="171">
        <v>0</v>
      </c>
      <c r="V315" s="171">
        <v>0</v>
      </c>
      <c r="W315" s="171">
        <v>0</v>
      </c>
      <c r="X315" s="46">
        <v>0</v>
      </c>
      <c r="Y315" s="46">
        <v>0</v>
      </c>
      <c r="Z315" s="46">
        <v>0</v>
      </c>
      <c r="AA315" s="46">
        <v>0</v>
      </c>
      <c r="AB315" s="46">
        <v>0</v>
      </c>
      <c r="AC315" s="46">
        <v>0</v>
      </c>
      <c r="AD315" s="46">
        <v>0</v>
      </c>
      <c r="AE315" s="46">
        <v>0</v>
      </c>
      <c r="AF315" s="46">
        <v>0</v>
      </c>
      <c r="AG315" s="46">
        <v>0</v>
      </c>
      <c r="AH315" s="46">
        <v>0</v>
      </c>
      <c r="AI315" s="46">
        <v>0</v>
      </c>
      <c r="AJ315" s="46">
        <v>0</v>
      </c>
      <c r="AK315" s="46">
        <v>0</v>
      </c>
      <c r="AL315" s="46">
        <v>0</v>
      </c>
      <c r="AM315" s="46">
        <v>0</v>
      </c>
      <c r="AN315" s="46">
        <v>0</v>
      </c>
      <c r="AO315" s="46">
        <v>0</v>
      </c>
      <c r="AP315" s="46">
        <v>0</v>
      </c>
      <c r="AQ315" s="46">
        <v>0</v>
      </c>
      <c r="AR315" s="46">
        <v>0.3</v>
      </c>
      <c r="AS315" s="46">
        <v>0.3</v>
      </c>
      <c r="AT315" s="46">
        <v>0.3</v>
      </c>
      <c r="AU315" s="46">
        <v>0.3</v>
      </c>
      <c r="AV315" s="46">
        <v>0.3</v>
      </c>
      <c r="AW315" s="46">
        <v>0.3</v>
      </c>
      <c r="AX315" s="46">
        <v>0.3</v>
      </c>
      <c r="AY315" s="46">
        <v>0.3</v>
      </c>
      <c r="AZ315" s="46">
        <v>0.3</v>
      </c>
      <c r="BA315" s="46">
        <v>0.3</v>
      </c>
      <c r="BB315" s="218" t="s">
        <v>635</v>
      </c>
    </row>
    <row r="316" spans="1:54" x14ac:dyDescent="0.25">
      <c r="A316" s="74">
        <v>8</v>
      </c>
      <c r="B316" s="74">
        <v>1</v>
      </c>
      <c r="C316" s="74" t="s">
        <v>155</v>
      </c>
      <c r="D316" s="173" t="s">
        <v>163</v>
      </c>
      <c r="E316" s="74" t="s">
        <v>3</v>
      </c>
      <c r="F316" s="74" t="s">
        <v>7</v>
      </c>
      <c r="G316" s="74">
        <v>-7</v>
      </c>
      <c r="H316" s="74">
        <v>1300</v>
      </c>
      <c r="I316" s="74" t="s">
        <v>12</v>
      </c>
      <c r="J316" s="50" t="s">
        <v>597</v>
      </c>
      <c r="K316" s="111" t="s">
        <v>356</v>
      </c>
      <c r="L316" s="74" t="s">
        <v>107</v>
      </c>
      <c r="M316" s="74" t="s">
        <v>121</v>
      </c>
      <c r="N316" s="171">
        <v>0</v>
      </c>
      <c r="O316" s="171">
        <v>0</v>
      </c>
      <c r="P316" s="171">
        <v>0</v>
      </c>
      <c r="Q316" s="74">
        <v>2</v>
      </c>
      <c r="R316" s="171">
        <v>0</v>
      </c>
      <c r="S316" s="171">
        <v>0</v>
      </c>
      <c r="T316" s="171">
        <v>0</v>
      </c>
      <c r="U316" s="171">
        <v>0</v>
      </c>
      <c r="V316" s="171">
        <v>0</v>
      </c>
      <c r="W316" s="171">
        <v>0</v>
      </c>
      <c r="X316" s="46">
        <v>0</v>
      </c>
      <c r="Y316" s="46">
        <v>0</v>
      </c>
      <c r="Z316" s="46">
        <v>0</v>
      </c>
      <c r="AA316" s="46">
        <v>0</v>
      </c>
      <c r="AB316" s="46">
        <v>0</v>
      </c>
      <c r="AC316" s="46">
        <v>0</v>
      </c>
      <c r="AD316" s="46">
        <v>0</v>
      </c>
      <c r="AE316" s="46">
        <v>0</v>
      </c>
      <c r="AF316" s="46">
        <v>0</v>
      </c>
      <c r="AG316" s="46">
        <v>0</v>
      </c>
      <c r="AH316" s="46">
        <v>0</v>
      </c>
      <c r="AI316" s="46">
        <v>0</v>
      </c>
      <c r="AJ316" s="46">
        <v>0</v>
      </c>
      <c r="AK316" s="46">
        <v>0</v>
      </c>
      <c r="AL316" s="46">
        <v>0</v>
      </c>
      <c r="AM316" s="46">
        <v>0</v>
      </c>
      <c r="AN316" s="46">
        <v>0</v>
      </c>
      <c r="AO316" s="46">
        <v>0</v>
      </c>
      <c r="AP316" s="46">
        <v>0</v>
      </c>
      <c r="AQ316" s="46">
        <v>0</v>
      </c>
      <c r="AR316" s="46">
        <v>0.3</v>
      </c>
      <c r="AS316" s="46">
        <v>0.3</v>
      </c>
      <c r="AT316" s="46">
        <v>0.3</v>
      </c>
      <c r="AU316" s="46">
        <v>0.3</v>
      </c>
      <c r="AV316" s="46">
        <v>0.3</v>
      </c>
      <c r="AW316" s="46">
        <v>0.3</v>
      </c>
      <c r="AX316" s="46">
        <v>0.3</v>
      </c>
      <c r="AY316" s="46">
        <v>0.3</v>
      </c>
      <c r="AZ316" s="46">
        <v>0.3</v>
      </c>
      <c r="BA316" s="46">
        <v>0.3</v>
      </c>
      <c r="BB316" s="218" t="s">
        <v>635</v>
      </c>
    </row>
    <row r="317" spans="1:54" x14ac:dyDescent="0.25">
      <c r="A317" s="74">
        <v>9</v>
      </c>
      <c r="B317" s="74">
        <v>1</v>
      </c>
      <c r="C317" s="74" t="s">
        <v>155</v>
      </c>
      <c r="D317" s="173" t="s">
        <v>164</v>
      </c>
      <c r="E317" s="74" t="s">
        <v>3</v>
      </c>
      <c r="F317" s="74" t="s">
        <v>7</v>
      </c>
      <c r="G317" s="74">
        <v>35</v>
      </c>
      <c r="H317" s="74">
        <v>1300</v>
      </c>
      <c r="I317" s="74" t="s">
        <v>12</v>
      </c>
      <c r="J317" s="50" t="s">
        <v>597</v>
      </c>
      <c r="K317" s="111" t="s">
        <v>356</v>
      </c>
      <c r="L317" s="74" t="s">
        <v>107</v>
      </c>
      <c r="M317" s="74" t="s">
        <v>121</v>
      </c>
      <c r="N317" s="171">
        <v>0</v>
      </c>
      <c r="O317" s="171">
        <v>0</v>
      </c>
      <c r="P317" s="171">
        <v>0</v>
      </c>
      <c r="Q317" s="74">
        <v>2</v>
      </c>
      <c r="R317" s="171">
        <v>0</v>
      </c>
      <c r="S317" s="171">
        <v>0</v>
      </c>
      <c r="T317" s="171">
        <v>0</v>
      </c>
      <c r="U317" s="171">
        <v>0</v>
      </c>
      <c r="V317" s="171">
        <v>0</v>
      </c>
      <c r="W317" s="171">
        <v>0</v>
      </c>
      <c r="X317" s="46">
        <v>0</v>
      </c>
      <c r="Y317" s="46">
        <v>0</v>
      </c>
      <c r="Z317" s="46">
        <v>0</v>
      </c>
      <c r="AA317" s="46">
        <v>0</v>
      </c>
      <c r="AB317" s="46">
        <v>0</v>
      </c>
      <c r="AC317" s="46">
        <v>0</v>
      </c>
      <c r="AD317" s="46">
        <v>0</v>
      </c>
      <c r="AE317" s="46">
        <v>0</v>
      </c>
      <c r="AF317" s="46">
        <v>0</v>
      </c>
      <c r="AG317" s="46">
        <v>0</v>
      </c>
      <c r="AH317" s="46">
        <v>0</v>
      </c>
      <c r="AI317" s="46">
        <v>0</v>
      </c>
      <c r="AJ317" s="46">
        <v>0</v>
      </c>
      <c r="AK317" s="46">
        <v>0</v>
      </c>
      <c r="AL317" s="46">
        <v>0</v>
      </c>
      <c r="AM317" s="46">
        <v>0</v>
      </c>
      <c r="AN317" s="46">
        <v>0</v>
      </c>
      <c r="AO317" s="46">
        <v>0</v>
      </c>
      <c r="AP317" s="46">
        <v>0</v>
      </c>
      <c r="AQ317" s="46">
        <v>0</v>
      </c>
      <c r="AR317" s="46">
        <v>0.3</v>
      </c>
      <c r="AS317" s="46">
        <v>0.3</v>
      </c>
      <c r="AT317" s="46">
        <v>0.3</v>
      </c>
      <c r="AU317" s="46">
        <v>0.3</v>
      </c>
      <c r="AV317" s="46">
        <v>0.3</v>
      </c>
      <c r="AW317" s="46">
        <v>0.3</v>
      </c>
      <c r="AX317" s="46">
        <v>0.3</v>
      </c>
      <c r="AY317" s="46">
        <v>0.3</v>
      </c>
      <c r="AZ317" s="46">
        <v>0.3</v>
      </c>
      <c r="BA317" s="46">
        <v>0.3</v>
      </c>
      <c r="BB317" s="218" t="s">
        <v>635</v>
      </c>
    </row>
    <row r="318" spans="1:54" x14ac:dyDescent="0.25">
      <c r="A318" s="74">
        <v>10</v>
      </c>
      <c r="B318" s="74">
        <v>1</v>
      </c>
      <c r="C318" s="74" t="s">
        <v>155</v>
      </c>
      <c r="D318" s="173" t="s">
        <v>69</v>
      </c>
      <c r="E318" s="74" t="s">
        <v>8</v>
      </c>
      <c r="F318" s="74" t="s">
        <v>7</v>
      </c>
      <c r="G318" s="74">
        <v>23</v>
      </c>
      <c r="H318" s="74" t="s">
        <v>115</v>
      </c>
      <c r="I318" s="74" t="s">
        <v>12</v>
      </c>
      <c r="J318" s="50" t="s">
        <v>597</v>
      </c>
      <c r="K318" s="111" t="s">
        <v>356</v>
      </c>
      <c r="L318" s="74" t="s">
        <v>107</v>
      </c>
      <c r="M318" s="74" t="s">
        <v>122</v>
      </c>
      <c r="N318" s="74">
        <v>1</v>
      </c>
      <c r="O318" s="74">
        <v>1</v>
      </c>
      <c r="P318" s="74">
        <v>1</v>
      </c>
      <c r="Q318" s="74">
        <v>0.5</v>
      </c>
      <c r="R318" s="74">
        <v>1</v>
      </c>
      <c r="S318" s="74">
        <v>1</v>
      </c>
      <c r="T318" s="74">
        <v>1</v>
      </c>
      <c r="U318" s="80">
        <v>1</v>
      </c>
      <c r="V318" s="82">
        <v>1</v>
      </c>
      <c r="W318" s="137">
        <v>1</v>
      </c>
      <c r="X318" s="46">
        <v>0</v>
      </c>
      <c r="Y318" s="46">
        <v>0</v>
      </c>
      <c r="Z318" s="46">
        <v>0</v>
      </c>
      <c r="AA318" s="46">
        <v>0</v>
      </c>
      <c r="AB318" s="46">
        <v>0</v>
      </c>
      <c r="AC318" s="46">
        <v>0</v>
      </c>
      <c r="AD318" s="46">
        <v>0</v>
      </c>
      <c r="AE318" s="46">
        <v>0</v>
      </c>
      <c r="AF318" s="46">
        <v>0</v>
      </c>
      <c r="AG318" s="46">
        <v>0</v>
      </c>
      <c r="AH318" s="46">
        <v>0</v>
      </c>
      <c r="AI318" s="46">
        <v>0</v>
      </c>
      <c r="AJ318" s="46">
        <v>0</v>
      </c>
      <c r="AK318" s="46">
        <v>0</v>
      </c>
      <c r="AL318" s="46">
        <v>0</v>
      </c>
      <c r="AM318" s="46">
        <v>0</v>
      </c>
      <c r="AN318" s="46">
        <v>0</v>
      </c>
      <c r="AO318" s="46">
        <v>0</v>
      </c>
      <c r="AP318" s="46">
        <v>0</v>
      </c>
      <c r="AQ318" s="46">
        <v>0</v>
      </c>
      <c r="AR318" s="46">
        <v>0.3</v>
      </c>
      <c r="AS318" s="46">
        <v>0.3</v>
      </c>
      <c r="AT318" s="46">
        <v>0.3</v>
      </c>
      <c r="AU318" s="46">
        <v>0.3</v>
      </c>
      <c r="AV318" s="46">
        <v>0.3</v>
      </c>
      <c r="AW318" s="46">
        <v>0.3</v>
      </c>
      <c r="AX318" s="46">
        <v>0.3</v>
      </c>
      <c r="AY318" s="46">
        <v>0.3</v>
      </c>
      <c r="AZ318" s="46">
        <v>0.3</v>
      </c>
      <c r="BA318" s="46">
        <v>0.3</v>
      </c>
      <c r="BB318" s="218" t="s">
        <v>635</v>
      </c>
    </row>
    <row r="319" spans="1:54" x14ac:dyDescent="0.25">
      <c r="A319" s="74">
        <v>11</v>
      </c>
      <c r="B319" s="74">
        <v>1</v>
      </c>
      <c r="C319" s="74" t="s">
        <v>155</v>
      </c>
      <c r="D319" s="173" t="s">
        <v>14</v>
      </c>
      <c r="E319" s="74" t="s">
        <v>8</v>
      </c>
      <c r="F319" s="74" t="s">
        <v>7</v>
      </c>
      <c r="G319" s="74">
        <v>23</v>
      </c>
      <c r="H319" s="74" t="s">
        <v>115</v>
      </c>
      <c r="I319" s="74" t="s">
        <v>12</v>
      </c>
      <c r="J319" s="50" t="s">
        <v>597</v>
      </c>
      <c r="K319" s="111" t="s">
        <v>356</v>
      </c>
      <c r="L319" s="74" t="s">
        <v>107</v>
      </c>
      <c r="M319" s="74" t="s">
        <v>122</v>
      </c>
      <c r="N319" s="74">
        <v>1</v>
      </c>
      <c r="O319" s="74">
        <v>1</v>
      </c>
      <c r="P319" s="74">
        <v>1</v>
      </c>
      <c r="Q319" s="74">
        <v>3.1</v>
      </c>
      <c r="R319" s="74">
        <v>1</v>
      </c>
      <c r="S319" s="74">
        <v>1</v>
      </c>
      <c r="T319" s="74">
        <v>1</v>
      </c>
      <c r="U319" s="80">
        <v>1</v>
      </c>
      <c r="V319" s="82">
        <v>1</v>
      </c>
      <c r="W319" s="137">
        <v>1</v>
      </c>
      <c r="X319" s="46">
        <v>0</v>
      </c>
      <c r="Y319" s="46">
        <v>0</v>
      </c>
      <c r="Z319" s="46">
        <v>0</v>
      </c>
      <c r="AA319" s="46">
        <v>0</v>
      </c>
      <c r="AB319" s="46">
        <v>0</v>
      </c>
      <c r="AC319" s="46">
        <v>0</v>
      </c>
      <c r="AD319" s="46">
        <v>0</v>
      </c>
      <c r="AE319" s="46">
        <v>0</v>
      </c>
      <c r="AF319" s="46">
        <v>0</v>
      </c>
      <c r="AG319" s="46">
        <v>0</v>
      </c>
      <c r="AH319" s="46">
        <v>0</v>
      </c>
      <c r="AI319" s="46">
        <v>0</v>
      </c>
      <c r="AJ319" s="46">
        <v>0</v>
      </c>
      <c r="AK319" s="46">
        <v>0</v>
      </c>
      <c r="AL319" s="46">
        <v>0</v>
      </c>
      <c r="AM319" s="46">
        <v>0</v>
      </c>
      <c r="AN319" s="46">
        <v>0</v>
      </c>
      <c r="AO319" s="46">
        <v>0</v>
      </c>
      <c r="AP319" s="46">
        <v>0</v>
      </c>
      <c r="AQ319" s="46">
        <v>0</v>
      </c>
      <c r="AR319" s="46">
        <v>0.3</v>
      </c>
      <c r="AS319" s="46">
        <v>0.3</v>
      </c>
      <c r="AT319" s="46">
        <v>0.3</v>
      </c>
      <c r="AU319" s="46">
        <v>0.3</v>
      </c>
      <c r="AV319" s="46">
        <v>0.3</v>
      </c>
      <c r="AW319" s="46">
        <v>0.3</v>
      </c>
      <c r="AX319" s="46">
        <v>0.3</v>
      </c>
      <c r="AY319" s="46">
        <v>0.3</v>
      </c>
      <c r="AZ319" s="46">
        <v>0.3</v>
      </c>
      <c r="BA319" s="46">
        <v>0.3</v>
      </c>
      <c r="BB319" s="218" t="s">
        <v>635</v>
      </c>
    </row>
    <row r="320" spans="1:54" x14ac:dyDescent="0.25">
      <c r="A320" s="74">
        <v>12</v>
      </c>
      <c r="B320" s="74">
        <v>1</v>
      </c>
      <c r="C320" s="74" t="s">
        <v>155</v>
      </c>
      <c r="D320" s="173" t="s">
        <v>70</v>
      </c>
      <c r="E320" s="74" t="s">
        <v>3</v>
      </c>
      <c r="F320" s="74" t="s">
        <v>9</v>
      </c>
      <c r="G320" s="74" t="s">
        <v>51</v>
      </c>
      <c r="H320" s="74" t="s">
        <v>51</v>
      </c>
      <c r="I320" s="74" t="s">
        <v>71</v>
      </c>
      <c r="J320" s="50" t="s">
        <v>597</v>
      </c>
      <c r="K320" s="111" t="s">
        <v>356</v>
      </c>
      <c r="L320" s="74" t="s">
        <v>107</v>
      </c>
      <c r="M320" s="74" t="s">
        <v>123</v>
      </c>
      <c r="N320" s="74">
        <v>0</v>
      </c>
      <c r="O320" s="74">
        <v>0</v>
      </c>
      <c r="P320" s="74">
        <v>0</v>
      </c>
      <c r="Q320" s="74">
        <v>2</v>
      </c>
      <c r="R320" s="74">
        <v>0</v>
      </c>
      <c r="S320" s="74">
        <v>0</v>
      </c>
      <c r="T320" s="74">
        <v>0</v>
      </c>
      <c r="U320" s="80">
        <v>0</v>
      </c>
      <c r="V320" s="82">
        <v>0</v>
      </c>
      <c r="W320" s="137">
        <v>0</v>
      </c>
      <c r="X320" s="46">
        <v>0</v>
      </c>
      <c r="Y320" s="46">
        <v>0</v>
      </c>
      <c r="Z320" s="46">
        <v>0</v>
      </c>
      <c r="AA320" s="46">
        <v>0</v>
      </c>
      <c r="AB320" s="46">
        <v>0</v>
      </c>
      <c r="AC320" s="46">
        <v>0</v>
      </c>
      <c r="AD320" s="46">
        <v>0</v>
      </c>
      <c r="AE320" s="46">
        <v>0</v>
      </c>
      <c r="AF320" s="46">
        <v>0</v>
      </c>
      <c r="AG320" s="46">
        <v>0</v>
      </c>
      <c r="AH320" s="46">
        <v>0</v>
      </c>
      <c r="AI320" s="46">
        <v>0</v>
      </c>
      <c r="AJ320" s="46">
        <v>0</v>
      </c>
      <c r="AK320" s="46">
        <v>0</v>
      </c>
      <c r="AL320" s="46">
        <v>0</v>
      </c>
      <c r="AM320" s="46">
        <v>0</v>
      </c>
      <c r="AN320" s="46">
        <v>0</v>
      </c>
      <c r="AO320" s="46">
        <v>0</v>
      </c>
      <c r="AP320" s="46">
        <v>0</v>
      </c>
      <c r="AQ320" s="46">
        <v>0</v>
      </c>
      <c r="AR320" s="46">
        <v>0.3</v>
      </c>
      <c r="AS320" s="46">
        <v>0.3</v>
      </c>
      <c r="AT320" s="46">
        <v>0.3</v>
      </c>
      <c r="AU320" s="46">
        <v>0.3</v>
      </c>
      <c r="AV320" s="46">
        <v>0.3</v>
      </c>
      <c r="AW320" s="46">
        <v>0.3</v>
      </c>
      <c r="AX320" s="46">
        <v>0.3</v>
      </c>
      <c r="AY320" s="46">
        <v>0.3</v>
      </c>
      <c r="AZ320" s="46">
        <v>0.3</v>
      </c>
      <c r="BA320" s="46">
        <v>0.3</v>
      </c>
      <c r="BB320" s="218" t="s">
        <v>635</v>
      </c>
    </row>
    <row r="321" spans="1:54" x14ac:dyDescent="0.25">
      <c r="A321" s="74">
        <v>1</v>
      </c>
      <c r="B321" s="74">
        <v>1</v>
      </c>
      <c r="C321" s="74" t="s">
        <v>155</v>
      </c>
      <c r="D321" s="173" t="s">
        <v>326</v>
      </c>
      <c r="E321" s="74" t="s">
        <v>158</v>
      </c>
      <c r="F321" s="74" t="s">
        <v>7</v>
      </c>
      <c r="G321" s="74">
        <v>20</v>
      </c>
      <c r="H321" s="74" t="s">
        <v>157</v>
      </c>
      <c r="I321" s="74" t="s">
        <v>156</v>
      </c>
      <c r="J321" s="50" t="s">
        <v>165</v>
      </c>
      <c r="K321" s="111" t="s">
        <v>356</v>
      </c>
      <c r="L321" s="74" t="s">
        <v>107</v>
      </c>
      <c r="M321" s="74" t="s">
        <v>120</v>
      </c>
      <c r="N321" s="205">
        <v>1</v>
      </c>
      <c r="O321" s="205">
        <v>1</v>
      </c>
      <c r="P321" s="205">
        <v>1</v>
      </c>
      <c r="Q321" s="74">
        <v>1</v>
      </c>
      <c r="R321" s="205">
        <v>1</v>
      </c>
      <c r="S321" s="205">
        <v>1</v>
      </c>
      <c r="T321" s="205">
        <v>1</v>
      </c>
      <c r="U321" s="205">
        <v>1</v>
      </c>
      <c r="V321" s="205">
        <v>1</v>
      </c>
      <c r="W321" s="205">
        <v>1</v>
      </c>
      <c r="X321" s="46">
        <v>0</v>
      </c>
      <c r="Y321" s="46">
        <v>0</v>
      </c>
      <c r="Z321" s="46">
        <v>0</v>
      </c>
      <c r="AA321" s="46">
        <v>0</v>
      </c>
      <c r="AB321" s="46">
        <v>0</v>
      </c>
      <c r="AC321" s="46">
        <v>0</v>
      </c>
      <c r="AD321" s="46">
        <v>0</v>
      </c>
      <c r="AE321" s="46">
        <v>0</v>
      </c>
      <c r="AF321" s="46">
        <v>0</v>
      </c>
      <c r="AG321" s="46">
        <v>0</v>
      </c>
      <c r="AH321" s="46">
        <v>0</v>
      </c>
      <c r="AI321" s="46">
        <v>0</v>
      </c>
      <c r="AJ321" s="46">
        <v>0</v>
      </c>
      <c r="AK321" s="46">
        <v>0</v>
      </c>
      <c r="AL321" s="46">
        <v>0</v>
      </c>
      <c r="AM321" s="46">
        <v>0</v>
      </c>
      <c r="AN321" s="46">
        <v>0</v>
      </c>
      <c r="AO321" s="46">
        <v>0</v>
      </c>
      <c r="AP321" s="46">
        <v>0</v>
      </c>
      <c r="AQ321" s="46">
        <v>0</v>
      </c>
      <c r="AR321" s="46">
        <v>0.3</v>
      </c>
      <c r="AS321" s="46">
        <v>0.3</v>
      </c>
      <c r="AT321" s="46">
        <v>0.3</v>
      </c>
      <c r="AU321" s="46">
        <v>0.3</v>
      </c>
      <c r="AV321" s="46">
        <v>0.3</v>
      </c>
      <c r="AW321" s="46">
        <v>0.3</v>
      </c>
      <c r="AX321" s="46">
        <v>0.3</v>
      </c>
      <c r="AY321" s="46">
        <v>0.3</v>
      </c>
      <c r="AZ321" s="46">
        <v>0.3</v>
      </c>
      <c r="BA321" s="46">
        <v>0.3</v>
      </c>
      <c r="BB321" s="218" t="s">
        <v>635</v>
      </c>
    </row>
    <row r="322" spans="1:54" x14ac:dyDescent="0.25">
      <c r="A322" s="74">
        <v>2</v>
      </c>
      <c r="B322" s="74">
        <v>1</v>
      </c>
      <c r="C322" s="74" t="s">
        <v>155</v>
      </c>
      <c r="D322" s="173" t="s">
        <v>325</v>
      </c>
      <c r="E322" s="74" t="s">
        <v>8</v>
      </c>
      <c r="F322" s="74" t="s">
        <v>7</v>
      </c>
      <c r="G322" s="74">
        <v>20</v>
      </c>
      <c r="H322" s="74" t="s">
        <v>157</v>
      </c>
      <c r="I322" s="74" t="s">
        <v>156</v>
      </c>
      <c r="J322" s="50" t="s">
        <v>165</v>
      </c>
      <c r="K322" s="111" t="s">
        <v>356</v>
      </c>
      <c r="L322" s="74" t="s">
        <v>107</v>
      </c>
      <c r="M322" s="74" t="s">
        <v>120</v>
      </c>
      <c r="N322" s="205">
        <v>1</v>
      </c>
      <c r="O322" s="205">
        <v>1</v>
      </c>
      <c r="P322" s="205">
        <v>1</v>
      </c>
      <c r="Q322" s="74">
        <v>1</v>
      </c>
      <c r="R322" s="205">
        <v>1</v>
      </c>
      <c r="S322" s="205">
        <v>1</v>
      </c>
      <c r="T322" s="205">
        <v>1</v>
      </c>
      <c r="U322" s="205">
        <v>1</v>
      </c>
      <c r="V322" s="205">
        <v>1</v>
      </c>
      <c r="W322" s="205">
        <v>1</v>
      </c>
      <c r="X322" s="46">
        <v>0</v>
      </c>
      <c r="Y322" s="46">
        <v>0</v>
      </c>
      <c r="Z322" s="46">
        <v>0</v>
      </c>
      <c r="AA322" s="46">
        <v>0</v>
      </c>
      <c r="AB322" s="46">
        <v>0</v>
      </c>
      <c r="AC322" s="46">
        <v>0</v>
      </c>
      <c r="AD322" s="46">
        <v>0</v>
      </c>
      <c r="AE322" s="46">
        <v>0</v>
      </c>
      <c r="AF322" s="46">
        <v>0</v>
      </c>
      <c r="AG322" s="46">
        <v>0</v>
      </c>
      <c r="AH322" s="46">
        <v>0</v>
      </c>
      <c r="AI322" s="46">
        <v>0</v>
      </c>
      <c r="AJ322" s="46">
        <v>0</v>
      </c>
      <c r="AK322" s="46">
        <v>0</v>
      </c>
      <c r="AL322" s="46">
        <v>0</v>
      </c>
      <c r="AM322" s="46">
        <v>0</v>
      </c>
      <c r="AN322" s="46">
        <v>0</v>
      </c>
      <c r="AO322" s="46">
        <v>0</v>
      </c>
      <c r="AP322" s="46">
        <v>0</v>
      </c>
      <c r="AQ322" s="46">
        <v>0</v>
      </c>
      <c r="AR322" s="46">
        <v>0.3</v>
      </c>
      <c r="AS322" s="46">
        <v>0.3</v>
      </c>
      <c r="AT322" s="46">
        <v>0.3</v>
      </c>
      <c r="AU322" s="46">
        <v>0.3</v>
      </c>
      <c r="AV322" s="46">
        <v>0.3</v>
      </c>
      <c r="AW322" s="46">
        <v>0.3</v>
      </c>
      <c r="AX322" s="46">
        <v>0.3</v>
      </c>
      <c r="AY322" s="46">
        <v>0.3</v>
      </c>
      <c r="AZ322" s="46">
        <v>0.3</v>
      </c>
      <c r="BA322" s="46">
        <v>0.3</v>
      </c>
      <c r="BB322" s="218" t="s">
        <v>635</v>
      </c>
    </row>
    <row r="323" spans="1:54" x14ac:dyDescent="0.25">
      <c r="A323" s="2">
        <v>3</v>
      </c>
      <c r="B323" s="2">
        <v>1</v>
      </c>
      <c r="C323" s="2" t="s">
        <v>155</v>
      </c>
      <c r="D323" s="173" t="s">
        <v>78</v>
      </c>
      <c r="E323" s="2" t="s">
        <v>8</v>
      </c>
      <c r="F323" s="2" t="s">
        <v>7</v>
      </c>
      <c r="G323" s="2">
        <v>23</v>
      </c>
      <c r="H323" s="2" t="s">
        <v>115</v>
      </c>
      <c r="I323" s="2" t="s">
        <v>72</v>
      </c>
      <c r="J323" s="50" t="s">
        <v>165</v>
      </c>
      <c r="K323" s="111" t="s">
        <v>356</v>
      </c>
      <c r="L323" s="2" t="s">
        <v>107</v>
      </c>
      <c r="M323" s="74" t="s">
        <v>121</v>
      </c>
      <c r="N323" s="205">
        <v>4</v>
      </c>
      <c r="O323" s="205">
        <v>4</v>
      </c>
      <c r="P323" s="205">
        <v>4</v>
      </c>
      <c r="Q323" s="74">
        <v>4</v>
      </c>
      <c r="R323" s="205">
        <v>4</v>
      </c>
      <c r="S323" s="205">
        <v>4</v>
      </c>
      <c r="T323" s="205">
        <v>4</v>
      </c>
      <c r="U323" s="205">
        <v>4</v>
      </c>
      <c r="V323" s="205">
        <v>4</v>
      </c>
      <c r="W323" s="205">
        <v>4</v>
      </c>
      <c r="X323" s="46">
        <v>0</v>
      </c>
      <c r="Y323" s="46">
        <v>0</v>
      </c>
      <c r="Z323" s="46">
        <v>0</v>
      </c>
      <c r="AA323" s="46">
        <v>0</v>
      </c>
      <c r="AB323" s="46">
        <v>0</v>
      </c>
      <c r="AC323" s="46">
        <v>0</v>
      </c>
      <c r="AD323" s="46">
        <v>0</v>
      </c>
      <c r="AE323" s="46">
        <v>0</v>
      </c>
      <c r="AF323" s="46">
        <v>0</v>
      </c>
      <c r="AG323" s="46">
        <v>0</v>
      </c>
      <c r="AH323" s="46">
        <v>0</v>
      </c>
      <c r="AI323" s="46">
        <v>0</v>
      </c>
      <c r="AJ323" s="46">
        <v>0</v>
      </c>
      <c r="AK323" s="46">
        <v>0</v>
      </c>
      <c r="AL323" s="46">
        <v>0</v>
      </c>
      <c r="AM323" s="46">
        <v>0</v>
      </c>
      <c r="AN323" s="46">
        <v>0</v>
      </c>
      <c r="AO323" s="46">
        <v>0</v>
      </c>
      <c r="AP323" s="46">
        <v>0</v>
      </c>
      <c r="AQ323" s="46">
        <v>0</v>
      </c>
      <c r="AR323" s="46">
        <v>0.3</v>
      </c>
      <c r="AS323" s="46">
        <v>0.3</v>
      </c>
      <c r="AT323" s="46">
        <v>0.3</v>
      </c>
      <c r="AU323" s="46">
        <v>0.3</v>
      </c>
      <c r="AV323" s="46">
        <v>0.3</v>
      </c>
      <c r="AW323" s="46">
        <v>0.3</v>
      </c>
      <c r="AX323" s="46">
        <v>0.3</v>
      </c>
      <c r="AY323" s="46">
        <v>0.3</v>
      </c>
      <c r="AZ323" s="46">
        <v>0.3</v>
      </c>
      <c r="BA323" s="46">
        <v>0.3</v>
      </c>
      <c r="BB323" s="218" t="s">
        <v>635</v>
      </c>
    </row>
    <row r="324" spans="1:54" x14ac:dyDescent="0.25">
      <c r="A324" s="2">
        <v>4</v>
      </c>
      <c r="B324" s="2">
        <v>1</v>
      </c>
      <c r="C324" s="74" t="s">
        <v>155</v>
      </c>
      <c r="D324" s="173" t="s">
        <v>79</v>
      </c>
      <c r="E324" s="2" t="s">
        <v>8</v>
      </c>
      <c r="F324" s="2" t="s">
        <v>7</v>
      </c>
      <c r="G324" s="2">
        <v>23</v>
      </c>
      <c r="H324" s="2" t="s">
        <v>115</v>
      </c>
      <c r="I324" s="2" t="s">
        <v>12</v>
      </c>
      <c r="J324" s="50" t="s">
        <v>165</v>
      </c>
      <c r="K324" s="111" t="s">
        <v>356</v>
      </c>
      <c r="L324" s="2" t="s">
        <v>107</v>
      </c>
      <c r="M324" s="48" t="s">
        <v>121</v>
      </c>
      <c r="N324" s="205">
        <v>4</v>
      </c>
      <c r="O324" s="205">
        <v>4</v>
      </c>
      <c r="P324" s="205">
        <v>4</v>
      </c>
      <c r="Q324" s="74">
        <v>4</v>
      </c>
      <c r="R324" s="205">
        <v>4</v>
      </c>
      <c r="S324" s="205">
        <v>4</v>
      </c>
      <c r="T324" s="205">
        <v>4</v>
      </c>
      <c r="U324" s="205">
        <v>4</v>
      </c>
      <c r="V324" s="205">
        <v>4</v>
      </c>
      <c r="W324" s="205">
        <v>4</v>
      </c>
      <c r="X324" s="46">
        <v>0</v>
      </c>
      <c r="Y324" s="46">
        <v>0</v>
      </c>
      <c r="Z324" s="46">
        <v>0</v>
      </c>
      <c r="AA324" s="46">
        <v>0</v>
      </c>
      <c r="AB324" s="46">
        <v>0</v>
      </c>
      <c r="AC324" s="46">
        <v>0</v>
      </c>
      <c r="AD324" s="46">
        <v>0</v>
      </c>
      <c r="AE324" s="46">
        <v>0</v>
      </c>
      <c r="AF324" s="46">
        <v>0</v>
      </c>
      <c r="AG324" s="46">
        <v>0</v>
      </c>
      <c r="AH324" s="46">
        <v>0</v>
      </c>
      <c r="AI324" s="46">
        <v>0</v>
      </c>
      <c r="AJ324" s="46">
        <v>0</v>
      </c>
      <c r="AK324" s="46">
        <v>0</v>
      </c>
      <c r="AL324" s="46">
        <v>0</v>
      </c>
      <c r="AM324" s="46">
        <v>0</v>
      </c>
      <c r="AN324" s="46">
        <v>0</v>
      </c>
      <c r="AO324" s="46">
        <v>0</v>
      </c>
      <c r="AP324" s="46">
        <v>0</v>
      </c>
      <c r="AQ324" s="46">
        <v>0</v>
      </c>
      <c r="AR324" s="46">
        <v>0.3</v>
      </c>
      <c r="AS324" s="46">
        <v>0.3</v>
      </c>
      <c r="AT324" s="46">
        <v>0.3</v>
      </c>
      <c r="AU324" s="46">
        <v>0.3</v>
      </c>
      <c r="AV324" s="46">
        <v>0.3</v>
      </c>
      <c r="AW324" s="46">
        <v>0.3</v>
      </c>
      <c r="AX324" s="46">
        <v>0.3</v>
      </c>
      <c r="AY324" s="46">
        <v>0.3</v>
      </c>
      <c r="AZ324" s="46">
        <v>0.3</v>
      </c>
      <c r="BA324" s="46">
        <v>0.3</v>
      </c>
      <c r="BB324" s="218" t="s">
        <v>635</v>
      </c>
    </row>
    <row r="325" spans="1:54" x14ac:dyDescent="0.25">
      <c r="A325" s="2">
        <v>5</v>
      </c>
      <c r="B325" s="2">
        <v>1</v>
      </c>
      <c r="C325" s="74" t="s">
        <v>155</v>
      </c>
      <c r="D325" s="173" t="s">
        <v>65</v>
      </c>
      <c r="E325" s="2" t="s">
        <v>3</v>
      </c>
      <c r="F325" s="2" t="s">
        <v>7</v>
      </c>
      <c r="G325" s="2">
        <v>23</v>
      </c>
      <c r="H325" s="2" t="s">
        <v>115</v>
      </c>
      <c r="I325" s="2" t="s">
        <v>156</v>
      </c>
      <c r="J325" s="50" t="s">
        <v>165</v>
      </c>
      <c r="K325" s="111" t="s">
        <v>356</v>
      </c>
      <c r="L325" s="2" t="s">
        <v>107</v>
      </c>
      <c r="M325" s="74" t="s">
        <v>120</v>
      </c>
      <c r="N325" s="205">
        <v>1</v>
      </c>
      <c r="O325" s="205">
        <v>1</v>
      </c>
      <c r="P325" s="205">
        <v>1</v>
      </c>
      <c r="Q325" s="74">
        <v>1</v>
      </c>
      <c r="R325" s="205">
        <v>1</v>
      </c>
      <c r="S325" s="205">
        <v>1</v>
      </c>
      <c r="T325" s="205">
        <v>1</v>
      </c>
      <c r="U325" s="205">
        <v>1</v>
      </c>
      <c r="V325" s="205">
        <v>1</v>
      </c>
      <c r="W325" s="205">
        <v>1</v>
      </c>
      <c r="X325" s="46">
        <v>0</v>
      </c>
      <c r="Y325" s="46">
        <v>0</v>
      </c>
      <c r="Z325" s="46">
        <v>0</v>
      </c>
      <c r="AA325" s="46">
        <v>0</v>
      </c>
      <c r="AB325" s="46">
        <v>0</v>
      </c>
      <c r="AC325" s="46">
        <v>0</v>
      </c>
      <c r="AD325" s="46">
        <v>0</v>
      </c>
      <c r="AE325" s="46">
        <v>0</v>
      </c>
      <c r="AF325" s="46">
        <v>0</v>
      </c>
      <c r="AG325" s="46">
        <v>0</v>
      </c>
      <c r="AH325" s="46">
        <v>0</v>
      </c>
      <c r="AI325" s="46">
        <v>0</v>
      </c>
      <c r="AJ325" s="46">
        <v>0</v>
      </c>
      <c r="AK325" s="46">
        <v>0</v>
      </c>
      <c r="AL325" s="46">
        <v>0</v>
      </c>
      <c r="AM325" s="46">
        <v>0</v>
      </c>
      <c r="AN325" s="46">
        <v>0</v>
      </c>
      <c r="AO325" s="46">
        <v>0</v>
      </c>
      <c r="AP325" s="46">
        <v>0</v>
      </c>
      <c r="AQ325" s="46">
        <v>0</v>
      </c>
      <c r="AR325" s="46">
        <v>0.3</v>
      </c>
      <c r="AS325" s="46">
        <v>0.3</v>
      </c>
      <c r="AT325" s="46">
        <v>0.3</v>
      </c>
      <c r="AU325" s="46">
        <v>0.3</v>
      </c>
      <c r="AV325" s="46">
        <v>0.3</v>
      </c>
      <c r="AW325" s="46">
        <v>0.3</v>
      </c>
      <c r="AX325" s="46">
        <v>0.3</v>
      </c>
      <c r="AY325" s="46">
        <v>0.3</v>
      </c>
      <c r="AZ325" s="46">
        <v>0.3</v>
      </c>
      <c r="BA325" s="46">
        <v>0.3</v>
      </c>
      <c r="BB325" s="218" t="s">
        <v>635</v>
      </c>
    </row>
    <row r="326" spans="1:54" x14ac:dyDescent="0.25">
      <c r="A326" s="2">
        <v>6</v>
      </c>
      <c r="B326" s="2">
        <v>1</v>
      </c>
      <c r="C326" s="74" t="s">
        <v>155</v>
      </c>
      <c r="D326" s="173" t="s">
        <v>69</v>
      </c>
      <c r="E326" s="2" t="s">
        <v>8</v>
      </c>
      <c r="F326" s="2" t="s">
        <v>7</v>
      </c>
      <c r="G326" s="2">
        <v>23</v>
      </c>
      <c r="H326" s="2" t="s">
        <v>115</v>
      </c>
      <c r="I326" s="2" t="s">
        <v>156</v>
      </c>
      <c r="J326" s="50" t="s">
        <v>165</v>
      </c>
      <c r="K326" s="111" t="s">
        <v>356</v>
      </c>
      <c r="L326" s="2" t="s">
        <v>107</v>
      </c>
      <c r="M326" s="48" t="s">
        <v>120</v>
      </c>
      <c r="N326" s="205">
        <v>1</v>
      </c>
      <c r="O326" s="205">
        <v>1</v>
      </c>
      <c r="P326" s="205">
        <v>1</v>
      </c>
      <c r="Q326" s="74">
        <v>1</v>
      </c>
      <c r="R326" s="205">
        <v>1</v>
      </c>
      <c r="S326" s="205">
        <v>1</v>
      </c>
      <c r="T326" s="205">
        <v>1</v>
      </c>
      <c r="U326" s="205">
        <v>1</v>
      </c>
      <c r="V326" s="205">
        <v>1</v>
      </c>
      <c r="W326" s="205">
        <v>1</v>
      </c>
      <c r="X326" s="46">
        <v>0</v>
      </c>
      <c r="Y326" s="46">
        <v>0</v>
      </c>
      <c r="Z326" s="46">
        <v>0</v>
      </c>
      <c r="AA326" s="46">
        <v>0</v>
      </c>
      <c r="AB326" s="46">
        <v>0</v>
      </c>
      <c r="AC326" s="46">
        <v>0</v>
      </c>
      <c r="AD326" s="46">
        <v>0</v>
      </c>
      <c r="AE326" s="46">
        <v>0</v>
      </c>
      <c r="AF326" s="46">
        <v>0</v>
      </c>
      <c r="AG326" s="46">
        <v>0</v>
      </c>
      <c r="AH326" s="46">
        <v>0</v>
      </c>
      <c r="AI326" s="46">
        <v>0</v>
      </c>
      <c r="AJ326" s="46">
        <v>0</v>
      </c>
      <c r="AK326" s="46">
        <v>0</v>
      </c>
      <c r="AL326" s="46">
        <v>0</v>
      </c>
      <c r="AM326" s="46">
        <v>0</v>
      </c>
      <c r="AN326" s="46">
        <v>0</v>
      </c>
      <c r="AO326" s="46">
        <v>0</v>
      </c>
      <c r="AP326" s="46">
        <v>0</v>
      </c>
      <c r="AQ326" s="46">
        <v>0</v>
      </c>
      <c r="AR326" s="46">
        <v>0.3</v>
      </c>
      <c r="AS326" s="46">
        <v>0.3</v>
      </c>
      <c r="AT326" s="46">
        <v>0.3</v>
      </c>
      <c r="AU326" s="46">
        <v>0.3</v>
      </c>
      <c r="AV326" s="46">
        <v>0.3</v>
      </c>
      <c r="AW326" s="46">
        <v>0.3</v>
      </c>
      <c r="AX326" s="46">
        <v>0.3</v>
      </c>
      <c r="AY326" s="46">
        <v>0.3</v>
      </c>
      <c r="AZ326" s="46">
        <v>0.3</v>
      </c>
      <c r="BA326" s="46">
        <v>0.3</v>
      </c>
      <c r="BB326" s="218" t="s">
        <v>635</v>
      </c>
    </row>
    <row r="327" spans="1:54" x14ac:dyDescent="0.25">
      <c r="A327" s="2">
        <v>7</v>
      </c>
      <c r="B327" s="74">
        <v>1</v>
      </c>
      <c r="C327" s="74" t="s">
        <v>155</v>
      </c>
      <c r="D327" s="173" t="s">
        <v>70</v>
      </c>
      <c r="E327" s="74" t="s">
        <v>3</v>
      </c>
      <c r="F327" s="74" t="s">
        <v>9</v>
      </c>
      <c r="G327" s="74" t="s">
        <v>51</v>
      </c>
      <c r="H327" s="74" t="s">
        <v>51</v>
      </c>
      <c r="I327" s="74" t="s">
        <v>71</v>
      </c>
      <c r="J327" s="50" t="s">
        <v>165</v>
      </c>
      <c r="K327" s="111" t="s">
        <v>356</v>
      </c>
      <c r="L327" s="74" t="s">
        <v>107</v>
      </c>
      <c r="M327" s="74" t="s">
        <v>123</v>
      </c>
      <c r="N327" s="205">
        <v>4</v>
      </c>
      <c r="O327" s="205">
        <v>4</v>
      </c>
      <c r="P327" s="205">
        <v>4</v>
      </c>
      <c r="Q327" s="74">
        <v>4</v>
      </c>
      <c r="R327" s="205">
        <v>4</v>
      </c>
      <c r="S327" s="205">
        <v>4</v>
      </c>
      <c r="T327" s="205">
        <v>4</v>
      </c>
      <c r="U327" s="205">
        <v>4</v>
      </c>
      <c r="V327" s="205">
        <v>4</v>
      </c>
      <c r="W327" s="205">
        <v>4</v>
      </c>
      <c r="X327" s="46">
        <v>0</v>
      </c>
      <c r="Y327" s="46">
        <v>0</v>
      </c>
      <c r="Z327" s="46">
        <v>0</v>
      </c>
      <c r="AA327" s="46">
        <v>0</v>
      </c>
      <c r="AB327" s="46">
        <v>0</v>
      </c>
      <c r="AC327" s="46">
        <v>0</v>
      </c>
      <c r="AD327" s="46">
        <v>0</v>
      </c>
      <c r="AE327" s="46">
        <v>0</v>
      </c>
      <c r="AF327" s="46">
        <v>0</v>
      </c>
      <c r="AG327" s="46">
        <v>0</v>
      </c>
      <c r="AH327" s="46">
        <v>0</v>
      </c>
      <c r="AI327" s="46">
        <v>0</v>
      </c>
      <c r="AJ327" s="46">
        <v>0</v>
      </c>
      <c r="AK327" s="46">
        <v>0</v>
      </c>
      <c r="AL327" s="46">
        <v>0</v>
      </c>
      <c r="AM327" s="46">
        <v>0</v>
      </c>
      <c r="AN327" s="46">
        <v>0</v>
      </c>
      <c r="AO327" s="46">
        <v>0</v>
      </c>
      <c r="AP327" s="46">
        <v>0</v>
      </c>
      <c r="AQ327" s="46">
        <v>0</v>
      </c>
      <c r="AR327" s="46">
        <v>0.3</v>
      </c>
      <c r="AS327" s="46">
        <v>0.3</v>
      </c>
      <c r="AT327" s="46">
        <v>0.3</v>
      </c>
      <c r="AU327" s="46">
        <v>0.3</v>
      </c>
      <c r="AV327" s="46">
        <v>0.3</v>
      </c>
      <c r="AW327" s="46">
        <v>0.3</v>
      </c>
      <c r="AX327" s="46">
        <v>0.3</v>
      </c>
      <c r="AY327" s="46">
        <v>0.3</v>
      </c>
      <c r="AZ327" s="46">
        <v>0.3</v>
      </c>
      <c r="BA327" s="46">
        <v>0.3</v>
      </c>
      <c r="BB327" s="218" t="s">
        <v>635</v>
      </c>
    </row>
    <row r="328" spans="1:54" x14ac:dyDescent="0.25">
      <c r="A328" s="2">
        <v>1</v>
      </c>
      <c r="B328" s="2">
        <v>1</v>
      </c>
      <c r="C328" s="74" t="s">
        <v>155</v>
      </c>
      <c r="D328" s="173" t="s">
        <v>326</v>
      </c>
      <c r="E328" s="2" t="s">
        <v>158</v>
      </c>
      <c r="F328" s="2" t="s">
        <v>7</v>
      </c>
      <c r="G328" s="2">
        <v>20</v>
      </c>
      <c r="H328" s="74" t="s">
        <v>157</v>
      </c>
      <c r="I328" s="2" t="s">
        <v>156</v>
      </c>
      <c r="J328" s="50" t="s">
        <v>166</v>
      </c>
      <c r="K328" s="111" t="s">
        <v>356</v>
      </c>
      <c r="L328" s="2" t="s">
        <v>107</v>
      </c>
      <c r="M328" s="48" t="s">
        <v>120</v>
      </c>
      <c r="N328" s="205">
        <v>1</v>
      </c>
      <c r="O328" s="205">
        <v>1</v>
      </c>
      <c r="P328" s="205">
        <v>1</v>
      </c>
      <c r="Q328" s="74">
        <v>1</v>
      </c>
      <c r="R328" s="205">
        <v>1</v>
      </c>
      <c r="S328" s="205">
        <v>1</v>
      </c>
      <c r="T328" s="205">
        <v>1</v>
      </c>
      <c r="U328" s="205">
        <v>1</v>
      </c>
      <c r="V328" s="205">
        <v>1</v>
      </c>
      <c r="W328" s="205">
        <v>1</v>
      </c>
      <c r="X328" s="46">
        <v>0</v>
      </c>
      <c r="Y328" s="46">
        <v>0</v>
      </c>
      <c r="Z328" s="46">
        <v>0</v>
      </c>
      <c r="AA328" s="46">
        <v>0</v>
      </c>
      <c r="AB328" s="46">
        <v>0</v>
      </c>
      <c r="AC328" s="46">
        <v>0</v>
      </c>
      <c r="AD328" s="46">
        <v>0</v>
      </c>
      <c r="AE328" s="46">
        <v>0</v>
      </c>
      <c r="AF328" s="46">
        <v>0</v>
      </c>
      <c r="AG328" s="46">
        <v>0</v>
      </c>
      <c r="AH328" s="46">
        <v>0</v>
      </c>
      <c r="AI328" s="46">
        <v>0</v>
      </c>
      <c r="AJ328" s="46">
        <v>0</v>
      </c>
      <c r="AK328" s="46">
        <v>0</v>
      </c>
      <c r="AL328" s="46">
        <v>0</v>
      </c>
      <c r="AM328" s="46">
        <v>0</v>
      </c>
      <c r="AN328" s="46">
        <v>0</v>
      </c>
      <c r="AO328" s="46">
        <v>0</v>
      </c>
      <c r="AP328" s="46">
        <v>0</v>
      </c>
      <c r="AQ328" s="46">
        <v>0</v>
      </c>
      <c r="AR328" s="46">
        <v>0.3</v>
      </c>
      <c r="AS328" s="46">
        <v>0.3</v>
      </c>
      <c r="AT328" s="46">
        <v>0.3</v>
      </c>
      <c r="AU328" s="46">
        <v>0.3</v>
      </c>
      <c r="AV328" s="46">
        <v>0.3</v>
      </c>
      <c r="AW328" s="46">
        <v>0.3</v>
      </c>
      <c r="AX328" s="46">
        <v>0.3</v>
      </c>
      <c r="AY328" s="46">
        <v>0.3</v>
      </c>
      <c r="AZ328" s="46">
        <v>0.3</v>
      </c>
      <c r="BA328" s="46">
        <v>0.3</v>
      </c>
      <c r="BB328" s="218" t="s">
        <v>635</v>
      </c>
    </row>
    <row r="329" spans="1:54" x14ac:dyDescent="0.25">
      <c r="A329" s="2">
        <v>2</v>
      </c>
      <c r="B329" s="2">
        <v>1</v>
      </c>
      <c r="C329" s="74" t="s">
        <v>155</v>
      </c>
      <c r="D329" s="173" t="s">
        <v>325</v>
      </c>
      <c r="E329" s="2" t="s">
        <v>8</v>
      </c>
      <c r="F329" s="2" t="s">
        <v>7</v>
      </c>
      <c r="G329" s="2">
        <v>20</v>
      </c>
      <c r="H329" s="74" t="s">
        <v>157</v>
      </c>
      <c r="I329" s="2" t="s">
        <v>156</v>
      </c>
      <c r="J329" s="50" t="s">
        <v>166</v>
      </c>
      <c r="K329" s="111" t="s">
        <v>356</v>
      </c>
      <c r="L329" s="2" t="s">
        <v>107</v>
      </c>
      <c r="M329" s="74" t="s">
        <v>120</v>
      </c>
      <c r="N329" s="205">
        <v>1</v>
      </c>
      <c r="O329" s="205">
        <v>1</v>
      </c>
      <c r="P329" s="205">
        <v>1</v>
      </c>
      <c r="Q329" s="74">
        <v>1</v>
      </c>
      <c r="R329" s="205">
        <v>1</v>
      </c>
      <c r="S329" s="205">
        <v>1</v>
      </c>
      <c r="T329" s="205">
        <v>1</v>
      </c>
      <c r="U329" s="205">
        <v>1</v>
      </c>
      <c r="V329" s="205">
        <v>1</v>
      </c>
      <c r="W329" s="205">
        <v>1</v>
      </c>
      <c r="X329" s="46">
        <v>0</v>
      </c>
      <c r="Y329" s="46">
        <v>0</v>
      </c>
      <c r="Z329" s="46">
        <v>0</v>
      </c>
      <c r="AA329" s="46">
        <v>0</v>
      </c>
      <c r="AB329" s="46">
        <v>0</v>
      </c>
      <c r="AC329" s="46">
        <v>0</v>
      </c>
      <c r="AD329" s="46">
        <v>0</v>
      </c>
      <c r="AE329" s="46">
        <v>0</v>
      </c>
      <c r="AF329" s="46">
        <v>0</v>
      </c>
      <c r="AG329" s="46">
        <v>0</v>
      </c>
      <c r="AH329" s="46">
        <v>0</v>
      </c>
      <c r="AI329" s="46">
        <v>0</v>
      </c>
      <c r="AJ329" s="46">
        <v>0</v>
      </c>
      <c r="AK329" s="46">
        <v>0</v>
      </c>
      <c r="AL329" s="46">
        <v>0</v>
      </c>
      <c r="AM329" s="46">
        <v>0</v>
      </c>
      <c r="AN329" s="46">
        <v>0</v>
      </c>
      <c r="AO329" s="46">
        <v>0</v>
      </c>
      <c r="AP329" s="46">
        <v>0</v>
      </c>
      <c r="AQ329" s="46">
        <v>0</v>
      </c>
      <c r="AR329" s="46">
        <v>0.3</v>
      </c>
      <c r="AS329" s="46">
        <v>0.3</v>
      </c>
      <c r="AT329" s="46">
        <v>0.3</v>
      </c>
      <c r="AU329" s="46">
        <v>0.3</v>
      </c>
      <c r="AV329" s="46">
        <v>0.3</v>
      </c>
      <c r="AW329" s="46">
        <v>0.3</v>
      </c>
      <c r="AX329" s="46">
        <v>0.3</v>
      </c>
      <c r="AY329" s="46">
        <v>0.3</v>
      </c>
      <c r="AZ329" s="46">
        <v>0.3</v>
      </c>
      <c r="BA329" s="46">
        <v>0.3</v>
      </c>
      <c r="BB329" s="218" t="s">
        <v>635</v>
      </c>
    </row>
    <row r="330" spans="1:54" x14ac:dyDescent="0.25">
      <c r="A330" s="2">
        <v>3</v>
      </c>
      <c r="B330" s="2">
        <v>1</v>
      </c>
      <c r="C330" s="74" t="s">
        <v>155</v>
      </c>
      <c r="D330" s="173" t="s">
        <v>124</v>
      </c>
      <c r="E330" s="2" t="s">
        <v>3</v>
      </c>
      <c r="F330" s="2" t="s">
        <v>7</v>
      </c>
      <c r="G330" s="2">
        <v>23</v>
      </c>
      <c r="H330" s="74" t="s">
        <v>157</v>
      </c>
      <c r="I330" s="2" t="s">
        <v>156</v>
      </c>
      <c r="J330" s="50" t="s">
        <v>166</v>
      </c>
      <c r="K330" s="111" t="s">
        <v>356</v>
      </c>
      <c r="L330" s="2" t="s">
        <v>107</v>
      </c>
      <c r="M330" s="74" t="s">
        <v>120</v>
      </c>
      <c r="N330" s="205">
        <v>2</v>
      </c>
      <c r="O330" s="205">
        <v>2</v>
      </c>
      <c r="P330" s="205">
        <v>2</v>
      </c>
      <c r="Q330" s="74">
        <v>2</v>
      </c>
      <c r="R330" s="205">
        <v>2</v>
      </c>
      <c r="S330" s="205">
        <v>2</v>
      </c>
      <c r="T330" s="205">
        <v>2</v>
      </c>
      <c r="U330" s="205">
        <v>2</v>
      </c>
      <c r="V330" s="205">
        <v>2</v>
      </c>
      <c r="W330" s="205">
        <v>2</v>
      </c>
      <c r="X330" s="46">
        <v>0</v>
      </c>
      <c r="Y330" s="46">
        <v>0</v>
      </c>
      <c r="Z330" s="46">
        <v>0</v>
      </c>
      <c r="AA330" s="46">
        <v>0</v>
      </c>
      <c r="AB330" s="46">
        <v>0</v>
      </c>
      <c r="AC330" s="46">
        <v>0</v>
      </c>
      <c r="AD330" s="46">
        <v>0</v>
      </c>
      <c r="AE330" s="46">
        <v>0</v>
      </c>
      <c r="AF330" s="46">
        <v>0</v>
      </c>
      <c r="AG330" s="46">
        <v>0</v>
      </c>
      <c r="AH330" s="46">
        <v>0</v>
      </c>
      <c r="AI330" s="46">
        <v>0</v>
      </c>
      <c r="AJ330" s="46">
        <v>0</v>
      </c>
      <c r="AK330" s="46">
        <v>0</v>
      </c>
      <c r="AL330" s="46">
        <v>0</v>
      </c>
      <c r="AM330" s="46">
        <v>0</v>
      </c>
      <c r="AN330" s="46">
        <v>0</v>
      </c>
      <c r="AO330" s="46">
        <v>0</v>
      </c>
      <c r="AP330" s="46">
        <v>0</v>
      </c>
      <c r="AQ330" s="46">
        <v>0</v>
      </c>
      <c r="AR330" s="46">
        <v>0.3</v>
      </c>
      <c r="AS330" s="46">
        <v>0.3</v>
      </c>
      <c r="AT330" s="46">
        <v>0.3</v>
      </c>
      <c r="AU330" s="46">
        <v>0.3</v>
      </c>
      <c r="AV330" s="46">
        <v>0.3</v>
      </c>
      <c r="AW330" s="46">
        <v>0.3</v>
      </c>
      <c r="AX330" s="46">
        <v>0.3</v>
      </c>
      <c r="AY330" s="46">
        <v>0.3</v>
      </c>
      <c r="AZ330" s="46">
        <v>0.3</v>
      </c>
      <c r="BA330" s="46">
        <v>0.3</v>
      </c>
      <c r="BB330" s="218" t="s">
        <v>635</v>
      </c>
    </row>
    <row r="331" spans="1:54" s="205" customFormat="1" x14ac:dyDescent="0.25">
      <c r="A331" s="205">
        <v>1</v>
      </c>
      <c r="B331" s="205">
        <v>1</v>
      </c>
      <c r="C331" s="205" t="s">
        <v>155</v>
      </c>
      <c r="D331" s="205" t="s">
        <v>608</v>
      </c>
      <c r="E331" s="205" t="s">
        <v>3</v>
      </c>
      <c r="F331" s="205" t="s">
        <v>7</v>
      </c>
      <c r="G331" s="205">
        <v>20</v>
      </c>
      <c r="H331" s="205" t="s">
        <v>115</v>
      </c>
      <c r="I331" s="205" t="s">
        <v>12</v>
      </c>
      <c r="J331" s="50" t="s">
        <v>594</v>
      </c>
      <c r="K331" s="111" t="s">
        <v>355</v>
      </c>
      <c r="L331" s="205" t="s">
        <v>1</v>
      </c>
      <c r="M331" s="205" t="s">
        <v>120</v>
      </c>
      <c r="N331" s="205">
        <v>1</v>
      </c>
      <c r="O331" s="205">
        <v>1</v>
      </c>
      <c r="P331" s="205">
        <v>1</v>
      </c>
      <c r="Q331" s="205">
        <v>1</v>
      </c>
      <c r="R331" s="205">
        <v>1</v>
      </c>
      <c r="S331" s="205">
        <v>1</v>
      </c>
      <c r="T331" s="205">
        <v>1</v>
      </c>
      <c r="U331" s="205">
        <v>1</v>
      </c>
      <c r="V331" s="205">
        <v>1</v>
      </c>
      <c r="W331" s="205">
        <v>1</v>
      </c>
      <c r="X331" s="46">
        <v>0</v>
      </c>
      <c r="Y331" s="46">
        <v>0</v>
      </c>
      <c r="Z331" s="46">
        <v>0</v>
      </c>
      <c r="AA331" s="46">
        <v>0</v>
      </c>
      <c r="AB331" s="46">
        <v>0</v>
      </c>
      <c r="AC331" s="46">
        <v>0</v>
      </c>
      <c r="AD331" s="46">
        <v>0</v>
      </c>
      <c r="AE331" s="46">
        <v>0</v>
      </c>
      <c r="AF331" s="46">
        <v>0</v>
      </c>
      <c r="AG331" s="46">
        <v>0</v>
      </c>
      <c r="AH331" s="46">
        <v>0</v>
      </c>
      <c r="AI331" s="46">
        <v>0</v>
      </c>
      <c r="AJ331" s="46">
        <v>0</v>
      </c>
      <c r="AK331" s="46">
        <v>0</v>
      </c>
      <c r="AL331" s="46">
        <v>0</v>
      </c>
      <c r="AM331" s="46">
        <v>0</v>
      </c>
      <c r="AN331" s="46">
        <v>0</v>
      </c>
      <c r="AO331" s="46">
        <v>0</v>
      </c>
      <c r="AP331" s="46">
        <v>0</v>
      </c>
      <c r="AQ331" s="46">
        <v>0</v>
      </c>
      <c r="AR331" s="46">
        <v>0.3</v>
      </c>
      <c r="AS331" s="46">
        <v>0.3</v>
      </c>
      <c r="AT331" s="46">
        <v>0.3</v>
      </c>
      <c r="AU331" s="46">
        <v>0.3</v>
      </c>
      <c r="AV331" s="46">
        <v>0.3</v>
      </c>
      <c r="AW331" s="46">
        <v>0.3</v>
      </c>
      <c r="AX331" s="46">
        <v>0.3</v>
      </c>
      <c r="AY331" s="46">
        <v>0.3</v>
      </c>
      <c r="AZ331" s="46">
        <v>0.3</v>
      </c>
      <c r="BA331" s="46">
        <v>0.3</v>
      </c>
      <c r="BB331" s="218" t="s">
        <v>635</v>
      </c>
    </row>
    <row r="332" spans="1:54" s="205" customFormat="1" x14ac:dyDescent="0.25">
      <c r="A332" s="205">
        <v>1</v>
      </c>
      <c r="B332" s="205">
        <v>2</v>
      </c>
      <c r="C332" s="205" t="s">
        <v>155</v>
      </c>
      <c r="D332" s="205" t="s">
        <v>608</v>
      </c>
      <c r="E332" s="205" t="s">
        <v>31</v>
      </c>
      <c r="F332" s="205" t="s">
        <v>7</v>
      </c>
      <c r="G332" s="205">
        <v>20</v>
      </c>
      <c r="H332" s="205" t="s">
        <v>115</v>
      </c>
      <c r="I332" s="205" t="s">
        <v>12</v>
      </c>
      <c r="J332" s="50" t="s">
        <v>594</v>
      </c>
      <c r="K332" s="111" t="s">
        <v>355</v>
      </c>
      <c r="L332" s="205" t="s">
        <v>1</v>
      </c>
      <c r="M332" s="205" t="s">
        <v>120</v>
      </c>
      <c r="N332" s="205">
        <v>1</v>
      </c>
      <c r="O332" s="205">
        <v>1</v>
      </c>
      <c r="P332" s="205">
        <v>1</v>
      </c>
      <c r="Q332" s="205">
        <v>1</v>
      </c>
      <c r="R332" s="205">
        <v>1</v>
      </c>
      <c r="S332" s="205">
        <v>1</v>
      </c>
      <c r="T332" s="205">
        <v>1</v>
      </c>
      <c r="U332" s="205">
        <v>1</v>
      </c>
      <c r="V332" s="205">
        <v>1</v>
      </c>
      <c r="W332" s="205">
        <v>1</v>
      </c>
      <c r="X332" s="46">
        <v>0</v>
      </c>
      <c r="Y332" s="46">
        <v>0</v>
      </c>
      <c r="Z332" s="46">
        <v>0</v>
      </c>
      <c r="AA332" s="46">
        <v>0</v>
      </c>
      <c r="AB332" s="46">
        <v>0</v>
      </c>
      <c r="AC332" s="46">
        <v>0</v>
      </c>
      <c r="AD332" s="46">
        <v>0</v>
      </c>
      <c r="AE332" s="46">
        <v>0</v>
      </c>
      <c r="AF332" s="46">
        <v>0</v>
      </c>
      <c r="AG332" s="46">
        <v>0</v>
      </c>
      <c r="AH332" s="46">
        <v>0</v>
      </c>
      <c r="AI332" s="46">
        <v>0</v>
      </c>
      <c r="AJ332" s="46">
        <v>0</v>
      </c>
      <c r="AK332" s="46">
        <v>0</v>
      </c>
      <c r="AL332" s="46">
        <v>0</v>
      </c>
      <c r="AM332" s="46">
        <v>0</v>
      </c>
      <c r="AN332" s="46">
        <v>0</v>
      </c>
      <c r="AO332" s="46">
        <v>0</v>
      </c>
      <c r="AP332" s="46">
        <v>0</v>
      </c>
      <c r="AQ332" s="46">
        <v>0</v>
      </c>
      <c r="AR332" s="46">
        <v>0.3</v>
      </c>
      <c r="AS332" s="46">
        <v>0.3</v>
      </c>
      <c r="AT332" s="46">
        <v>0.3</v>
      </c>
      <c r="AU332" s="46">
        <v>0.3</v>
      </c>
      <c r="AV332" s="46">
        <v>0.3</v>
      </c>
      <c r="AW332" s="46">
        <v>0.3</v>
      </c>
      <c r="AX332" s="46">
        <v>0.3</v>
      </c>
      <c r="AY332" s="46">
        <v>0.3</v>
      </c>
      <c r="AZ332" s="46">
        <v>0.3</v>
      </c>
      <c r="BA332" s="46">
        <v>0.3</v>
      </c>
      <c r="BB332" s="218" t="s">
        <v>635</v>
      </c>
    </row>
    <row r="333" spans="1:54" s="205" customFormat="1" x14ac:dyDescent="0.25">
      <c r="A333" s="205">
        <v>1</v>
      </c>
      <c r="B333" s="205">
        <v>3</v>
      </c>
      <c r="C333" s="205" t="s">
        <v>155</v>
      </c>
      <c r="D333" s="205" t="s">
        <v>609</v>
      </c>
      <c r="E333" s="205" t="s">
        <v>8</v>
      </c>
      <c r="F333" s="205" t="s">
        <v>7</v>
      </c>
      <c r="G333" s="205">
        <v>20</v>
      </c>
      <c r="H333" s="205" t="s">
        <v>115</v>
      </c>
      <c r="I333" s="205" t="s">
        <v>12</v>
      </c>
      <c r="J333" s="50" t="s">
        <v>594</v>
      </c>
      <c r="K333" s="111" t="s">
        <v>355</v>
      </c>
      <c r="L333" s="205" t="s">
        <v>1</v>
      </c>
      <c r="M333" s="205" t="s">
        <v>120</v>
      </c>
      <c r="N333" s="205">
        <v>1</v>
      </c>
      <c r="O333" s="205">
        <v>1</v>
      </c>
      <c r="P333" s="205">
        <v>1</v>
      </c>
      <c r="Q333" s="205">
        <v>1</v>
      </c>
      <c r="R333" s="205">
        <v>1</v>
      </c>
      <c r="S333" s="205">
        <v>1</v>
      </c>
      <c r="T333" s="205">
        <v>1</v>
      </c>
      <c r="U333" s="205">
        <v>1</v>
      </c>
      <c r="V333" s="205">
        <v>1</v>
      </c>
      <c r="W333" s="205">
        <v>1</v>
      </c>
      <c r="X333" s="46">
        <v>0</v>
      </c>
      <c r="Y333" s="46">
        <v>0</v>
      </c>
      <c r="Z333" s="46">
        <v>0</v>
      </c>
      <c r="AA333" s="46">
        <v>0</v>
      </c>
      <c r="AB333" s="46">
        <v>0</v>
      </c>
      <c r="AC333" s="46">
        <v>0</v>
      </c>
      <c r="AD333" s="46">
        <v>0</v>
      </c>
      <c r="AE333" s="46">
        <v>0</v>
      </c>
      <c r="AF333" s="46">
        <v>0</v>
      </c>
      <c r="AG333" s="46">
        <v>0</v>
      </c>
      <c r="AH333" s="46">
        <v>0</v>
      </c>
      <c r="AI333" s="46">
        <v>0</v>
      </c>
      <c r="AJ333" s="46">
        <v>0</v>
      </c>
      <c r="AK333" s="46">
        <v>0</v>
      </c>
      <c r="AL333" s="46">
        <v>0</v>
      </c>
      <c r="AM333" s="46">
        <v>0</v>
      </c>
      <c r="AN333" s="46">
        <v>0</v>
      </c>
      <c r="AO333" s="46">
        <v>0</v>
      </c>
      <c r="AP333" s="46">
        <v>0</v>
      </c>
      <c r="AQ333" s="46">
        <v>0</v>
      </c>
      <c r="AR333" s="46">
        <v>0.3</v>
      </c>
      <c r="AS333" s="46">
        <v>0.3</v>
      </c>
      <c r="AT333" s="46">
        <v>0.3</v>
      </c>
      <c r="AU333" s="46">
        <v>0.3</v>
      </c>
      <c r="AV333" s="46">
        <v>0.3</v>
      </c>
      <c r="AW333" s="46">
        <v>0.3</v>
      </c>
      <c r="AX333" s="46">
        <v>0.3</v>
      </c>
      <c r="AY333" s="46">
        <v>0.3</v>
      </c>
      <c r="AZ333" s="46">
        <v>0.3</v>
      </c>
      <c r="BA333" s="46">
        <v>0.3</v>
      </c>
      <c r="BB333" s="218" t="s">
        <v>635</v>
      </c>
    </row>
    <row r="334" spans="1:54" s="205" customFormat="1" x14ac:dyDescent="0.25">
      <c r="A334" s="205">
        <v>1</v>
      </c>
      <c r="B334" s="205">
        <v>4</v>
      </c>
      <c r="C334" s="205" t="s">
        <v>155</v>
      </c>
      <c r="D334" s="205" t="s">
        <v>609</v>
      </c>
      <c r="E334" s="205" t="s">
        <v>8</v>
      </c>
      <c r="F334" s="205" t="s">
        <v>7</v>
      </c>
      <c r="G334" s="205">
        <v>20</v>
      </c>
      <c r="H334" s="205" t="s">
        <v>115</v>
      </c>
      <c r="I334" s="205" t="s">
        <v>12</v>
      </c>
      <c r="J334" s="50" t="s">
        <v>594</v>
      </c>
      <c r="K334" s="111" t="s">
        <v>355</v>
      </c>
      <c r="L334" s="205" t="s">
        <v>1</v>
      </c>
      <c r="M334" s="205" t="s">
        <v>120</v>
      </c>
      <c r="N334" s="205">
        <v>1</v>
      </c>
      <c r="O334" s="205">
        <v>1</v>
      </c>
      <c r="P334" s="205">
        <v>1</v>
      </c>
      <c r="Q334" s="205">
        <v>1</v>
      </c>
      <c r="R334" s="205">
        <v>1</v>
      </c>
      <c r="S334" s="205">
        <v>1</v>
      </c>
      <c r="T334" s="205">
        <v>1</v>
      </c>
      <c r="U334" s="205">
        <v>1</v>
      </c>
      <c r="V334" s="205">
        <v>1</v>
      </c>
      <c r="W334" s="205">
        <v>1</v>
      </c>
      <c r="X334" s="46">
        <v>0</v>
      </c>
      <c r="Y334" s="46">
        <v>0</v>
      </c>
      <c r="Z334" s="46">
        <v>0</v>
      </c>
      <c r="AA334" s="46">
        <v>0</v>
      </c>
      <c r="AB334" s="46">
        <v>0</v>
      </c>
      <c r="AC334" s="46">
        <v>0</v>
      </c>
      <c r="AD334" s="46">
        <v>0</v>
      </c>
      <c r="AE334" s="46">
        <v>0</v>
      </c>
      <c r="AF334" s="46">
        <v>0</v>
      </c>
      <c r="AG334" s="46">
        <v>0</v>
      </c>
      <c r="AH334" s="46">
        <v>0</v>
      </c>
      <c r="AI334" s="46">
        <v>0</v>
      </c>
      <c r="AJ334" s="46">
        <v>0</v>
      </c>
      <c r="AK334" s="46">
        <v>0</v>
      </c>
      <c r="AL334" s="46">
        <v>0</v>
      </c>
      <c r="AM334" s="46">
        <v>0</v>
      </c>
      <c r="AN334" s="46">
        <v>0</v>
      </c>
      <c r="AO334" s="46">
        <v>0</v>
      </c>
      <c r="AP334" s="46">
        <v>0</v>
      </c>
      <c r="AQ334" s="46">
        <v>0</v>
      </c>
      <c r="AR334" s="46">
        <v>0.3</v>
      </c>
      <c r="AS334" s="46">
        <v>0.3</v>
      </c>
      <c r="AT334" s="46">
        <v>0.3</v>
      </c>
      <c r="AU334" s="46">
        <v>0.3</v>
      </c>
      <c r="AV334" s="46">
        <v>0.3</v>
      </c>
      <c r="AW334" s="46">
        <v>0.3</v>
      </c>
      <c r="AX334" s="46">
        <v>0.3</v>
      </c>
      <c r="AY334" s="46">
        <v>0.3</v>
      </c>
      <c r="AZ334" s="46">
        <v>0.3</v>
      </c>
      <c r="BA334" s="46">
        <v>0.3</v>
      </c>
      <c r="BB334" s="218" t="s">
        <v>635</v>
      </c>
    </row>
    <row r="335" spans="1:54" s="205" customFormat="1" x14ac:dyDescent="0.25">
      <c r="A335" s="205">
        <v>2</v>
      </c>
      <c r="B335" s="205">
        <v>1</v>
      </c>
      <c r="C335" s="205" t="s">
        <v>155</v>
      </c>
      <c r="D335" s="205" t="s">
        <v>491</v>
      </c>
      <c r="E335" s="205" t="s">
        <v>3</v>
      </c>
      <c r="F335" s="205" t="s">
        <v>7</v>
      </c>
      <c r="G335" s="205">
        <v>10</v>
      </c>
      <c r="H335" s="205" t="s">
        <v>115</v>
      </c>
      <c r="I335" s="205" t="s">
        <v>12</v>
      </c>
      <c r="J335" s="50" t="s">
        <v>594</v>
      </c>
      <c r="K335" s="111" t="s">
        <v>355</v>
      </c>
      <c r="L335" s="205" t="s">
        <v>1</v>
      </c>
      <c r="M335" s="205" t="s">
        <v>120</v>
      </c>
      <c r="N335" s="205">
        <v>2</v>
      </c>
      <c r="O335" s="205">
        <v>2</v>
      </c>
      <c r="P335" s="205">
        <v>2</v>
      </c>
      <c r="Q335" s="205">
        <v>2</v>
      </c>
      <c r="R335" s="205">
        <v>2</v>
      </c>
      <c r="S335" s="205">
        <v>2</v>
      </c>
      <c r="T335" s="205">
        <v>2</v>
      </c>
      <c r="U335" s="205">
        <v>2</v>
      </c>
      <c r="V335" s="205">
        <v>2</v>
      </c>
      <c r="W335" s="205">
        <v>2</v>
      </c>
      <c r="X335" s="46">
        <v>0</v>
      </c>
      <c r="Y335" s="46">
        <v>0</v>
      </c>
      <c r="Z335" s="46">
        <v>0</v>
      </c>
      <c r="AA335" s="46">
        <v>0</v>
      </c>
      <c r="AB335" s="46">
        <v>0</v>
      </c>
      <c r="AC335" s="46">
        <v>0</v>
      </c>
      <c r="AD335" s="46">
        <v>0</v>
      </c>
      <c r="AE335" s="46">
        <v>0</v>
      </c>
      <c r="AF335" s="46">
        <v>0</v>
      </c>
      <c r="AG335" s="46">
        <v>0</v>
      </c>
      <c r="AH335" s="46">
        <v>0</v>
      </c>
      <c r="AI335" s="46">
        <v>0</v>
      </c>
      <c r="AJ335" s="46">
        <v>0</v>
      </c>
      <c r="AK335" s="46">
        <v>0</v>
      </c>
      <c r="AL335" s="46">
        <v>0</v>
      </c>
      <c r="AM335" s="46">
        <v>0</v>
      </c>
      <c r="AN335" s="46">
        <v>0</v>
      </c>
      <c r="AO335" s="46">
        <v>0</v>
      </c>
      <c r="AP335" s="46">
        <v>0</v>
      </c>
      <c r="AQ335" s="46">
        <v>0</v>
      </c>
      <c r="AR335" s="46">
        <v>0.3</v>
      </c>
      <c r="AS335" s="46">
        <v>0.3</v>
      </c>
      <c r="AT335" s="46">
        <v>0.3</v>
      </c>
      <c r="AU335" s="46">
        <v>0.3</v>
      </c>
      <c r="AV335" s="46">
        <v>0.3</v>
      </c>
      <c r="AW335" s="46">
        <v>0.3</v>
      </c>
      <c r="AX335" s="46">
        <v>0.3</v>
      </c>
      <c r="AY335" s="46">
        <v>0.3</v>
      </c>
      <c r="AZ335" s="46">
        <v>0.3</v>
      </c>
      <c r="BA335" s="46">
        <v>0.3</v>
      </c>
      <c r="BB335" s="218" t="s">
        <v>635</v>
      </c>
    </row>
    <row r="336" spans="1:54" s="205" customFormat="1" x14ac:dyDescent="0.25">
      <c r="A336" s="205">
        <v>3</v>
      </c>
      <c r="B336" s="205">
        <v>1</v>
      </c>
      <c r="C336" s="205" t="s">
        <v>155</v>
      </c>
      <c r="D336" s="205" t="s">
        <v>610</v>
      </c>
      <c r="E336" s="205" t="s">
        <v>3</v>
      </c>
      <c r="F336" s="205" t="s">
        <v>7</v>
      </c>
      <c r="G336" s="205">
        <v>20</v>
      </c>
      <c r="H336" s="205" t="s">
        <v>115</v>
      </c>
      <c r="I336" s="205" t="s">
        <v>12</v>
      </c>
      <c r="J336" s="50" t="s">
        <v>594</v>
      </c>
      <c r="K336" s="111" t="s">
        <v>355</v>
      </c>
      <c r="L336" s="205" t="s">
        <v>1</v>
      </c>
      <c r="M336" s="205" t="s">
        <v>120</v>
      </c>
      <c r="N336" s="205">
        <v>1</v>
      </c>
      <c r="O336" s="205">
        <v>1</v>
      </c>
      <c r="P336" s="205">
        <v>1</v>
      </c>
      <c r="Q336" s="205">
        <v>1</v>
      </c>
      <c r="R336" s="205">
        <v>1</v>
      </c>
      <c r="S336" s="205">
        <v>1</v>
      </c>
      <c r="T336" s="205">
        <v>1</v>
      </c>
      <c r="U336" s="205">
        <v>1</v>
      </c>
      <c r="V336" s="205">
        <v>1</v>
      </c>
      <c r="W336" s="205">
        <v>1</v>
      </c>
      <c r="X336" s="46">
        <v>0</v>
      </c>
      <c r="Y336" s="46">
        <v>0</v>
      </c>
      <c r="Z336" s="46">
        <v>0</v>
      </c>
      <c r="AA336" s="46">
        <v>0</v>
      </c>
      <c r="AB336" s="46">
        <v>0</v>
      </c>
      <c r="AC336" s="46">
        <v>0</v>
      </c>
      <c r="AD336" s="46">
        <v>0</v>
      </c>
      <c r="AE336" s="46">
        <v>0</v>
      </c>
      <c r="AF336" s="46">
        <v>0</v>
      </c>
      <c r="AG336" s="46">
        <v>0</v>
      </c>
      <c r="AH336" s="46">
        <v>0</v>
      </c>
      <c r="AI336" s="46">
        <v>0</v>
      </c>
      <c r="AJ336" s="46">
        <v>0</v>
      </c>
      <c r="AK336" s="46">
        <v>0</v>
      </c>
      <c r="AL336" s="46">
        <v>0</v>
      </c>
      <c r="AM336" s="46">
        <v>0</v>
      </c>
      <c r="AN336" s="46">
        <v>0</v>
      </c>
      <c r="AO336" s="46">
        <v>0</v>
      </c>
      <c r="AP336" s="46">
        <v>0</v>
      </c>
      <c r="AQ336" s="46">
        <v>0</v>
      </c>
      <c r="AR336" s="46">
        <v>0.3</v>
      </c>
      <c r="AS336" s="46">
        <v>0.3</v>
      </c>
      <c r="AT336" s="46">
        <v>0.3</v>
      </c>
      <c r="AU336" s="46">
        <v>0.3</v>
      </c>
      <c r="AV336" s="46">
        <v>0.3</v>
      </c>
      <c r="AW336" s="46">
        <v>0.3</v>
      </c>
      <c r="AX336" s="46">
        <v>0.3</v>
      </c>
      <c r="AY336" s="46">
        <v>0.3</v>
      </c>
      <c r="AZ336" s="46">
        <v>0.3</v>
      </c>
      <c r="BA336" s="46">
        <v>0.3</v>
      </c>
      <c r="BB336" s="218" t="s">
        <v>635</v>
      </c>
    </row>
    <row r="337" spans="1:54" s="205" customFormat="1" x14ac:dyDescent="0.25">
      <c r="A337" s="205">
        <v>4</v>
      </c>
      <c r="B337" s="205">
        <v>1</v>
      </c>
      <c r="C337" s="205" t="s">
        <v>155</v>
      </c>
      <c r="D337" s="205" t="s">
        <v>611</v>
      </c>
      <c r="E337" s="205" t="s">
        <v>3</v>
      </c>
      <c r="F337" s="205" t="s">
        <v>7</v>
      </c>
      <c r="G337" s="205">
        <v>20</v>
      </c>
      <c r="H337" s="205" t="s">
        <v>115</v>
      </c>
      <c r="I337" s="205" t="s">
        <v>12</v>
      </c>
      <c r="J337" s="50" t="s">
        <v>594</v>
      </c>
      <c r="K337" s="111" t="s">
        <v>355</v>
      </c>
      <c r="L337" s="205" t="s">
        <v>1</v>
      </c>
      <c r="M337" s="205" t="s">
        <v>120</v>
      </c>
      <c r="N337" s="205">
        <v>2</v>
      </c>
      <c r="O337" s="205">
        <v>2</v>
      </c>
      <c r="P337" s="205">
        <v>2</v>
      </c>
      <c r="Q337" s="205">
        <v>2</v>
      </c>
      <c r="R337" s="205">
        <v>2</v>
      </c>
      <c r="S337" s="205">
        <v>2</v>
      </c>
      <c r="T337" s="205">
        <v>2</v>
      </c>
      <c r="U337" s="205">
        <v>2</v>
      </c>
      <c r="V337" s="205">
        <v>2</v>
      </c>
      <c r="W337" s="205">
        <v>2</v>
      </c>
      <c r="X337" s="46">
        <v>0</v>
      </c>
      <c r="Y337" s="46">
        <v>0</v>
      </c>
      <c r="Z337" s="46">
        <v>0</v>
      </c>
      <c r="AA337" s="46">
        <v>0</v>
      </c>
      <c r="AB337" s="46">
        <v>0</v>
      </c>
      <c r="AC337" s="46">
        <v>0</v>
      </c>
      <c r="AD337" s="46">
        <v>0</v>
      </c>
      <c r="AE337" s="46">
        <v>0</v>
      </c>
      <c r="AF337" s="46">
        <v>0</v>
      </c>
      <c r="AG337" s="46">
        <v>0</v>
      </c>
      <c r="AH337" s="46">
        <v>0</v>
      </c>
      <c r="AI337" s="46">
        <v>0</v>
      </c>
      <c r="AJ337" s="46">
        <v>0</v>
      </c>
      <c r="AK337" s="46">
        <v>0</v>
      </c>
      <c r="AL337" s="46">
        <v>0</v>
      </c>
      <c r="AM337" s="46">
        <v>0</v>
      </c>
      <c r="AN337" s="46">
        <v>0</v>
      </c>
      <c r="AO337" s="46">
        <v>0</v>
      </c>
      <c r="AP337" s="46">
        <v>0</v>
      </c>
      <c r="AQ337" s="46">
        <v>0</v>
      </c>
      <c r="AR337" s="46">
        <v>0.3</v>
      </c>
      <c r="AS337" s="46">
        <v>0.3</v>
      </c>
      <c r="AT337" s="46">
        <v>0.3</v>
      </c>
      <c r="AU337" s="46">
        <v>0.3</v>
      </c>
      <c r="AV337" s="46">
        <v>0.3</v>
      </c>
      <c r="AW337" s="46">
        <v>0.3</v>
      </c>
      <c r="AX337" s="46">
        <v>0.3</v>
      </c>
      <c r="AY337" s="46">
        <v>0.3</v>
      </c>
      <c r="AZ337" s="46">
        <v>0.3</v>
      </c>
      <c r="BA337" s="46">
        <v>0.3</v>
      </c>
      <c r="BB337" s="218" t="s">
        <v>635</v>
      </c>
    </row>
    <row r="338" spans="1:54" s="205" customFormat="1" x14ac:dyDescent="0.25">
      <c r="A338" s="205">
        <v>5</v>
      </c>
      <c r="B338" s="205">
        <v>1</v>
      </c>
      <c r="C338" s="205" t="s">
        <v>155</v>
      </c>
      <c r="D338" s="205" t="s">
        <v>612</v>
      </c>
      <c r="E338" s="205" t="s">
        <v>3</v>
      </c>
      <c r="F338" s="205" t="s">
        <v>7</v>
      </c>
      <c r="G338" s="205">
        <v>20</v>
      </c>
      <c r="H338" s="205" t="s">
        <v>115</v>
      </c>
      <c r="I338" s="205" t="s">
        <v>12</v>
      </c>
      <c r="J338" s="50" t="s">
        <v>594</v>
      </c>
      <c r="K338" s="111" t="s">
        <v>355</v>
      </c>
      <c r="L338" s="205" t="s">
        <v>1</v>
      </c>
      <c r="M338" s="205" t="s">
        <v>120</v>
      </c>
      <c r="N338" s="205">
        <v>1</v>
      </c>
      <c r="O338" s="205">
        <v>1</v>
      </c>
      <c r="P338" s="205">
        <v>1</v>
      </c>
      <c r="Q338" s="205">
        <v>1</v>
      </c>
      <c r="R338" s="205">
        <v>1</v>
      </c>
      <c r="S338" s="205">
        <v>1</v>
      </c>
      <c r="T338" s="205">
        <v>1</v>
      </c>
      <c r="U338" s="205">
        <v>1</v>
      </c>
      <c r="V338" s="205">
        <v>1</v>
      </c>
      <c r="W338" s="205">
        <v>1</v>
      </c>
      <c r="X338" s="46">
        <v>0</v>
      </c>
      <c r="Y338" s="46">
        <v>0</v>
      </c>
      <c r="Z338" s="46">
        <v>0</v>
      </c>
      <c r="AA338" s="46">
        <v>0</v>
      </c>
      <c r="AB338" s="46">
        <v>0</v>
      </c>
      <c r="AC338" s="46">
        <v>0</v>
      </c>
      <c r="AD338" s="46">
        <v>0</v>
      </c>
      <c r="AE338" s="46">
        <v>0</v>
      </c>
      <c r="AF338" s="46">
        <v>0</v>
      </c>
      <c r="AG338" s="46">
        <v>0</v>
      </c>
      <c r="AH338" s="46">
        <v>0</v>
      </c>
      <c r="AI338" s="46">
        <v>0</v>
      </c>
      <c r="AJ338" s="46">
        <v>0</v>
      </c>
      <c r="AK338" s="46">
        <v>0</v>
      </c>
      <c r="AL338" s="46">
        <v>0</v>
      </c>
      <c r="AM338" s="46">
        <v>0</v>
      </c>
      <c r="AN338" s="46">
        <v>0</v>
      </c>
      <c r="AO338" s="46">
        <v>0</v>
      </c>
      <c r="AP338" s="46">
        <v>0</v>
      </c>
      <c r="AQ338" s="46">
        <v>0</v>
      </c>
      <c r="AR338" s="46">
        <v>0.3</v>
      </c>
      <c r="AS338" s="46">
        <v>0.3</v>
      </c>
      <c r="AT338" s="46">
        <v>0.3</v>
      </c>
      <c r="AU338" s="46">
        <v>0.3</v>
      </c>
      <c r="AV338" s="46">
        <v>0.3</v>
      </c>
      <c r="AW338" s="46">
        <v>0.3</v>
      </c>
      <c r="AX338" s="46">
        <v>0.3</v>
      </c>
      <c r="AY338" s="46">
        <v>0.3</v>
      </c>
      <c r="AZ338" s="46">
        <v>0.3</v>
      </c>
      <c r="BA338" s="46">
        <v>0.3</v>
      </c>
      <c r="BB338" s="218" t="s">
        <v>635</v>
      </c>
    </row>
    <row r="339" spans="1:54" s="205" customFormat="1" x14ac:dyDescent="0.25">
      <c r="A339" s="205">
        <v>6</v>
      </c>
      <c r="B339" s="205">
        <v>1</v>
      </c>
      <c r="C339" s="205" t="s">
        <v>155</v>
      </c>
      <c r="D339" s="205" t="s">
        <v>477</v>
      </c>
      <c r="E339" s="205" t="s">
        <v>3</v>
      </c>
      <c r="F339" s="205" t="s">
        <v>7</v>
      </c>
      <c r="G339" s="205">
        <v>23</v>
      </c>
      <c r="H339" s="205" t="s">
        <v>115</v>
      </c>
      <c r="I339" s="205" t="s">
        <v>12</v>
      </c>
      <c r="J339" s="50" t="s">
        <v>594</v>
      </c>
      <c r="K339" s="111" t="s">
        <v>355</v>
      </c>
      <c r="L339" s="205" t="s">
        <v>1</v>
      </c>
      <c r="M339" s="205" t="s">
        <v>121</v>
      </c>
      <c r="N339" s="205">
        <v>2</v>
      </c>
      <c r="O339" s="205">
        <v>2</v>
      </c>
      <c r="P339" s="205">
        <v>2</v>
      </c>
      <c r="Q339" s="205">
        <v>2</v>
      </c>
      <c r="R339" s="205">
        <v>2</v>
      </c>
      <c r="S339" s="205">
        <v>2</v>
      </c>
      <c r="T339" s="205">
        <v>2</v>
      </c>
      <c r="U339" s="205">
        <v>2</v>
      </c>
      <c r="V339" s="205">
        <v>2</v>
      </c>
      <c r="W339" s="205">
        <v>2</v>
      </c>
      <c r="X339" s="46">
        <v>0</v>
      </c>
      <c r="Y339" s="46">
        <v>0</v>
      </c>
      <c r="Z339" s="46">
        <v>0</v>
      </c>
      <c r="AA339" s="46">
        <v>0</v>
      </c>
      <c r="AB339" s="46">
        <v>0</v>
      </c>
      <c r="AC339" s="46">
        <v>0</v>
      </c>
      <c r="AD339" s="46">
        <v>0</v>
      </c>
      <c r="AE339" s="46">
        <v>0</v>
      </c>
      <c r="AF339" s="46">
        <v>0</v>
      </c>
      <c r="AG339" s="46">
        <v>0</v>
      </c>
      <c r="AH339" s="46">
        <v>0</v>
      </c>
      <c r="AI339" s="46">
        <v>0</v>
      </c>
      <c r="AJ339" s="46">
        <v>0</v>
      </c>
      <c r="AK339" s="46">
        <v>0</v>
      </c>
      <c r="AL339" s="46">
        <v>0</v>
      </c>
      <c r="AM339" s="46">
        <v>0</v>
      </c>
      <c r="AN339" s="46">
        <v>0</v>
      </c>
      <c r="AO339" s="46">
        <v>0</v>
      </c>
      <c r="AP339" s="46">
        <v>0</v>
      </c>
      <c r="AQ339" s="46">
        <v>0</v>
      </c>
      <c r="AR339" s="46">
        <v>0.3</v>
      </c>
      <c r="AS339" s="46">
        <v>0.3</v>
      </c>
      <c r="AT339" s="46">
        <v>0.3</v>
      </c>
      <c r="AU339" s="46">
        <v>0.3</v>
      </c>
      <c r="AV339" s="46">
        <v>0.3</v>
      </c>
      <c r="AW339" s="46">
        <v>0.3</v>
      </c>
      <c r="AX339" s="46">
        <v>0.3</v>
      </c>
      <c r="AY339" s="46">
        <v>0.3</v>
      </c>
      <c r="AZ339" s="46">
        <v>0.3</v>
      </c>
      <c r="BA339" s="46">
        <v>0.3</v>
      </c>
      <c r="BB339" s="218" t="s">
        <v>635</v>
      </c>
    </row>
    <row r="340" spans="1:54" s="205" customFormat="1" x14ac:dyDescent="0.25">
      <c r="A340" s="205">
        <v>6</v>
      </c>
      <c r="B340" s="205">
        <v>2</v>
      </c>
      <c r="C340" s="205" t="s">
        <v>155</v>
      </c>
      <c r="D340" s="205" t="s">
        <v>478</v>
      </c>
      <c r="E340" s="205" t="s">
        <v>3</v>
      </c>
      <c r="F340" s="205" t="s">
        <v>7</v>
      </c>
      <c r="G340" s="205">
        <v>23</v>
      </c>
      <c r="H340" s="205" t="s">
        <v>115</v>
      </c>
      <c r="I340" s="205" t="s">
        <v>12</v>
      </c>
      <c r="J340" s="50" t="s">
        <v>594</v>
      </c>
      <c r="K340" s="111" t="s">
        <v>355</v>
      </c>
      <c r="L340" s="205" t="s">
        <v>1</v>
      </c>
      <c r="M340" s="205" t="s">
        <v>121</v>
      </c>
      <c r="N340" s="205">
        <v>4</v>
      </c>
      <c r="O340" s="205">
        <v>4</v>
      </c>
      <c r="P340" s="205">
        <v>4</v>
      </c>
      <c r="Q340" s="205">
        <v>4</v>
      </c>
      <c r="R340" s="205">
        <v>4</v>
      </c>
      <c r="S340" s="205">
        <v>4</v>
      </c>
      <c r="T340" s="205">
        <v>4</v>
      </c>
      <c r="U340" s="205">
        <v>4</v>
      </c>
      <c r="V340" s="205">
        <v>4</v>
      </c>
      <c r="W340" s="205">
        <v>4</v>
      </c>
      <c r="X340" s="46">
        <v>0</v>
      </c>
      <c r="Y340" s="46">
        <v>0</v>
      </c>
      <c r="Z340" s="46">
        <v>0</v>
      </c>
      <c r="AA340" s="46">
        <v>0</v>
      </c>
      <c r="AB340" s="46">
        <v>0</v>
      </c>
      <c r="AC340" s="46">
        <v>0</v>
      </c>
      <c r="AD340" s="46">
        <v>0</v>
      </c>
      <c r="AE340" s="46">
        <v>0</v>
      </c>
      <c r="AF340" s="46">
        <v>0</v>
      </c>
      <c r="AG340" s="46">
        <v>0</v>
      </c>
      <c r="AH340" s="46">
        <v>0</v>
      </c>
      <c r="AI340" s="46">
        <v>0</v>
      </c>
      <c r="AJ340" s="46">
        <v>0</v>
      </c>
      <c r="AK340" s="46">
        <v>0</v>
      </c>
      <c r="AL340" s="46">
        <v>0</v>
      </c>
      <c r="AM340" s="46">
        <v>0</v>
      </c>
      <c r="AN340" s="46">
        <v>0</v>
      </c>
      <c r="AO340" s="46">
        <v>0</v>
      </c>
      <c r="AP340" s="46">
        <v>0</v>
      </c>
      <c r="AQ340" s="46">
        <v>0</v>
      </c>
      <c r="AR340" s="46">
        <v>0.3</v>
      </c>
      <c r="AS340" s="46">
        <v>0.3</v>
      </c>
      <c r="AT340" s="46">
        <v>0.3</v>
      </c>
      <c r="AU340" s="46">
        <v>0.3</v>
      </c>
      <c r="AV340" s="46">
        <v>0.3</v>
      </c>
      <c r="AW340" s="46">
        <v>0.3</v>
      </c>
      <c r="AX340" s="46">
        <v>0.3</v>
      </c>
      <c r="AY340" s="46">
        <v>0.3</v>
      </c>
      <c r="AZ340" s="46">
        <v>0.3</v>
      </c>
      <c r="BA340" s="46">
        <v>0.3</v>
      </c>
      <c r="BB340" s="218" t="s">
        <v>635</v>
      </c>
    </row>
    <row r="341" spans="1:54" s="205" customFormat="1" x14ac:dyDescent="0.25">
      <c r="A341" s="205">
        <v>7</v>
      </c>
      <c r="B341" s="205">
        <v>1</v>
      </c>
      <c r="C341" s="205" t="s">
        <v>155</v>
      </c>
      <c r="D341" s="205" t="s">
        <v>15</v>
      </c>
      <c r="E341" s="205" t="s">
        <v>3</v>
      </c>
      <c r="F341" s="205" t="s">
        <v>9</v>
      </c>
      <c r="G341" s="205">
        <v>23</v>
      </c>
      <c r="H341" s="205" t="s">
        <v>115</v>
      </c>
      <c r="I341" s="205" t="s">
        <v>12</v>
      </c>
      <c r="J341" s="50" t="s">
        <v>594</v>
      </c>
      <c r="K341" s="111" t="s">
        <v>355</v>
      </c>
      <c r="L341" s="205" t="s">
        <v>1</v>
      </c>
      <c r="M341" s="205" t="s">
        <v>123</v>
      </c>
      <c r="N341" s="205">
        <v>4</v>
      </c>
      <c r="O341" s="205">
        <v>4</v>
      </c>
      <c r="P341" s="205">
        <v>4</v>
      </c>
      <c r="Q341" s="205">
        <v>4</v>
      </c>
      <c r="R341" s="205">
        <v>4</v>
      </c>
      <c r="S341" s="205">
        <v>4</v>
      </c>
      <c r="T341" s="205">
        <v>4</v>
      </c>
      <c r="U341" s="205">
        <v>4</v>
      </c>
      <c r="V341" s="205">
        <v>4</v>
      </c>
      <c r="W341" s="205">
        <v>4</v>
      </c>
      <c r="X341" s="46">
        <v>0</v>
      </c>
      <c r="Y341" s="46">
        <v>0</v>
      </c>
      <c r="Z341" s="46">
        <v>0</v>
      </c>
      <c r="AA341" s="46">
        <v>0</v>
      </c>
      <c r="AB341" s="46">
        <v>0</v>
      </c>
      <c r="AC341" s="46">
        <v>0</v>
      </c>
      <c r="AD341" s="46">
        <v>0</v>
      </c>
      <c r="AE341" s="46">
        <v>0</v>
      </c>
      <c r="AF341" s="46">
        <v>0</v>
      </c>
      <c r="AG341" s="46">
        <v>0</v>
      </c>
      <c r="AH341" s="46">
        <v>0</v>
      </c>
      <c r="AI341" s="46">
        <v>0</v>
      </c>
      <c r="AJ341" s="46">
        <v>0</v>
      </c>
      <c r="AK341" s="46">
        <v>0</v>
      </c>
      <c r="AL341" s="46">
        <v>0</v>
      </c>
      <c r="AM341" s="46">
        <v>0</v>
      </c>
      <c r="AN341" s="46">
        <v>0</v>
      </c>
      <c r="AO341" s="46">
        <v>0</v>
      </c>
      <c r="AP341" s="46">
        <v>0</v>
      </c>
      <c r="AQ341" s="46">
        <v>0</v>
      </c>
      <c r="AR341" s="46">
        <v>0.3</v>
      </c>
      <c r="AS341" s="46">
        <v>0.3</v>
      </c>
      <c r="AT341" s="46">
        <v>0.3</v>
      </c>
      <c r="AU341" s="46">
        <v>0.3</v>
      </c>
      <c r="AV341" s="46">
        <v>0.3</v>
      </c>
      <c r="AW341" s="46">
        <v>0.3</v>
      </c>
      <c r="AX341" s="46">
        <v>0.3</v>
      </c>
      <c r="AY341" s="46">
        <v>0.3</v>
      </c>
      <c r="AZ341" s="46">
        <v>0.3</v>
      </c>
      <c r="BA341" s="46">
        <v>0.3</v>
      </c>
      <c r="BB341" s="218" t="s">
        <v>635</v>
      </c>
    </row>
    <row r="342" spans="1:54" s="205" customFormat="1" x14ac:dyDescent="0.25">
      <c r="A342" s="205">
        <v>1</v>
      </c>
      <c r="B342" s="205">
        <v>1</v>
      </c>
      <c r="C342" s="205" t="s">
        <v>155</v>
      </c>
      <c r="D342" s="205" t="s">
        <v>608</v>
      </c>
      <c r="E342" s="205" t="s">
        <v>3</v>
      </c>
      <c r="F342" s="205" t="s">
        <v>7</v>
      </c>
      <c r="G342" s="205">
        <v>20</v>
      </c>
      <c r="H342" s="205" t="s">
        <v>115</v>
      </c>
      <c r="I342" s="205" t="s">
        <v>12</v>
      </c>
      <c r="J342" s="50" t="s">
        <v>595</v>
      </c>
      <c r="K342" s="111" t="s">
        <v>355</v>
      </c>
      <c r="L342" s="205" t="s">
        <v>1</v>
      </c>
      <c r="M342" s="205" t="s">
        <v>120</v>
      </c>
      <c r="N342" s="205">
        <v>1</v>
      </c>
      <c r="O342" s="205">
        <v>1</v>
      </c>
      <c r="P342" s="205">
        <v>1</v>
      </c>
      <c r="Q342" s="205">
        <v>1</v>
      </c>
      <c r="R342" s="205">
        <v>1</v>
      </c>
      <c r="S342" s="205">
        <v>1</v>
      </c>
      <c r="T342" s="205">
        <v>1</v>
      </c>
      <c r="U342" s="205">
        <v>1</v>
      </c>
      <c r="V342" s="205">
        <v>1</v>
      </c>
      <c r="W342" s="205">
        <v>1</v>
      </c>
      <c r="X342" s="46">
        <v>0</v>
      </c>
      <c r="Y342" s="46">
        <v>0</v>
      </c>
      <c r="Z342" s="46">
        <v>0</v>
      </c>
      <c r="AA342" s="46">
        <v>0</v>
      </c>
      <c r="AB342" s="46">
        <v>0</v>
      </c>
      <c r="AC342" s="46">
        <v>0</v>
      </c>
      <c r="AD342" s="46">
        <v>0</v>
      </c>
      <c r="AE342" s="46">
        <v>0</v>
      </c>
      <c r="AF342" s="46">
        <v>0</v>
      </c>
      <c r="AG342" s="46">
        <v>0</v>
      </c>
      <c r="AH342" s="46">
        <v>0</v>
      </c>
      <c r="AI342" s="46">
        <v>0</v>
      </c>
      <c r="AJ342" s="46">
        <v>0</v>
      </c>
      <c r="AK342" s="46">
        <v>0</v>
      </c>
      <c r="AL342" s="46">
        <v>0</v>
      </c>
      <c r="AM342" s="46">
        <v>0</v>
      </c>
      <c r="AN342" s="46">
        <v>0</v>
      </c>
      <c r="AO342" s="46">
        <v>0</v>
      </c>
      <c r="AP342" s="46">
        <v>0</v>
      </c>
      <c r="AQ342" s="46">
        <v>0</v>
      </c>
      <c r="AR342" s="46">
        <v>0.3</v>
      </c>
      <c r="AS342" s="46">
        <v>0.3</v>
      </c>
      <c r="AT342" s="46">
        <v>0.3</v>
      </c>
      <c r="AU342" s="46">
        <v>0.3</v>
      </c>
      <c r="AV342" s="46">
        <v>0.3</v>
      </c>
      <c r="AW342" s="46">
        <v>0.3</v>
      </c>
      <c r="AX342" s="46">
        <v>0.3</v>
      </c>
      <c r="AY342" s="46">
        <v>0.3</v>
      </c>
      <c r="AZ342" s="46">
        <v>0.3</v>
      </c>
      <c r="BA342" s="46">
        <v>0.3</v>
      </c>
      <c r="BB342" s="218" t="s">
        <v>635</v>
      </c>
    </row>
    <row r="343" spans="1:54" s="205" customFormat="1" x14ac:dyDescent="0.25">
      <c r="A343" s="205">
        <v>1</v>
      </c>
      <c r="B343" s="205">
        <v>2</v>
      </c>
      <c r="C343" s="205" t="s">
        <v>155</v>
      </c>
      <c r="D343" s="205" t="s">
        <v>608</v>
      </c>
      <c r="E343" s="205" t="s">
        <v>31</v>
      </c>
      <c r="F343" s="205" t="s">
        <v>7</v>
      </c>
      <c r="G343" s="205">
        <v>20</v>
      </c>
      <c r="H343" s="205" t="s">
        <v>115</v>
      </c>
      <c r="I343" s="205" t="s">
        <v>12</v>
      </c>
      <c r="J343" s="50" t="s">
        <v>595</v>
      </c>
      <c r="K343" s="111" t="s">
        <v>355</v>
      </c>
      <c r="L343" s="205" t="s">
        <v>1</v>
      </c>
      <c r="M343" s="205" t="s">
        <v>120</v>
      </c>
      <c r="N343" s="205">
        <v>1</v>
      </c>
      <c r="O343" s="205">
        <v>1</v>
      </c>
      <c r="P343" s="205">
        <v>1</v>
      </c>
      <c r="Q343" s="205">
        <v>1</v>
      </c>
      <c r="R343" s="205">
        <v>1</v>
      </c>
      <c r="S343" s="205">
        <v>1</v>
      </c>
      <c r="T343" s="205">
        <v>1</v>
      </c>
      <c r="U343" s="205">
        <v>1</v>
      </c>
      <c r="V343" s="205">
        <v>1</v>
      </c>
      <c r="W343" s="205">
        <v>1</v>
      </c>
      <c r="X343" s="46">
        <v>0</v>
      </c>
      <c r="Y343" s="46">
        <v>0</v>
      </c>
      <c r="Z343" s="46">
        <v>0</v>
      </c>
      <c r="AA343" s="46">
        <v>0</v>
      </c>
      <c r="AB343" s="46">
        <v>0</v>
      </c>
      <c r="AC343" s="46">
        <v>0</v>
      </c>
      <c r="AD343" s="46">
        <v>0</v>
      </c>
      <c r="AE343" s="46">
        <v>0</v>
      </c>
      <c r="AF343" s="46">
        <v>0</v>
      </c>
      <c r="AG343" s="46">
        <v>0</v>
      </c>
      <c r="AH343" s="46">
        <v>0</v>
      </c>
      <c r="AI343" s="46">
        <v>0</v>
      </c>
      <c r="AJ343" s="46">
        <v>0</v>
      </c>
      <c r="AK343" s="46">
        <v>0</v>
      </c>
      <c r="AL343" s="46">
        <v>0</v>
      </c>
      <c r="AM343" s="46">
        <v>0</v>
      </c>
      <c r="AN343" s="46">
        <v>0</v>
      </c>
      <c r="AO343" s="46">
        <v>0</v>
      </c>
      <c r="AP343" s="46">
        <v>0</v>
      </c>
      <c r="AQ343" s="46">
        <v>0</v>
      </c>
      <c r="AR343" s="46">
        <v>0.3</v>
      </c>
      <c r="AS343" s="46">
        <v>0.3</v>
      </c>
      <c r="AT343" s="46">
        <v>0.3</v>
      </c>
      <c r="AU343" s="46">
        <v>0.3</v>
      </c>
      <c r="AV343" s="46">
        <v>0.3</v>
      </c>
      <c r="AW343" s="46">
        <v>0.3</v>
      </c>
      <c r="AX343" s="46">
        <v>0.3</v>
      </c>
      <c r="AY343" s="46">
        <v>0.3</v>
      </c>
      <c r="AZ343" s="46">
        <v>0.3</v>
      </c>
      <c r="BA343" s="46">
        <v>0.3</v>
      </c>
      <c r="BB343" s="218" t="s">
        <v>635</v>
      </c>
    </row>
    <row r="344" spans="1:54" s="205" customFormat="1" x14ac:dyDescent="0.25">
      <c r="A344" s="205">
        <v>1</v>
      </c>
      <c r="B344" s="205">
        <v>3</v>
      </c>
      <c r="C344" s="205" t="s">
        <v>155</v>
      </c>
      <c r="D344" s="205" t="s">
        <v>609</v>
      </c>
      <c r="E344" s="205" t="s">
        <v>8</v>
      </c>
      <c r="F344" s="205" t="s">
        <v>7</v>
      </c>
      <c r="G344" s="205">
        <v>20</v>
      </c>
      <c r="H344" s="205" t="s">
        <v>115</v>
      </c>
      <c r="I344" s="205" t="s">
        <v>12</v>
      </c>
      <c r="J344" s="50" t="s">
        <v>595</v>
      </c>
      <c r="K344" s="111" t="s">
        <v>355</v>
      </c>
      <c r="L344" s="205" t="s">
        <v>1</v>
      </c>
      <c r="M344" s="205" t="s">
        <v>120</v>
      </c>
      <c r="N344" s="205">
        <v>1</v>
      </c>
      <c r="O344" s="205">
        <v>1</v>
      </c>
      <c r="P344" s="205">
        <v>1</v>
      </c>
      <c r="Q344" s="205">
        <v>1</v>
      </c>
      <c r="R344" s="205">
        <v>1</v>
      </c>
      <c r="S344" s="205">
        <v>1</v>
      </c>
      <c r="T344" s="205">
        <v>1</v>
      </c>
      <c r="U344" s="205">
        <v>1</v>
      </c>
      <c r="V344" s="205">
        <v>1</v>
      </c>
      <c r="W344" s="205">
        <v>1</v>
      </c>
      <c r="X344" s="46">
        <v>0</v>
      </c>
      <c r="Y344" s="46">
        <v>0</v>
      </c>
      <c r="Z344" s="46">
        <v>0</v>
      </c>
      <c r="AA344" s="46">
        <v>0</v>
      </c>
      <c r="AB344" s="46">
        <v>0</v>
      </c>
      <c r="AC344" s="46">
        <v>0</v>
      </c>
      <c r="AD344" s="46">
        <v>0</v>
      </c>
      <c r="AE344" s="46">
        <v>0</v>
      </c>
      <c r="AF344" s="46">
        <v>0</v>
      </c>
      <c r="AG344" s="46">
        <v>0</v>
      </c>
      <c r="AH344" s="46">
        <v>0</v>
      </c>
      <c r="AI344" s="46">
        <v>0</v>
      </c>
      <c r="AJ344" s="46">
        <v>0</v>
      </c>
      <c r="AK344" s="46">
        <v>0</v>
      </c>
      <c r="AL344" s="46">
        <v>0</v>
      </c>
      <c r="AM344" s="46">
        <v>0</v>
      </c>
      <c r="AN344" s="46">
        <v>0</v>
      </c>
      <c r="AO344" s="46">
        <v>0</v>
      </c>
      <c r="AP344" s="46">
        <v>0</v>
      </c>
      <c r="AQ344" s="46">
        <v>0</v>
      </c>
      <c r="AR344" s="46">
        <v>0.3</v>
      </c>
      <c r="AS344" s="46">
        <v>0.3</v>
      </c>
      <c r="AT344" s="46">
        <v>0.3</v>
      </c>
      <c r="AU344" s="46">
        <v>0.3</v>
      </c>
      <c r="AV344" s="46">
        <v>0.3</v>
      </c>
      <c r="AW344" s="46">
        <v>0.3</v>
      </c>
      <c r="AX344" s="46">
        <v>0.3</v>
      </c>
      <c r="AY344" s="46">
        <v>0.3</v>
      </c>
      <c r="AZ344" s="46">
        <v>0.3</v>
      </c>
      <c r="BA344" s="46">
        <v>0.3</v>
      </c>
      <c r="BB344" s="218" t="s">
        <v>635</v>
      </c>
    </row>
    <row r="345" spans="1:54" s="205" customFormat="1" x14ac:dyDescent="0.25">
      <c r="A345" s="205">
        <v>1</v>
      </c>
      <c r="B345" s="205">
        <v>4</v>
      </c>
      <c r="C345" s="205" t="s">
        <v>155</v>
      </c>
      <c r="D345" s="205" t="s">
        <v>609</v>
      </c>
      <c r="E345" s="205" t="s">
        <v>8</v>
      </c>
      <c r="F345" s="205" t="s">
        <v>7</v>
      </c>
      <c r="G345" s="205">
        <v>20</v>
      </c>
      <c r="H345" s="205" t="s">
        <v>115</v>
      </c>
      <c r="I345" s="205" t="s">
        <v>12</v>
      </c>
      <c r="J345" s="50" t="s">
        <v>595</v>
      </c>
      <c r="K345" s="111" t="s">
        <v>355</v>
      </c>
      <c r="L345" s="205" t="s">
        <v>1</v>
      </c>
      <c r="M345" s="205" t="s">
        <v>120</v>
      </c>
      <c r="N345" s="205">
        <v>1</v>
      </c>
      <c r="O345" s="205">
        <v>1</v>
      </c>
      <c r="P345" s="205">
        <v>1</v>
      </c>
      <c r="Q345" s="205">
        <v>1</v>
      </c>
      <c r="R345" s="205">
        <v>1</v>
      </c>
      <c r="S345" s="205">
        <v>1</v>
      </c>
      <c r="T345" s="205">
        <v>1</v>
      </c>
      <c r="U345" s="205">
        <v>1</v>
      </c>
      <c r="V345" s="205">
        <v>1</v>
      </c>
      <c r="W345" s="205">
        <v>1</v>
      </c>
      <c r="X345" s="46">
        <v>0</v>
      </c>
      <c r="Y345" s="46">
        <v>0</v>
      </c>
      <c r="Z345" s="46">
        <v>0</v>
      </c>
      <c r="AA345" s="46">
        <v>0</v>
      </c>
      <c r="AB345" s="46">
        <v>0</v>
      </c>
      <c r="AC345" s="46">
        <v>0</v>
      </c>
      <c r="AD345" s="46">
        <v>0</v>
      </c>
      <c r="AE345" s="46">
        <v>0</v>
      </c>
      <c r="AF345" s="46">
        <v>0</v>
      </c>
      <c r="AG345" s="46">
        <v>0</v>
      </c>
      <c r="AH345" s="46">
        <v>0</v>
      </c>
      <c r="AI345" s="46">
        <v>0</v>
      </c>
      <c r="AJ345" s="46">
        <v>0</v>
      </c>
      <c r="AK345" s="46">
        <v>0</v>
      </c>
      <c r="AL345" s="46">
        <v>0</v>
      </c>
      <c r="AM345" s="46">
        <v>0</v>
      </c>
      <c r="AN345" s="46">
        <v>0</v>
      </c>
      <c r="AO345" s="46">
        <v>0</v>
      </c>
      <c r="AP345" s="46">
        <v>0</v>
      </c>
      <c r="AQ345" s="46">
        <v>0</v>
      </c>
      <c r="AR345" s="46">
        <v>0.3</v>
      </c>
      <c r="AS345" s="46">
        <v>0.3</v>
      </c>
      <c r="AT345" s="46">
        <v>0.3</v>
      </c>
      <c r="AU345" s="46">
        <v>0.3</v>
      </c>
      <c r="AV345" s="46">
        <v>0.3</v>
      </c>
      <c r="AW345" s="46">
        <v>0.3</v>
      </c>
      <c r="AX345" s="46">
        <v>0.3</v>
      </c>
      <c r="AY345" s="46">
        <v>0.3</v>
      </c>
      <c r="AZ345" s="46">
        <v>0.3</v>
      </c>
      <c r="BA345" s="46">
        <v>0.3</v>
      </c>
      <c r="BB345" s="218" t="s">
        <v>635</v>
      </c>
    </row>
    <row r="346" spans="1:54" s="205" customFormat="1" x14ac:dyDescent="0.25">
      <c r="A346" s="205">
        <v>2</v>
      </c>
      <c r="B346" s="205">
        <v>1</v>
      </c>
      <c r="C346" s="205" t="s">
        <v>155</v>
      </c>
      <c r="D346" s="205" t="s">
        <v>491</v>
      </c>
      <c r="E346" s="205" t="s">
        <v>3</v>
      </c>
      <c r="F346" s="205" t="s">
        <v>7</v>
      </c>
      <c r="G346" s="205">
        <v>10</v>
      </c>
      <c r="H346" s="205" t="s">
        <v>115</v>
      </c>
      <c r="I346" s="205" t="s">
        <v>12</v>
      </c>
      <c r="J346" s="50" t="s">
        <v>595</v>
      </c>
      <c r="K346" s="111" t="s">
        <v>355</v>
      </c>
      <c r="L346" s="205" t="s">
        <v>1</v>
      </c>
      <c r="M346" s="205" t="s">
        <v>120</v>
      </c>
      <c r="N346" s="205">
        <v>2</v>
      </c>
      <c r="O346" s="205">
        <v>2</v>
      </c>
      <c r="P346" s="205">
        <v>2</v>
      </c>
      <c r="Q346" s="205">
        <v>2</v>
      </c>
      <c r="R346" s="205">
        <v>2</v>
      </c>
      <c r="S346" s="205">
        <v>2</v>
      </c>
      <c r="T346" s="205">
        <v>2</v>
      </c>
      <c r="U346" s="205">
        <v>2</v>
      </c>
      <c r="V346" s="205">
        <v>2</v>
      </c>
      <c r="W346" s="205">
        <v>2</v>
      </c>
      <c r="X346" s="46">
        <v>0</v>
      </c>
      <c r="Y346" s="46">
        <v>0</v>
      </c>
      <c r="Z346" s="46">
        <v>0</v>
      </c>
      <c r="AA346" s="46">
        <v>0</v>
      </c>
      <c r="AB346" s="46">
        <v>0</v>
      </c>
      <c r="AC346" s="46">
        <v>0</v>
      </c>
      <c r="AD346" s="46">
        <v>0</v>
      </c>
      <c r="AE346" s="46">
        <v>0</v>
      </c>
      <c r="AF346" s="46">
        <v>0</v>
      </c>
      <c r="AG346" s="46">
        <v>0</v>
      </c>
      <c r="AH346" s="46">
        <v>0</v>
      </c>
      <c r="AI346" s="46">
        <v>0</v>
      </c>
      <c r="AJ346" s="46">
        <v>0</v>
      </c>
      <c r="AK346" s="46">
        <v>0</v>
      </c>
      <c r="AL346" s="46">
        <v>0</v>
      </c>
      <c r="AM346" s="46">
        <v>0</v>
      </c>
      <c r="AN346" s="46">
        <v>0</v>
      </c>
      <c r="AO346" s="46">
        <v>0</v>
      </c>
      <c r="AP346" s="46">
        <v>0</v>
      </c>
      <c r="AQ346" s="46">
        <v>0</v>
      </c>
      <c r="AR346" s="46">
        <v>0.3</v>
      </c>
      <c r="AS346" s="46">
        <v>0.3</v>
      </c>
      <c r="AT346" s="46">
        <v>0.3</v>
      </c>
      <c r="AU346" s="46">
        <v>0.3</v>
      </c>
      <c r="AV346" s="46">
        <v>0.3</v>
      </c>
      <c r="AW346" s="46">
        <v>0.3</v>
      </c>
      <c r="AX346" s="46">
        <v>0.3</v>
      </c>
      <c r="AY346" s="46">
        <v>0.3</v>
      </c>
      <c r="AZ346" s="46">
        <v>0.3</v>
      </c>
      <c r="BA346" s="46">
        <v>0.3</v>
      </c>
      <c r="BB346" s="218" t="s">
        <v>635</v>
      </c>
    </row>
    <row r="347" spans="1:54" s="205" customFormat="1" x14ac:dyDescent="0.25">
      <c r="A347" s="205">
        <v>3</v>
      </c>
      <c r="B347" s="205">
        <v>1</v>
      </c>
      <c r="C347" s="205" t="s">
        <v>155</v>
      </c>
      <c r="D347" s="205" t="s">
        <v>613</v>
      </c>
      <c r="E347" s="205" t="s">
        <v>3</v>
      </c>
      <c r="F347" s="205" t="s">
        <v>7</v>
      </c>
      <c r="G347" s="205">
        <v>20</v>
      </c>
      <c r="H347" s="205" t="s">
        <v>115</v>
      </c>
      <c r="I347" s="205" t="s">
        <v>12</v>
      </c>
      <c r="J347" s="50" t="s">
        <v>595</v>
      </c>
      <c r="K347" s="111" t="s">
        <v>355</v>
      </c>
      <c r="L347" s="205" t="s">
        <v>1</v>
      </c>
      <c r="M347" s="205" t="s">
        <v>120</v>
      </c>
      <c r="N347" s="205">
        <v>1</v>
      </c>
      <c r="O347" s="205">
        <v>1</v>
      </c>
      <c r="P347" s="205">
        <v>1</v>
      </c>
      <c r="Q347" s="205">
        <v>1</v>
      </c>
      <c r="R347" s="205">
        <v>1</v>
      </c>
      <c r="S347" s="205">
        <v>1</v>
      </c>
      <c r="T347" s="205">
        <v>1</v>
      </c>
      <c r="U347" s="205">
        <v>1</v>
      </c>
      <c r="V347" s="205">
        <v>1</v>
      </c>
      <c r="W347" s="205">
        <v>1</v>
      </c>
      <c r="X347" s="46">
        <v>0</v>
      </c>
      <c r="Y347" s="46">
        <v>0</v>
      </c>
      <c r="Z347" s="46">
        <v>0</v>
      </c>
      <c r="AA347" s="46">
        <v>0</v>
      </c>
      <c r="AB347" s="46">
        <v>0</v>
      </c>
      <c r="AC347" s="46">
        <v>0</v>
      </c>
      <c r="AD347" s="46">
        <v>0</v>
      </c>
      <c r="AE347" s="46">
        <v>0</v>
      </c>
      <c r="AF347" s="46">
        <v>0</v>
      </c>
      <c r="AG347" s="46">
        <v>0</v>
      </c>
      <c r="AH347" s="46">
        <v>0</v>
      </c>
      <c r="AI347" s="46">
        <v>0</v>
      </c>
      <c r="AJ347" s="46">
        <v>0</v>
      </c>
      <c r="AK347" s="46">
        <v>0</v>
      </c>
      <c r="AL347" s="46">
        <v>0</v>
      </c>
      <c r="AM347" s="46">
        <v>0</v>
      </c>
      <c r="AN347" s="46">
        <v>0</v>
      </c>
      <c r="AO347" s="46">
        <v>0</v>
      </c>
      <c r="AP347" s="46">
        <v>0</v>
      </c>
      <c r="AQ347" s="46">
        <v>0</v>
      </c>
      <c r="AR347" s="46">
        <v>0.3</v>
      </c>
      <c r="AS347" s="46">
        <v>0.3</v>
      </c>
      <c r="AT347" s="46">
        <v>0.3</v>
      </c>
      <c r="AU347" s="46">
        <v>0.3</v>
      </c>
      <c r="AV347" s="46">
        <v>0.3</v>
      </c>
      <c r="AW347" s="46">
        <v>0.3</v>
      </c>
      <c r="AX347" s="46">
        <v>0.3</v>
      </c>
      <c r="AY347" s="46">
        <v>0.3</v>
      </c>
      <c r="AZ347" s="46">
        <v>0.3</v>
      </c>
      <c r="BA347" s="46">
        <v>0.3</v>
      </c>
      <c r="BB347" s="218" t="s">
        <v>635</v>
      </c>
    </row>
    <row r="348" spans="1:54" s="205" customFormat="1" x14ac:dyDescent="0.25">
      <c r="A348" s="205">
        <v>4</v>
      </c>
      <c r="B348" s="205">
        <v>1</v>
      </c>
      <c r="C348" s="205" t="s">
        <v>155</v>
      </c>
      <c r="D348" s="205" t="s">
        <v>611</v>
      </c>
      <c r="E348" s="205" t="s">
        <v>3</v>
      </c>
      <c r="F348" s="205" t="s">
        <v>7</v>
      </c>
      <c r="G348" s="205">
        <v>20</v>
      </c>
      <c r="H348" s="205" t="s">
        <v>115</v>
      </c>
      <c r="I348" s="205" t="s">
        <v>12</v>
      </c>
      <c r="J348" s="50" t="s">
        <v>595</v>
      </c>
      <c r="K348" s="111" t="s">
        <v>355</v>
      </c>
      <c r="L348" s="205" t="s">
        <v>1</v>
      </c>
      <c r="M348" s="205" t="s">
        <v>120</v>
      </c>
      <c r="N348" s="205">
        <v>2</v>
      </c>
      <c r="O348" s="205">
        <v>2</v>
      </c>
      <c r="P348" s="205">
        <v>2</v>
      </c>
      <c r="Q348" s="205">
        <v>2</v>
      </c>
      <c r="R348" s="205">
        <v>2</v>
      </c>
      <c r="S348" s="205">
        <v>2</v>
      </c>
      <c r="T348" s="205">
        <v>2</v>
      </c>
      <c r="U348" s="205">
        <v>2</v>
      </c>
      <c r="V348" s="205">
        <v>2</v>
      </c>
      <c r="W348" s="205">
        <v>2</v>
      </c>
      <c r="X348" s="46">
        <v>0</v>
      </c>
      <c r="Y348" s="46">
        <v>0</v>
      </c>
      <c r="Z348" s="46">
        <v>0</v>
      </c>
      <c r="AA348" s="46">
        <v>0</v>
      </c>
      <c r="AB348" s="46">
        <v>0</v>
      </c>
      <c r="AC348" s="46">
        <v>0</v>
      </c>
      <c r="AD348" s="46">
        <v>0</v>
      </c>
      <c r="AE348" s="46">
        <v>0</v>
      </c>
      <c r="AF348" s="46">
        <v>0</v>
      </c>
      <c r="AG348" s="46">
        <v>0</v>
      </c>
      <c r="AH348" s="46">
        <v>0</v>
      </c>
      <c r="AI348" s="46">
        <v>0</v>
      </c>
      <c r="AJ348" s="46">
        <v>0</v>
      </c>
      <c r="AK348" s="46">
        <v>0</v>
      </c>
      <c r="AL348" s="46">
        <v>0</v>
      </c>
      <c r="AM348" s="46">
        <v>0</v>
      </c>
      <c r="AN348" s="46">
        <v>0</v>
      </c>
      <c r="AO348" s="46">
        <v>0</v>
      </c>
      <c r="AP348" s="46">
        <v>0</v>
      </c>
      <c r="AQ348" s="46">
        <v>0</v>
      </c>
      <c r="AR348" s="46">
        <v>0.3</v>
      </c>
      <c r="AS348" s="46">
        <v>0.3</v>
      </c>
      <c r="AT348" s="46">
        <v>0.3</v>
      </c>
      <c r="AU348" s="46">
        <v>0.3</v>
      </c>
      <c r="AV348" s="46">
        <v>0.3</v>
      </c>
      <c r="AW348" s="46">
        <v>0.3</v>
      </c>
      <c r="AX348" s="46">
        <v>0.3</v>
      </c>
      <c r="AY348" s="46">
        <v>0.3</v>
      </c>
      <c r="AZ348" s="46">
        <v>0.3</v>
      </c>
      <c r="BA348" s="46">
        <v>0.3</v>
      </c>
      <c r="BB348" s="218" t="s">
        <v>635</v>
      </c>
    </row>
    <row r="349" spans="1:54" s="205" customFormat="1" x14ac:dyDescent="0.25">
      <c r="A349" s="205">
        <v>5</v>
      </c>
      <c r="B349" s="205">
        <v>1</v>
      </c>
      <c r="C349" s="205" t="s">
        <v>155</v>
      </c>
      <c r="D349" s="205" t="s">
        <v>612</v>
      </c>
      <c r="E349" s="205" t="s">
        <v>3</v>
      </c>
      <c r="F349" s="205" t="s">
        <v>7</v>
      </c>
      <c r="G349" s="205">
        <v>20</v>
      </c>
      <c r="H349" s="205" t="s">
        <v>115</v>
      </c>
      <c r="I349" s="205" t="s">
        <v>12</v>
      </c>
      <c r="J349" s="50" t="s">
        <v>595</v>
      </c>
      <c r="K349" s="111" t="s">
        <v>355</v>
      </c>
      <c r="L349" s="205" t="s">
        <v>1</v>
      </c>
      <c r="M349" s="205" t="s">
        <v>120</v>
      </c>
      <c r="N349" s="205">
        <v>1</v>
      </c>
      <c r="O349" s="205">
        <v>1</v>
      </c>
      <c r="P349" s="205">
        <v>1</v>
      </c>
      <c r="Q349" s="205">
        <v>1</v>
      </c>
      <c r="R349" s="205">
        <v>1</v>
      </c>
      <c r="S349" s="205">
        <v>1</v>
      </c>
      <c r="T349" s="205">
        <v>1</v>
      </c>
      <c r="U349" s="205">
        <v>1</v>
      </c>
      <c r="V349" s="205">
        <v>1</v>
      </c>
      <c r="W349" s="205">
        <v>1</v>
      </c>
      <c r="X349" s="46">
        <v>0</v>
      </c>
      <c r="Y349" s="46">
        <v>0</v>
      </c>
      <c r="Z349" s="46">
        <v>0</v>
      </c>
      <c r="AA349" s="46">
        <v>0</v>
      </c>
      <c r="AB349" s="46">
        <v>0</v>
      </c>
      <c r="AC349" s="46">
        <v>0</v>
      </c>
      <c r="AD349" s="46">
        <v>0</v>
      </c>
      <c r="AE349" s="46">
        <v>0</v>
      </c>
      <c r="AF349" s="46">
        <v>0</v>
      </c>
      <c r="AG349" s="46">
        <v>0</v>
      </c>
      <c r="AH349" s="46">
        <v>0</v>
      </c>
      <c r="AI349" s="46">
        <v>0</v>
      </c>
      <c r="AJ349" s="46">
        <v>0</v>
      </c>
      <c r="AK349" s="46">
        <v>0</v>
      </c>
      <c r="AL349" s="46">
        <v>0</v>
      </c>
      <c r="AM349" s="46">
        <v>0</v>
      </c>
      <c r="AN349" s="46">
        <v>0</v>
      </c>
      <c r="AO349" s="46">
        <v>0</v>
      </c>
      <c r="AP349" s="46">
        <v>0</v>
      </c>
      <c r="AQ349" s="46">
        <v>0</v>
      </c>
      <c r="AR349" s="46">
        <v>0.3</v>
      </c>
      <c r="AS349" s="46">
        <v>0.3</v>
      </c>
      <c r="AT349" s="46">
        <v>0.3</v>
      </c>
      <c r="AU349" s="46">
        <v>0.3</v>
      </c>
      <c r="AV349" s="46">
        <v>0.3</v>
      </c>
      <c r="AW349" s="46">
        <v>0.3</v>
      </c>
      <c r="AX349" s="46">
        <v>0.3</v>
      </c>
      <c r="AY349" s="46">
        <v>0.3</v>
      </c>
      <c r="AZ349" s="46">
        <v>0.3</v>
      </c>
      <c r="BA349" s="46">
        <v>0.3</v>
      </c>
      <c r="BB349" s="218" t="s">
        <v>635</v>
      </c>
    </row>
    <row r="350" spans="1:54" s="205" customFormat="1" x14ac:dyDescent="0.25">
      <c r="A350" s="205">
        <v>6</v>
      </c>
      <c r="B350" s="205">
        <v>1</v>
      </c>
      <c r="C350" s="205" t="s">
        <v>155</v>
      </c>
      <c r="D350" s="205" t="s">
        <v>477</v>
      </c>
      <c r="E350" s="205" t="s">
        <v>3</v>
      </c>
      <c r="F350" s="205" t="s">
        <v>7</v>
      </c>
      <c r="G350" s="205">
        <v>23</v>
      </c>
      <c r="H350" s="205" t="s">
        <v>115</v>
      </c>
      <c r="I350" s="205" t="s">
        <v>12</v>
      </c>
      <c r="J350" s="50" t="s">
        <v>595</v>
      </c>
      <c r="K350" s="111" t="s">
        <v>355</v>
      </c>
      <c r="L350" s="205" t="s">
        <v>1</v>
      </c>
      <c r="M350" s="205" t="s">
        <v>121</v>
      </c>
      <c r="N350" s="205">
        <v>2</v>
      </c>
      <c r="O350" s="205">
        <v>2</v>
      </c>
      <c r="P350" s="205">
        <v>2</v>
      </c>
      <c r="Q350" s="205">
        <v>2</v>
      </c>
      <c r="R350" s="205">
        <v>2</v>
      </c>
      <c r="S350" s="205">
        <v>2</v>
      </c>
      <c r="T350" s="205">
        <v>2</v>
      </c>
      <c r="U350" s="205">
        <v>2</v>
      </c>
      <c r="V350" s="205">
        <v>2</v>
      </c>
      <c r="W350" s="205">
        <v>2</v>
      </c>
      <c r="X350" s="46">
        <v>0</v>
      </c>
      <c r="Y350" s="46">
        <v>0</v>
      </c>
      <c r="Z350" s="46">
        <v>0</v>
      </c>
      <c r="AA350" s="46">
        <v>0</v>
      </c>
      <c r="AB350" s="46">
        <v>0</v>
      </c>
      <c r="AC350" s="46">
        <v>0</v>
      </c>
      <c r="AD350" s="46">
        <v>0</v>
      </c>
      <c r="AE350" s="46">
        <v>0</v>
      </c>
      <c r="AF350" s="46">
        <v>0</v>
      </c>
      <c r="AG350" s="46">
        <v>0</v>
      </c>
      <c r="AH350" s="46">
        <v>0</v>
      </c>
      <c r="AI350" s="46">
        <v>0</v>
      </c>
      <c r="AJ350" s="46">
        <v>0</v>
      </c>
      <c r="AK350" s="46">
        <v>0</v>
      </c>
      <c r="AL350" s="46">
        <v>0</v>
      </c>
      <c r="AM350" s="46">
        <v>0</v>
      </c>
      <c r="AN350" s="46">
        <v>0</v>
      </c>
      <c r="AO350" s="46">
        <v>0</v>
      </c>
      <c r="AP350" s="46">
        <v>0</v>
      </c>
      <c r="AQ350" s="46">
        <v>0</v>
      </c>
      <c r="AR350" s="46">
        <v>0.3</v>
      </c>
      <c r="AS350" s="46">
        <v>0.3</v>
      </c>
      <c r="AT350" s="46">
        <v>0.3</v>
      </c>
      <c r="AU350" s="46">
        <v>0.3</v>
      </c>
      <c r="AV350" s="46">
        <v>0.3</v>
      </c>
      <c r="AW350" s="46">
        <v>0.3</v>
      </c>
      <c r="AX350" s="46">
        <v>0.3</v>
      </c>
      <c r="AY350" s="46">
        <v>0.3</v>
      </c>
      <c r="AZ350" s="46">
        <v>0.3</v>
      </c>
      <c r="BA350" s="46">
        <v>0.3</v>
      </c>
      <c r="BB350" s="218" t="s">
        <v>635</v>
      </c>
    </row>
    <row r="351" spans="1:54" s="205" customFormat="1" x14ac:dyDescent="0.25">
      <c r="A351" s="205">
        <v>6</v>
      </c>
      <c r="B351" s="205">
        <v>2</v>
      </c>
      <c r="C351" s="205" t="s">
        <v>155</v>
      </c>
      <c r="D351" s="205" t="s">
        <v>478</v>
      </c>
      <c r="E351" s="205" t="s">
        <v>3</v>
      </c>
      <c r="F351" s="205" t="s">
        <v>7</v>
      </c>
      <c r="G351" s="205">
        <v>23</v>
      </c>
      <c r="H351" s="205" t="s">
        <v>115</v>
      </c>
      <c r="I351" s="205" t="s">
        <v>12</v>
      </c>
      <c r="J351" s="50" t="s">
        <v>595</v>
      </c>
      <c r="K351" s="111" t="s">
        <v>355</v>
      </c>
      <c r="L351" s="205" t="s">
        <v>1</v>
      </c>
      <c r="M351" s="205" t="s">
        <v>121</v>
      </c>
      <c r="N351" s="205">
        <v>4</v>
      </c>
      <c r="O351" s="205">
        <v>4</v>
      </c>
      <c r="P351" s="205">
        <v>4</v>
      </c>
      <c r="Q351" s="205">
        <v>4</v>
      </c>
      <c r="R351" s="205">
        <v>4</v>
      </c>
      <c r="S351" s="205">
        <v>4</v>
      </c>
      <c r="T351" s="205">
        <v>4</v>
      </c>
      <c r="U351" s="205">
        <v>4</v>
      </c>
      <c r="V351" s="205">
        <v>4</v>
      </c>
      <c r="W351" s="205">
        <v>4</v>
      </c>
      <c r="X351" s="46">
        <v>0</v>
      </c>
      <c r="Y351" s="46">
        <v>0</v>
      </c>
      <c r="Z351" s="46">
        <v>0</v>
      </c>
      <c r="AA351" s="46">
        <v>0</v>
      </c>
      <c r="AB351" s="46">
        <v>0</v>
      </c>
      <c r="AC351" s="46">
        <v>0</v>
      </c>
      <c r="AD351" s="46">
        <v>0</v>
      </c>
      <c r="AE351" s="46">
        <v>0</v>
      </c>
      <c r="AF351" s="46">
        <v>0</v>
      </c>
      <c r="AG351" s="46">
        <v>0</v>
      </c>
      <c r="AH351" s="46">
        <v>0</v>
      </c>
      <c r="AI351" s="46">
        <v>0</v>
      </c>
      <c r="AJ351" s="46">
        <v>0</v>
      </c>
      <c r="AK351" s="46">
        <v>0</v>
      </c>
      <c r="AL351" s="46">
        <v>0</v>
      </c>
      <c r="AM351" s="46">
        <v>0</v>
      </c>
      <c r="AN351" s="46">
        <v>0</v>
      </c>
      <c r="AO351" s="46">
        <v>0</v>
      </c>
      <c r="AP351" s="46">
        <v>0</v>
      </c>
      <c r="AQ351" s="46">
        <v>0</v>
      </c>
      <c r="AR351" s="46">
        <v>0.3</v>
      </c>
      <c r="AS351" s="46">
        <v>0.3</v>
      </c>
      <c r="AT351" s="46">
        <v>0.3</v>
      </c>
      <c r="AU351" s="46">
        <v>0.3</v>
      </c>
      <c r="AV351" s="46">
        <v>0.3</v>
      </c>
      <c r="AW351" s="46">
        <v>0.3</v>
      </c>
      <c r="AX351" s="46">
        <v>0.3</v>
      </c>
      <c r="AY351" s="46">
        <v>0.3</v>
      </c>
      <c r="AZ351" s="46">
        <v>0.3</v>
      </c>
      <c r="BA351" s="46">
        <v>0.3</v>
      </c>
      <c r="BB351" s="218" t="s">
        <v>635</v>
      </c>
    </row>
    <row r="352" spans="1:54" s="205" customFormat="1" x14ac:dyDescent="0.25">
      <c r="A352" s="205">
        <v>7</v>
      </c>
      <c r="B352" s="205">
        <v>1</v>
      </c>
      <c r="C352" s="205" t="s">
        <v>155</v>
      </c>
      <c r="D352" s="205" t="s">
        <v>15</v>
      </c>
      <c r="E352" s="205" t="s">
        <v>3</v>
      </c>
      <c r="F352" s="205" t="s">
        <v>9</v>
      </c>
      <c r="G352" s="205">
        <v>23</v>
      </c>
      <c r="H352" s="205" t="s">
        <v>115</v>
      </c>
      <c r="I352" s="205" t="s">
        <v>12</v>
      </c>
      <c r="J352" s="50" t="s">
        <v>595</v>
      </c>
      <c r="K352" s="111" t="s">
        <v>355</v>
      </c>
      <c r="L352" s="205" t="s">
        <v>1</v>
      </c>
      <c r="M352" s="205" t="s">
        <v>123</v>
      </c>
      <c r="N352" s="205">
        <v>4</v>
      </c>
      <c r="O352" s="205">
        <v>4</v>
      </c>
      <c r="P352" s="205">
        <v>4</v>
      </c>
      <c r="Q352" s="205">
        <v>4</v>
      </c>
      <c r="R352" s="205">
        <v>4</v>
      </c>
      <c r="S352" s="205">
        <v>4</v>
      </c>
      <c r="T352" s="205">
        <v>4</v>
      </c>
      <c r="U352" s="205">
        <v>4</v>
      </c>
      <c r="V352" s="205">
        <v>4</v>
      </c>
      <c r="W352" s="205">
        <v>4</v>
      </c>
      <c r="X352" s="46">
        <v>0</v>
      </c>
      <c r="Y352" s="46">
        <v>0</v>
      </c>
      <c r="Z352" s="46">
        <v>0</v>
      </c>
      <c r="AA352" s="46">
        <v>0</v>
      </c>
      <c r="AB352" s="46">
        <v>0</v>
      </c>
      <c r="AC352" s="46">
        <v>0</v>
      </c>
      <c r="AD352" s="46">
        <v>0</v>
      </c>
      <c r="AE352" s="46">
        <v>0</v>
      </c>
      <c r="AF352" s="46">
        <v>0</v>
      </c>
      <c r="AG352" s="46">
        <v>0</v>
      </c>
      <c r="AH352" s="46">
        <v>0</v>
      </c>
      <c r="AI352" s="46">
        <v>0</v>
      </c>
      <c r="AJ352" s="46">
        <v>0</v>
      </c>
      <c r="AK352" s="46">
        <v>0</v>
      </c>
      <c r="AL352" s="46">
        <v>0</v>
      </c>
      <c r="AM352" s="46">
        <v>0</v>
      </c>
      <c r="AN352" s="46">
        <v>0</v>
      </c>
      <c r="AO352" s="46">
        <v>0</v>
      </c>
      <c r="AP352" s="46">
        <v>0</v>
      </c>
      <c r="AQ352" s="46">
        <v>0</v>
      </c>
      <c r="AR352" s="46">
        <v>0.3</v>
      </c>
      <c r="AS352" s="46">
        <v>0.3</v>
      </c>
      <c r="AT352" s="46">
        <v>0.3</v>
      </c>
      <c r="AU352" s="46">
        <v>0.3</v>
      </c>
      <c r="AV352" s="46">
        <v>0.3</v>
      </c>
      <c r="AW352" s="46">
        <v>0.3</v>
      </c>
      <c r="AX352" s="46">
        <v>0.3</v>
      </c>
      <c r="AY352" s="46">
        <v>0.3</v>
      </c>
      <c r="AZ352" s="46">
        <v>0.3</v>
      </c>
      <c r="BA352" s="46">
        <v>0.3</v>
      </c>
      <c r="BB352" s="218" t="s">
        <v>635</v>
      </c>
    </row>
    <row r="353" spans="1:54" s="205" customFormat="1" x14ac:dyDescent="0.25">
      <c r="A353" s="205">
        <v>1</v>
      </c>
      <c r="B353" s="205">
        <v>1</v>
      </c>
      <c r="C353" s="205" t="s">
        <v>155</v>
      </c>
      <c r="D353" s="205" t="s">
        <v>608</v>
      </c>
      <c r="E353" s="205" t="s">
        <v>3</v>
      </c>
      <c r="F353" s="205" t="s">
        <v>7</v>
      </c>
      <c r="G353" s="205">
        <v>20</v>
      </c>
      <c r="H353" s="205" t="s">
        <v>115</v>
      </c>
      <c r="I353" s="205" t="s">
        <v>12</v>
      </c>
      <c r="J353" s="50" t="s">
        <v>596</v>
      </c>
      <c r="K353" s="111" t="s">
        <v>355</v>
      </c>
      <c r="L353" s="205" t="s">
        <v>1</v>
      </c>
      <c r="M353" s="205" t="s">
        <v>120</v>
      </c>
      <c r="N353" s="205">
        <v>1</v>
      </c>
      <c r="O353" s="205">
        <v>1</v>
      </c>
      <c r="P353" s="205">
        <v>1</v>
      </c>
      <c r="Q353" s="205">
        <v>1</v>
      </c>
      <c r="R353" s="205">
        <v>1</v>
      </c>
      <c r="S353" s="205">
        <v>1</v>
      </c>
      <c r="T353" s="205">
        <v>1</v>
      </c>
      <c r="U353" s="205">
        <v>1</v>
      </c>
      <c r="V353" s="205">
        <v>1</v>
      </c>
      <c r="W353" s="205">
        <v>1</v>
      </c>
      <c r="X353" s="46">
        <v>0</v>
      </c>
      <c r="Y353" s="46">
        <v>0</v>
      </c>
      <c r="Z353" s="46">
        <v>0</v>
      </c>
      <c r="AA353" s="46">
        <v>0</v>
      </c>
      <c r="AB353" s="46">
        <v>0</v>
      </c>
      <c r="AC353" s="46">
        <v>0</v>
      </c>
      <c r="AD353" s="46">
        <v>0</v>
      </c>
      <c r="AE353" s="46">
        <v>0</v>
      </c>
      <c r="AF353" s="46">
        <v>0</v>
      </c>
      <c r="AG353" s="46">
        <v>0</v>
      </c>
      <c r="AH353" s="46">
        <v>0</v>
      </c>
      <c r="AI353" s="46">
        <v>0</v>
      </c>
      <c r="AJ353" s="46">
        <v>0</v>
      </c>
      <c r="AK353" s="46">
        <v>0</v>
      </c>
      <c r="AL353" s="46">
        <v>0</v>
      </c>
      <c r="AM353" s="46">
        <v>0</v>
      </c>
      <c r="AN353" s="46">
        <v>0</v>
      </c>
      <c r="AO353" s="46">
        <v>0</v>
      </c>
      <c r="AP353" s="46">
        <v>0</v>
      </c>
      <c r="AQ353" s="46">
        <v>0</v>
      </c>
      <c r="AR353" s="46">
        <v>0.3</v>
      </c>
      <c r="AS353" s="46">
        <v>0.3</v>
      </c>
      <c r="AT353" s="46">
        <v>0.3</v>
      </c>
      <c r="AU353" s="46">
        <v>0.3</v>
      </c>
      <c r="AV353" s="46">
        <v>0.3</v>
      </c>
      <c r="AW353" s="46">
        <v>0.3</v>
      </c>
      <c r="AX353" s="46">
        <v>0.3</v>
      </c>
      <c r="AY353" s="46">
        <v>0.3</v>
      </c>
      <c r="AZ353" s="46">
        <v>0.3</v>
      </c>
      <c r="BA353" s="46">
        <v>0.3</v>
      </c>
      <c r="BB353" s="218" t="s">
        <v>635</v>
      </c>
    </row>
    <row r="354" spans="1:54" s="205" customFormat="1" x14ac:dyDescent="0.25">
      <c r="A354" s="205">
        <v>1</v>
      </c>
      <c r="B354" s="205">
        <v>2</v>
      </c>
      <c r="C354" s="205" t="s">
        <v>155</v>
      </c>
      <c r="D354" s="205" t="s">
        <v>608</v>
      </c>
      <c r="E354" s="205" t="s">
        <v>31</v>
      </c>
      <c r="F354" s="205" t="s">
        <v>7</v>
      </c>
      <c r="G354" s="205">
        <v>20</v>
      </c>
      <c r="H354" s="205" t="s">
        <v>115</v>
      </c>
      <c r="I354" s="205" t="s">
        <v>12</v>
      </c>
      <c r="J354" s="50" t="s">
        <v>596</v>
      </c>
      <c r="K354" s="111" t="s">
        <v>355</v>
      </c>
      <c r="L354" s="205" t="s">
        <v>1</v>
      </c>
      <c r="M354" s="205" t="s">
        <v>120</v>
      </c>
      <c r="N354" s="205">
        <v>1</v>
      </c>
      <c r="O354" s="205">
        <v>1</v>
      </c>
      <c r="P354" s="205">
        <v>1</v>
      </c>
      <c r="Q354" s="205">
        <v>1</v>
      </c>
      <c r="R354" s="205">
        <v>1</v>
      </c>
      <c r="S354" s="205">
        <v>1</v>
      </c>
      <c r="T354" s="205">
        <v>1</v>
      </c>
      <c r="U354" s="205">
        <v>1</v>
      </c>
      <c r="V354" s="205">
        <v>1</v>
      </c>
      <c r="W354" s="205">
        <v>1</v>
      </c>
      <c r="X354" s="46">
        <v>0</v>
      </c>
      <c r="Y354" s="46">
        <v>0</v>
      </c>
      <c r="Z354" s="46">
        <v>0</v>
      </c>
      <c r="AA354" s="46">
        <v>0</v>
      </c>
      <c r="AB354" s="46">
        <v>0</v>
      </c>
      <c r="AC354" s="46">
        <v>0</v>
      </c>
      <c r="AD354" s="46">
        <v>0</v>
      </c>
      <c r="AE354" s="46">
        <v>0</v>
      </c>
      <c r="AF354" s="46">
        <v>0</v>
      </c>
      <c r="AG354" s="46">
        <v>0</v>
      </c>
      <c r="AH354" s="46">
        <v>0</v>
      </c>
      <c r="AI354" s="46">
        <v>0</v>
      </c>
      <c r="AJ354" s="46">
        <v>0</v>
      </c>
      <c r="AK354" s="46">
        <v>0</v>
      </c>
      <c r="AL354" s="46">
        <v>0</v>
      </c>
      <c r="AM354" s="46">
        <v>0</v>
      </c>
      <c r="AN354" s="46">
        <v>0</v>
      </c>
      <c r="AO354" s="46">
        <v>0</v>
      </c>
      <c r="AP354" s="46">
        <v>0</v>
      </c>
      <c r="AQ354" s="46">
        <v>0</v>
      </c>
      <c r="AR354" s="46">
        <v>0.3</v>
      </c>
      <c r="AS354" s="46">
        <v>0.3</v>
      </c>
      <c r="AT354" s="46">
        <v>0.3</v>
      </c>
      <c r="AU354" s="46">
        <v>0.3</v>
      </c>
      <c r="AV354" s="46">
        <v>0.3</v>
      </c>
      <c r="AW354" s="46">
        <v>0.3</v>
      </c>
      <c r="AX354" s="46">
        <v>0.3</v>
      </c>
      <c r="AY354" s="46">
        <v>0.3</v>
      </c>
      <c r="AZ354" s="46">
        <v>0.3</v>
      </c>
      <c r="BA354" s="46">
        <v>0.3</v>
      </c>
      <c r="BB354" s="218" t="s">
        <v>635</v>
      </c>
    </row>
    <row r="355" spans="1:54" s="205" customFormat="1" x14ac:dyDescent="0.25">
      <c r="A355" s="205">
        <v>1</v>
      </c>
      <c r="B355" s="205">
        <v>3</v>
      </c>
      <c r="C355" s="205" t="s">
        <v>155</v>
      </c>
      <c r="D355" s="205" t="s">
        <v>614</v>
      </c>
      <c r="E355" s="205" t="s">
        <v>8</v>
      </c>
      <c r="F355" s="205" t="s">
        <v>7</v>
      </c>
      <c r="G355" s="205">
        <v>20</v>
      </c>
      <c r="H355" s="205" t="s">
        <v>115</v>
      </c>
      <c r="I355" s="205" t="s">
        <v>12</v>
      </c>
      <c r="J355" s="50" t="s">
        <v>596</v>
      </c>
      <c r="K355" s="111" t="s">
        <v>355</v>
      </c>
      <c r="L355" s="205" t="s">
        <v>1</v>
      </c>
      <c r="M355" s="205" t="s">
        <v>120</v>
      </c>
      <c r="N355" s="205">
        <v>1</v>
      </c>
      <c r="O355" s="205">
        <v>1</v>
      </c>
      <c r="P355" s="205">
        <v>1</v>
      </c>
      <c r="Q355" s="205">
        <v>1</v>
      </c>
      <c r="R355" s="205">
        <v>1</v>
      </c>
      <c r="S355" s="205">
        <v>1</v>
      </c>
      <c r="T355" s="205">
        <v>1</v>
      </c>
      <c r="U355" s="205">
        <v>1</v>
      </c>
      <c r="V355" s="205">
        <v>1</v>
      </c>
      <c r="W355" s="205">
        <v>1</v>
      </c>
      <c r="X355" s="46">
        <v>0</v>
      </c>
      <c r="Y355" s="46">
        <v>0</v>
      </c>
      <c r="Z355" s="46">
        <v>0</v>
      </c>
      <c r="AA355" s="46">
        <v>0</v>
      </c>
      <c r="AB355" s="46">
        <v>0</v>
      </c>
      <c r="AC355" s="46">
        <v>0</v>
      </c>
      <c r="AD355" s="46">
        <v>0</v>
      </c>
      <c r="AE355" s="46">
        <v>0</v>
      </c>
      <c r="AF355" s="46">
        <v>0</v>
      </c>
      <c r="AG355" s="46">
        <v>0</v>
      </c>
      <c r="AH355" s="46">
        <v>0</v>
      </c>
      <c r="AI355" s="46">
        <v>0</v>
      </c>
      <c r="AJ355" s="46">
        <v>0</v>
      </c>
      <c r="AK355" s="46">
        <v>0</v>
      </c>
      <c r="AL355" s="46">
        <v>0</v>
      </c>
      <c r="AM355" s="46">
        <v>0</v>
      </c>
      <c r="AN355" s="46">
        <v>0</v>
      </c>
      <c r="AO355" s="46">
        <v>0</v>
      </c>
      <c r="AP355" s="46">
        <v>0</v>
      </c>
      <c r="AQ355" s="46">
        <v>0</v>
      </c>
      <c r="AR355" s="46">
        <v>0.3</v>
      </c>
      <c r="AS355" s="46">
        <v>0.3</v>
      </c>
      <c r="AT355" s="46">
        <v>0.3</v>
      </c>
      <c r="AU355" s="46">
        <v>0.3</v>
      </c>
      <c r="AV355" s="46">
        <v>0.3</v>
      </c>
      <c r="AW355" s="46">
        <v>0.3</v>
      </c>
      <c r="AX355" s="46">
        <v>0.3</v>
      </c>
      <c r="AY355" s="46">
        <v>0.3</v>
      </c>
      <c r="AZ355" s="46">
        <v>0.3</v>
      </c>
      <c r="BA355" s="46">
        <v>0.3</v>
      </c>
      <c r="BB355" s="218" t="s">
        <v>635</v>
      </c>
    </row>
    <row r="356" spans="1:54" s="205" customFormat="1" x14ac:dyDescent="0.25">
      <c r="A356" s="205">
        <v>1</v>
      </c>
      <c r="B356" s="205">
        <v>4</v>
      </c>
      <c r="C356" s="205" t="s">
        <v>155</v>
      </c>
      <c r="D356" s="205" t="s">
        <v>614</v>
      </c>
      <c r="E356" s="205" t="s">
        <v>8</v>
      </c>
      <c r="F356" s="205" t="s">
        <v>7</v>
      </c>
      <c r="G356" s="205">
        <v>20</v>
      </c>
      <c r="H356" s="205" t="s">
        <v>115</v>
      </c>
      <c r="I356" s="205" t="s">
        <v>12</v>
      </c>
      <c r="J356" s="50" t="s">
        <v>596</v>
      </c>
      <c r="K356" s="111" t="s">
        <v>355</v>
      </c>
      <c r="L356" s="205" t="s">
        <v>1</v>
      </c>
      <c r="M356" s="205" t="s">
        <v>120</v>
      </c>
      <c r="N356" s="205">
        <v>1</v>
      </c>
      <c r="O356" s="205">
        <v>1</v>
      </c>
      <c r="P356" s="205">
        <v>1</v>
      </c>
      <c r="Q356" s="205">
        <v>1</v>
      </c>
      <c r="R356" s="205">
        <v>1</v>
      </c>
      <c r="S356" s="205">
        <v>1</v>
      </c>
      <c r="T356" s="205">
        <v>1</v>
      </c>
      <c r="U356" s="205">
        <v>1</v>
      </c>
      <c r="V356" s="205">
        <v>1</v>
      </c>
      <c r="W356" s="205">
        <v>1</v>
      </c>
      <c r="X356" s="46">
        <v>0</v>
      </c>
      <c r="Y356" s="46">
        <v>0</v>
      </c>
      <c r="Z356" s="46">
        <v>0</v>
      </c>
      <c r="AA356" s="46">
        <v>0</v>
      </c>
      <c r="AB356" s="46">
        <v>0</v>
      </c>
      <c r="AC356" s="46">
        <v>0</v>
      </c>
      <c r="AD356" s="46">
        <v>0</v>
      </c>
      <c r="AE356" s="46">
        <v>0</v>
      </c>
      <c r="AF356" s="46">
        <v>0</v>
      </c>
      <c r="AG356" s="46">
        <v>0</v>
      </c>
      <c r="AH356" s="46">
        <v>0</v>
      </c>
      <c r="AI356" s="46">
        <v>0</v>
      </c>
      <c r="AJ356" s="46">
        <v>0</v>
      </c>
      <c r="AK356" s="46">
        <v>0</v>
      </c>
      <c r="AL356" s="46">
        <v>0</v>
      </c>
      <c r="AM356" s="46">
        <v>0</v>
      </c>
      <c r="AN356" s="46">
        <v>0</v>
      </c>
      <c r="AO356" s="46">
        <v>0</v>
      </c>
      <c r="AP356" s="46">
        <v>0</v>
      </c>
      <c r="AQ356" s="46">
        <v>0</v>
      </c>
      <c r="AR356" s="46">
        <v>0.3</v>
      </c>
      <c r="AS356" s="46">
        <v>0.3</v>
      </c>
      <c r="AT356" s="46">
        <v>0.3</v>
      </c>
      <c r="AU356" s="46">
        <v>0.3</v>
      </c>
      <c r="AV356" s="46">
        <v>0.3</v>
      </c>
      <c r="AW356" s="46">
        <v>0.3</v>
      </c>
      <c r="AX356" s="46">
        <v>0.3</v>
      </c>
      <c r="AY356" s="46">
        <v>0.3</v>
      </c>
      <c r="AZ356" s="46">
        <v>0.3</v>
      </c>
      <c r="BA356" s="46">
        <v>0.3</v>
      </c>
      <c r="BB356" s="218" t="s">
        <v>635</v>
      </c>
    </row>
    <row r="357" spans="1:54" s="205" customFormat="1" x14ac:dyDescent="0.25">
      <c r="A357" s="205">
        <v>2</v>
      </c>
      <c r="B357" s="205">
        <v>1</v>
      </c>
      <c r="C357" s="205" t="s">
        <v>155</v>
      </c>
      <c r="D357" s="205" t="s">
        <v>491</v>
      </c>
      <c r="E357" s="205" t="s">
        <v>3</v>
      </c>
      <c r="F357" s="205" t="s">
        <v>7</v>
      </c>
      <c r="G357" s="205">
        <v>10</v>
      </c>
      <c r="H357" s="205" t="s">
        <v>115</v>
      </c>
      <c r="I357" s="205" t="s">
        <v>12</v>
      </c>
      <c r="J357" s="50" t="s">
        <v>596</v>
      </c>
      <c r="K357" s="111" t="s">
        <v>355</v>
      </c>
      <c r="L357" s="205" t="s">
        <v>1</v>
      </c>
      <c r="M357" s="205" t="s">
        <v>120</v>
      </c>
      <c r="N357" s="205">
        <v>2</v>
      </c>
      <c r="O357" s="205">
        <v>2</v>
      </c>
      <c r="P357" s="205">
        <v>2</v>
      </c>
      <c r="Q357" s="205">
        <v>2</v>
      </c>
      <c r="R357" s="205">
        <v>2</v>
      </c>
      <c r="S357" s="205">
        <v>2</v>
      </c>
      <c r="T357" s="205">
        <v>2</v>
      </c>
      <c r="U357" s="205">
        <v>2</v>
      </c>
      <c r="V357" s="205">
        <v>2</v>
      </c>
      <c r="W357" s="205">
        <v>2</v>
      </c>
      <c r="X357" s="46">
        <v>0</v>
      </c>
      <c r="Y357" s="46">
        <v>0</v>
      </c>
      <c r="Z357" s="46">
        <v>0</v>
      </c>
      <c r="AA357" s="46">
        <v>0</v>
      </c>
      <c r="AB357" s="46">
        <v>0</v>
      </c>
      <c r="AC357" s="46">
        <v>0</v>
      </c>
      <c r="AD357" s="46">
        <v>0</v>
      </c>
      <c r="AE357" s="46">
        <v>0</v>
      </c>
      <c r="AF357" s="46">
        <v>0</v>
      </c>
      <c r="AG357" s="46">
        <v>0</v>
      </c>
      <c r="AH357" s="46">
        <v>0</v>
      </c>
      <c r="AI357" s="46">
        <v>0</v>
      </c>
      <c r="AJ357" s="46">
        <v>0</v>
      </c>
      <c r="AK357" s="46">
        <v>0</v>
      </c>
      <c r="AL357" s="46">
        <v>0</v>
      </c>
      <c r="AM357" s="46">
        <v>0</v>
      </c>
      <c r="AN357" s="46">
        <v>0</v>
      </c>
      <c r="AO357" s="46">
        <v>0</v>
      </c>
      <c r="AP357" s="46">
        <v>0</v>
      </c>
      <c r="AQ357" s="46">
        <v>0</v>
      </c>
      <c r="AR357" s="46">
        <v>0.3</v>
      </c>
      <c r="AS357" s="46">
        <v>0.3</v>
      </c>
      <c r="AT357" s="46">
        <v>0.3</v>
      </c>
      <c r="AU357" s="46">
        <v>0.3</v>
      </c>
      <c r="AV357" s="46">
        <v>0.3</v>
      </c>
      <c r="AW357" s="46">
        <v>0.3</v>
      </c>
      <c r="AX357" s="46">
        <v>0.3</v>
      </c>
      <c r="AY357" s="46">
        <v>0.3</v>
      </c>
      <c r="AZ357" s="46">
        <v>0.3</v>
      </c>
      <c r="BA357" s="46">
        <v>0.3</v>
      </c>
      <c r="BB357" s="218" t="s">
        <v>635</v>
      </c>
    </row>
    <row r="358" spans="1:54" s="205" customFormat="1" x14ac:dyDescent="0.25">
      <c r="A358" s="205">
        <v>3</v>
      </c>
      <c r="B358" s="205">
        <v>1</v>
      </c>
      <c r="C358" s="205" t="s">
        <v>155</v>
      </c>
      <c r="D358" s="205" t="s">
        <v>613</v>
      </c>
      <c r="E358" s="205" t="s">
        <v>3</v>
      </c>
      <c r="F358" s="205" t="s">
        <v>7</v>
      </c>
      <c r="G358" s="205">
        <v>20</v>
      </c>
      <c r="H358" s="205" t="s">
        <v>115</v>
      </c>
      <c r="I358" s="205" t="s">
        <v>12</v>
      </c>
      <c r="J358" s="50" t="s">
        <v>596</v>
      </c>
      <c r="K358" s="111" t="s">
        <v>355</v>
      </c>
      <c r="L358" s="205" t="s">
        <v>1</v>
      </c>
      <c r="M358" s="205" t="s">
        <v>120</v>
      </c>
      <c r="N358" s="205">
        <v>1</v>
      </c>
      <c r="O358" s="205">
        <v>1</v>
      </c>
      <c r="P358" s="205">
        <v>1</v>
      </c>
      <c r="Q358" s="205">
        <v>1</v>
      </c>
      <c r="R358" s="205">
        <v>1</v>
      </c>
      <c r="S358" s="205">
        <v>1</v>
      </c>
      <c r="T358" s="205">
        <v>1</v>
      </c>
      <c r="U358" s="205">
        <v>1</v>
      </c>
      <c r="V358" s="205">
        <v>1</v>
      </c>
      <c r="W358" s="205">
        <v>1</v>
      </c>
      <c r="X358" s="46">
        <v>0</v>
      </c>
      <c r="Y358" s="46">
        <v>0</v>
      </c>
      <c r="Z358" s="46">
        <v>0</v>
      </c>
      <c r="AA358" s="46">
        <v>0</v>
      </c>
      <c r="AB358" s="46">
        <v>0</v>
      </c>
      <c r="AC358" s="46">
        <v>0</v>
      </c>
      <c r="AD358" s="46">
        <v>0</v>
      </c>
      <c r="AE358" s="46">
        <v>0</v>
      </c>
      <c r="AF358" s="46">
        <v>0</v>
      </c>
      <c r="AG358" s="46">
        <v>0</v>
      </c>
      <c r="AH358" s="46">
        <v>0</v>
      </c>
      <c r="AI358" s="46">
        <v>0</v>
      </c>
      <c r="AJ358" s="46">
        <v>0</v>
      </c>
      <c r="AK358" s="46">
        <v>0</v>
      </c>
      <c r="AL358" s="46">
        <v>0</v>
      </c>
      <c r="AM358" s="46">
        <v>0</v>
      </c>
      <c r="AN358" s="46">
        <v>0</v>
      </c>
      <c r="AO358" s="46">
        <v>0</v>
      </c>
      <c r="AP358" s="46">
        <v>0</v>
      </c>
      <c r="AQ358" s="46">
        <v>0</v>
      </c>
      <c r="AR358" s="46">
        <v>0.3</v>
      </c>
      <c r="AS358" s="46">
        <v>0.3</v>
      </c>
      <c r="AT358" s="46">
        <v>0.3</v>
      </c>
      <c r="AU358" s="46">
        <v>0.3</v>
      </c>
      <c r="AV358" s="46">
        <v>0.3</v>
      </c>
      <c r="AW358" s="46">
        <v>0.3</v>
      </c>
      <c r="AX358" s="46">
        <v>0.3</v>
      </c>
      <c r="AY358" s="46">
        <v>0.3</v>
      </c>
      <c r="AZ358" s="46">
        <v>0.3</v>
      </c>
      <c r="BA358" s="46">
        <v>0.3</v>
      </c>
      <c r="BB358" s="218" t="s">
        <v>635</v>
      </c>
    </row>
    <row r="359" spans="1:54" s="205" customFormat="1" x14ac:dyDescent="0.25">
      <c r="A359" s="205">
        <v>4</v>
      </c>
      <c r="B359" s="205">
        <v>1</v>
      </c>
      <c r="C359" s="205" t="s">
        <v>155</v>
      </c>
      <c r="D359" s="205" t="s">
        <v>611</v>
      </c>
      <c r="E359" s="205" t="s">
        <v>3</v>
      </c>
      <c r="F359" s="205" t="s">
        <v>7</v>
      </c>
      <c r="G359" s="205">
        <v>20</v>
      </c>
      <c r="H359" s="205" t="s">
        <v>115</v>
      </c>
      <c r="I359" s="205" t="s">
        <v>12</v>
      </c>
      <c r="J359" s="50" t="s">
        <v>596</v>
      </c>
      <c r="K359" s="111" t="s">
        <v>355</v>
      </c>
      <c r="L359" s="205" t="s">
        <v>1</v>
      </c>
      <c r="M359" s="205" t="s">
        <v>120</v>
      </c>
      <c r="N359" s="205">
        <v>2</v>
      </c>
      <c r="O359" s="205">
        <v>2</v>
      </c>
      <c r="P359" s="205">
        <v>2</v>
      </c>
      <c r="Q359" s="205">
        <v>2</v>
      </c>
      <c r="R359" s="205">
        <v>2</v>
      </c>
      <c r="S359" s="205">
        <v>2</v>
      </c>
      <c r="T359" s="205">
        <v>2</v>
      </c>
      <c r="U359" s="205">
        <v>2</v>
      </c>
      <c r="V359" s="205">
        <v>2</v>
      </c>
      <c r="W359" s="205">
        <v>2</v>
      </c>
      <c r="X359" s="46">
        <v>0</v>
      </c>
      <c r="Y359" s="46">
        <v>0</v>
      </c>
      <c r="Z359" s="46">
        <v>0</v>
      </c>
      <c r="AA359" s="46">
        <v>0</v>
      </c>
      <c r="AB359" s="46">
        <v>0</v>
      </c>
      <c r="AC359" s="46">
        <v>0</v>
      </c>
      <c r="AD359" s="46">
        <v>0</v>
      </c>
      <c r="AE359" s="46">
        <v>0</v>
      </c>
      <c r="AF359" s="46">
        <v>0</v>
      </c>
      <c r="AG359" s="46">
        <v>0</v>
      </c>
      <c r="AH359" s="46">
        <v>0</v>
      </c>
      <c r="AI359" s="46">
        <v>0</v>
      </c>
      <c r="AJ359" s="46">
        <v>0</v>
      </c>
      <c r="AK359" s="46">
        <v>0</v>
      </c>
      <c r="AL359" s="46">
        <v>0</v>
      </c>
      <c r="AM359" s="46">
        <v>0</v>
      </c>
      <c r="AN359" s="46">
        <v>0</v>
      </c>
      <c r="AO359" s="46">
        <v>0</v>
      </c>
      <c r="AP359" s="46">
        <v>0</v>
      </c>
      <c r="AQ359" s="46">
        <v>0</v>
      </c>
      <c r="AR359" s="46">
        <v>0.3</v>
      </c>
      <c r="AS359" s="46">
        <v>0.3</v>
      </c>
      <c r="AT359" s="46">
        <v>0.3</v>
      </c>
      <c r="AU359" s="46">
        <v>0.3</v>
      </c>
      <c r="AV359" s="46">
        <v>0.3</v>
      </c>
      <c r="AW359" s="46">
        <v>0.3</v>
      </c>
      <c r="AX359" s="46">
        <v>0.3</v>
      </c>
      <c r="AY359" s="46">
        <v>0.3</v>
      </c>
      <c r="AZ359" s="46">
        <v>0.3</v>
      </c>
      <c r="BA359" s="46">
        <v>0.3</v>
      </c>
      <c r="BB359" s="218" t="s">
        <v>635</v>
      </c>
    </row>
    <row r="360" spans="1:54" s="205" customFormat="1" x14ac:dyDescent="0.25">
      <c r="A360" s="205">
        <v>5</v>
      </c>
      <c r="B360" s="205">
        <v>1</v>
      </c>
      <c r="C360" s="205" t="s">
        <v>155</v>
      </c>
      <c r="D360" s="205" t="s">
        <v>612</v>
      </c>
      <c r="E360" s="205" t="s">
        <v>3</v>
      </c>
      <c r="F360" s="205" t="s">
        <v>7</v>
      </c>
      <c r="G360" s="205">
        <v>20</v>
      </c>
      <c r="H360" s="205" t="s">
        <v>115</v>
      </c>
      <c r="I360" s="205" t="s">
        <v>12</v>
      </c>
      <c r="J360" s="50" t="s">
        <v>596</v>
      </c>
      <c r="K360" s="111" t="s">
        <v>355</v>
      </c>
      <c r="L360" s="205" t="s">
        <v>1</v>
      </c>
      <c r="M360" s="205" t="s">
        <v>120</v>
      </c>
      <c r="N360" s="205">
        <v>1</v>
      </c>
      <c r="O360" s="205">
        <v>1</v>
      </c>
      <c r="P360" s="205">
        <v>1</v>
      </c>
      <c r="Q360" s="205">
        <v>1</v>
      </c>
      <c r="R360" s="205">
        <v>1</v>
      </c>
      <c r="S360" s="205">
        <v>1</v>
      </c>
      <c r="T360" s="205">
        <v>1</v>
      </c>
      <c r="U360" s="205">
        <v>1</v>
      </c>
      <c r="V360" s="205">
        <v>1</v>
      </c>
      <c r="W360" s="205">
        <v>1</v>
      </c>
      <c r="X360" s="46">
        <v>0</v>
      </c>
      <c r="Y360" s="46">
        <v>0</v>
      </c>
      <c r="Z360" s="46">
        <v>0</v>
      </c>
      <c r="AA360" s="46">
        <v>0</v>
      </c>
      <c r="AB360" s="46">
        <v>0</v>
      </c>
      <c r="AC360" s="46">
        <v>0</v>
      </c>
      <c r="AD360" s="46">
        <v>0</v>
      </c>
      <c r="AE360" s="46">
        <v>0</v>
      </c>
      <c r="AF360" s="46">
        <v>0</v>
      </c>
      <c r="AG360" s="46">
        <v>0</v>
      </c>
      <c r="AH360" s="46">
        <v>0</v>
      </c>
      <c r="AI360" s="46">
        <v>0</v>
      </c>
      <c r="AJ360" s="46">
        <v>0</v>
      </c>
      <c r="AK360" s="46">
        <v>0</v>
      </c>
      <c r="AL360" s="46">
        <v>0</v>
      </c>
      <c r="AM360" s="46">
        <v>0</v>
      </c>
      <c r="AN360" s="46">
        <v>0</v>
      </c>
      <c r="AO360" s="46">
        <v>0</v>
      </c>
      <c r="AP360" s="46">
        <v>0</v>
      </c>
      <c r="AQ360" s="46">
        <v>0</v>
      </c>
      <c r="AR360" s="46">
        <v>0.3</v>
      </c>
      <c r="AS360" s="46">
        <v>0.3</v>
      </c>
      <c r="AT360" s="46">
        <v>0.3</v>
      </c>
      <c r="AU360" s="46">
        <v>0.3</v>
      </c>
      <c r="AV360" s="46">
        <v>0.3</v>
      </c>
      <c r="AW360" s="46">
        <v>0.3</v>
      </c>
      <c r="AX360" s="46">
        <v>0.3</v>
      </c>
      <c r="AY360" s="46">
        <v>0.3</v>
      </c>
      <c r="AZ360" s="46">
        <v>0.3</v>
      </c>
      <c r="BA360" s="46">
        <v>0.3</v>
      </c>
      <c r="BB360" s="218" t="s">
        <v>635</v>
      </c>
    </row>
    <row r="361" spans="1:54" s="205" customFormat="1" x14ac:dyDescent="0.25">
      <c r="A361" s="205">
        <v>6</v>
      </c>
      <c r="B361" s="205">
        <v>1</v>
      </c>
      <c r="C361" s="205" t="s">
        <v>155</v>
      </c>
      <c r="D361" s="205" t="s">
        <v>477</v>
      </c>
      <c r="E361" s="205" t="s">
        <v>3</v>
      </c>
      <c r="F361" s="205" t="s">
        <v>7</v>
      </c>
      <c r="G361" s="205">
        <v>23</v>
      </c>
      <c r="H361" s="205" t="s">
        <v>115</v>
      </c>
      <c r="I361" s="205" t="s">
        <v>12</v>
      </c>
      <c r="J361" s="50" t="s">
        <v>596</v>
      </c>
      <c r="K361" s="111" t="s">
        <v>355</v>
      </c>
      <c r="L361" s="205" t="s">
        <v>1</v>
      </c>
      <c r="M361" s="205" t="s">
        <v>121</v>
      </c>
      <c r="N361" s="205">
        <v>2</v>
      </c>
      <c r="O361" s="205">
        <v>2</v>
      </c>
      <c r="P361" s="205">
        <v>2</v>
      </c>
      <c r="Q361" s="205">
        <v>2</v>
      </c>
      <c r="R361" s="205">
        <v>2</v>
      </c>
      <c r="S361" s="205">
        <v>2</v>
      </c>
      <c r="T361" s="205">
        <v>2</v>
      </c>
      <c r="U361" s="205">
        <v>2</v>
      </c>
      <c r="V361" s="205">
        <v>2</v>
      </c>
      <c r="W361" s="205">
        <v>2</v>
      </c>
      <c r="X361" s="46">
        <v>0</v>
      </c>
      <c r="Y361" s="46">
        <v>0</v>
      </c>
      <c r="Z361" s="46">
        <v>0</v>
      </c>
      <c r="AA361" s="46">
        <v>0</v>
      </c>
      <c r="AB361" s="46">
        <v>0</v>
      </c>
      <c r="AC361" s="46">
        <v>0</v>
      </c>
      <c r="AD361" s="46">
        <v>0</v>
      </c>
      <c r="AE361" s="46">
        <v>0</v>
      </c>
      <c r="AF361" s="46">
        <v>0</v>
      </c>
      <c r="AG361" s="46">
        <v>0</v>
      </c>
      <c r="AH361" s="46">
        <v>0</v>
      </c>
      <c r="AI361" s="46">
        <v>0</v>
      </c>
      <c r="AJ361" s="46">
        <v>0</v>
      </c>
      <c r="AK361" s="46">
        <v>0</v>
      </c>
      <c r="AL361" s="46">
        <v>0</v>
      </c>
      <c r="AM361" s="46">
        <v>0</v>
      </c>
      <c r="AN361" s="46">
        <v>0</v>
      </c>
      <c r="AO361" s="46">
        <v>0</v>
      </c>
      <c r="AP361" s="46">
        <v>0</v>
      </c>
      <c r="AQ361" s="46">
        <v>0</v>
      </c>
      <c r="AR361" s="46">
        <v>0.3</v>
      </c>
      <c r="AS361" s="46">
        <v>0.3</v>
      </c>
      <c r="AT361" s="46">
        <v>0.3</v>
      </c>
      <c r="AU361" s="46">
        <v>0.3</v>
      </c>
      <c r="AV361" s="46">
        <v>0.3</v>
      </c>
      <c r="AW361" s="46">
        <v>0.3</v>
      </c>
      <c r="AX361" s="46">
        <v>0.3</v>
      </c>
      <c r="AY361" s="46">
        <v>0.3</v>
      </c>
      <c r="AZ361" s="46">
        <v>0.3</v>
      </c>
      <c r="BA361" s="46">
        <v>0.3</v>
      </c>
      <c r="BB361" s="218" t="s">
        <v>635</v>
      </c>
    </row>
    <row r="362" spans="1:54" s="205" customFormat="1" x14ac:dyDescent="0.25">
      <c r="A362" s="205">
        <v>6</v>
      </c>
      <c r="B362" s="205">
        <v>2</v>
      </c>
      <c r="C362" s="205" t="s">
        <v>155</v>
      </c>
      <c r="D362" s="205" t="s">
        <v>478</v>
      </c>
      <c r="E362" s="205" t="s">
        <v>3</v>
      </c>
      <c r="F362" s="205" t="s">
        <v>7</v>
      </c>
      <c r="G362" s="205">
        <v>23</v>
      </c>
      <c r="H362" s="205" t="s">
        <v>115</v>
      </c>
      <c r="I362" s="205" t="s">
        <v>12</v>
      </c>
      <c r="J362" s="50" t="s">
        <v>596</v>
      </c>
      <c r="K362" s="111" t="s">
        <v>355</v>
      </c>
      <c r="L362" s="205" t="s">
        <v>1</v>
      </c>
      <c r="M362" s="205" t="s">
        <v>121</v>
      </c>
      <c r="N362" s="205">
        <v>4</v>
      </c>
      <c r="O362" s="205">
        <v>4</v>
      </c>
      <c r="P362" s="205">
        <v>4</v>
      </c>
      <c r="Q362" s="205">
        <v>4</v>
      </c>
      <c r="R362" s="205">
        <v>4</v>
      </c>
      <c r="S362" s="205">
        <v>4</v>
      </c>
      <c r="T362" s="205">
        <v>4</v>
      </c>
      <c r="U362" s="205">
        <v>4</v>
      </c>
      <c r="V362" s="205">
        <v>4</v>
      </c>
      <c r="W362" s="205">
        <v>4</v>
      </c>
      <c r="X362" s="46">
        <v>0</v>
      </c>
      <c r="Y362" s="46">
        <v>0</v>
      </c>
      <c r="Z362" s="46">
        <v>0</v>
      </c>
      <c r="AA362" s="46">
        <v>0</v>
      </c>
      <c r="AB362" s="46">
        <v>0</v>
      </c>
      <c r="AC362" s="46">
        <v>0</v>
      </c>
      <c r="AD362" s="46">
        <v>0</v>
      </c>
      <c r="AE362" s="46">
        <v>0</v>
      </c>
      <c r="AF362" s="46">
        <v>0</v>
      </c>
      <c r="AG362" s="46">
        <v>0</v>
      </c>
      <c r="AH362" s="46">
        <v>0</v>
      </c>
      <c r="AI362" s="46">
        <v>0</v>
      </c>
      <c r="AJ362" s="46">
        <v>0</v>
      </c>
      <c r="AK362" s="46">
        <v>0</v>
      </c>
      <c r="AL362" s="46">
        <v>0</v>
      </c>
      <c r="AM362" s="46">
        <v>0</v>
      </c>
      <c r="AN362" s="46">
        <v>0</v>
      </c>
      <c r="AO362" s="46">
        <v>0</v>
      </c>
      <c r="AP362" s="46">
        <v>0</v>
      </c>
      <c r="AQ362" s="46">
        <v>0</v>
      </c>
      <c r="AR362" s="46">
        <v>0.3</v>
      </c>
      <c r="AS362" s="46">
        <v>0.3</v>
      </c>
      <c r="AT362" s="46">
        <v>0.3</v>
      </c>
      <c r="AU362" s="46">
        <v>0.3</v>
      </c>
      <c r="AV362" s="46">
        <v>0.3</v>
      </c>
      <c r="AW362" s="46">
        <v>0.3</v>
      </c>
      <c r="AX362" s="46">
        <v>0.3</v>
      </c>
      <c r="AY362" s="46">
        <v>0.3</v>
      </c>
      <c r="AZ362" s="46">
        <v>0.3</v>
      </c>
      <c r="BA362" s="46">
        <v>0.3</v>
      </c>
      <c r="BB362" s="218" t="s">
        <v>635</v>
      </c>
    </row>
    <row r="363" spans="1:54" s="205" customFormat="1" x14ac:dyDescent="0.25">
      <c r="A363" s="205">
        <v>7</v>
      </c>
      <c r="B363" s="205">
        <v>1</v>
      </c>
      <c r="C363" s="205" t="s">
        <v>155</v>
      </c>
      <c r="D363" s="205" t="s">
        <v>15</v>
      </c>
      <c r="E363" s="205" t="s">
        <v>3</v>
      </c>
      <c r="F363" s="205" t="s">
        <v>9</v>
      </c>
      <c r="G363" s="205">
        <v>23</v>
      </c>
      <c r="H363" s="205" t="s">
        <v>115</v>
      </c>
      <c r="I363" s="205" t="s">
        <v>12</v>
      </c>
      <c r="J363" s="50" t="s">
        <v>596</v>
      </c>
      <c r="K363" s="111" t="s">
        <v>355</v>
      </c>
      <c r="L363" s="205" t="s">
        <v>1</v>
      </c>
      <c r="M363" s="205" t="s">
        <v>123</v>
      </c>
      <c r="N363" s="205">
        <v>4</v>
      </c>
      <c r="O363" s="205">
        <v>4</v>
      </c>
      <c r="P363" s="205">
        <v>4</v>
      </c>
      <c r="Q363" s="205">
        <v>4</v>
      </c>
      <c r="R363" s="205">
        <v>4</v>
      </c>
      <c r="S363" s="205">
        <v>4</v>
      </c>
      <c r="T363" s="205">
        <v>4</v>
      </c>
      <c r="U363" s="205">
        <v>4</v>
      </c>
      <c r="V363" s="205">
        <v>4</v>
      </c>
      <c r="W363" s="205">
        <v>4</v>
      </c>
      <c r="X363" s="46">
        <v>0</v>
      </c>
      <c r="Y363" s="46">
        <v>0</v>
      </c>
      <c r="Z363" s="46">
        <v>0</v>
      </c>
      <c r="AA363" s="46">
        <v>0</v>
      </c>
      <c r="AB363" s="46">
        <v>0</v>
      </c>
      <c r="AC363" s="46">
        <v>0</v>
      </c>
      <c r="AD363" s="46">
        <v>0</v>
      </c>
      <c r="AE363" s="46">
        <v>0</v>
      </c>
      <c r="AF363" s="46">
        <v>0</v>
      </c>
      <c r="AG363" s="46">
        <v>0</v>
      </c>
      <c r="AH363" s="46">
        <v>0</v>
      </c>
      <c r="AI363" s="46">
        <v>0</v>
      </c>
      <c r="AJ363" s="46">
        <v>0</v>
      </c>
      <c r="AK363" s="46">
        <v>0</v>
      </c>
      <c r="AL363" s="46">
        <v>0</v>
      </c>
      <c r="AM363" s="46">
        <v>0</v>
      </c>
      <c r="AN363" s="46">
        <v>0</v>
      </c>
      <c r="AO363" s="46">
        <v>0</v>
      </c>
      <c r="AP363" s="46">
        <v>0</v>
      </c>
      <c r="AQ363" s="46">
        <v>0</v>
      </c>
      <c r="AR363" s="46">
        <v>0.3</v>
      </c>
      <c r="AS363" s="46">
        <v>0.3</v>
      </c>
      <c r="AT363" s="46">
        <v>0.3</v>
      </c>
      <c r="AU363" s="46">
        <v>0.3</v>
      </c>
      <c r="AV363" s="46">
        <v>0.3</v>
      </c>
      <c r="AW363" s="46">
        <v>0.3</v>
      </c>
      <c r="AX363" s="46">
        <v>0.3</v>
      </c>
      <c r="AY363" s="46">
        <v>0.3</v>
      </c>
      <c r="AZ363" s="46">
        <v>0.3</v>
      </c>
      <c r="BA363" s="46">
        <v>0.3</v>
      </c>
      <c r="BB363" s="218" t="s">
        <v>635</v>
      </c>
    </row>
    <row r="364" spans="1:54" s="205" customFormat="1" x14ac:dyDescent="0.25">
      <c r="A364" s="205">
        <v>1</v>
      </c>
      <c r="B364" s="205">
        <v>1</v>
      </c>
      <c r="C364" s="205" t="s">
        <v>155</v>
      </c>
      <c r="D364" s="205" t="s">
        <v>608</v>
      </c>
      <c r="E364" s="205" t="s">
        <v>3</v>
      </c>
      <c r="F364" s="205" t="s">
        <v>7</v>
      </c>
      <c r="G364" s="205">
        <v>20</v>
      </c>
      <c r="H364" s="205" t="s">
        <v>115</v>
      </c>
      <c r="I364" s="205" t="s">
        <v>12</v>
      </c>
      <c r="J364" s="50" t="s">
        <v>597</v>
      </c>
      <c r="K364" s="111" t="s">
        <v>355</v>
      </c>
      <c r="L364" s="205" t="s">
        <v>1</v>
      </c>
      <c r="M364" s="205" t="s">
        <v>120</v>
      </c>
      <c r="N364" s="205">
        <v>1</v>
      </c>
      <c r="O364" s="205">
        <v>1</v>
      </c>
      <c r="P364" s="205">
        <v>1</v>
      </c>
      <c r="Q364" s="205">
        <v>1</v>
      </c>
      <c r="R364" s="205">
        <v>1</v>
      </c>
      <c r="S364" s="205">
        <v>1</v>
      </c>
      <c r="T364" s="205">
        <v>1</v>
      </c>
      <c r="U364" s="205">
        <v>1</v>
      </c>
      <c r="V364" s="205">
        <v>1</v>
      </c>
      <c r="W364" s="205">
        <v>1</v>
      </c>
      <c r="X364" s="46">
        <v>0</v>
      </c>
      <c r="Y364" s="46">
        <v>0</v>
      </c>
      <c r="Z364" s="46">
        <v>0</v>
      </c>
      <c r="AA364" s="46">
        <v>0</v>
      </c>
      <c r="AB364" s="46">
        <v>0</v>
      </c>
      <c r="AC364" s="46">
        <v>0</v>
      </c>
      <c r="AD364" s="46">
        <v>0</v>
      </c>
      <c r="AE364" s="46">
        <v>0</v>
      </c>
      <c r="AF364" s="46">
        <v>0</v>
      </c>
      <c r="AG364" s="46">
        <v>0</v>
      </c>
      <c r="AH364" s="46">
        <v>0</v>
      </c>
      <c r="AI364" s="46">
        <v>0</v>
      </c>
      <c r="AJ364" s="46">
        <v>0</v>
      </c>
      <c r="AK364" s="46">
        <v>0</v>
      </c>
      <c r="AL364" s="46">
        <v>0</v>
      </c>
      <c r="AM364" s="46">
        <v>0</v>
      </c>
      <c r="AN364" s="46">
        <v>0</v>
      </c>
      <c r="AO364" s="46">
        <v>0</v>
      </c>
      <c r="AP364" s="46">
        <v>0</v>
      </c>
      <c r="AQ364" s="46">
        <v>0</v>
      </c>
      <c r="AR364" s="46">
        <v>0.3</v>
      </c>
      <c r="AS364" s="46">
        <v>0.3</v>
      </c>
      <c r="AT364" s="46">
        <v>0.3</v>
      </c>
      <c r="AU364" s="46">
        <v>0.3</v>
      </c>
      <c r="AV364" s="46">
        <v>0.3</v>
      </c>
      <c r="AW364" s="46">
        <v>0.3</v>
      </c>
      <c r="AX364" s="46">
        <v>0.3</v>
      </c>
      <c r="AY364" s="46">
        <v>0.3</v>
      </c>
      <c r="AZ364" s="46">
        <v>0.3</v>
      </c>
      <c r="BA364" s="46">
        <v>0.3</v>
      </c>
      <c r="BB364" s="218" t="s">
        <v>635</v>
      </c>
    </row>
    <row r="365" spans="1:54" s="205" customFormat="1" x14ac:dyDescent="0.25">
      <c r="A365" s="205">
        <v>1</v>
      </c>
      <c r="B365" s="205">
        <v>2</v>
      </c>
      <c r="C365" s="205" t="s">
        <v>155</v>
      </c>
      <c r="D365" s="205" t="s">
        <v>608</v>
      </c>
      <c r="E365" s="205" t="s">
        <v>31</v>
      </c>
      <c r="F365" s="205" t="s">
        <v>7</v>
      </c>
      <c r="G365" s="205">
        <v>20</v>
      </c>
      <c r="H365" s="205" t="s">
        <v>115</v>
      </c>
      <c r="I365" s="205" t="s">
        <v>12</v>
      </c>
      <c r="J365" s="50" t="s">
        <v>597</v>
      </c>
      <c r="K365" s="111" t="s">
        <v>355</v>
      </c>
      <c r="L365" s="205" t="s">
        <v>1</v>
      </c>
      <c r="M365" s="205" t="s">
        <v>120</v>
      </c>
      <c r="N365" s="205">
        <v>1</v>
      </c>
      <c r="O365" s="205">
        <v>1</v>
      </c>
      <c r="P365" s="205">
        <v>1</v>
      </c>
      <c r="Q365" s="205">
        <v>1</v>
      </c>
      <c r="R365" s="205">
        <v>1</v>
      </c>
      <c r="S365" s="205">
        <v>1</v>
      </c>
      <c r="T365" s="205">
        <v>1</v>
      </c>
      <c r="U365" s="205">
        <v>1</v>
      </c>
      <c r="V365" s="205">
        <v>1</v>
      </c>
      <c r="W365" s="205">
        <v>1</v>
      </c>
      <c r="X365" s="46">
        <v>0</v>
      </c>
      <c r="Y365" s="46">
        <v>0</v>
      </c>
      <c r="Z365" s="46">
        <v>0</v>
      </c>
      <c r="AA365" s="46">
        <v>0</v>
      </c>
      <c r="AB365" s="46">
        <v>0</v>
      </c>
      <c r="AC365" s="46">
        <v>0</v>
      </c>
      <c r="AD365" s="46">
        <v>0</v>
      </c>
      <c r="AE365" s="46">
        <v>0</v>
      </c>
      <c r="AF365" s="46">
        <v>0</v>
      </c>
      <c r="AG365" s="46">
        <v>0</v>
      </c>
      <c r="AH365" s="46">
        <v>0</v>
      </c>
      <c r="AI365" s="46">
        <v>0</v>
      </c>
      <c r="AJ365" s="46">
        <v>0</v>
      </c>
      <c r="AK365" s="46">
        <v>0</v>
      </c>
      <c r="AL365" s="46">
        <v>0</v>
      </c>
      <c r="AM365" s="46">
        <v>0</v>
      </c>
      <c r="AN365" s="46">
        <v>0</v>
      </c>
      <c r="AO365" s="46">
        <v>0</v>
      </c>
      <c r="AP365" s="46">
        <v>0</v>
      </c>
      <c r="AQ365" s="46">
        <v>0</v>
      </c>
      <c r="AR365" s="46">
        <v>0.3</v>
      </c>
      <c r="AS365" s="46">
        <v>0.3</v>
      </c>
      <c r="AT365" s="46">
        <v>0.3</v>
      </c>
      <c r="AU365" s="46">
        <v>0.3</v>
      </c>
      <c r="AV365" s="46">
        <v>0.3</v>
      </c>
      <c r="AW365" s="46">
        <v>0.3</v>
      </c>
      <c r="AX365" s="46">
        <v>0.3</v>
      </c>
      <c r="AY365" s="46">
        <v>0.3</v>
      </c>
      <c r="AZ365" s="46">
        <v>0.3</v>
      </c>
      <c r="BA365" s="46">
        <v>0.3</v>
      </c>
      <c r="BB365" s="218" t="s">
        <v>635</v>
      </c>
    </row>
    <row r="366" spans="1:54" s="205" customFormat="1" x14ac:dyDescent="0.25">
      <c r="A366" s="205">
        <v>1</v>
      </c>
      <c r="B366" s="205">
        <v>3</v>
      </c>
      <c r="C366" s="205" t="s">
        <v>155</v>
      </c>
      <c r="D366" s="205" t="s">
        <v>614</v>
      </c>
      <c r="E366" s="205" t="s">
        <v>8</v>
      </c>
      <c r="F366" s="205" t="s">
        <v>7</v>
      </c>
      <c r="G366" s="205">
        <v>20</v>
      </c>
      <c r="H366" s="205" t="s">
        <v>115</v>
      </c>
      <c r="I366" s="205" t="s">
        <v>12</v>
      </c>
      <c r="J366" s="50" t="s">
        <v>597</v>
      </c>
      <c r="K366" s="111" t="s">
        <v>355</v>
      </c>
      <c r="L366" s="205" t="s">
        <v>1</v>
      </c>
      <c r="M366" s="205" t="s">
        <v>120</v>
      </c>
      <c r="N366" s="205">
        <v>1</v>
      </c>
      <c r="O366" s="205">
        <v>1</v>
      </c>
      <c r="P366" s="205">
        <v>1</v>
      </c>
      <c r="Q366" s="205">
        <v>1</v>
      </c>
      <c r="R366" s="205">
        <v>1</v>
      </c>
      <c r="S366" s="205">
        <v>1</v>
      </c>
      <c r="T366" s="205">
        <v>1</v>
      </c>
      <c r="U366" s="205">
        <v>1</v>
      </c>
      <c r="V366" s="205">
        <v>1</v>
      </c>
      <c r="W366" s="205">
        <v>1</v>
      </c>
      <c r="X366" s="46">
        <v>0</v>
      </c>
      <c r="Y366" s="46">
        <v>0</v>
      </c>
      <c r="Z366" s="46">
        <v>0</v>
      </c>
      <c r="AA366" s="46">
        <v>0</v>
      </c>
      <c r="AB366" s="46">
        <v>0</v>
      </c>
      <c r="AC366" s="46">
        <v>0</v>
      </c>
      <c r="AD366" s="46">
        <v>0</v>
      </c>
      <c r="AE366" s="46">
        <v>0</v>
      </c>
      <c r="AF366" s="46">
        <v>0</v>
      </c>
      <c r="AG366" s="46">
        <v>0</v>
      </c>
      <c r="AH366" s="46">
        <v>0</v>
      </c>
      <c r="AI366" s="46">
        <v>0</v>
      </c>
      <c r="AJ366" s="46">
        <v>0</v>
      </c>
      <c r="AK366" s="46">
        <v>0</v>
      </c>
      <c r="AL366" s="46">
        <v>0</v>
      </c>
      <c r="AM366" s="46">
        <v>0</v>
      </c>
      <c r="AN366" s="46">
        <v>0</v>
      </c>
      <c r="AO366" s="46">
        <v>0</v>
      </c>
      <c r="AP366" s="46">
        <v>0</v>
      </c>
      <c r="AQ366" s="46">
        <v>0</v>
      </c>
      <c r="AR366" s="46">
        <v>0.3</v>
      </c>
      <c r="AS366" s="46">
        <v>0.3</v>
      </c>
      <c r="AT366" s="46">
        <v>0.3</v>
      </c>
      <c r="AU366" s="46">
        <v>0.3</v>
      </c>
      <c r="AV366" s="46">
        <v>0.3</v>
      </c>
      <c r="AW366" s="46">
        <v>0.3</v>
      </c>
      <c r="AX366" s="46">
        <v>0.3</v>
      </c>
      <c r="AY366" s="46">
        <v>0.3</v>
      </c>
      <c r="AZ366" s="46">
        <v>0.3</v>
      </c>
      <c r="BA366" s="46">
        <v>0.3</v>
      </c>
      <c r="BB366" s="218" t="s">
        <v>635</v>
      </c>
    </row>
    <row r="367" spans="1:54" s="205" customFormat="1" x14ac:dyDescent="0.25">
      <c r="A367" s="205">
        <v>1</v>
      </c>
      <c r="B367" s="205">
        <v>4</v>
      </c>
      <c r="C367" s="205" t="s">
        <v>155</v>
      </c>
      <c r="D367" s="205" t="s">
        <v>614</v>
      </c>
      <c r="E367" s="205" t="s">
        <v>8</v>
      </c>
      <c r="F367" s="205" t="s">
        <v>7</v>
      </c>
      <c r="G367" s="205">
        <v>20</v>
      </c>
      <c r="H367" s="205" t="s">
        <v>115</v>
      </c>
      <c r="I367" s="205" t="s">
        <v>12</v>
      </c>
      <c r="J367" s="50" t="s">
        <v>597</v>
      </c>
      <c r="K367" s="111" t="s">
        <v>355</v>
      </c>
      <c r="L367" s="205" t="s">
        <v>1</v>
      </c>
      <c r="M367" s="205" t="s">
        <v>120</v>
      </c>
      <c r="N367" s="205">
        <v>1</v>
      </c>
      <c r="O367" s="205">
        <v>1</v>
      </c>
      <c r="P367" s="205">
        <v>1</v>
      </c>
      <c r="Q367" s="205">
        <v>1</v>
      </c>
      <c r="R367" s="205">
        <v>1</v>
      </c>
      <c r="S367" s="205">
        <v>1</v>
      </c>
      <c r="T367" s="205">
        <v>1</v>
      </c>
      <c r="U367" s="205">
        <v>1</v>
      </c>
      <c r="V367" s="205">
        <v>1</v>
      </c>
      <c r="W367" s="205">
        <v>1</v>
      </c>
      <c r="X367" s="46">
        <v>0</v>
      </c>
      <c r="Y367" s="46">
        <v>0</v>
      </c>
      <c r="Z367" s="46">
        <v>0</v>
      </c>
      <c r="AA367" s="46">
        <v>0</v>
      </c>
      <c r="AB367" s="46">
        <v>0</v>
      </c>
      <c r="AC367" s="46">
        <v>0</v>
      </c>
      <c r="AD367" s="46">
        <v>0</v>
      </c>
      <c r="AE367" s="46">
        <v>0</v>
      </c>
      <c r="AF367" s="46">
        <v>0</v>
      </c>
      <c r="AG367" s="46">
        <v>0</v>
      </c>
      <c r="AH367" s="46">
        <v>0</v>
      </c>
      <c r="AI367" s="46">
        <v>0</v>
      </c>
      <c r="AJ367" s="46">
        <v>0</v>
      </c>
      <c r="AK367" s="46">
        <v>0</v>
      </c>
      <c r="AL367" s="46">
        <v>0</v>
      </c>
      <c r="AM367" s="46">
        <v>0</v>
      </c>
      <c r="AN367" s="46">
        <v>0</v>
      </c>
      <c r="AO367" s="46">
        <v>0</v>
      </c>
      <c r="AP367" s="46">
        <v>0</v>
      </c>
      <c r="AQ367" s="46">
        <v>0</v>
      </c>
      <c r="AR367" s="46">
        <v>0.3</v>
      </c>
      <c r="AS367" s="46">
        <v>0.3</v>
      </c>
      <c r="AT367" s="46">
        <v>0.3</v>
      </c>
      <c r="AU367" s="46">
        <v>0.3</v>
      </c>
      <c r="AV367" s="46">
        <v>0.3</v>
      </c>
      <c r="AW367" s="46">
        <v>0.3</v>
      </c>
      <c r="AX367" s="46">
        <v>0.3</v>
      </c>
      <c r="AY367" s="46">
        <v>0.3</v>
      </c>
      <c r="AZ367" s="46">
        <v>0.3</v>
      </c>
      <c r="BA367" s="46">
        <v>0.3</v>
      </c>
      <c r="BB367" s="218" t="s">
        <v>635</v>
      </c>
    </row>
    <row r="368" spans="1:54" s="205" customFormat="1" x14ac:dyDescent="0.25">
      <c r="A368" s="205">
        <v>2</v>
      </c>
      <c r="B368" s="205">
        <v>1</v>
      </c>
      <c r="C368" s="205" t="s">
        <v>155</v>
      </c>
      <c r="D368" s="205" t="s">
        <v>491</v>
      </c>
      <c r="E368" s="205" t="s">
        <v>3</v>
      </c>
      <c r="F368" s="205" t="s">
        <v>7</v>
      </c>
      <c r="G368" s="205">
        <v>10</v>
      </c>
      <c r="H368" s="205" t="s">
        <v>115</v>
      </c>
      <c r="I368" s="205" t="s">
        <v>12</v>
      </c>
      <c r="J368" s="50" t="s">
        <v>597</v>
      </c>
      <c r="K368" s="111" t="s">
        <v>355</v>
      </c>
      <c r="L368" s="205" t="s">
        <v>1</v>
      </c>
      <c r="M368" s="205" t="s">
        <v>120</v>
      </c>
      <c r="N368" s="205">
        <v>2</v>
      </c>
      <c r="O368" s="205">
        <v>2</v>
      </c>
      <c r="P368" s="205">
        <v>2</v>
      </c>
      <c r="Q368" s="205">
        <v>2</v>
      </c>
      <c r="R368" s="205">
        <v>2</v>
      </c>
      <c r="S368" s="205">
        <v>2</v>
      </c>
      <c r="T368" s="205">
        <v>2</v>
      </c>
      <c r="U368" s="205">
        <v>2</v>
      </c>
      <c r="V368" s="205">
        <v>2</v>
      </c>
      <c r="W368" s="205">
        <v>2</v>
      </c>
      <c r="X368" s="46">
        <v>0</v>
      </c>
      <c r="Y368" s="46">
        <v>0</v>
      </c>
      <c r="Z368" s="46">
        <v>0</v>
      </c>
      <c r="AA368" s="46">
        <v>0</v>
      </c>
      <c r="AB368" s="46">
        <v>0</v>
      </c>
      <c r="AC368" s="46">
        <v>0</v>
      </c>
      <c r="AD368" s="46">
        <v>0</v>
      </c>
      <c r="AE368" s="46">
        <v>0</v>
      </c>
      <c r="AF368" s="46">
        <v>0</v>
      </c>
      <c r="AG368" s="46">
        <v>0</v>
      </c>
      <c r="AH368" s="46">
        <v>0</v>
      </c>
      <c r="AI368" s="46">
        <v>0</v>
      </c>
      <c r="AJ368" s="46">
        <v>0</v>
      </c>
      <c r="AK368" s="46">
        <v>0</v>
      </c>
      <c r="AL368" s="46">
        <v>0</v>
      </c>
      <c r="AM368" s="46">
        <v>0</v>
      </c>
      <c r="AN368" s="46">
        <v>0</v>
      </c>
      <c r="AO368" s="46">
        <v>0</v>
      </c>
      <c r="AP368" s="46">
        <v>0</v>
      </c>
      <c r="AQ368" s="46">
        <v>0</v>
      </c>
      <c r="AR368" s="46">
        <v>0.3</v>
      </c>
      <c r="AS368" s="46">
        <v>0.3</v>
      </c>
      <c r="AT368" s="46">
        <v>0.3</v>
      </c>
      <c r="AU368" s="46">
        <v>0.3</v>
      </c>
      <c r="AV368" s="46">
        <v>0.3</v>
      </c>
      <c r="AW368" s="46">
        <v>0.3</v>
      </c>
      <c r="AX368" s="46">
        <v>0.3</v>
      </c>
      <c r="AY368" s="46">
        <v>0.3</v>
      </c>
      <c r="AZ368" s="46">
        <v>0.3</v>
      </c>
      <c r="BA368" s="46">
        <v>0.3</v>
      </c>
      <c r="BB368" s="218" t="s">
        <v>635</v>
      </c>
    </row>
    <row r="369" spans="1:54" s="205" customFormat="1" x14ac:dyDescent="0.25">
      <c r="A369" s="205">
        <v>3</v>
      </c>
      <c r="B369" s="205">
        <v>1</v>
      </c>
      <c r="C369" s="205" t="s">
        <v>155</v>
      </c>
      <c r="D369" s="205" t="s">
        <v>613</v>
      </c>
      <c r="E369" s="205" t="s">
        <v>3</v>
      </c>
      <c r="F369" s="205" t="s">
        <v>7</v>
      </c>
      <c r="G369" s="205">
        <v>20</v>
      </c>
      <c r="H369" s="205" t="s">
        <v>115</v>
      </c>
      <c r="I369" s="205" t="s">
        <v>12</v>
      </c>
      <c r="J369" s="50" t="s">
        <v>597</v>
      </c>
      <c r="K369" s="111" t="s">
        <v>355</v>
      </c>
      <c r="L369" s="205" t="s">
        <v>1</v>
      </c>
      <c r="M369" s="205" t="s">
        <v>120</v>
      </c>
      <c r="N369" s="205">
        <v>1</v>
      </c>
      <c r="O369" s="205">
        <v>1</v>
      </c>
      <c r="P369" s="205">
        <v>1</v>
      </c>
      <c r="Q369" s="205">
        <v>1</v>
      </c>
      <c r="R369" s="205">
        <v>1</v>
      </c>
      <c r="S369" s="205">
        <v>1</v>
      </c>
      <c r="T369" s="205">
        <v>1</v>
      </c>
      <c r="U369" s="205">
        <v>1</v>
      </c>
      <c r="V369" s="205">
        <v>1</v>
      </c>
      <c r="W369" s="205">
        <v>1</v>
      </c>
      <c r="X369" s="46">
        <v>0</v>
      </c>
      <c r="Y369" s="46">
        <v>0</v>
      </c>
      <c r="Z369" s="46">
        <v>0</v>
      </c>
      <c r="AA369" s="46">
        <v>0</v>
      </c>
      <c r="AB369" s="46">
        <v>0</v>
      </c>
      <c r="AC369" s="46">
        <v>0</v>
      </c>
      <c r="AD369" s="46">
        <v>0</v>
      </c>
      <c r="AE369" s="46">
        <v>0</v>
      </c>
      <c r="AF369" s="46">
        <v>0</v>
      </c>
      <c r="AG369" s="46">
        <v>0</v>
      </c>
      <c r="AH369" s="46">
        <v>0</v>
      </c>
      <c r="AI369" s="46">
        <v>0</v>
      </c>
      <c r="AJ369" s="46">
        <v>0</v>
      </c>
      <c r="AK369" s="46">
        <v>0</v>
      </c>
      <c r="AL369" s="46">
        <v>0</v>
      </c>
      <c r="AM369" s="46">
        <v>0</v>
      </c>
      <c r="AN369" s="46">
        <v>0</v>
      </c>
      <c r="AO369" s="46">
        <v>0</v>
      </c>
      <c r="AP369" s="46">
        <v>0</v>
      </c>
      <c r="AQ369" s="46">
        <v>0</v>
      </c>
      <c r="AR369" s="46">
        <v>0.3</v>
      </c>
      <c r="AS369" s="46">
        <v>0.3</v>
      </c>
      <c r="AT369" s="46">
        <v>0.3</v>
      </c>
      <c r="AU369" s="46">
        <v>0.3</v>
      </c>
      <c r="AV369" s="46">
        <v>0.3</v>
      </c>
      <c r="AW369" s="46">
        <v>0.3</v>
      </c>
      <c r="AX369" s="46">
        <v>0.3</v>
      </c>
      <c r="AY369" s="46">
        <v>0.3</v>
      </c>
      <c r="AZ369" s="46">
        <v>0.3</v>
      </c>
      <c r="BA369" s="46">
        <v>0.3</v>
      </c>
      <c r="BB369" s="218" t="s">
        <v>635</v>
      </c>
    </row>
    <row r="370" spans="1:54" s="205" customFormat="1" x14ac:dyDescent="0.25">
      <c r="A370" s="205">
        <v>4</v>
      </c>
      <c r="B370" s="205">
        <v>1</v>
      </c>
      <c r="C370" s="205" t="s">
        <v>155</v>
      </c>
      <c r="D370" s="205" t="s">
        <v>611</v>
      </c>
      <c r="E370" s="205" t="s">
        <v>3</v>
      </c>
      <c r="F370" s="205" t="s">
        <v>7</v>
      </c>
      <c r="G370" s="205">
        <v>20</v>
      </c>
      <c r="H370" s="205" t="s">
        <v>115</v>
      </c>
      <c r="I370" s="205" t="s">
        <v>12</v>
      </c>
      <c r="J370" s="50" t="s">
        <v>597</v>
      </c>
      <c r="K370" s="111" t="s">
        <v>355</v>
      </c>
      <c r="L370" s="205" t="s">
        <v>1</v>
      </c>
      <c r="M370" s="205" t="s">
        <v>120</v>
      </c>
      <c r="N370" s="205">
        <v>2</v>
      </c>
      <c r="O370" s="205">
        <v>2</v>
      </c>
      <c r="P370" s="205">
        <v>2</v>
      </c>
      <c r="Q370" s="205">
        <v>2</v>
      </c>
      <c r="R370" s="205">
        <v>2</v>
      </c>
      <c r="S370" s="205">
        <v>2</v>
      </c>
      <c r="T370" s="205">
        <v>2</v>
      </c>
      <c r="U370" s="205">
        <v>2</v>
      </c>
      <c r="V370" s="205">
        <v>2</v>
      </c>
      <c r="W370" s="205">
        <v>2</v>
      </c>
      <c r="X370" s="46">
        <v>0</v>
      </c>
      <c r="Y370" s="46">
        <v>0</v>
      </c>
      <c r="Z370" s="46">
        <v>0</v>
      </c>
      <c r="AA370" s="46">
        <v>0</v>
      </c>
      <c r="AB370" s="46">
        <v>0</v>
      </c>
      <c r="AC370" s="46">
        <v>0</v>
      </c>
      <c r="AD370" s="46">
        <v>0</v>
      </c>
      <c r="AE370" s="46">
        <v>0</v>
      </c>
      <c r="AF370" s="46">
        <v>0</v>
      </c>
      <c r="AG370" s="46">
        <v>0</v>
      </c>
      <c r="AH370" s="46">
        <v>0</v>
      </c>
      <c r="AI370" s="46">
        <v>0</v>
      </c>
      <c r="AJ370" s="46">
        <v>0</v>
      </c>
      <c r="AK370" s="46">
        <v>0</v>
      </c>
      <c r="AL370" s="46">
        <v>0</v>
      </c>
      <c r="AM370" s="46">
        <v>0</v>
      </c>
      <c r="AN370" s="46">
        <v>0</v>
      </c>
      <c r="AO370" s="46">
        <v>0</v>
      </c>
      <c r="AP370" s="46">
        <v>0</v>
      </c>
      <c r="AQ370" s="46">
        <v>0</v>
      </c>
      <c r="AR370" s="46">
        <v>0.3</v>
      </c>
      <c r="AS370" s="46">
        <v>0.3</v>
      </c>
      <c r="AT370" s="46">
        <v>0.3</v>
      </c>
      <c r="AU370" s="46">
        <v>0.3</v>
      </c>
      <c r="AV370" s="46">
        <v>0.3</v>
      </c>
      <c r="AW370" s="46">
        <v>0.3</v>
      </c>
      <c r="AX370" s="46">
        <v>0.3</v>
      </c>
      <c r="AY370" s="46">
        <v>0.3</v>
      </c>
      <c r="AZ370" s="46">
        <v>0.3</v>
      </c>
      <c r="BA370" s="46">
        <v>0.3</v>
      </c>
      <c r="BB370" s="218" t="s">
        <v>635</v>
      </c>
    </row>
    <row r="371" spans="1:54" s="205" customFormat="1" x14ac:dyDescent="0.25">
      <c r="A371" s="205">
        <v>5</v>
      </c>
      <c r="B371" s="205">
        <v>1</v>
      </c>
      <c r="C371" s="205" t="s">
        <v>155</v>
      </c>
      <c r="D371" s="205" t="s">
        <v>612</v>
      </c>
      <c r="E371" s="205" t="s">
        <v>3</v>
      </c>
      <c r="F371" s="205" t="s">
        <v>7</v>
      </c>
      <c r="G371" s="205">
        <v>20</v>
      </c>
      <c r="H371" s="205" t="s">
        <v>115</v>
      </c>
      <c r="I371" s="205" t="s">
        <v>12</v>
      </c>
      <c r="J371" s="50" t="s">
        <v>597</v>
      </c>
      <c r="K371" s="111" t="s">
        <v>355</v>
      </c>
      <c r="L371" s="205" t="s">
        <v>1</v>
      </c>
      <c r="M371" s="205" t="s">
        <v>120</v>
      </c>
      <c r="N371" s="205">
        <v>1</v>
      </c>
      <c r="O371" s="205">
        <v>1</v>
      </c>
      <c r="P371" s="205">
        <v>1</v>
      </c>
      <c r="Q371" s="205">
        <v>1</v>
      </c>
      <c r="R371" s="205">
        <v>1</v>
      </c>
      <c r="S371" s="205">
        <v>1</v>
      </c>
      <c r="T371" s="205">
        <v>1</v>
      </c>
      <c r="U371" s="205">
        <v>1</v>
      </c>
      <c r="V371" s="205">
        <v>1</v>
      </c>
      <c r="W371" s="205">
        <v>1</v>
      </c>
      <c r="X371" s="46">
        <v>0</v>
      </c>
      <c r="Y371" s="46">
        <v>0</v>
      </c>
      <c r="Z371" s="46">
        <v>0</v>
      </c>
      <c r="AA371" s="46">
        <v>0</v>
      </c>
      <c r="AB371" s="46">
        <v>0</v>
      </c>
      <c r="AC371" s="46">
        <v>0</v>
      </c>
      <c r="AD371" s="46">
        <v>0</v>
      </c>
      <c r="AE371" s="46">
        <v>0</v>
      </c>
      <c r="AF371" s="46">
        <v>0</v>
      </c>
      <c r="AG371" s="46">
        <v>0</v>
      </c>
      <c r="AH371" s="46">
        <v>0</v>
      </c>
      <c r="AI371" s="46">
        <v>0</v>
      </c>
      <c r="AJ371" s="46">
        <v>0</v>
      </c>
      <c r="AK371" s="46">
        <v>0</v>
      </c>
      <c r="AL371" s="46">
        <v>0</v>
      </c>
      <c r="AM371" s="46">
        <v>0</v>
      </c>
      <c r="AN371" s="46">
        <v>0</v>
      </c>
      <c r="AO371" s="46">
        <v>0</v>
      </c>
      <c r="AP371" s="46">
        <v>0</v>
      </c>
      <c r="AQ371" s="46">
        <v>0</v>
      </c>
      <c r="AR371" s="46">
        <v>0.3</v>
      </c>
      <c r="AS371" s="46">
        <v>0.3</v>
      </c>
      <c r="AT371" s="46">
        <v>0.3</v>
      </c>
      <c r="AU371" s="46">
        <v>0.3</v>
      </c>
      <c r="AV371" s="46">
        <v>0.3</v>
      </c>
      <c r="AW371" s="46">
        <v>0.3</v>
      </c>
      <c r="AX371" s="46">
        <v>0.3</v>
      </c>
      <c r="AY371" s="46">
        <v>0.3</v>
      </c>
      <c r="AZ371" s="46">
        <v>0.3</v>
      </c>
      <c r="BA371" s="46">
        <v>0.3</v>
      </c>
      <c r="BB371" s="218" t="s">
        <v>635</v>
      </c>
    </row>
    <row r="372" spans="1:54" s="205" customFormat="1" x14ac:dyDescent="0.25">
      <c r="A372" s="205">
        <v>6</v>
      </c>
      <c r="B372" s="205">
        <v>1</v>
      </c>
      <c r="C372" s="205" t="s">
        <v>155</v>
      </c>
      <c r="D372" s="205" t="s">
        <v>477</v>
      </c>
      <c r="E372" s="205" t="s">
        <v>3</v>
      </c>
      <c r="F372" s="205" t="s">
        <v>7</v>
      </c>
      <c r="G372" s="205">
        <v>23</v>
      </c>
      <c r="H372" s="205" t="s">
        <v>115</v>
      </c>
      <c r="I372" s="205" t="s">
        <v>12</v>
      </c>
      <c r="J372" s="50" t="s">
        <v>597</v>
      </c>
      <c r="K372" s="111" t="s">
        <v>355</v>
      </c>
      <c r="L372" s="205" t="s">
        <v>1</v>
      </c>
      <c r="M372" s="205" t="s">
        <v>121</v>
      </c>
      <c r="N372" s="205">
        <v>2</v>
      </c>
      <c r="O372" s="205">
        <v>2</v>
      </c>
      <c r="P372" s="205">
        <v>2</v>
      </c>
      <c r="Q372" s="205">
        <v>2</v>
      </c>
      <c r="R372" s="205">
        <v>2</v>
      </c>
      <c r="S372" s="205">
        <v>2</v>
      </c>
      <c r="T372" s="205">
        <v>2</v>
      </c>
      <c r="U372" s="205">
        <v>2</v>
      </c>
      <c r="V372" s="205">
        <v>2</v>
      </c>
      <c r="W372" s="205">
        <v>2</v>
      </c>
      <c r="X372" s="46">
        <v>0</v>
      </c>
      <c r="Y372" s="46">
        <v>0</v>
      </c>
      <c r="Z372" s="46">
        <v>0</v>
      </c>
      <c r="AA372" s="46">
        <v>0</v>
      </c>
      <c r="AB372" s="46">
        <v>0</v>
      </c>
      <c r="AC372" s="46">
        <v>0</v>
      </c>
      <c r="AD372" s="46">
        <v>0</v>
      </c>
      <c r="AE372" s="46">
        <v>0</v>
      </c>
      <c r="AF372" s="46">
        <v>0</v>
      </c>
      <c r="AG372" s="46">
        <v>0</v>
      </c>
      <c r="AH372" s="46">
        <v>0</v>
      </c>
      <c r="AI372" s="46">
        <v>0</v>
      </c>
      <c r="AJ372" s="46">
        <v>0</v>
      </c>
      <c r="AK372" s="46">
        <v>0</v>
      </c>
      <c r="AL372" s="46">
        <v>0</v>
      </c>
      <c r="AM372" s="46">
        <v>0</v>
      </c>
      <c r="AN372" s="46">
        <v>0</v>
      </c>
      <c r="AO372" s="46">
        <v>0</v>
      </c>
      <c r="AP372" s="46">
        <v>0</v>
      </c>
      <c r="AQ372" s="46">
        <v>0</v>
      </c>
      <c r="AR372" s="46">
        <v>0.3</v>
      </c>
      <c r="AS372" s="46">
        <v>0.3</v>
      </c>
      <c r="AT372" s="46">
        <v>0.3</v>
      </c>
      <c r="AU372" s="46">
        <v>0.3</v>
      </c>
      <c r="AV372" s="46">
        <v>0.3</v>
      </c>
      <c r="AW372" s="46">
        <v>0.3</v>
      </c>
      <c r="AX372" s="46">
        <v>0.3</v>
      </c>
      <c r="AY372" s="46">
        <v>0.3</v>
      </c>
      <c r="AZ372" s="46">
        <v>0.3</v>
      </c>
      <c r="BA372" s="46">
        <v>0.3</v>
      </c>
      <c r="BB372" s="218" t="s">
        <v>635</v>
      </c>
    </row>
    <row r="373" spans="1:54" s="205" customFormat="1" x14ac:dyDescent="0.25">
      <c r="A373" s="205">
        <v>6</v>
      </c>
      <c r="B373" s="205">
        <v>2</v>
      </c>
      <c r="C373" s="205" t="s">
        <v>155</v>
      </c>
      <c r="D373" s="205" t="s">
        <v>478</v>
      </c>
      <c r="E373" s="205" t="s">
        <v>3</v>
      </c>
      <c r="F373" s="205" t="s">
        <v>7</v>
      </c>
      <c r="G373" s="205">
        <v>23</v>
      </c>
      <c r="H373" s="205" t="s">
        <v>115</v>
      </c>
      <c r="I373" s="205" t="s">
        <v>12</v>
      </c>
      <c r="J373" s="50" t="s">
        <v>597</v>
      </c>
      <c r="K373" s="111" t="s">
        <v>355</v>
      </c>
      <c r="L373" s="205" t="s">
        <v>1</v>
      </c>
      <c r="M373" s="205" t="s">
        <v>121</v>
      </c>
      <c r="N373" s="205">
        <v>4</v>
      </c>
      <c r="O373" s="205">
        <v>4</v>
      </c>
      <c r="P373" s="205">
        <v>4</v>
      </c>
      <c r="Q373" s="205">
        <v>4</v>
      </c>
      <c r="R373" s="205">
        <v>4</v>
      </c>
      <c r="S373" s="205">
        <v>4</v>
      </c>
      <c r="T373" s="205">
        <v>4</v>
      </c>
      <c r="U373" s="205">
        <v>4</v>
      </c>
      <c r="V373" s="205">
        <v>4</v>
      </c>
      <c r="W373" s="205">
        <v>4</v>
      </c>
      <c r="X373" s="46">
        <v>0</v>
      </c>
      <c r="Y373" s="46">
        <v>0</v>
      </c>
      <c r="Z373" s="46">
        <v>0</v>
      </c>
      <c r="AA373" s="46">
        <v>0</v>
      </c>
      <c r="AB373" s="46">
        <v>0</v>
      </c>
      <c r="AC373" s="46">
        <v>0</v>
      </c>
      <c r="AD373" s="46">
        <v>0</v>
      </c>
      <c r="AE373" s="46">
        <v>0</v>
      </c>
      <c r="AF373" s="46">
        <v>0</v>
      </c>
      <c r="AG373" s="46">
        <v>0</v>
      </c>
      <c r="AH373" s="46">
        <v>0</v>
      </c>
      <c r="AI373" s="46">
        <v>0</v>
      </c>
      <c r="AJ373" s="46">
        <v>0</v>
      </c>
      <c r="AK373" s="46">
        <v>0</v>
      </c>
      <c r="AL373" s="46">
        <v>0</v>
      </c>
      <c r="AM373" s="46">
        <v>0</v>
      </c>
      <c r="AN373" s="46">
        <v>0</v>
      </c>
      <c r="AO373" s="46">
        <v>0</v>
      </c>
      <c r="AP373" s="46">
        <v>0</v>
      </c>
      <c r="AQ373" s="46">
        <v>0</v>
      </c>
      <c r="AR373" s="46">
        <v>0.3</v>
      </c>
      <c r="AS373" s="46">
        <v>0.3</v>
      </c>
      <c r="AT373" s="46">
        <v>0.3</v>
      </c>
      <c r="AU373" s="46">
        <v>0.3</v>
      </c>
      <c r="AV373" s="46">
        <v>0.3</v>
      </c>
      <c r="AW373" s="46">
        <v>0.3</v>
      </c>
      <c r="AX373" s="46">
        <v>0.3</v>
      </c>
      <c r="AY373" s="46">
        <v>0.3</v>
      </c>
      <c r="AZ373" s="46">
        <v>0.3</v>
      </c>
      <c r="BA373" s="46">
        <v>0.3</v>
      </c>
      <c r="BB373" s="218" t="s">
        <v>635</v>
      </c>
    </row>
    <row r="374" spans="1:54" s="205" customFormat="1" x14ac:dyDescent="0.25">
      <c r="A374" s="205">
        <v>7</v>
      </c>
      <c r="B374" s="205">
        <v>1</v>
      </c>
      <c r="C374" s="205" t="s">
        <v>155</v>
      </c>
      <c r="D374" s="205" t="s">
        <v>15</v>
      </c>
      <c r="E374" s="205" t="s">
        <v>3</v>
      </c>
      <c r="F374" s="205" t="s">
        <v>9</v>
      </c>
      <c r="G374" s="205">
        <v>23</v>
      </c>
      <c r="H374" s="205" t="s">
        <v>115</v>
      </c>
      <c r="I374" s="205" t="s">
        <v>12</v>
      </c>
      <c r="J374" s="50" t="s">
        <v>597</v>
      </c>
      <c r="K374" s="111" t="s">
        <v>355</v>
      </c>
      <c r="L374" s="205" t="s">
        <v>1</v>
      </c>
      <c r="M374" s="205" t="s">
        <v>123</v>
      </c>
      <c r="N374" s="205">
        <v>4</v>
      </c>
      <c r="O374" s="205">
        <v>4</v>
      </c>
      <c r="P374" s="205">
        <v>4</v>
      </c>
      <c r="Q374" s="205">
        <v>4</v>
      </c>
      <c r="R374" s="205">
        <v>4</v>
      </c>
      <c r="S374" s="205">
        <v>4</v>
      </c>
      <c r="T374" s="205">
        <v>4</v>
      </c>
      <c r="U374" s="205">
        <v>4</v>
      </c>
      <c r="V374" s="205">
        <v>4</v>
      </c>
      <c r="W374" s="205">
        <v>4</v>
      </c>
      <c r="X374" s="46">
        <v>0</v>
      </c>
      <c r="Y374" s="46">
        <v>0</v>
      </c>
      <c r="Z374" s="46">
        <v>0</v>
      </c>
      <c r="AA374" s="46">
        <v>0</v>
      </c>
      <c r="AB374" s="46">
        <v>0</v>
      </c>
      <c r="AC374" s="46">
        <v>0</v>
      </c>
      <c r="AD374" s="46">
        <v>0</v>
      </c>
      <c r="AE374" s="46">
        <v>0</v>
      </c>
      <c r="AF374" s="46">
        <v>0</v>
      </c>
      <c r="AG374" s="46">
        <v>0</v>
      </c>
      <c r="AH374" s="46">
        <v>0</v>
      </c>
      <c r="AI374" s="46">
        <v>0</v>
      </c>
      <c r="AJ374" s="46">
        <v>0</v>
      </c>
      <c r="AK374" s="46">
        <v>0</v>
      </c>
      <c r="AL374" s="46">
        <v>0</v>
      </c>
      <c r="AM374" s="46">
        <v>0</v>
      </c>
      <c r="AN374" s="46">
        <v>0</v>
      </c>
      <c r="AO374" s="46">
        <v>0</v>
      </c>
      <c r="AP374" s="46">
        <v>0</v>
      </c>
      <c r="AQ374" s="46">
        <v>0</v>
      </c>
      <c r="AR374" s="46">
        <v>0.3</v>
      </c>
      <c r="AS374" s="46">
        <v>0.3</v>
      </c>
      <c r="AT374" s="46">
        <v>0.3</v>
      </c>
      <c r="AU374" s="46">
        <v>0.3</v>
      </c>
      <c r="AV374" s="46">
        <v>0.3</v>
      </c>
      <c r="AW374" s="46">
        <v>0.3</v>
      </c>
      <c r="AX374" s="46">
        <v>0.3</v>
      </c>
      <c r="AY374" s="46">
        <v>0.3</v>
      </c>
      <c r="AZ374" s="46">
        <v>0.3</v>
      </c>
      <c r="BA374" s="46">
        <v>0.3</v>
      </c>
      <c r="BB374" s="218" t="s">
        <v>635</v>
      </c>
    </row>
    <row r="375" spans="1:54" s="205" customFormat="1" x14ac:dyDescent="0.25">
      <c r="A375" s="205">
        <v>1</v>
      </c>
      <c r="B375" s="205">
        <v>1</v>
      </c>
      <c r="C375" s="205" t="s">
        <v>155</v>
      </c>
      <c r="D375" s="205" t="s">
        <v>608</v>
      </c>
      <c r="E375" s="205" t="s">
        <v>3</v>
      </c>
      <c r="F375" s="205" t="s">
        <v>7</v>
      </c>
      <c r="G375" s="205">
        <v>20</v>
      </c>
      <c r="H375" s="205" t="s">
        <v>115</v>
      </c>
      <c r="I375" s="205" t="s">
        <v>12</v>
      </c>
      <c r="J375" s="50" t="s">
        <v>165</v>
      </c>
      <c r="K375" s="111" t="s">
        <v>355</v>
      </c>
      <c r="L375" s="205" t="s">
        <v>1</v>
      </c>
      <c r="M375" s="205" t="s">
        <v>120</v>
      </c>
      <c r="N375" s="205">
        <v>1</v>
      </c>
      <c r="O375" s="205">
        <v>1</v>
      </c>
      <c r="P375" s="205">
        <v>1</v>
      </c>
      <c r="Q375" s="205">
        <v>1</v>
      </c>
      <c r="R375" s="205">
        <v>1</v>
      </c>
      <c r="S375" s="205">
        <v>1</v>
      </c>
      <c r="T375" s="205">
        <v>1</v>
      </c>
      <c r="U375" s="205">
        <v>1</v>
      </c>
      <c r="V375" s="205">
        <v>1</v>
      </c>
      <c r="W375" s="205">
        <v>1</v>
      </c>
      <c r="X375" s="46">
        <v>0</v>
      </c>
      <c r="Y375" s="46">
        <v>0</v>
      </c>
      <c r="Z375" s="46">
        <v>0</v>
      </c>
      <c r="AA375" s="46">
        <v>0</v>
      </c>
      <c r="AB375" s="46">
        <v>0</v>
      </c>
      <c r="AC375" s="46">
        <v>0</v>
      </c>
      <c r="AD375" s="46">
        <v>0</v>
      </c>
      <c r="AE375" s="46">
        <v>0</v>
      </c>
      <c r="AF375" s="46">
        <v>0</v>
      </c>
      <c r="AG375" s="46">
        <v>0</v>
      </c>
      <c r="AH375" s="46">
        <v>0</v>
      </c>
      <c r="AI375" s="46">
        <v>0</v>
      </c>
      <c r="AJ375" s="46">
        <v>0</v>
      </c>
      <c r="AK375" s="46">
        <v>0</v>
      </c>
      <c r="AL375" s="46">
        <v>0</v>
      </c>
      <c r="AM375" s="46">
        <v>0</v>
      </c>
      <c r="AN375" s="46">
        <v>0</v>
      </c>
      <c r="AO375" s="46">
        <v>0</v>
      </c>
      <c r="AP375" s="46">
        <v>0</v>
      </c>
      <c r="AQ375" s="46">
        <v>0</v>
      </c>
      <c r="AR375" s="46">
        <v>0.3</v>
      </c>
      <c r="AS375" s="46">
        <v>0.3</v>
      </c>
      <c r="AT375" s="46">
        <v>0.3</v>
      </c>
      <c r="AU375" s="46">
        <v>0.3</v>
      </c>
      <c r="AV375" s="46">
        <v>0.3</v>
      </c>
      <c r="AW375" s="46">
        <v>0.3</v>
      </c>
      <c r="AX375" s="46">
        <v>0.3</v>
      </c>
      <c r="AY375" s="46">
        <v>0.3</v>
      </c>
      <c r="AZ375" s="46">
        <v>0.3</v>
      </c>
      <c r="BA375" s="46">
        <v>0.3</v>
      </c>
      <c r="BB375" s="218" t="s">
        <v>635</v>
      </c>
    </row>
    <row r="376" spans="1:54" s="205" customFormat="1" x14ac:dyDescent="0.25">
      <c r="A376" s="205">
        <v>1</v>
      </c>
      <c r="B376" s="205">
        <v>2</v>
      </c>
      <c r="C376" s="205" t="s">
        <v>155</v>
      </c>
      <c r="D376" s="205" t="s">
        <v>608</v>
      </c>
      <c r="E376" s="205" t="s">
        <v>31</v>
      </c>
      <c r="F376" s="205" t="s">
        <v>7</v>
      </c>
      <c r="G376" s="205">
        <v>20</v>
      </c>
      <c r="H376" s="205" t="s">
        <v>115</v>
      </c>
      <c r="I376" s="205" t="s">
        <v>12</v>
      </c>
      <c r="J376" s="50" t="s">
        <v>165</v>
      </c>
      <c r="K376" s="111" t="s">
        <v>355</v>
      </c>
      <c r="L376" s="205" t="s">
        <v>1</v>
      </c>
      <c r="M376" s="205" t="s">
        <v>120</v>
      </c>
      <c r="N376" s="205">
        <v>1</v>
      </c>
      <c r="O376" s="205">
        <v>1</v>
      </c>
      <c r="P376" s="205">
        <v>1</v>
      </c>
      <c r="Q376" s="205">
        <v>1</v>
      </c>
      <c r="R376" s="205">
        <v>1</v>
      </c>
      <c r="S376" s="205">
        <v>1</v>
      </c>
      <c r="T376" s="205">
        <v>1</v>
      </c>
      <c r="U376" s="205">
        <v>1</v>
      </c>
      <c r="V376" s="205">
        <v>1</v>
      </c>
      <c r="W376" s="205">
        <v>1</v>
      </c>
      <c r="X376" s="46">
        <v>0</v>
      </c>
      <c r="Y376" s="46">
        <v>0</v>
      </c>
      <c r="Z376" s="46">
        <v>0</v>
      </c>
      <c r="AA376" s="46">
        <v>0</v>
      </c>
      <c r="AB376" s="46">
        <v>0</v>
      </c>
      <c r="AC376" s="46">
        <v>0</v>
      </c>
      <c r="AD376" s="46">
        <v>0</v>
      </c>
      <c r="AE376" s="46">
        <v>0</v>
      </c>
      <c r="AF376" s="46">
        <v>0</v>
      </c>
      <c r="AG376" s="46">
        <v>0</v>
      </c>
      <c r="AH376" s="46">
        <v>0</v>
      </c>
      <c r="AI376" s="46">
        <v>0</v>
      </c>
      <c r="AJ376" s="46">
        <v>0</v>
      </c>
      <c r="AK376" s="46">
        <v>0</v>
      </c>
      <c r="AL376" s="46">
        <v>0</v>
      </c>
      <c r="AM376" s="46">
        <v>0</v>
      </c>
      <c r="AN376" s="46">
        <v>0</v>
      </c>
      <c r="AO376" s="46">
        <v>0</v>
      </c>
      <c r="AP376" s="46">
        <v>0</v>
      </c>
      <c r="AQ376" s="46">
        <v>0</v>
      </c>
      <c r="AR376" s="46">
        <v>0.3</v>
      </c>
      <c r="AS376" s="46">
        <v>0.3</v>
      </c>
      <c r="AT376" s="46">
        <v>0.3</v>
      </c>
      <c r="AU376" s="46">
        <v>0.3</v>
      </c>
      <c r="AV376" s="46">
        <v>0.3</v>
      </c>
      <c r="AW376" s="46">
        <v>0.3</v>
      </c>
      <c r="AX376" s="46">
        <v>0.3</v>
      </c>
      <c r="AY376" s="46">
        <v>0.3</v>
      </c>
      <c r="AZ376" s="46">
        <v>0.3</v>
      </c>
      <c r="BA376" s="46">
        <v>0.3</v>
      </c>
      <c r="BB376" s="218" t="s">
        <v>635</v>
      </c>
    </row>
    <row r="377" spans="1:54" s="205" customFormat="1" x14ac:dyDescent="0.25">
      <c r="A377" s="205">
        <v>1</v>
      </c>
      <c r="B377" s="205">
        <v>3</v>
      </c>
      <c r="C377" s="205" t="s">
        <v>155</v>
      </c>
      <c r="D377" s="205" t="s">
        <v>614</v>
      </c>
      <c r="E377" s="205" t="s">
        <v>8</v>
      </c>
      <c r="F377" s="205" t="s">
        <v>7</v>
      </c>
      <c r="G377" s="205">
        <v>20</v>
      </c>
      <c r="H377" s="205" t="s">
        <v>115</v>
      </c>
      <c r="I377" s="205" t="s">
        <v>12</v>
      </c>
      <c r="J377" s="50" t="s">
        <v>165</v>
      </c>
      <c r="K377" s="111" t="s">
        <v>355</v>
      </c>
      <c r="L377" s="205" t="s">
        <v>1</v>
      </c>
      <c r="M377" s="205" t="s">
        <v>120</v>
      </c>
      <c r="N377" s="205">
        <v>1</v>
      </c>
      <c r="O377" s="205">
        <v>1</v>
      </c>
      <c r="P377" s="205">
        <v>1</v>
      </c>
      <c r="Q377" s="205">
        <v>1</v>
      </c>
      <c r="R377" s="205">
        <v>1</v>
      </c>
      <c r="S377" s="205">
        <v>1</v>
      </c>
      <c r="T377" s="205">
        <v>1</v>
      </c>
      <c r="U377" s="205">
        <v>1</v>
      </c>
      <c r="V377" s="205">
        <v>1</v>
      </c>
      <c r="W377" s="205">
        <v>1</v>
      </c>
      <c r="X377" s="46">
        <v>0</v>
      </c>
      <c r="Y377" s="46">
        <v>0</v>
      </c>
      <c r="Z377" s="46">
        <v>0</v>
      </c>
      <c r="AA377" s="46">
        <v>0</v>
      </c>
      <c r="AB377" s="46">
        <v>0</v>
      </c>
      <c r="AC377" s="46">
        <v>0</v>
      </c>
      <c r="AD377" s="46">
        <v>0</v>
      </c>
      <c r="AE377" s="46">
        <v>0</v>
      </c>
      <c r="AF377" s="46">
        <v>0</v>
      </c>
      <c r="AG377" s="46">
        <v>0</v>
      </c>
      <c r="AH377" s="46">
        <v>0</v>
      </c>
      <c r="AI377" s="46">
        <v>0</v>
      </c>
      <c r="AJ377" s="46">
        <v>0</v>
      </c>
      <c r="AK377" s="46">
        <v>0</v>
      </c>
      <c r="AL377" s="46">
        <v>0</v>
      </c>
      <c r="AM377" s="46">
        <v>0</v>
      </c>
      <c r="AN377" s="46">
        <v>0</v>
      </c>
      <c r="AO377" s="46">
        <v>0</v>
      </c>
      <c r="AP377" s="46">
        <v>0</v>
      </c>
      <c r="AQ377" s="46">
        <v>0</v>
      </c>
      <c r="AR377" s="46">
        <v>0.3</v>
      </c>
      <c r="AS377" s="46">
        <v>0.3</v>
      </c>
      <c r="AT377" s="46">
        <v>0.3</v>
      </c>
      <c r="AU377" s="46">
        <v>0.3</v>
      </c>
      <c r="AV377" s="46">
        <v>0.3</v>
      </c>
      <c r="AW377" s="46">
        <v>0.3</v>
      </c>
      <c r="AX377" s="46">
        <v>0.3</v>
      </c>
      <c r="AY377" s="46">
        <v>0.3</v>
      </c>
      <c r="AZ377" s="46">
        <v>0.3</v>
      </c>
      <c r="BA377" s="46">
        <v>0.3</v>
      </c>
      <c r="BB377" s="218" t="s">
        <v>635</v>
      </c>
    </row>
    <row r="378" spans="1:54" s="205" customFormat="1" x14ac:dyDescent="0.25">
      <c r="A378" s="205">
        <v>1</v>
      </c>
      <c r="B378" s="205">
        <v>4</v>
      </c>
      <c r="C378" s="205" t="s">
        <v>155</v>
      </c>
      <c r="D378" s="205" t="s">
        <v>614</v>
      </c>
      <c r="E378" s="205" t="s">
        <v>8</v>
      </c>
      <c r="F378" s="205" t="s">
        <v>7</v>
      </c>
      <c r="G378" s="205">
        <v>20</v>
      </c>
      <c r="H378" s="205" t="s">
        <v>115</v>
      </c>
      <c r="I378" s="205" t="s">
        <v>12</v>
      </c>
      <c r="J378" s="50" t="s">
        <v>165</v>
      </c>
      <c r="K378" s="111" t="s">
        <v>355</v>
      </c>
      <c r="L378" s="205" t="s">
        <v>1</v>
      </c>
      <c r="M378" s="205" t="s">
        <v>120</v>
      </c>
      <c r="N378" s="205">
        <v>1</v>
      </c>
      <c r="O378" s="205">
        <v>1</v>
      </c>
      <c r="P378" s="205">
        <v>1</v>
      </c>
      <c r="Q378" s="205">
        <v>1</v>
      </c>
      <c r="R378" s="205">
        <v>1</v>
      </c>
      <c r="S378" s="205">
        <v>1</v>
      </c>
      <c r="T378" s="205">
        <v>1</v>
      </c>
      <c r="U378" s="205">
        <v>1</v>
      </c>
      <c r="V378" s="205">
        <v>1</v>
      </c>
      <c r="W378" s="205">
        <v>1</v>
      </c>
      <c r="X378" s="46">
        <v>0</v>
      </c>
      <c r="Y378" s="46">
        <v>0</v>
      </c>
      <c r="Z378" s="46">
        <v>0</v>
      </c>
      <c r="AA378" s="46">
        <v>0</v>
      </c>
      <c r="AB378" s="46">
        <v>0</v>
      </c>
      <c r="AC378" s="46">
        <v>0</v>
      </c>
      <c r="AD378" s="46">
        <v>0</v>
      </c>
      <c r="AE378" s="46">
        <v>0</v>
      </c>
      <c r="AF378" s="46">
        <v>0</v>
      </c>
      <c r="AG378" s="46">
        <v>0</v>
      </c>
      <c r="AH378" s="46">
        <v>0</v>
      </c>
      <c r="AI378" s="46">
        <v>0</v>
      </c>
      <c r="AJ378" s="46">
        <v>0</v>
      </c>
      <c r="AK378" s="46">
        <v>0</v>
      </c>
      <c r="AL378" s="46">
        <v>0</v>
      </c>
      <c r="AM378" s="46">
        <v>0</v>
      </c>
      <c r="AN378" s="46">
        <v>0</v>
      </c>
      <c r="AO378" s="46">
        <v>0</v>
      </c>
      <c r="AP378" s="46">
        <v>0</v>
      </c>
      <c r="AQ378" s="46">
        <v>0</v>
      </c>
      <c r="AR378" s="46">
        <v>0.3</v>
      </c>
      <c r="AS378" s="46">
        <v>0.3</v>
      </c>
      <c r="AT378" s="46">
        <v>0.3</v>
      </c>
      <c r="AU378" s="46">
        <v>0.3</v>
      </c>
      <c r="AV378" s="46">
        <v>0.3</v>
      </c>
      <c r="AW378" s="46">
        <v>0.3</v>
      </c>
      <c r="AX378" s="46">
        <v>0.3</v>
      </c>
      <c r="AY378" s="46">
        <v>0.3</v>
      </c>
      <c r="AZ378" s="46">
        <v>0.3</v>
      </c>
      <c r="BA378" s="46">
        <v>0.3</v>
      </c>
      <c r="BB378" s="218" t="s">
        <v>635</v>
      </c>
    </row>
    <row r="379" spans="1:54" s="205" customFormat="1" x14ac:dyDescent="0.25">
      <c r="A379" s="205">
        <v>2</v>
      </c>
      <c r="B379" s="205">
        <v>1</v>
      </c>
      <c r="C379" s="205" t="s">
        <v>155</v>
      </c>
      <c r="D379" s="205" t="s">
        <v>491</v>
      </c>
      <c r="E379" s="205" t="s">
        <v>3</v>
      </c>
      <c r="F379" s="205" t="s">
        <v>7</v>
      </c>
      <c r="G379" s="205">
        <v>10</v>
      </c>
      <c r="H379" s="205" t="s">
        <v>115</v>
      </c>
      <c r="I379" s="205" t="s">
        <v>12</v>
      </c>
      <c r="J379" s="50" t="s">
        <v>165</v>
      </c>
      <c r="K379" s="111" t="s">
        <v>355</v>
      </c>
      <c r="L379" s="205" t="s">
        <v>1</v>
      </c>
      <c r="M379" s="205" t="s">
        <v>120</v>
      </c>
      <c r="N379" s="205">
        <v>2</v>
      </c>
      <c r="O379" s="205">
        <v>2</v>
      </c>
      <c r="P379" s="205">
        <v>2</v>
      </c>
      <c r="Q379" s="205">
        <v>2</v>
      </c>
      <c r="R379" s="205">
        <v>2</v>
      </c>
      <c r="S379" s="205">
        <v>2</v>
      </c>
      <c r="T379" s="205">
        <v>2</v>
      </c>
      <c r="U379" s="205">
        <v>2</v>
      </c>
      <c r="V379" s="205">
        <v>2</v>
      </c>
      <c r="W379" s="205">
        <v>2</v>
      </c>
      <c r="X379" s="46">
        <v>0</v>
      </c>
      <c r="Y379" s="46">
        <v>0</v>
      </c>
      <c r="Z379" s="46">
        <v>0</v>
      </c>
      <c r="AA379" s="46">
        <v>0</v>
      </c>
      <c r="AB379" s="46">
        <v>0</v>
      </c>
      <c r="AC379" s="46">
        <v>0</v>
      </c>
      <c r="AD379" s="46">
        <v>0</v>
      </c>
      <c r="AE379" s="46">
        <v>0</v>
      </c>
      <c r="AF379" s="46">
        <v>0</v>
      </c>
      <c r="AG379" s="46">
        <v>0</v>
      </c>
      <c r="AH379" s="46">
        <v>0</v>
      </c>
      <c r="AI379" s="46">
        <v>0</v>
      </c>
      <c r="AJ379" s="46">
        <v>0</v>
      </c>
      <c r="AK379" s="46">
        <v>0</v>
      </c>
      <c r="AL379" s="46">
        <v>0</v>
      </c>
      <c r="AM379" s="46">
        <v>0</v>
      </c>
      <c r="AN379" s="46">
        <v>0</v>
      </c>
      <c r="AO379" s="46">
        <v>0</v>
      </c>
      <c r="AP379" s="46">
        <v>0</v>
      </c>
      <c r="AQ379" s="46">
        <v>0</v>
      </c>
      <c r="AR379" s="46">
        <v>0.3</v>
      </c>
      <c r="AS379" s="46">
        <v>0.3</v>
      </c>
      <c r="AT379" s="46">
        <v>0.3</v>
      </c>
      <c r="AU379" s="46">
        <v>0.3</v>
      </c>
      <c r="AV379" s="46">
        <v>0.3</v>
      </c>
      <c r="AW379" s="46">
        <v>0.3</v>
      </c>
      <c r="AX379" s="46">
        <v>0.3</v>
      </c>
      <c r="AY379" s="46">
        <v>0.3</v>
      </c>
      <c r="AZ379" s="46">
        <v>0.3</v>
      </c>
      <c r="BA379" s="46">
        <v>0.3</v>
      </c>
      <c r="BB379" s="218" t="s">
        <v>635</v>
      </c>
    </row>
    <row r="380" spans="1:54" s="205" customFormat="1" x14ac:dyDescent="0.25">
      <c r="A380" s="205">
        <v>3</v>
      </c>
      <c r="B380" s="205">
        <v>1</v>
      </c>
      <c r="C380" s="205" t="s">
        <v>155</v>
      </c>
      <c r="D380" s="205" t="s">
        <v>613</v>
      </c>
      <c r="E380" s="205" t="s">
        <v>3</v>
      </c>
      <c r="F380" s="205" t="s">
        <v>7</v>
      </c>
      <c r="G380" s="205">
        <v>20</v>
      </c>
      <c r="H380" s="205" t="s">
        <v>115</v>
      </c>
      <c r="I380" s="205" t="s">
        <v>12</v>
      </c>
      <c r="J380" s="50" t="s">
        <v>165</v>
      </c>
      <c r="K380" s="111" t="s">
        <v>355</v>
      </c>
      <c r="L380" s="205" t="s">
        <v>1</v>
      </c>
      <c r="M380" s="205" t="s">
        <v>120</v>
      </c>
      <c r="N380" s="205">
        <v>1</v>
      </c>
      <c r="O380" s="205">
        <v>1</v>
      </c>
      <c r="P380" s="205">
        <v>1</v>
      </c>
      <c r="Q380" s="205">
        <v>1</v>
      </c>
      <c r="R380" s="205">
        <v>1</v>
      </c>
      <c r="S380" s="205">
        <v>1</v>
      </c>
      <c r="T380" s="205">
        <v>1</v>
      </c>
      <c r="U380" s="205">
        <v>1</v>
      </c>
      <c r="V380" s="205">
        <v>1</v>
      </c>
      <c r="W380" s="205">
        <v>1</v>
      </c>
      <c r="X380" s="46">
        <v>0</v>
      </c>
      <c r="Y380" s="46">
        <v>0</v>
      </c>
      <c r="Z380" s="46">
        <v>0</v>
      </c>
      <c r="AA380" s="46">
        <v>0</v>
      </c>
      <c r="AB380" s="46">
        <v>0</v>
      </c>
      <c r="AC380" s="46">
        <v>0</v>
      </c>
      <c r="AD380" s="46">
        <v>0</v>
      </c>
      <c r="AE380" s="46">
        <v>0</v>
      </c>
      <c r="AF380" s="46">
        <v>0</v>
      </c>
      <c r="AG380" s="46">
        <v>0</v>
      </c>
      <c r="AH380" s="46">
        <v>0</v>
      </c>
      <c r="AI380" s="46">
        <v>0</v>
      </c>
      <c r="AJ380" s="46">
        <v>0</v>
      </c>
      <c r="AK380" s="46">
        <v>0</v>
      </c>
      <c r="AL380" s="46">
        <v>0</v>
      </c>
      <c r="AM380" s="46">
        <v>0</v>
      </c>
      <c r="AN380" s="46">
        <v>0</v>
      </c>
      <c r="AO380" s="46">
        <v>0</v>
      </c>
      <c r="AP380" s="46">
        <v>0</v>
      </c>
      <c r="AQ380" s="46">
        <v>0</v>
      </c>
      <c r="AR380" s="46">
        <v>0.3</v>
      </c>
      <c r="AS380" s="46">
        <v>0.3</v>
      </c>
      <c r="AT380" s="46">
        <v>0.3</v>
      </c>
      <c r="AU380" s="46">
        <v>0.3</v>
      </c>
      <c r="AV380" s="46">
        <v>0.3</v>
      </c>
      <c r="AW380" s="46">
        <v>0.3</v>
      </c>
      <c r="AX380" s="46">
        <v>0.3</v>
      </c>
      <c r="AY380" s="46">
        <v>0.3</v>
      </c>
      <c r="AZ380" s="46">
        <v>0.3</v>
      </c>
      <c r="BA380" s="46">
        <v>0.3</v>
      </c>
      <c r="BB380" s="218" t="s">
        <v>635</v>
      </c>
    </row>
    <row r="381" spans="1:54" s="205" customFormat="1" x14ac:dyDescent="0.25">
      <c r="A381" s="205">
        <v>4</v>
      </c>
      <c r="B381" s="205">
        <v>1</v>
      </c>
      <c r="C381" s="205" t="s">
        <v>155</v>
      </c>
      <c r="D381" s="205" t="s">
        <v>611</v>
      </c>
      <c r="E381" s="205" t="s">
        <v>3</v>
      </c>
      <c r="F381" s="205" t="s">
        <v>7</v>
      </c>
      <c r="G381" s="205">
        <v>20</v>
      </c>
      <c r="H381" s="205" t="s">
        <v>115</v>
      </c>
      <c r="I381" s="205" t="s">
        <v>12</v>
      </c>
      <c r="J381" s="50" t="s">
        <v>165</v>
      </c>
      <c r="K381" s="111" t="s">
        <v>355</v>
      </c>
      <c r="L381" s="205" t="s">
        <v>1</v>
      </c>
      <c r="M381" s="205" t="s">
        <v>120</v>
      </c>
      <c r="N381" s="205">
        <v>2</v>
      </c>
      <c r="O381" s="205">
        <v>2</v>
      </c>
      <c r="P381" s="205">
        <v>2</v>
      </c>
      <c r="Q381" s="205">
        <v>2</v>
      </c>
      <c r="R381" s="205">
        <v>2</v>
      </c>
      <c r="S381" s="205">
        <v>2</v>
      </c>
      <c r="T381" s="205">
        <v>2</v>
      </c>
      <c r="U381" s="205">
        <v>2</v>
      </c>
      <c r="V381" s="205">
        <v>2</v>
      </c>
      <c r="W381" s="205">
        <v>2</v>
      </c>
      <c r="X381" s="46">
        <v>0</v>
      </c>
      <c r="Y381" s="46">
        <v>0</v>
      </c>
      <c r="Z381" s="46">
        <v>0</v>
      </c>
      <c r="AA381" s="46">
        <v>0</v>
      </c>
      <c r="AB381" s="46">
        <v>0</v>
      </c>
      <c r="AC381" s="46">
        <v>0</v>
      </c>
      <c r="AD381" s="46">
        <v>0</v>
      </c>
      <c r="AE381" s="46">
        <v>0</v>
      </c>
      <c r="AF381" s="46">
        <v>0</v>
      </c>
      <c r="AG381" s="46">
        <v>0</v>
      </c>
      <c r="AH381" s="46">
        <v>0</v>
      </c>
      <c r="AI381" s="46">
        <v>0</v>
      </c>
      <c r="AJ381" s="46">
        <v>0</v>
      </c>
      <c r="AK381" s="46">
        <v>0</v>
      </c>
      <c r="AL381" s="46">
        <v>0</v>
      </c>
      <c r="AM381" s="46">
        <v>0</v>
      </c>
      <c r="AN381" s="46">
        <v>0</v>
      </c>
      <c r="AO381" s="46">
        <v>0</v>
      </c>
      <c r="AP381" s="46">
        <v>0</v>
      </c>
      <c r="AQ381" s="46">
        <v>0</v>
      </c>
      <c r="AR381" s="46">
        <v>0.3</v>
      </c>
      <c r="AS381" s="46">
        <v>0.3</v>
      </c>
      <c r="AT381" s="46">
        <v>0.3</v>
      </c>
      <c r="AU381" s="46">
        <v>0.3</v>
      </c>
      <c r="AV381" s="46">
        <v>0.3</v>
      </c>
      <c r="AW381" s="46">
        <v>0.3</v>
      </c>
      <c r="AX381" s="46">
        <v>0.3</v>
      </c>
      <c r="AY381" s="46">
        <v>0.3</v>
      </c>
      <c r="AZ381" s="46">
        <v>0.3</v>
      </c>
      <c r="BA381" s="46">
        <v>0.3</v>
      </c>
      <c r="BB381" s="218" t="s">
        <v>635</v>
      </c>
    </row>
    <row r="382" spans="1:54" s="205" customFormat="1" x14ac:dyDescent="0.25">
      <c r="A382" s="205">
        <v>5</v>
      </c>
      <c r="B382" s="205">
        <v>1</v>
      </c>
      <c r="C382" s="205" t="s">
        <v>155</v>
      </c>
      <c r="D382" s="205" t="s">
        <v>612</v>
      </c>
      <c r="E382" s="205" t="s">
        <v>3</v>
      </c>
      <c r="F382" s="205" t="s">
        <v>7</v>
      </c>
      <c r="G382" s="205">
        <v>20</v>
      </c>
      <c r="H382" s="205" t="s">
        <v>115</v>
      </c>
      <c r="I382" s="205" t="s">
        <v>12</v>
      </c>
      <c r="J382" s="50" t="s">
        <v>165</v>
      </c>
      <c r="K382" s="111" t="s">
        <v>355</v>
      </c>
      <c r="L382" s="205" t="s">
        <v>1</v>
      </c>
      <c r="M382" s="205" t="s">
        <v>120</v>
      </c>
      <c r="N382" s="205">
        <v>1</v>
      </c>
      <c r="O382" s="205">
        <v>1</v>
      </c>
      <c r="P382" s="205">
        <v>1</v>
      </c>
      <c r="Q382" s="205">
        <v>1</v>
      </c>
      <c r="R382" s="205">
        <v>1</v>
      </c>
      <c r="S382" s="205">
        <v>1</v>
      </c>
      <c r="T382" s="205">
        <v>1</v>
      </c>
      <c r="U382" s="205">
        <v>1</v>
      </c>
      <c r="V382" s="205">
        <v>1</v>
      </c>
      <c r="W382" s="205">
        <v>1</v>
      </c>
      <c r="X382" s="46">
        <v>0</v>
      </c>
      <c r="Y382" s="46">
        <v>0</v>
      </c>
      <c r="Z382" s="46">
        <v>0</v>
      </c>
      <c r="AA382" s="46">
        <v>0</v>
      </c>
      <c r="AB382" s="46">
        <v>0</v>
      </c>
      <c r="AC382" s="46">
        <v>0</v>
      </c>
      <c r="AD382" s="46">
        <v>0</v>
      </c>
      <c r="AE382" s="46">
        <v>0</v>
      </c>
      <c r="AF382" s="46">
        <v>0</v>
      </c>
      <c r="AG382" s="46">
        <v>0</v>
      </c>
      <c r="AH382" s="46">
        <v>0</v>
      </c>
      <c r="AI382" s="46">
        <v>0</v>
      </c>
      <c r="AJ382" s="46">
        <v>0</v>
      </c>
      <c r="AK382" s="46">
        <v>0</v>
      </c>
      <c r="AL382" s="46">
        <v>0</v>
      </c>
      <c r="AM382" s="46">
        <v>0</v>
      </c>
      <c r="AN382" s="46">
        <v>0</v>
      </c>
      <c r="AO382" s="46">
        <v>0</v>
      </c>
      <c r="AP382" s="46">
        <v>0</v>
      </c>
      <c r="AQ382" s="46">
        <v>0</v>
      </c>
      <c r="AR382" s="46">
        <v>0.3</v>
      </c>
      <c r="AS382" s="46">
        <v>0.3</v>
      </c>
      <c r="AT382" s="46">
        <v>0.3</v>
      </c>
      <c r="AU382" s="46">
        <v>0.3</v>
      </c>
      <c r="AV382" s="46">
        <v>0.3</v>
      </c>
      <c r="AW382" s="46">
        <v>0.3</v>
      </c>
      <c r="AX382" s="46">
        <v>0.3</v>
      </c>
      <c r="AY382" s="46">
        <v>0.3</v>
      </c>
      <c r="AZ382" s="46">
        <v>0.3</v>
      </c>
      <c r="BA382" s="46">
        <v>0.3</v>
      </c>
      <c r="BB382" s="218" t="s">
        <v>635</v>
      </c>
    </row>
    <row r="383" spans="1:54" s="205" customFormat="1" x14ac:dyDescent="0.25">
      <c r="A383" s="205">
        <v>6</v>
      </c>
      <c r="B383" s="205">
        <v>1</v>
      </c>
      <c r="C383" s="205" t="s">
        <v>155</v>
      </c>
      <c r="D383" s="205" t="s">
        <v>477</v>
      </c>
      <c r="E383" s="205" t="s">
        <v>3</v>
      </c>
      <c r="F383" s="205" t="s">
        <v>7</v>
      </c>
      <c r="G383" s="205">
        <v>23</v>
      </c>
      <c r="H383" s="205" t="s">
        <v>115</v>
      </c>
      <c r="I383" s="205" t="s">
        <v>12</v>
      </c>
      <c r="J383" s="50" t="s">
        <v>165</v>
      </c>
      <c r="K383" s="111" t="s">
        <v>355</v>
      </c>
      <c r="L383" s="205" t="s">
        <v>1</v>
      </c>
      <c r="M383" s="205" t="s">
        <v>120</v>
      </c>
      <c r="N383" s="205">
        <v>2</v>
      </c>
      <c r="O383" s="205">
        <v>2</v>
      </c>
      <c r="P383" s="205">
        <v>2</v>
      </c>
      <c r="Q383" s="205">
        <v>2</v>
      </c>
      <c r="R383" s="205">
        <v>2</v>
      </c>
      <c r="S383" s="205">
        <v>2</v>
      </c>
      <c r="T383" s="205">
        <v>2</v>
      </c>
      <c r="U383" s="205">
        <v>2</v>
      </c>
      <c r="V383" s="205">
        <v>2</v>
      </c>
      <c r="W383" s="205">
        <v>2</v>
      </c>
      <c r="X383" s="46">
        <v>0</v>
      </c>
      <c r="Y383" s="46">
        <v>0</v>
      </c>
      <c r="Z383" s="46">
        <v>0</v>
      </c>
      <c r="AA383" s="46">
        <v>0</v>
      </c>
      <c r="AB383" s="46">
        <v>0</v>
      </c>
      <c r="AC383" s="46">
        <v>0</v>
      </c>
      <c r="AD383" s="46">
        <v>0</v>
      </c>
      <c r="AE383" s="46">
        <v>0</v>
      </c>
      <c r="AF383" s="46">
        <v>0</v>
      </c>
      <c r="AG383" s="46">
        <v>0</v>
      </c>
      <c r="AH383" s="46">
        <v>0</v>
      </c>
      <c r="AI383" s="46">
        <v>0</v>
      </c>
      <c r="AJ383" s="46">
        <v>0</v>
      </c>
      <c r="AK383" s="46">
        <v>0</v>
      </c>
      <c r="AL383" s="46">
        <v>0</v>
      </c>
      <c r="AM383" s="46">
        <v>0</v>
      </c>
      <c r="AN383" s="46">
        <v>0</v>
      </c>
      <c r="AO383" s="46">
        <v>0</v>
      </c>
      <c r="AP383" s="46">
        <v>0</v>
      </c>
      <c r="AQ383" s="46">
        <v>0</v>
      </c>
      <c r="AR383" s="46">
        <v>0.3</v>
      </c>
      <c r="AS383" s="46">
        <v>0.3</v>
      </c>
      <c r="AT383" s="46">
        <v>0.3</v>
      </c>
      <c r="AU383" s="46">
        <v>0.3</v>
      </c>
      <c r="AV383" s="46">
        <v>0.3</v>
      </c>
      <c r="AW383" s="46">
        <v>0.3</v>
      </c>
      <c r="AX383" s="46">
        <v>0.3</v>
      </c>
      <c r="AY383" s="46">
        <v>0.3</v>
      </c>
      <c r="AZ383" s="46">
        <v>0.3</v>
      </c>
      <c r="BA383" s="46">
        <v>0.3</v>
      </c>
      <c r="BB383" s="218" t="s">
        <v>635</v>
      </c>
    </row>
    <row r="384" spans="1:54" s="205" customFormat="1" x14ac:dyDescent="0.25">
      <c r="A384" s="205">
        <v>6</v>
      </c>
      <c r="B384" s="205">
        <v>2</v>
      </c>
      <c r="C384" s="205" t="s">
        <v>155</v>
      </c>
      <c r="D384" s="205" t="s">
        <v>478</v>
      </c>
      <c r="E384" s="205" t="s">
        <v>3</v>
      </c>
      <c r="F384" s="205" t="s">
        <v>7</v>
      </c>
      <c r="G384" s="205">
        <v>23</v>
      </c>
      <c r="H384" s="205" t="s">
        <v>115</v>
      </c>
      <c r="I384" s="205" t="s">
        <v>12</v>
      </c>
      <c r="J384" s="50" t="s">
        <v>165</v>
      </c>
      <c r="K384" s="111" t="s">
        <v>355</v>
      </c>
      <c r="L384" s="205" t="s">
        <v>1</v>
      </c>
      <c r="M384" s="205" t="s">
        <v>120</v>
      </c>
      <c r="N384" s="205">
        <v>4</v>
      </c>
      <c r="O384" s="205">
        <v>4</v>
      </c>
      <c r="P384" s="205">
        <v>4</v>
      </c>
      <c r="Q384" s="205">
        <v>4</v>
      </c>
      <c r="R384" s="205">
        <v>4</v>
      </c>
      <c r="S384" s="205">
        <v>4</v>
      </c>
      <c r="T384" s="205">
        <v>4</v>
      </c>
      <c r="U384" s="205">
        <v>4</v>
      </c>
      <c r="V384" s="205">
        <v>4</v>
      </c>
      <c r="W384" s="205">
        <v>4</v>
      </c>
      <c r="X384" s="46">
        <v>0</v>
      </c>
      <c r="Y384" s="46">
        <v>0</v>
      </c>
      <c r="Z384" s="46">
        <v>0</v>
      </c>
      <c r="AA384" s="46">
        <v>0</v>
      </c>
      <c r="AB384" s="46">
        <v>0</v>
      </c>
      <c r="AC384" s="46">
        <v>0</v>
      </c>
      <c r="AD384" s="46">
        <v>0</v>
      </c>
      <c r="AE384" s="46">
        <v>0</v>
      </c>
      <c r="AF384" s="46">
        <v>0</v>
      </c>
      <c r="AG384" s="46">
        <v>0</v>
      </c>
      <c r="AH384" s="46">
        <v>0</v>
      </c>
      <c r="AI384" s="46">
        <v>0</v>
      </c>
      <c r="AJ384" s="46">
        <v>0</v>
      </c>
      <c r="AK384" s="46">
        <v>0</v>
      </c>
      <c r="AL384" s="46">
        <v>0</v>
      </c>
      <c r="AM384" s="46">
        <v>0</v>
      </c>
      <c r="AN384" s="46">
        <v>0</v>
      </c>
      <c r="AO384" s="46">
        <v>0</v>
      </c>
      <c r="AP384" s="46">
        <v>0</v>
      </c>
      <c r="AQ384" s="46">
        <v>0</v>
      </c>
      <c r="AR384" s="46">
        <v>0.3</v>
      </c>
      <c r="AS384" s="46">
        <v>0.3</v>
      </c>
      <c r="AT384" s="46">
        <v>0.3</v>
      </c>
      <c r="AU384" s="46">
        <v>0.3</v>
      </c>
      <c r="AV384" s="46">
        <v>0.3</v>
      </c>
      <c r="AW384" s="46">
        <v>0.3</v>
      </c>
      <c r="AX384" s="46">
        <v>0.3</v>
      </c>
      <c r="AY384" s="46">
        <v>0.3</v>
      </c>
      <c r="AZ384" s="46">
        <v>0.3</v>
      </c>
      <c r="BA384" s="46">
        <v>0.3</v>
      </c>
      <c r="BB384" s="218" t="s">
        <v>635</v>
      </c>
    </row>
    <row r="385" spans="1:54" s="205" customFormat="1" x14ac:dyDescent="0.25">
      <c r="A385" s="205">
        <v>7</v>
      </c>
      <c r="B385" s="205">
        <v>1</v>
      </c>
      <c r="C385" s="205" t="s">
        <v>155</v>
      </c>
      <c r="D385" s="205" t="s">
        <v>15</v>
      </c>
      <c r="E385" s="205" t="s">
        <v>3</v>
      </c>
      <c r="F385" s="205" t="s">
        <v>9</v>
      </c>
      <c r="G385" s="205">
        <v>23</v>
      </c>
      <c r="H385" s="205" t="s">
        <v>115</v>
      </c>
      <c r="I385" s="205" t="s">
        <v>12</v>
      </c>
      <c r="J385" s="50" t="s">
        <v>165</v>
      </c>
      <c r="K385" s="111" t="s">
        <v>355</v>
      </c>
      <c r="L385" s="205" t="s">
        <v>1</v>
      </c>
      <c r="M385" s="205" t="s">
        <v>120</v>
      </c>
      <c r="N385" s="205">
        <v>4</v>
      </c>
      <c r="O385" s="205">
        <v>4</v>
      </c>
      <c r="P385" s="205">
        <v>4</v>
      </c>
      <c r="Q385" s="205">
        <v>4</v>
      </c>
      <c r="R385" s="205">
        <v>4</v>
      </c>
      <c r="S385" s="205">
        <v>4</v>
      </c>
      <c r="T385" s="205">
        <v>4</v>
      </c>
      <c r="U385" s="205">
        <v>4</v>
      </c>
      <c r="V385" s="205">
        <v>4</v>
      </c>
      <c r="W385" s="205">
        <v>4</v>
      </c>
      <c r="X385" s="46">
        <v>0</v>
      </c>
      <c r="Y385" s="46">
        <v>0</v>
      </c>
      <c r="Z385" s="46">
        <v>0</v>
      </c>
      <c r="AA385" s="46">
        <v>0</v>
      </c>
      <c r="AB385" s="46">
        <v>0</v>
      </c>
      <c r="AC385" s="46">
        <v>0</v>
      </c>
      <c r="AD385" s="46">
        <v>0</v>
      </c>
      <c r="AE385" s="46">
        <v>0</v>
      </c>
      <c r="AF385" s="46">
        <v>0</v>
      </c>
      <c r="AG385" s="46">
        <v>0</v>
      </c>
      <c r="AH385" s="46">
        <v>0</v>
      </c>
      <c r="AI385" s="46">
        <v>0</v>
      </c>
      <c r="AJ385" s="46">
        <v>0</v>
      </c>
      <c r="AK385" s="46">
        <v>0</v>
      </c>
      <c r="AL385" s="46">
        <v>0</v>
      </c>
      <c r="AM385" s="46">
        <v>0</v>
      </c>
      <c r="AN385" s="46">
        <v>0</v>
      </c>
      <c r="AO385" s="46">
        <v>0</v>
      </c>
      <c r="AP385" s="46">
        <v>0</v>
      </c>
      <c r="AQ385" s="46">
        <v>0</v>
      </c>
      <c r="AR385" s="46">
        <v>0.3</v>
      </c>
      <c r="AS385" s="46">
        <v>0.3</v>
      </c>
      <c r="AT385" s="46">
        <v>0.3</v>
      </c>
      <c r="AU385" s="46">
        <v>0.3</v>
      </c>
      <c r="AV385" s="46">
        <v>0.3</v>
      </c>
      <c r="AW385" s="46">
        <v>0.3</v>
      </c>
      <c r="AX385" s="46">
        <v>0.3</v>
      </c>
      <c r="AY385" s="46">
        <v>0.3</v>
      </c>
      <c r="AZ385" s="46">
        <v>0.3</v>
      </c>
      <c r="BA385" s="46">
        <v>0.3</v>
      </c>
      <c r="BB385" s="218" t="s">
        <v>635</v>
      </c>
    </row>
    <row r="386" spans="1:54" s="205" customFormat="1" x14ac:dyDescent="0.25">
      <c r="A386" s="205">
        <v>1</v>
      </c>
      <c r="B386" s="205">
        <v>1</v>
      </c>
      <c r="C386" s="205" t="s">
        <v>155</v>
      </c>
      <c r="D386" s="205" t="s">
        <v>608</v>
      </c>
      <c r="E386" s="205" t="s">
        <v>3</v>
      </c>
      <c r="F386" s="205" t="s">
        <v>7</v>
      </c>
      <c r="G386" s="205">
        <v>20</v>
      </c>
      <c r="H386" s="205" t="s">
        <v>115</v>
      </c>
      <c r="I386" s="205" t="s">
        <v>12</v>
      </c>
      <c r="J386" s="50" t="s">
        <v>166</v>
      </c>
      <c r="K386" s="111" t="s">
        <v>355</v>
      </c>
      <c r="L386" s="205" t="s">
        <v>1</v>
      </c>
      <c r="M386" s="205" t="s">
        <v>120</v>
      </c>
      <c r="N386" s="205">
        <v>1</v>
      </c>
      <c r="O386" s="205">
        <v>1</v>
      </c>
      <c r="P386" s="205">
        <v>1</v>
      </c>
      <c r="Q386" s="205">
        <v>1</v>
      </c>
      <c r="R386" s="205">
        <v>1</v>
      </c>
      <c r="S386" s="205">
        <v>1</v>
      </c>
      <c r="T386" s="205">
        <v>1</v>
      </c>
      <c r="U386" s="205">
        <v>1</v>
      </c>
      <c r="V386" s="205">
        <v>1</v>
      </c>
      <c r="W386" s="205">
        <v>1</v>
      </c>
      <c r="X386" s="46">
        <v>0</v>
      </c>
      <c r="Y386" s="46">
        <v>0</v>
      </c>
      <c r="Z386" s="46">
        <v>0</v>
      </c>
      <c r="AA386" s="46">
        <v>0</v>
      </c>
      <c r="AB386" s="46">
        <v>0</v>
      </c>
      <c r="AC386" s="46">
        <v>0</v>
      </c>
      <c r="AD386" s="46">
        <v>0</v>
      </c>
      <c r="AE386" s="46">
        <v>0</v>
      </c>
      <c r="AF386" s="46">
        <v>0</v>
      </c>
      <c r="AG386" s="46">
        <v>0</v>
      </c>
      <c r="AH386" s="46">
        <v>0</v>
      </c>
      <c r="AI386" s="46">
        <v>0</v>
      </c>
      <c r="AJ386" s="46">
        <v>0</v>
      </c>
      <c r="AK386" s="46">
        <v>0</v>
      </c>
      <c r="AL386" s="46">
        <v>0</v>
      </c>
      <c r="AM386" s="46">
        <v>0</v>
      </c>
      <c r="AN386" s="46">
        <v>0</v>
      </c>
      <c r="AO386" s="46">
        <v>0</v>
      </c>
      <c r="AP386" s="46">
        <v>0</v>
      </c>
      <c r="AQ386" s="46">
        <v>0</v>
      </c>
      <c r="AR386" s="46">
        <v>0.3</v>
      </c>
      <c r="AS386" s="46">
        <v>0.3</v>
      </c>
      <c r="AT386" s="46">
        <v>0.3</v>
      </c>
      <c r="AU386" s="46">
        <v>0.3</v>
      </c>
      <c r="AV386" s="46">
        <v>0.3</v>
      </c>
      <c r="AW386" s="46">
        <v>0.3</v>
      </c>
      <c r="AX386" s="46">
        <v>0.3</v>
      </c>
      <c r="AY386" s="46">
        <v>0.3</v>
      </c>
      <c r="AZ386" s="46">
        <v>0.3</v>
      </c>
      <c r="BA386" s="46">
        <v>0.3</v>
      </c>
      <c r="BB386" s="218" t="s">
        <v>635</v>
      </c>
    </row>
    <row r="387" spans="1:54" s="205" customFormat="1" x14ac:dyDescent="0.25">
      <c r="A387" s="205">
        <v>1</v>
      </c>
      <c r="B387" s="205">
        <v>2</v>
      </c>
      <c r="C387" s="205" t="s">
        <v>155</v>
      </c>
      <c r="D387" s="205" t="s">
        <v>608</v>
      </c>
      <c r="E387" s="205" t="s">
        <v>31</v>
      </c>
      <c r="F387" s="205" t="s">
        <v>7</v>
      </c>
      <c r="G387" s="205">
        <v>20</v>
      </c>
      <c r="H387" s="205" t="s">
        <v>115</v>
      </c>
      <c r="I387" s="205" t="s">
        <v>12</v>
      </c>
      <c r="J387" s="50" t="s">
        <v>166</v>
      </c>
      <c r="K387" s="111" t="s">
        <v>355</v>
      </c>
      <c r="L387" s="205" t="s">
        <v>1</v>
      </c>
      <c r="M387" s="205" t="s">
        <v>120</v>
      </c>
      <c r="N387" s="205">
        <v>1</v>
      </c>
      <c r="O387" s="205">
        <v>1</v>
      </c>
      <c r="P387" s="205">
        <v>1</v>
      </c>
      <c r="Q387" s="205">
        <v>1</v>
      </c>
      <c r="R387" s="205">
        <v>1</v>
      </c>
      <c r="S387" s="205">
        <v>1</v>
      </c>
      <c r="T387" s="205">
        <v>1</v>
      </c>
      <c r="U387" s="205">
        <v>1</v>
      </c>
      <c r="V387" s="205">
        <v>1</v>
      </c>
      <c r="W387" s="205">
        <v>1</v>
      </c>
      <c r="X387" s="46">
        <v>0</v>
      </c>
      <c r="Y387" s="46">
        <v>0</v>
      </c>
      <c r="Z387" s="46">
        <v>0</v>
      </c>
      <c r="AA387" s="46">
        <v>0</v>
      </c>
      <c r="AB387" s="46">
        <v>0</v>
      </c>
      <c r="AC387" s="46">
        <v>0</v>
      </c>
      <c r="AD387" s="46">
        <v>0</v>
      </c>
      <c r="AE387" s="46">
        <v>0</v>
      </c>
      <c r="AF387" s="46">
        <v>0</v>
      </c>
      <c r="AG387" s="46">
        <v>0</v>
      </c>
      <c r="AH387" s="46">
        <v>0</v>
      </c>
      <c r="AI387" s="46">
        <v>0</v>
      </c>
      <c r="AJ387" s="46">
        <v>0</v>
      </c>
      <c r="AK387" s="46">
        <v>0</v>
      </c>
      <c r="AL387" s="46">
        <v>0</v>
      </c>
      <c r="AM387" s="46">
        <v>0</v>
      </c>
      <c r="AN387" s="46">
        <v>0</v>
      </c>
      <c r="AO387" s="46">
        <v>0</v>
      </c>
      <c r="AP387" s="46">
        <v>0</v>
      </c>
      <c r="AQ387" s="46">
        <v>0</v>
      </c>
      <c r="AR387" s="46">
        <v>0.3</v>
      </c>
      <c r="AS387" s="46">
        <v>0.3</v>
      </c>
      <c r="AT387" s="46">
        <v>0.3</v>
      </c>
      <c r="AU387" s="46">
        <v>0.3</v>
      </c>
      <c r="AV387" s="46">
        <v>0.3</v>
      </c>
      <c r="AW387" s="46">
        <v>0.3</v>
      </c>
      <c r="AX387" s="46">
        <v>0.3</v>
      </c>
      <c r="AY387" s="46">
        <v>0.3</v>
      </c>
      <c r="AZ387" s="46">
        <v>0.3</v>
      </c>
      <c r="BA387" s="46">
        <v>0.3</v>
      </c>
      <c r="BB387" s="218" t="s">
        <v>635</v>
      </c>
    </row>
    <row r="388" spans="1:54" s="205" customFormat="1" x14ac:dyDescent="0.25">
      <c r="A388" s="205">
        <v>1</v>
      </c>
      <c r="B388" s="205">
        <v>3</v>
      </c>
      <c r="C388" s="205" t="s">
        <v>155</v>
      </c>
      <c r="D388" s="205" t="s">
        <v>614</v>
      </c>
      <c r="E388" s="205" t="s">
        <v>8</v>
      </c>
      <c r="F388" s="205" t="s">
        <v>7</v>
      </c>
      <c r="G388" s="205">
        <v>20</v>
      </c>
      <c r="H388" s="205" t="s">
        <v>115</v>
      </c>
      <c r="I388" s="205" t="s">
        <v>12</v>
      </c>
      <c r="J388" s="50" t="s">
        <v>166</v>
      </c>
      <c r="K388" s="111" t="s">
        <v>355</v>
      </c>
      <c r="L388" s="205" t="s">
        <v>1</v>
      </c>
      <c r="M388" s="205" t="s">
        <v>120</v>
      </c>
      <c r="N388" s="205">
        <v>1</v>
      </c>
      <c r="O388" s="205">
        <v>1</v>
      </c>
      <c r="P388" s="205">
        <v>1</v>
      </c>
      <c r="Q388" s="205">
        <v>1</v>
      </c>
      <c r="R388" s="205">
        <v>1</v>
      </c>
      <c r="S388" s="205">
        <v>1</v>
      </c>
      <c r="T388" s="205">
        <v>1</v>
      </c>
      <c r="U388" s="205">
        <v>1</v>
      </c>
      <c r="V388" s="205">
        <v>1</v>
      </c>
      <c r="W388" s="205">
        <v>1</v>
      </c>
      <c r="X388" s="46">
        <v>0</v>
      </c>
      <c r="Y388" s="46">
        <v>0</v>
      </c>
      <c r="Z388" s="46">
        <v>0</v>
      </c>
      <c r="AA388" s="46">
        <v>0</v>
      </c>
      <c r="AB388" s="46">
        <v>0</v>
      </c>
      <c r="AC388" s="46">
        <v>0</v>
      </c>
      <c r="AD388" s="46">
        <v>0</v>
      </c>
      <c r="AE388" s="46">
        <v>0</v>
      </c>
      <c r="AF388" s="46">
        <v>0</v>
      </c>
      <c r="AG388" s="46">
        <v>0</v>
      </c>
      <c r="AH388" s="46">
        <v>0</v>
      </c>
      <c r="AI388" s="46">
        <v>0</v>
      </c>
      <c r="AJ388" s="46">
        <v>0</v>
      </c>
      <c r="AK388" s="46">
        <v>0</v>
      </c>
      <c r="AL388" s="46">
        <v>0</v>
      </c>
      <c r="AM388" s="46">
        <v>0</v>
      </c>
      <c r="AN388" s="46">
        <v>0</v>
      </c>
      <c r="AO388" s="46">
        <v>0</v>
      </c>
      <c r="AP388" s="46">
        <v>0</v>
      </c>
      <c r="AQ388" s="46">
        <v>0</v>
      </c>
      <c r="AR388" s="46">
        <v>0.3</v>
      </c>
      <c r="AS388" s="46">
        <v>0.3</v>
      </c>
      <c r="AT388" s="46">
        <v>0.3</v>
      </c>
      <c r="AU388" s="46">
        <v>0.3</v>
      </c>
      <c r="AV388" s="46">
        <v>0.3</v>
      </c>
      <c r="AW388" s="46">
        <v>0.3</v>
      </c>
      <c r="AX388" s="46">
        <v>0.3</v>
      </c>
      <c r="AY388" s="46">
        <v>0.3</v>
      </c>
      <c r="AZ388" s="46">
        <v>0.3</v>
      </c>
      <c r="BA388" s="46">
        <v>0.3</v>
      </c>
      <c r="BB388" s="218" t="s">
        <v>635</v>
      </c>
    </row>
    <row r="389" spans="1:54" s="205" customFormat="1" x14ac:dyDescent="0.25">
      <c r="A389" s="205">
        <v>1</v>
      </c>
      <c r="B389" s="205">
        <v>4</v>
      </c>
      <c r="C389" s="205" t="s">
        <v>155</v>
      </c>
      <c r="D389" s="205" t="s">
        <v>614</v>
      </c>
      <c r="E389" s="205" t="s">
        <v>8</v>
      </c>
      <c r="F389" s="205" t="s">
        <v>7</v>
      </c>
      <c r="G389" s="205">
        <v>20</v>
      </c>
      <c r="H389" s="205" t="s">
        <v>115</v>
      </c>
      <c r="I389" s="205" t="s">
        <v>12</v>
      </c>
      <c r="J389" s="50" t="s">
        <v>166</v>
      </c>
      <c r="K389" s="111" t="s">
        <v>355</v>
      </c>
      <c r="L389" s="205" t="s">
        <v>1</v>
      </c>
      <c r="M389" s="205" t="s">
        <v>120</v>
      </c>
      <c r="N389" s="205">
        <v>1</v>
      </c>
      <c r="O389" s="205">
        <v>1</v>
      </c>
      <c r="P389" s="205">
        <v>1</v>
      </c>
      <c r="Q389" s="205">
        <v>1</v>
      </c>
      <c r="R389" s="205">
        <v>1</v>
      </c>
      <c r="S389" s="205">
        <v>1</v>
      </c>
      <c r="T389" s="205">
        <v>1</v>
      </c>
      <c r="U389" s="205">
        <v>1</v>
      </c>
      <c r="V389" s="205">
        <v>1</v>
      </c>
      <c r="W389" s="205">
        <v>1</v>
      </c>
      <c r="X389" s="46">
        <v>0</v>
      </c>
      <c r="Y389" s="46">
        <v>0</v>
      </c>
      <c r="Z389" s="46">
        <v>0</v>
      </c>
      <c r="AA389" s="46">
        <v>0</v>
      </c>
      <c r="AB389" s="46">
        <v>0</v>
      </c>
      <c r="AC389" s="46">
        <v>0</v>
      </c>
      <c r="AD389" s="46">
        <v>0</v>
      </c>
      <c r="AE389" s="46">
        <v>0</v>
      </c>
      <c r="AF389" s="46">
        <v>0</v>
      </c>
      <c r="AG389" s="46">
        <v>0</v>
      </c>
      <c r="AH389" s="46">
        <v>0</v>
      </c>
      <c r="AI389" s="46">
        <v>0</v>
      </c>
      <c r="AJ389" s="46">
        <v>0</v>
      </c>
      <c r="AK389" s="46">
        <v>0</v>
      </c>
      <c r="AL389" s="46">
        <v>0</v>
      </c>
      <c r="AM389" s="46">
        <v>0</v>
      </c>
      <c r="AN389" s="46">
        <v>0</v>
      </c>
      <c r="AO389" s="46">
        <v>0</v>
      </c>
      <c r="AP389" s="46">
        <v>0</v>
      </c>
      <c r="AQ389" s="46">
        <v>0</v>
      </c>
      <c r="AR389" s="46">
        <v>0.3</v>
      </c>
      <c r="AS389" s="46">
        <v>0.3</v>
      </c>
      <c r="AT389" s="46">
        <v>0.3</v>
      </c>
      <c r="AU389" s="46">
        <v>0.3</v>
      </c>
      <c r="AV389" s="46">
        <v>0.3</v>
      </c>
      <c r="AW389" s="46">
        <v>0.3</v>
      </c>
      <c r="AX389" s="46">
        <v>0.3</v>
      </c>
      <c r="AY389" s="46">
        <v>0.3</v>
      </c>
      <c r="AZ389" s="46">
        <v>0.3</v>
      </c>
      <c r="BA389" s="46">
        <v>0.3</v>
      </c>
      <c r="BB389" s="218" t="s">
        <v>635</v>
      </c>
    </row>
    <row r="390" spans="1:54" s="205" customFormat="1" x14ac:dyDescent="0.25">
      <c r="A390" s="205">
        <v>2</v>
      </c>
      <c r="B390" s="205">
        <v>1</v>
      </c>
      <c r="C390" s="205" t="s">
        <v>155</v>
      </c>
      <c r="D390" s="205" t="s">
        <v>491</v>
      </c>
      <c r="E390" s="205" t="s">
        <v>3</v>
      </c>
      <c r="F390" s="205" t="s">
        <v>7</v>
      </c>
      <c r="G390" s="205">
        <v>10</v>
      </c>
      <c r="H390" s="205" t="s">
        <v>115</v>
      </c>
      <c r="I390" s="205" t="s">
        <v>12</v>
      </c>
      <c r="J390" s="50" t="s">
        <v>166</v>
      </c>
      <c r="K390" s="111" t="s">
        <v>355</v>
      </c>
      <c r="L390" s="205" t="s">
        <v>1</v>
      </c>
      <c r="M390" s="205" t="s">
        <v>120</v>
      </c>
      <c r="N390" s="205">
        <v>2</v>
      </c>
      <c r="O390" s="205">
        <v>2</v>
      </c>
      <c r="P390" s="205">
        <v>2</v>
      </c>
      <c r="Q390" s="205">
        <v>2</v>
      </c>
      <c r="R390" s="205">
        <v>2</v>
      </c>
      <c r="S390" s="205">
        <v>2</v>
      </c>
      <c r="T390" s="205">
        <v>2</v>
      </c>
      <c r="U390" s="205">
        <v>2</v>
      </c>
      <c r="V390" s="205">
        <v>2</v>
      </c>
      <c r="W390" s="205">
        <v>2</v>
      </c>
      <c r="X390" s="46">
        <v>0</v>
      </c>
      <c r="Y390" s="46">
        <v>0</v>
      </c>
      <c r="Z390" s="46">
        <v>0</v>
      </c>
      <c r="AA390" s="46">
        <v>0</v>
      </c>
      <c r="AB390" s="46">
        <v>0</v>
      </c>
      <c r="AC390" s="46">
        <v>0</v>
      </c>
      <c r="AD390" s="46">
        <v>0</v>
      </c>
      <c r="AE390" s="46">
        <v>0</v>
      </c>
      <c r="AF390" s="46">
        <v>0</v>
      </c>
      <c r="AG390" s="46">
        <v>0</v>
      </c>
      <c r="AH390" s="46">
        <v>0</v>
      </c>
      <c r="AI390" s="46">
        <v>0</v>
      </c>
      <c r="AJ390" s="46">
        <v>0</v>
      </c>
      <c r="AK390" s="46">
        <v>0</v>
      </c>
      <c r="AL390" s="46">
        <v>0</v>
      </c>
      <c r="AM390" s="46">
        <v>0</v>
      </c>
      <c r="AN390" s="46">
        <v>0</v>
      </c>
      <c r="AO390" s="46">
        <v>0</v>
      </c>
      <c r="AP390" s="46">
        <v>0</v>
      </c>
      <c r="AQ390" s="46">
        <v>0</v>
      </c>
      <c r="AR390" s="46">
        <v>0.3</v>
      </c>
      <c r="AS390" s="46">
        <v>0.3</v>
      </c>
      <c r="AT390" s="46">
        <v>0.3</v>
      </c>
      <c r="AU390" s="46">
        <v>0.3</v>
      </c>
      <c r="AV390" s="46">
        <v>0.3</v>
      </c>
      <c r="AW390" s="46">
        <v>0.3</v>
      </c>
      <c r="AX390" s="46">
        <v>0.3</v>
      </c>
      <c r="AY390" s="46">
        <v>0.3</v>
      </c>
      <c r="AZ390" s="46">
        <v>0.3</v>
      </c>
      <c r="BA390" s="46">
        <v>0.3</v>
      </c>
      <c r="BB390" s="218" t="s">
        <v>635</v>
      </c>
    </row>
    <row r="391" spans="1:54" s="205" customFormat="1" x14ac:dyDescent="0.25">
      <c r="A391" s="205">
        <v>3</v>
      </c>
      <c r="B391" s="205">
        <v>1</v>
      </c>
      <c r="C391" s="205" t="s">
        <v>155</v>
      </c>
      <c r="D391" s="205" t="s">
        <v>610</v>
      </c>
      <c r="E391" s="205" t="s">
        <v>3</v>
      </c>
      <c r="F391" s="205" t="s">
        <v>7</v>
      </c>
      <c r="G391" s="205">
        <v>20</v>
      </c>
      <c r="H391" s="205" t="s">
        <v>115</v>
      </c>
      <c r="I391" s="205" t="s">
        <v>12</v>
      </c>
      <c r="J391" s="50" t="s">
        <v>166</v>
      </c>
      <c r="K391" s="111" t="s">
        <v>355</v>
      </c>
      <c r="L391" s="205" t="s">
        <v>1</v>
      </c>
      <c r="M391" s="205" t="s">
        <v>120</v>
      </c>
      <c r="N391" s="205">
        <v>1</v>
      </c>
      <c r="O391" s="205">
        <v>1</v>
      </c>
      <c r="P391" s="205">
        <v>1</v>
      </c>
      <c r="Q391" s="205">
        <v>1</v>
      </c>
      <c r="R391" s="205">
        <v>1</v>
      </c>
      <c r="S391" s="205">
        <v>1</v>
      </c>
      <c r="T391" s="205">
        <v>1</v>
      </c>
      <c r="U391" s="205">
        <v>1</v>
      </c>
      <c r="V391" s="205">
        <v>1</v>
      </c>
      <c r="W391" s="205">
        <v>1</v>
      </c>
      <c r="X391" s="46">
        <v>0</v>
      </c>
      <c r="Y391" s="46">
        <v>0</v>
      </c>
      <c r="Z391" s="46">
        <v>0</v>
      </c>
      <c r="AA391" s="46">
        <v>0</v>
      </c>
      <c r="AB391" s="46">
        <v>0</v>
      </c>
      <c r="AC391" s="46">
        <v>0</v>
      </c>
      <c r="AD391" s="46">
        <v>0</v>
      </c>
      <c r="AE391" s="46">
        <v>0</v>
      </c>
      <c r="AF391" s="46">
        <v>0</v>
      </c>
      <c r="AG391" s="46">
        <v>0</v>
      </c>
      <c r="AH391" s="46">
        <v>0</v>
      </c>
      <c r="AI391" s="46">
        <v>0</v>
      </c>
      <c r="AJ391" s="46">
        <v>0</v>
      </c>
      <c r="AK391" s="46">
        <v>0</v>
      </c>
      <c r="AL391" s="46">
        <v>0</v>
      </c>
      <c r="AM391" s="46">
        <v>0</v>
      </c>
      <c r="AN391" s="46">
        <v>0</v>
      </c>
      <c r="AO391" s="46">
        <v>0</v>
      </c>
      <c r="AP391" s="46">
        <v>0</v>
      </c>
      <c r="AQ391" s="46">
        <v>0</v>
      </c>
      <c r="AR391" s="46">
        <v>0.3</v>
      </c>
      <c r="AS391" s="46">
        <v>0.3</v>
      </c>
      <c r="AT391" s="46">
        <v>0.3</v>
      </c>
      <c r="AU391" s="46">
        <v>0.3</v>
      </c>
      <c r="AV391" s="46">
        <v>0.3</v>
      </c>
      <c r="AW391" s="46">
        <v>0.3</v>
      </c>
      <c r="AX391" s="46">
        <v>0.3</v>
      </c>
      <c r="AY391" s="46">
        <v>0.3</v>
      </c>
      <c r="AZ391" s="46">
        <v>0.3</v>
      </c>
      <c r="BA391" s="46">
        <v>0.3</v>
      </c>
      <c r="BB391" s="218" t="s">
        <v>635</v>
      </c>
    </row>
    <row r="392" spans="1:54" s="205" customFormat="1" x14ac:dyDescent="0.25">
      <c r="A392" s="205">
        <v>4</v>
      </c>
      <c r="B392" s="205">
        <v>1</v>
      </c>
      <c r="C392" s="205" t="s">
        <v>155</v>
      </c>
      <c r="D392" s="205" t="s">
        <v>611</v>
      </c>
      <c r="E392" s="205" t="s">
        <v>3</v>
      </c>
      <c r="F392" s="205" t="s">
        <v>7</v>
      </c>
      <c r="G392" s="205">
        <v>20</v>
      </c>
      <c r="H392" s="205" t="s">
        <v>115</v>
      </c>
      <c r="I392" s="205" t="s">
        <v>12</v>
      </c>
      <c r="J392" s="50" t="s">
        <v>166</v>
      </c>
      <c r="K392" s="111" t="s">
        <v>355</v>
      </c>
      <c r="L392" s="205" t="s">
        <v>1</v>
      </c>
      <c r="M392" s="205" t="s">
        <v>120</v>
      </c>
      <c r="N392" s="205">
        <v>2</v>
      </c>
      <c r="O392" s="205">
        <v>2</v>
      </c>
      <c r="P392" s="205">
        <v>2</v>
      </c>
      <c r="Q392" s="205">
        <v>2</v>
      </c>
      <c r="R392" s="205">
        <v>2</v>
      </c>
      <c r="S392" s="205">
        <v>2</v>
      </c>
      <c r="T392" s="205">
        <v>2</v>
      </c>
      <c r="U392" s="205">
        <v>2</v>
      </c>
      <c r="V392" s="205">
        <v>2</v>
      </c>
      <c r="W392" s="205">
        <v>2</v>
      </c>
      <c r="X392" s="46">
        <v>0</v>
      </c>
      <c r="Y392" s="46">
        <v>0</v>
      </c>
      <c r="Z392" s="46">
        <v>0</v>
      </c>
      <c r="AA392" s="46">
        <v>0</v>
      </c>
      <c r="AB392" s="46">
        <v>0</v>
      </c>
      <c r="AC392" s="46">
        <v>0</v>
      </c>
      <c r="AD392" s="46">
        <v>0</v>
      </c>
      <c r="AE392" s="46">
        <v>0</v>
      </c>
      <c r="AF392" s="46">
        <v>0</v>
      </c>
      <c r="AG392" s="46">
        <v>0</v>
      </c>
      <c r="AH392" s="46">
        <v>0</v>
      </c>
      <c r="AI392" s="46">
        <v>0</v>
      </c>
      <c r="AJ392" s="46">
        <v>0</v>
      </c>
      <c r="AK392" s="46">
        <v>0</v>
      </c>
      <c r="AL392" s="46">
        <v>0</v>
      </c>
      <c r="AM392" s="46">
        <v>0</v>
      </c>
      <c r="AN392" s="46">
        <v>0</v>
      </c>
      <c r="AO392" s="46">
        <v>0</v>
      </c>
      <c r="AP392" s="46">
        <v>0</v>
      </c>
      <c r="AQ392" s="46">
        <v>0</v>
      </c>
      <c r="AR392" s="46">
        <v>0.3</v>
      </c>
      <c r="AS392" s="46">
        <v>0.3</v>
      </c>
      <c r="AT392" s="46">
        <v>0.3</v>
      </c>
      <c r="AU392" s="46">
        <v>0.3</v>
      </c>
      <c r="AV392" s="46">
        <v>0.3</v>
      </c>
      <c r="AW392" s="46">
        <v>0.3</v>
      </c>
      <c r="AX392" s="46">
        <v>0.3</v>
      </c>
      <c r="AY392" s="46">
        <v>0.3</v>
      </c>
      <c r="AZ392" s="46">
        <v>0.3</v>
      </c>
      <c r="BA392" s="46">
        <v>0.3</v>
      </c>
      <c r="BB392" s="218" t="s">
        <v>635</v>
      </c>
    </row>
    <row r="393" spans="1:54" s="205" customFormat="1" x14ac:dyDescent="0.25">
      <c r="A393" s="205">
        <v>5</v>
      </c>
      <c r="B393" s="205">
        <v>1</v>
      </c>
      <c r="C393" s="205" t="s">
        <v>155</v>
      </c>
      <c r="D393" s="205" t="s">
        <v>612</v>
      </c>
      <c r="E393" s="205" t="s">
        <v>3</v>
      </c>
      <c r="F393" s="205" t="s">
        <v>7</v>
      </c>
      <c r="G393" s="205">
        <v>20</v>
      </c>
      <c r="H393" s="205" t="s">
        <v>115</v>
      </c>
      <c r="I393" s="205" t="s">
        <v>12</v>
      </c>
      <c r="J393" s="50" t="s">
        <v>166</v>
      </c>
      <c r="K393" s="111" t="s">
        <v>355</v>
      </c>
      <c r="L393" s="205" t="s">
        <v>1</v>
      </c>
      <c r="M393" s="205" t="s">
        <v>120</v>
      </c>
      <c r="N393" s="205">
        <v>1</v>
      </c>
      <c r="O393" s="205">
        <v>1</v>
      </c>
      <c r="P393" s="205">
        <v>1</v>
      </c>
      <c r="Q393" s="205">
        <v>1</v>
      </c>
      <c r="R393" s="205">
        <v>1</v>
      </c>
      <c r="S393" s="205">
        <v>1</v>
      </c>
      <c r="T393" s="205">
        <v>1</v>
      </c>
      <c r="U393" s="205">
        <v>1</v>
      </c>
      <c r="V393" s="205">
        <v>1</v>
      </c>
      <c r="W393" s="205">
        <v>1</v>
      </c>
      <c r="X393" s="46">
        <v>0</v>
      </c>
      <c r="Y393" s="46">
        <v>0</v>
      </c>
      <c r="Z393" s="46">
        <v>0</v>
      </c>
      <c r="AA393" s="46">
        <v>0</v>
      </c>
      <c r="AB393" s="46">
        <v>0</v>
      </c>
      <c r="AC393" s="46">
        <v>0</v>
      </c>
      <c r="AD393" s="46">
        <v>0</v>
      </c>
      <c r="AE393" s="46">
        <v>0</v>
      </c>
      <c r="AF393" s="46">
        <v>0</v>
      </c>
      <c r="AG393" s="46">
        <v>0</v>
      </c>
      <c r="AH393" s="46">
        <v>0</v>
      </c>
      <c r="AI393" s="46">
        <v>0</v>
      </c>
      <c r="AJ393" s="46">
        <v>0</v>
      </c>
      <c r="AK393" s="46">
        <v>0</v>
      </c>
      <c r="AL393" s="46">
        <v>0</v>
      </c>
      <c r="AM393" s="46">
        <v>0</v>
      </c>
      <c r="AN393" s="46">
        <v>0</v>
      </c>
      <c r="AO393" s="46">
        <v>0</v>
      </c>
      <c r="AP393" s="46">
        <v>0</v>
      </c>
      <c r="AQ393" s="46">
        <v>0</v>
      </c>
      <c r="AR393" s="46">
        <v>0.3</v>
      </c>
      <c r="AS393" s="46">
        <v>0.3</v>
      </c>
      <c r="AT393" s="46">
        <v>0.3</v>
      </c>
      <c r="AU393" s="46">
        <v>0.3</v>
      </c>
      <c r="AV393" s="46">
        <v>0.3</v>
      </c>
      <c r="AW393" s="46">
        <v>0.3</v>
      </c>
      <c r="AX393" s="46">
        <v>0.3</v>
      </c>
      <c r="AY393" s="46">
        <v>0.3</v>
      </c>
      <c r="AZ393" s="46">
        <v>0.3</v>
      </c>
      <c r="BA393" s="46">
        <v>0.3</v>
      </c>
      <c r="BB393" s="218" t="s">
        <v>635</v>
      </c>
    </row>
    <row r="394" spans="1:54" s="205" customFormat="1" x14ac:dyDescent="0.25">
      <c r="A394" s="205">
        <v>6</v>
      </c>
      <c r="B394" s="205">
        <v>1</v>
      </c>
      <c r="C394" s="205" t="s">
        <v>155</v>
      </c>
      <c r="D394" s="205" t="s">
        <v>477</v>
      </c>
      <c r="E394" s="205" t="s">
        <v>3</v>
      </c>
      <c r="F394" s="205" t="s">
        <v>7</v>
      </c>
      <c r="G394" s="205">
        <v>23</v>
      </c>
      <c r="H394" s="205" t="s">
        <v>115</v>
      </c>
      <c r="I394" s="205" t="s">
        <v>12</v>
      </c>
      <c r="J394" s="50" t="s">
        <v>166</v>
      </c>
      <c r="K394" s="111" t="s">
        <v>355</v>
      </c>
      <c r="L394" s="205" t="s">
        <v>1</v>
      </c>
      <c r="M394" s="205" t="s">
        <v>120</v>
      </c>
      <c r="N394" s="205">
        <v>2</v>
      </c>
      <c r="O394" s="205">
        <v>2</v>
      </c>
      <c r="P394" s="205">
        <v>2</v>
      </c>
      <c r="Q394" s="205">
        <v>2</v>
      </c>
      <c r="R394" s="205">
        <v>2</v>
      </c>
      <c r="S394" s="205">
        <v>2</v>
      </c>
      <c r="T394" s="205">
        <v>2</v>
      </c>
      <c r="U394" s="205">
        <v>2</v>
      </c>
      <c r="V394" s="205">
        <v>2</v>
      </c>
      <c r="W394" s="205">
        <v>2</v>
      </c>
      <c r="X394" s="46">
        <v>0</v>
      </c>
      <c r="Y394" s="46">
        <v>0</v>
      </c>
      <c r="Z394" s="46">
        <v>0</v>
      </c>
      <c r="AA394" s="46">
        <v>0</v>
      </c>
      <c r="AB394" s="46">
        <v>0</v>
      </c>
      <c r="AC394" s="46">
        <v>0</v>
      </c>
      <c r="AD394" s="46">
        <v>0</v>
      </c>
      <c r="AE394" s="46">
        <v>0</v>
      </c>
      <c r="AF394" s="46">
        <v>0</v>
      </c>
      <c r="AG394" s="46">
        <v>0</v>
      </c>
      <c r="AH394" s="46">
        <v>0</v>
      </c>
      <c r="AI394" s="46">
        <v>0</v>
      </c>
      <c r="AJ394" s="46">
        <v>0</v>
      </c>
      <c r="AK394" s="46">
        <v>0</v>
      </c>
      <c r="AL394" s="46">
        <v>0</v>
      </c>
      <c r="AM394" s="46">
        <v>0</v>
      </c>
      <c r="AN394" s="46">
        <v>0</v>
      </c>
      <c r="AO394" s="46">
        <v>0</v>
      </c>
      <c r="AP394" s="46">
        <v>0</v>
      </c>
      <c r="AQ394" s="46">
        <v>0</v>
      </c>
      <c r="AR394" s="46">
        <v>0.3</v>
      </c>
      <c r="AS394" s="46">
        <v>0.3</v>
      </c>
      <c r="AT394" s="46">
        <v>0.3</v>
      </c>
      <c r="AU394" s="46">
        <v>0.3</v>
      </c>
      <c r="AV394" s="46">
        <v>0.3</v>
      </c>
      <c r="AW394" s="46">
        <v>0.3</v>
      </c>
      <c r="AX394" s="46">
        <v>0.3</v>
      </c>
      <c r="AY394" s="46">
        <v>0.3</v>
      </c>
      <c r="AZ394" s="46">
        <v>0.3</v>
      </c>
      <c r="BA394" s="46">
        <v>0.3</v>
      </c>
      <c r="BB394" s="218" t="s">
        <v>635</v>
      </c>
    </row>
    <row r="395" spans="1:54" s="205" customFormat="1" x14ac:dyDescent="0.25">
      <c r="A395" s="205">
        <v>6</v>
      </c>
      <c r="B395" s="205">
        <v>2</v>
      </c>
      <c r="C395" s="205" t="s">
        <v>155</v>
      </c>
      <c r="D395" s="205" t="s">
        <v>478</v>
      </c>
      <c r="E395" s="205" t="s">
        <v>3</v>
      </c>
      <c r="F395" s="205" t="s">
        <v>7</v>
      </c>
      <c r="G395" s="205">
        <v>23</v>
      </c>
      <c r="H395" s="205" t="s">
        <v>115</v>
      </c>
      <c r="I395" s="205" t="s">
        <v>12</v>
      </c>
      <c r="J395" s="50" t="s">
        <v>166</v>
      </c>
      <c r="K395" s="111" t="s">
        <v>355</v>
      </c>
      <c r="L395" s="205" t="s">
        <v>1</v>
      </c>
      <c r="M395" s="205" t="s">
        <v>120</v>
      </c>
      <c r="N395" s="205">
        <v>4</v>
      </c>
      <c r="O395" s="205">
        <v>4</v>
      </c>
      <c r="P395" s="205">
        <v>4</v>
      </c>
      <c r="Q395" s="205">
        <v>4</v>
      </c>
      <c r="R395" s="205">
        <v>4</v>
      </c>
      <c r="S395" s="205">
        <v>4</v>
      </c>
      <c r="T395" s="205">
        <v>4</v>
      </c>
      <c r="U395" s="205">
        <v>4</v>
      </c>
      <c r="V395" s="205">
        <v>4</v>
      </c>
      <c r="W395" s="205">
        <v>4</v>
      </c>
      <c r="X395" s="46">
        <v>0</v>
      </c>
      <c r="Y395" s="46">
        <v>0</v>
      </c>
      <c r="Z395" s="46">
        <v>0</v>
      </c>
      <c r="AA395" s="46">
        <v>0</v>
      </c>
      <c r="AB395" s="46">
        <v>0</v>
      </c>
      <c r="AC395" s="46">
        <v>0</v>
      </c>
      <c r="AD395" s="46">
        <v>0</v>
      </c>
      <c r="AE395" s="46">
        <v>0</v>
      </c>
      <c r="AF395" s="46">
        <v>0</v>
      </c>
      <c r="AG395" s="46">
        <v>0</v>
      </c>
      <c r="AH395" s="46">
        <v>0</v>
      </c>
      <c r="AI395" s="46">
        <v>0</v>
      </c>
      <c r="AJ395" s="46">
        <v>0</v>
      </c>
      <c r="AK395" s="46">
        <v>0</v>
      </c>
      <c r="AL395" s="46">
        <v>0</v>
      </c>
      <c r="AM395" s="46">
        <v>0</v>
      </c>
      <c r="AN395" s="46">
        <v>0</v>
      </c>
      <c r="AO395" s="46">
        <v>0</v>
      </c>
      <c r="AP395" s="46">
        <v>0</v>
      </c>
      <c r="AQ395" s="46">
        <v>0</v>
      </c>
      <c r="AR395" s="46">
        <v>0.3</v>
      </c>
      <c r="AS395" s="46">
        <v>0.3</v>
      </c>
      <c r="AT395" s="46">
        <v>0.3</v>
      </c>
      <c r="AU395" s="46">
        <v>0.3</v>
      </c>
      <c r="AV395" s="46">
        <v>0.3</v>
      </c>
      <c r="AW395" s="46">
        <v>0.3</v>
      </c>
      <c r="AX395" s="46">
        <v>0.3</v>
      </c>
      <c r="AY395" s="46">
        <v>0.3</v>
      </c>
      <c r="AZ395" s="46">
        <v>0.3</v>
      </c>
      <c r="BA395" s="46">
        <v>0.3</v>
      </c>
      <c r="BB395" s="218" t="s">
        <v>635</v>
      </c>
    </row>
    <row r="396" spans="1:54" s="205" customFormat="1" x14ac:dyDescent="0.25">
      <c r="A396" s="205">
        <v>7</v>
      </c>
      <c r="B396" s="205">
        <v>1</v>
      </c>
      <c r="C396" s="205" t="s">
        <v>155</v>
      </c>
      <c r="D396" s="205" t="s">
        <v>15</v>
      </c>
      <c r="E396" s="205" t="s">
        <v>3</v>
      </c>
      <c r="F396" s="205" t="s">
        <v>9</v>
      </c>
      <c r="G396" s="205">
        <v>23</v>
      </c>
      <c r="H396" s="205" t="s">
        <v>115</v>
      </c>
      <c r="I396" s="205" t="s">
        <v>12</v>
      </c>
      <c r="J396" s="50" t="s">
        <v>166</v>
      </c>
      <c r="K396" s="111" t="s">
        <v>355</v>
      </c>
      <c r="L396" s="205" t="s">
        <v>1</v>
      </c>
      <c r="M396" s="205" t="s">
        <v>120</v>
      </c>
      <c r="N396" s="205">
        <v>4</v>
      </c>
      <c r="O396" s="205">
        <v>4</v>
      </c>
      <c r="P396" s="205">
        <v>4</v>
      </c>
      <c r="Q396" s="205">
        <v>4</v>
      </c>
      <c r="R396" s="205">
        <v>4</v>
      </c>
      <c r="S396" s="205">
        <v>4</v>
      </c>
      <c r="T396" s="205">
        <v>4</v>
      </c>
      <c r="U396" s="205">
        <v>4</v>
      </c>
      <c r="V396" s="205">
        <v>4</v>
      </c>
      <c r="W396" s="205">
        <v>4</v>
      </c>
      <c r="X396" s="46">
        <v>0</v>
      </c>
      <c r="Y396" s="46">
        <v>0</v>
      </c>
      <c r="Z396" s="46">
        <v>0</v>
      </c>
      <c r="AA396" s="46">
        <v>0</v>
      </c>
      <c r="AB396" s="46">
        <v>0</v>
      </c>
      <c r="AC396" s="46">
        <v>0</v>
      </c>
      <c r="AD396" s="46">
        <v>0</v>
      </c>
      <c r="AE396" s="46">
        <v>0</v>
      </c>
      <c r="AF396" s="46">
        <v>0</v>
      </c>
      <c r="AG396" s="46">
        <v>0</v>
      </c>
      <c r="AH396" s="46">
        <v>0</v>
      </c>
      <c r="AI396" s="46">
        <v>0</v>
      </c>
      <c r="AJ396" s="46">
        <v>0</v>
      </c>
      <c r="AK396" s="46">
        <v>0</v>
      </c>
      <c r="AL396" s="46">
        <v>0</v>
      </c>
      <c r="AM396" s="46">
        <v>0</v>
      </c>
      <c r="AN396" s="46">
        <v>0</v>
      </c>
      <c r="AO396" s="46">
        <v>0</v>
      </c>
      <c r="AP396" s="46">
        <v>0</v>
      </c>
      <c r="AQ396" s="46">
        <v>0</v>
      </c>
      <c r="AR396" s="46">
        <v>0.3</v>
      </c>
      <c r="AS396" s="46">
        <v>0.3</v>
      </c>
      <c r="AT396" s="46">
        <v>0.3</v>
      </c>
      <c r="AU396" s="46">
        <v>0.3</v>
      </c>
      <c r="AV396" s="46">
        <v>0.3</v>
      </c>
      <c r="AW396" s="46">
        <v>0.3</v>
      </c>
      <c r="AX396" s="46">
        <v>0.3</v>
      </c>
      <c r="AY396" s="46">
        <v>0.3</v>
      </c>
      <c r="AZ396" s="46">
        <v>0.3</v>
      </c>
      <c r="BA396" s="46">
        <v>0.3</v>
      </c>
      <c r="BB396" s="218" t="s">
        <v>635</v>
      </c>
    </row>
    <row r="397" spans="1:54" x14ac:dyDescent="0.25">
      <c r="A397" s="74">
        <v>1</v>
      </c>
      <c r="B397" s="74">
        <v>1</v>
      </c>
      <c r="C397" s="74" t="s">
        <v>167</v>
      </c>
      <c r="D397" s="173" t="s">
        <v>65</v>
      </c>
      <c r="E397" s="74" t="s">
        <v>3</v>
      </c>
      <c r="F397" s="74" t="s">
        <v>7</v>
      </c>
      <c r="G397" s="74">
        <v>23</v>
      </c>
      <c r="H397" s="74" t="s">
        <v>115</v>
      </c>
      <c r="I397" s="74" t="s">
        <v>12</v>
      </c>
      <c r="J397" s="74" t="s">
        <v>20</v>
      </c>
      <c r="K397" s="109" t="s">
        <v>355</v>
      </c>
      <c r="L397" s="74" t="s">
        <v>107</v>
      </c>
      <c r="M397" s="46" t="s">
        <v>120</v>
      </c>
      <c r="N397" s="74">
        <v>1</v>
      </c>
      <c r="O397" s="74">
        <v>1</v>
      </c>
      <c r="P397" s="74">
        <v>1</v>
      </c>
      <c r="Q397" s="74">
        <v>1</v>
      </c>
      <c r="R397" s="74">
        <v>1</v>
      </c>
      <c r="S397" s="74">
        <v>1</v>
      </c>
      <c r="T397" s="74">
        <v>1</v>
      </c>
      <c r="U397" s="80">
        <v>1</v>
      </c>
      <c r="V397" s="82">
        <v>1</v>
      </c>
      <c r="W397" s="137">
        <v>1</v>
      </c>
      <c r="X397" s="46">
        <v>0</v>
      </c>
      <c r="Y397" s="46">
        <v>0</v>
      </c>
      <c r="Z397" s="46">
        <v>0</v>
      </c>
      <c r="AA397" s="46">
        <v>0</v>
      </c>
      <c r="AB397" s="46">
        <v>0</v>
      </c>
      <c r="AC397" s="46">
        <v>0</v>
      </c>
      <c r="AD397" s="46">
        <v>0</v>
      </c>
      <c r="AE397" s="46">
        <v>0</v>
      </c>
      <c r="AF397" s="46">
        <v>0</v>
      </c>
      <c r="AG397" s="46">
        <v>0</v>
      </c>
      <c r="AH397" s="46">
        <v>0</v>
      </c>
      <c r="AI397" s="46">
        <v>0</v>
      </c>
      <c r="AJ397" s="46">
        <v>0</v>
      </c>
      <c r="AK397" s="46">
        <v>0</v>
      </c>
      <c r="AL397" s="46">
        <v>0</v>
      </c>
      <c r="AM397" s="46">
        <v>0</v>
      </c>
      <c r="AN397" s="46">
        <v>0</v>
      </c>
      <c r="AO397" s="46">
        <v>0</v>
      </c>
      <c r="AP397" s="46">
        <v>0</v>
      </c>
      <c r="AQ397" s="46">
        <v>0</v>
      </c>
      <c r="AR397" s="46">
        <v>0.3</v>
      </c>
      <c r="AS397" s="46">
        <v>0.3</v>
      </c>
      <c r="AT397" s="46">
        <v>0.3</v>
      </c>
      <c r="AU397" s="46">
        <v>0.3</v>
      </c>
      <c r="AV397" s="46">
        <v>0.3</v>
      </c>
      <c r="AW397" s="46">
        <v>0.3</v>
      </c>
      <c r="AX397" s="46">
        <v>0.3</v>
      </c>
      <c r="AY397" s="46">
        <v>0.3</v>
      </c>
      <c r="AZ397" s="46">
        <v>0.3</v>
      </c>
      <c r="BA397" s="46">
        <v>0.3</v>
      </c>
      <c r="BB397" s="218" t="s">
        <v>635</v>
      </c>
    </row>
    <row r="398" spans="1:54" x14ac:dyDescent="0.25">
      <c r="A398" s="74">
        <v>2</v>
      </c>
      <c r="B398" s="74">
        <v>1</v>
      </c>
      <c r="C398" s="74" t="s">
        <v>167</v>
      </c>
      <c r="D398" s="173" t="s">
        <v>66</v>
      </c>
      <c r="E398" s="74" t="s">
        <v>3</v>
      </c>
      <c r="F398" s="74" t="s">
        <v>7</v>
      </c>
      <c r="G398" s="74">
        <v>14</v>
      </c>
      <c r="H398" s="74" t="s">
        <v>115</v>
      </c>
      <c r="I398" s="74" t="s">
        <v>12</v>
      </c>
      <c r="J398" s="74" t="s">
        <v>20</v>
      </c>
      <c r="K398" s="109" t="s">
        <v>355</v>
      </c>
      <c r="L398" s="74" t="s">
        <v>107</v>
      </c>
      <c r="M398" s="46" t="s">
        <v>120</v>
      </c>
      <c r="N398" s="74">
        <v>1</v>
      </c>
      <c r="O398" s="74">
        <v>1</v>
      </c>
      <c r="P398" s="74">
        <v>1</v>
      </c>
      <c r="Q398" s="74">
        <v>1</v>
      </c>
      <c r="R398" s="74">
        <v>1</v>
      </c>
      <c r="S398" s="74">
        <v>1</v>
      </c>
      <c r="T398" s="74">
        <v>1</v>
      </c>
      <c r="U398" s="80">
        <v>1</v>
      </c>
      <c r="V398" s="82">
        <v>1</v>
      </c>
      <c r="W398" s="137">
        <v>1</v>
      </c>
      <c r="X398" s="46">
        <v>0</v>
      </c>
      <c r="Y398" s="46">
        <v>0</v>
      </c>
      <c r="Z398" s="46">
        <v>0</v>
      </c>
      <c r="AA398" s="46">
        <v>0</v>
      </c>
      <c r="AB398" s="46">
        <v>0</v>
      </c>
      <c r="AC398" s="46">
        <v>0</v>
      </c>
      <c r="AD398" s="46">
        <v>0</v>
      </c>
      <c r="AE398" s="46">
        <v>0</v>
      </c>
      <c r="AF398" s="46">
        <v>0</v>
      </c>
      <c r="AG398" s="46">
        <v>0</v>
      </c>
      <c r="AH398" s="46">
        <v>0</v>
      </c>
      <c r="AI398" s="46">
        <v>0</v>
      </c>
      <c r="AJ398" s="46">
        <v>0</v>
      </c>
      <c r="AK398" s="46">
        <v>0</v>
      </c>
      <c r="AL398" s="46">
        <v>0</v>
      </c>
      <c r="AM398" s="46">
        <v>0</v>
      </c>
      <c r="AN398" s="46">
        <v>0</v>
      </c>
      <c r="AO398" s="46">
        <v>0</v>
      </c>
      <c r="AP398" s="46">
        <v>0</v>
      </c>
      <c r="AQ398" s="46">
        <v>0</v>
      </c>
      <c r="AR398" s="46">
        <v>0.3</v>
      </c>
      <c r="AS398" s="46">
        <v>0.3</v>
      </c>
      <c r="AT398" s="46">
        <v>0.3</v>
      </c>
      <c r="AU398" s="46">
        <v>0.3</v>
      </c>
      <c r="AV398" s="46">
        <v>0.3</v>
      </c>
      <c r="AW398" s="46">
        <v>0.3</v>
      </c>
      <c r="AX398" s="46">
        <v>0.3</v>
      </c>
      <c r="AY398" s="46">
        <v>0.3</v>
      </c>
      <c r="AZ398" s="46">
        <v>0.3</v>
      </c>
      <c r="BA398" s="46">
        <v>0.3</v>
      </c>
      <c r="BB398" s="218" t="s">
        <v>635</v>
      </c>
    </row>
    <row r="399" spans="1:54" x14ac:dyDescent="0.25">
      <c r="A399" s="74">
        <v>3</v>
      </c>
      <c r="B399" s="74">
        <v>1</v>
      </c>
      <c r="C399" s="74" t="s">
        <v>167</v>
      </c>
      <c r="D399" s="173" t="s">
        <v>67</v>
      </c>
      <c r="E399" s="74" t="s">
        <v>3</v>
      </c>
      <c r="F399" s="74" t="s">
        <v>7</v>
      </c>
      <c r="G399" s="74">
        <v>23</v>
      </c>
      <c r="H399" s="74" t="s">
        <v>115</v>
      </c>
      <c r="I399" s="74" t="s">
        <v>72</v>
      </c>
      <c r="J399" s="74" t="s">
        <v>20</v>
      </c>
      <c r="K399" s="109" t="s">
        <v>355</v>
      </c>
      <c r="L399" s="74" t="s">
        <v>107</v>
      </c>
      <c r="M399" s="46" t="s">
        <v>121</v>
      </c>
      <c r="N399" s="74">
        <v>0</v>
      </c>
      <c r="O399" s="74">
        <v>0</v>
      </c>
      <c r="P399" s="74">
        <v>0</v>
      </c>
      <c r="Q399" s="74">
        <v>1.43</v>
      </c>
      <c r="R399" s="74">
        <v>0</v>
      </c>
      <c r="S399" s="74">
        <v>0</v>
      </c>
      <c r="T399" s="74">
        <v>0</v>
      </c>
      <c r="U399" s="80">
        <v>0</v>
      </c>
      <c r="V399" s="82">
        <v>0</v>
      </c>
      <c r="W399" s="137">
        <v>0</v>
      </c>
      <c r="X399" s="46">
        <v>0</v>
      </c>
      <c r="Y399" s="46">
        <v>0</v>
      </c>
      <c r="Z399" s="46">
        <v>0</v>
      </c>
      <c r="AA399" s="46">
        <v>0</v>
      </c>
      <c r="AB399" s="46">
        <v>0</v>
      </c>
      <c r="AC399" s="46">
        <v>0</v>
      </c>
      <c r="AD399" s="46">
        <v>0</v>
      </c>
      <c r="AE399" s="46">
        <v>0</v>
      </c>
      <c r="AF399" s="46">
        <v>0</v>
      </c>
      <c r="AG399" s="46">
        <v>0</v>
      </c>
      <c r="AH399" s="46">
        <v>0</v>
      </c>
      <c r="AI399" s="46">
        <v>0</v>
      </c>
      <c r="AJ399" s="46">
        <v>0</v>
      </c>
      <c r="AK399" s="46">
        <v>0</v>
      </c>
      <c r="AL399" s="46">
        <v>0</v>
      </c>
      <c r="AM399" s="46">
        <v>0</v>
      </c>
      <c r="AN399" s="46">
        <v>0</v>
      </c>
      <c r="AO399" s="46">
        <v>0</v>
      </c>
      <c r="AP399" s="46">
        <v>0</v>
      </c>
      <c r="AQ399" s="46">
        <v>0</v>
      </c>
      <c r="AR399" s="46">
        <v>0.3</v>
      </c>
      <c r="AS399" s="46">
        <v>0.3</v>
      </c>
      <c r="AT399" s="46">
        <v>0.3</v>
      </c>
      <c r="AU399" s="46">
        <v>0.3</v>
      </c>
      <c r="AV399" s="46">
        <v>0.3</v>
      </c>
      <c r="AW399" s="46">
        <v>0.3</v>
      </c>
      <c r="AX399" s="46">
        <v>0.3</v>
      </c>
      <c r="AY399" s="46">
        <v>0.3</v>
      </c>
      <c r="AZ399" s="46">
        <v>0.3</v>
      </c>
      <c r="BA399" s="46">
        <v>0.3</v>
      </c>
      <c r="BB399" s="218" t="s">
        <v>635</v>
      </c>
    </row>
    <row r="400" spans="1:54" x14ac:dyDescent="0.25">
      <c r="A400" s="74">
        <v>4</v>
      </c>
      <c r="B400" s="74">
        <v>1</v>
      </c>
      <c r="C400" s="74" t="s">
        <v>167</v>
      </c>
      <c r="D400" s="173" t="s">
        <v>68</v>
      </c>
      <c r="E400" s="74" t="s">
        <v>3</v>
      </c>
      <c r="F400" s="74" t="s">
        <v>7</v>
      </c>
      <c r="G400" s="74">
        <v>23</v>
      </c>
      <c r="H400" s="74" t="s">
        <v>115</v>
      </c>
      <c r="I400" s="74" t="s">
        <v>12</v>
      </c>
      <c r="J400" s="74" t="s">
        <v>20</v>
      </c>
      <c r="K400" s="109" t="s">
        <v>355</v>
      </c>
      <c r="L400" s="74" t="s">
        <v>107</v>
      </c>
      <c r="M400" s="46" t="s">
        <v>121</v>
      </c>
      <c r="N400" s="171">
        <v>0</v>
      </c>
      <c r="O400" s="171">
        <v>0</v>
      </c>
      <c r="P400" s="171">
        <v>0</v>
      </c>
      <c r="Q400" s="74">
        <v>1.43</v>
      </c>
      <c r="R400" s="171">
        <v>0</v>
      </c>
      <c r="S400" s="171">
        <v>0</v>
      </c>
      <c r="T400" s="171">
        <v>0</v>
      </c>
      <c r="U400" s="171">
        <v>0</v>
      </c>
      <c r="V400" s="171">
        <v>0</v>
      </c>
      <c r="W400" s="171">
        <v>0</v>
      </c>
      <c r="X400" s="46">
        <v>0</v>
      </c>
      <c r="Y400" s="46">
        <v>0</v>
      </c>
      <c r="Z400" s="46">
        <v>0</v>
      </c>
      <c r="AA400" s="46">
        <v>0</v>
      </c>
      <c r="AB400" s="46">
        <v>0</v>
      </c>
      <c r="AC400" s="46">
        <v>0</v>
      </c>
      <c r="AD400" s="46">
        <v>0</v>
      </c>
      <c r="AE400" s="46">
        <v>0</v>
      </c>
      <c r="AF400" s="46">
        <v>0</v>
      </c>
      <c r="AG400" s="46">
        <v>0</v>
      </c>
      <c r="AH400" s="46">
        <v>0</v>
      </c>
      <c r="AI400" s="46">
        <v>0</v>
      </c>
      <c r="AJ400" s="46">
        <v>0</v>
      </c>
      <c r="AK400" s="46">
        <v>0</v>
      </c>
      <c r="AL400" s="46">
        <v>0</v>
      </c>
      <c r="AM400" s="46">
        <v>0</v>
      </c>
      <c r="AN400" s="46">
        <v>0</v>
      </c>
      <c r="AO400" s="46">
        <v>0</v>
      </c>
      <c r="AP400" s="46">
        <v>0</v>
      </c>
      <c r="AQ400" s="46">
        <v>0</v>
      </c>
      <c r="AR400" s="46">
        <v>0.3</v>
      </c>
      <c r="AS400" s="46">
        <v>0.3</v>
      </c>
      <c r="AT400" s="46">
        <v>0.3</v>
      </c>
      <c r="AU400" s="46">
        <v>0.3</v>
      </c>
      <c r="AV400" s="46">
        <v>0.3</v>
      </c>
      <c r="AW400" s="46">
        <v>0.3</v>
      </c>
      <c r="AX400" s="46">
        <v>0.3</v>
      </c>
      <c r="AY400" s="46">
        <v>0.3</v>
      </c>
      <c r="AZ400" s="46">
        <v>0.3</v>
      </c>
      <c r="BA400" s="46">
        <v>0.3</v>
      </c>
      <c r="BB400" s="218" t="s">
        <v>635</v>
      </c>
    </row>
    <row r="401" spans="1:54" x14ac:dyDescent="0.25">
      <c r="A401" s="74">
        <v>5</v>
      </c>
      <c r="B401" s="74">
        <v>1</v>
      </c>
      <c r="C401" s="74" t="s">
        <v>167</v>
      </c>
      <c r="D401" s="173" t="s">
        <v>159</v>
      </c>
      <c r="E401" s="74" t="s">
        <v>3</v>
      </c>
      <c r="F401" s="74" t="s">
        <v>7</v>
      </c>
      <c r="G401" s="74">
        <v>23</v>
      </c>
      <c r="H401" s="74" t="s">
        <v>115</v>
      </c>
      <c r="I401" s="74" t="s">
        <v>12</v>
      </c>
      <c r="J401" s="74" t="s">
        <v>20</v>
      </c>
      <c r="K401" s="109" t="s">
        <v>355</v>
      </c>
      <c r="L401" s="74" t="s">
        <v>107</v>
      </c>
      <c r="M401" s="46" t="s">
        <v>121</v>
      </c>
      <c r="N401" s="171">
        <v>0</v>
      </c>
      <c r="O401" s="171">
        <v>0</v>
      </c>
      <c r="P401" s="171">
        <v>0</v>
      </c>
      <c r="Q401" s="74">
        <v>1.43</v>
      </c>
      <c r="R401" s="171">
        <v>0</v>
      </c>
      <c r="S401" s="171">
        <v>0</v>
      </c>
      <c r="T401" s="171">
        <v>0</v>
      </c>
      <c r="U401" s="171">
        <v>0</v>
      </c>
      <c r="V401" s="171">
        <v>0</v>
      </c>
      <c r="W401" s="171">
        <v>0</v>
      </c>
      <c r="X401" s="46">
        <v>0</v>
      </c>
      <c r="Y401" s="46">
        <v>0</v>
      </c>
      <c r="Z401" s="46">
        <v>0</v>
      </c>
      <c r="AA401" s="46">
        <v>0</v>
      </c>
      <c r="AB401" s="46">
        <v>0</v>
      </c>
      <c r="AC401" s="46">
        <v>0</v>
      </c>
      <c r="AD401" s="46">
        <v>0</v>
      </c>
      <c r="AE401" s="46">
        <v>0</v>
      </c>
      <c r="AF401" s="46">
        <v>0</v>
      </c>
      <c r="AG401" s="46">
        <v>0</v>
      </c>
      <c r="AH401" s="46">
        <v>0</v>
      </c>
      <c r="AI401" s="46">
        <v>0</v>
      </c>
      <c r="AJ401" s="46">
        <v>0</v>
      </c>
      <c r="AK401" s="46">
        <v>0</v>
      </c>
      <c r="AL401" s="46">
        <v>0</v>
      </c>
      <c r="AM401" s="46">
        <v>0</v>
      </c>
      <c r="AN401" s="46">
        <v>0</v>
      </c>
      <c r="AO401" s="46">
        <v>0</v>
      </c>
      <c r="AP401" s="46">
        <v>0</v>
      </c>
      <c r="AQ401" s="46">
        <v>0</v>
      </c>
      <c r="AR401" s="46">
        <v>0.3</v>
      </c>
      <c r="AS401" s="46">
        <v>0.3</v>
      </c>
      <c r="AT401" s="46">
        <v>0.3</v>
      </c>
      <c r="AU401" s="46">
        <v>0.3</v>
      </c>
      <c r="AV401" s="46">
        <v>0.3</v>
      </c>
      <c r="AW401" s="46">
        <v>0.3</v>
      </c>
      <c r="AX401" s="46">
        <v>0.3</v>
      </c>
      <c r="AY401" s="46">
        <v>0.3</v>
      </c>
      <c r="AZ401" s="46">
        <v>0.3</v>
      </c>
      <c r="BA401" s="46">
        <v>0.3</v>
      </c>
      <c r="BB401" s="218" t="s">
        <v>635</v>
      </c>
    </row>
    <row r="402" spans="1:54" x14ac:dyDescent="0.25">
      <c r="A402" s="74">
        <v>6</v>
      </c>
      <c r="B402" s="74">
        <v>1</v>
      </c>
      <c r="C402" s="74" t="s">
        <v>167</v>
      </c>
      <c r="D402" s="173" t="s">
        <v>161</v>
      </c>
      <c r="E402" s="74" t="s">
        <v>3</v>
      </c>
      <c r="F402" s="74" t="s">
        <v>7</v>
      </c>
      <c r="G402" s="74">
        <v>0</v>
      </c>
      <c r="H402" s="74">
        <v>700</v>
      </c>
      <c r="I402" s="74" t="s">
        <v>12</v>
      </c>
      <c r="J402" s="74" t="s">
        <v>20</v>
      </c>
      <c r="K402" s="109" t="s">
        <v>355</v>
      </c>
      <c r="L402" s="74" t="s">
        <v>107</v>
      </c>
      <c r="M402" s="46" t="s">
        <v>121</v>
      </c>
      <c r="N402" s="171">
        <v>0</v>
      </c>
      <c r="O402" s="171">
        <v>0</v>
      </c>
      <c r="P402" s="171">
        <v>0</v>
      </c>
      <c r="Q402" s="74">
        <v>1.43</v>
      </c>
      <c r="R402" s="171">
        <v>0</v>
      </c>
      <c r="S402" s="171">
        <v>0</v>
      </c>
      <c r="T402" s="171">
        <v>0</v>
      </c>
      <c r="U402" s="171">
        <v>0</v>
      </c>
      <c r="V402" s="171">
        <v>0</v>
      </c>
      <c r="W402" s="171">
        <v>0</v>
      </c>
      <c r="X402" s="46">
        <v>0</v>
      </c>
      <c r="Y402" s="46">
        <v>0</v>
      </c>
      <c r="Z402" s="46">
        <v>0</v>
      </c>
      <c r="AA402" s="46">
        <v>0</v>
      </c>
      <c r="AB402" s="46">
        <v>0</v>
      </c>
      <c r="AC402" s="46">
        <v>0</v>
      </c>
      <c r="AD402" s="46">
        <v>0</v>
      </c>
      <c r="AE402" s="46">
        <v>0</v>
      </c>
      <c r="AF402" s="46">
        <v>0</v>
      </c>
      <c r="AG402" s="46">
        <v>0</v>
      </c>
      <c r="AH402" s="46">
        <v>0</v>
      </c>
      <c r="AI402" s="46">
        <v>0</v>
      </c>
      <c r="AJ402" s="46">
        <v>0</v>
      </c>
      <c r="AK402" s="46">
        <v>0</v>
      </c>
      <c r="AL402" s="46">
        <v>0</v>
      </c>
      <c r="AM402" s="46">
        <v>0</v>
      </c>
      <c r="AN402" s="46">
        <v>0</v>
      </c>
      <c r="AO402" s="46">
        <v>0</v>
      </c>
      <c r="AP402" s="46">
        <v>0</v>
      </c>
      <c r="AQ402" s="46">
        <v>0</v>
      </c>
      <c r="AR402" s="46">
        <v>0.3</v>
      </c>
      <c r="AS402" s="46">
        <v>0.3</v>
      </c>
      <c r="AT402" s="46">
        <v>0.3</v>
      </c>
      <c r="AU402" s="46">
        <v>0.3</v>
      </c>
      <c r="AV402" s="46">
        <v>0.3</v>
      </c>
      <c r="AW402" s="46">
        <v>0.3</v>
      </c>
      <c r="AX402" s="46">
        <v>0.3</v>
      </c>
      <c r="AY402" s="46">
        <v>0.3</v>
      </c>
      <c r="AZ402" s="46">
        <v>0.3</v>
      </c>
      <c r="BA402" s="46">
        <v>0.3</v>
      </c>
      <c r="BB402" s="218" t="s">
        <v>635</v>
      </c>
    </row>
    <row r="403" spans="1:54" x14ac:dyDescent="0.25">
      <c r="A403" s="74">
        <v>7</v>
      </c>
      <c r="B403" s="74">
        <v>1</v>
      </c>
      <c r="C403" s="74" t="s">
        <v>167</v>
      </c>
      <c r="D403" s="173" t="s">
        <v>162</v>
      </c>
      <c r="E403" s="74" t="s">
        <v>3</v>
      </c>
      <c r="F403" s="74" t="s">
        <v>7</v>
      </c>
      <c r="G403" s="74">
        <v>30</v>
      </c>
      <c r="H403" s="74">
        <v>700</v>
      </c>
      <c r="I403" s="74" t="s">
        <v>12</v>
      </c>
      <c r="J403" s="74" t="s">
        <v>20</v>
      </c>
      <c r="K403" s="109" t="s">
        <v>355</v>
      </c>
      <c r="L403" s="74" t="s">
        <v>107</v>
      </c>
      <c r="M403" s="46" t="s">
        <v>121</v>
      </c>
      <c r="N403" s="171">
        <v>0</v>
      </c>
      <c r="O403" s="171">
        <v>0</v>
      </c>
      <c r="P403" s="171">
        <v>0</v>
      </c>
      <c r="Q403" s="74">
        <v>1.43</v>
      </c>
      <c r="R403" s="171">
        <v>0</v>
      </c>
      <c r="S403" s="171">
        <v>0</v>
      </c>
      <c r="T403" s="171">
        <v>0</v>
      </c>
      <c r="U403" s="171">
        <v>0</v>
      </c>
      <c r="V403" s="171">
        <v>0</v>
      </c>
      <c r="W403" s="171">
        <v>0</v>
      </c>
      <c r="X403" s="46">
        <v>0</v>
      </c>
      <c r="Y403" s="46">
        <v>0</v>
      </c>
      <c r="Z403" s="46">
        <v>0</v>
      </c>
      <c r="AA403" s="46">
        <v>0</v>
      </c>
      <c r="AB403" s="46">
        <v>0</v>
      </c>
      <c r="AC403" s="46">
        <v>0</v>
      </c>
      <c r="AD403" s="46">
        <v>0</v>
      </c>
      <c r="AE403" s="46">
        <v>0</v>
      </c>
      <c r="AF403" s="46">
        <v>0</v>
      </c>
      <c r="AG403" s="46">
        <v>0</v>
      </c>
      <c r="AH403" s="46">
        <v>0</v>
      </c>
      <c r="AI403" s="46">
        <v>0</v>
      </c>
      <c r="AJ403" s="46">
        <v>0</v>
      </c>
      <c r="AK403" s="46">
        <v>0</v>
      </c>
      <c r="AL403" s="46">
        <v>0</v>
      </c>
      <c r="AM403" s="46">
        <v>0</v>
      </c>
      <c r="AN403" s="46">
        <v>0</v>
      </c>
      <c r="AO403" s="46">
        <v>0</v>
      </c>
      <c r="AP403" s="46">
        <v>0</v>
      </c>
      <c r="AQ403" s="46">
        <v>0</v>
      </c>
      <c r="AR403" s="46">
        <v>0.3</v>
      </c>
      <c r="AS403" s="46">
        <v>0.3</v>
      </c>
      <c r="AT403" s="46">
        <v>0.3</v>
      </c>
      <c r="AU403" s="46">
        <v>0.3</v>
      </c>
      <c r="AV403" s="46">
        <v>0.3</v>
      </c>
      <c r="AW403" s="46">
        <v>0.3</v>
      </c>
      <c r="AX403" s="46">
        <v>0.3</v>
      </c>
      <c r="AY403" s="46">
        <v>0.3</v>
      </c>
      <c r="AZ403" s="46">
        <v>0.3</v>
      </c>
      <c r="BA403" s="46">
        <v>0.3</v>
      </c>
      <c r="BB403" s="218" t="s">
        <v>635</v>
      </c>
    </row>
    <row r="404" spans="1:54" x14ac:dyDescent="0.25">
      <c r="A404" s="74">
        <v>8</v>
      </c>
      <c r="B404" s="74">
        <v>1</v>
      </c>
      <c r="C404" s="74" t="s">
        <v>167</v>
      </c>
      <c r="D404" s="173" t="s">
        <v>163</v>
      </c>
      <c r="E404" s="74" t="s">
        <v>3</v>
      </c>
      <c r="F404" s="74" t="s">
        <v>7</v>
      </c>
      <c r="G404" s="74">
        <v>-7</v>
      </c>
      <c r="H404" s="74">
        <v>1300</v>
      </c>
      <c r="I404" s="74" t="s">
        <v>12</v>
      </c>
      <c r="J404" s="74" t="s">
        <v>20</v>
      </c>
      <c r="K404" s="109" t="s">
        <v>355</v>
      </c>
      <c r="L404" s="74" t="s">
        <v>107</v>
      </c>
      <c r="M404" s="46" t="s">
        <v>121</v>
      </c>
      <c r="N404" s="171">
        <v>0</v>
      </c>
      <c r="O404" s="171">
        <v>0</v>
      </c>
      <c r="P404" s="171">
        <v>0</v>
      </c>
      <c r="Q404" s="74">
        <v>1.43</v>
      </c>
      <c r="R404" s="171">
        <v>0</v>
      </c>
      <c r="S404" s="171">
        <v>0</v>
      </c>
      <c r="T404" s="171">
        <v>0</v>
      </c>
      <c r="U404" s="171">
        <v>0</v>
      </c>
      <c r="V404" s="171">
        <v>0</v>
      </c>
      <c r="W404" s="171">
        <v>0</v>
      </c>
      <c r="X404" s="46">
        <v>0</v>
      </c>
      <c r="Y404" s="46">
        <v>0</v>
      </c>
      <c r="Z404" s="46">
        <v>0</v>
      </c>
      <c r="AA404" s="46">
        <v>0</v>
      </c>
      <c r="AB404" s="46">
        <v>0</v>
      </c>
      <c r="AC404" s="46">
        <v>0</v>
      </c>
      <c r="AD404" s="46">
        <v>0</v>
      </c>
      <c r="AE404" s="46">
        <v>0</v>
      </c>
      <c r="AF404" s="46">
        <v>0</v>
      </c>
      <c r="AG404" s="46">
        <v>0</v>
      </c>
      <c r="AH404" s="46">
        <v>0</v>
      </c>
      <c r="AI404" s="46">
        <v>0</v>
      </c>
      <c r="AJ404" s="46">
        <v>0</v>
      </c>
      <c r="AK404" s="46">
        <v>0</v>
      </c>
      <c r="AL404" s="46">
        <v>0</v>
      </c>
      <c r="AM404" s="46">
        <v>0</v>
      </c>
      <c r="AN404" s="46">
        <v>0</v>
      </c>
      <c r="AO404" s="46">
        <v>0</v>
      </c>
      <c r="AP404" s="46">
        <v>0</v>
      </c>
      <c r="AQ404" s="46">
        <v>0</v>
      </c>
      <c r="AR404" s="46">
        <v>0.3</v>
      </c>
      <c r="AS404" s="46">
        <v>0.3</v>
      </c>
      <c r="AT404" s="46">
        <v>0.3</v>
      </c>
      <c r="AU404" s="46">
        <v>0.3</v>
      </c>
      <c r="AV404" s="46">
        <v>0.3</v>
      </c>
      <c r="AW404" s="46">
        <v>0.3</v>
      </c>
      <c r="AX404" s="46">
        <v>0.3</v>
      </c>
      <c r="AY404" s="46">
        <v>0.3</v>
      </c>
      <c r="AZ404" s="46">
        <v>0.3</v>
      </c>
      <c r="BA404" s="46">
        <v>0.3</v>
      </c>
      <c r="BB404" s="218" t="s">
        <v>635</v>
      </c>
    </row>
    <row r="405" spans="1:54" x14ac:dyDescent="0.25">
      <c r="A405" s="74">
        <v>9</v>
      </c>
      <c r="B405" s="74">
        <v>1</v>
      </c>
      <c r="C405" s="74" t="s">
        <v>167</v>
      </c>
      <c r="D405" s="173" t="s">
        <v>164</v>
      </c>
      <c r="E405" s="74" t="s">
        <v>3</v>
      </c>
      <c r="F405" s="74" t="s">
        <v>7</v>
      </c>
      <c r="G405" s="74">
        <v>35</v>
      </c>
      <c r="H405" s="74">
        <v>1300</v>
      </c>
      <c r="I405" s="74" t="s">
        <v>12</v>
      </c>
      <c r="J405" s="74" t="s">
        <v>20</v>
      </c>
      <c r="K405" s="109" t="s">
        <v>355</v>
      </c>
      <c r="L405" s="74" t="s">
        <v>107</v>
      </c>
      <c r="M405" s="46" t="s">
        <v>121</v>
      </c>
      <c r="N405" s="171">
        <v>0</v>
      </c>
      <c r="O405" s="171">
        <v>0</v>
      </c>
      <c r="P405" s="171">
        <v>0</v>
      </c>
      <c r="Q405" s="74">
        <v>1.43</v>
      </c>
      <c r="R405" s="171">
        <v>0</v>
      </c>
      <c r="S405" s="171">
        <v>0</v>
      </c>
      <c r="T405" s="171">
        <v>0</v>
      </c>
      <c r="U405" s="171">
        <v>0</v>
      </c>
      <c r="V405" s="171">
        <v>0</v>
      </c>
      <c r="W405" s="171">
        <v>0</v>
      </c>
      <c r="X405" s="46">
        <v>0</v>
      </c>
      <c r="Y405" s="46">
        <v>0</v>
      </c>
      <c r="Z405" s="46">
        <v>0</v>
      </c>
      <c r="AA405" s="46">
        <v>0</v>
      </c>
      <c r="AB405" s="46">
        <v>0</v>
      </c>
      <c r="AC405" s="46">
        <v>0</v>
      </c>
      <c r="AD405" s="46">
        <v>0</v>
      </c>
      <c r="AE405" s="46">
        <v>0</v>
      </c>
      <c r="AF405" s="46">
        <v>0</v>
      </c>
      <c r="AG405" s="46">
        <v>0</v>
      </c>
      <c r="AH405" s="46">
        <v>0</v>
      </c>
      <c r="AI405" s="46">
        <v>0</v>
      </c>
      <c r="AJ405" s="46">
        <v>0</v>
      </c>
      <c r="AK405" s="46">
        <v>0</v>
      </c>
      <c r="AL405" s="46">
        <v>0</v>
      </c>
      <c r="AM405" s="46">
        <v>0</v>
      </c>
      <c r="AN405" s="46">
        <v>0</v>
      </c>
      <c r="AO405" s="46">
        <v>0</v>
      </c>
      <c r="AP405" s="46">
        <v>0</v>
      </c>
      <c r="AQ405" s="46">
        <v>0</v>
      </c>
      <c r="AR405" s="46">
        <v>0.3</v>
      </c>
      <c r="AS405" s="46">
        <v>0.3</v>
      </c>
      <c r="AT405" s="46">
        <v>0.3</v>
      </c>
      <c r="AU405" s="46">
        <v>0.3</v>
      </c>
      <c r="AV405" s="46">
        <v>0.3</v>
      </c>
      <c r="AW405" s="46">
        <v>0.3</v>
      </c>
      <c r="AX405" s="46">
        <v>0.3</v>
      </c>
      <c r="AY405" s="46">
        <v>0.3</v>
      </c>
      <c r="AZ405" s="46">
        <v>0.3</v>
      </c>
      <c r="BA405" s="46">
        <v>0.3</v>
      </c>
      <c r="BB405" s="218" t="s">
        <v>635</v>
      </c>
    </row>
    <row r="406" spans="1:54" x14ac:dyDescent="0.25">
      <c r="A406" s="74">
        <v>10</v>
      </c>
      <c r="B406" s="74">
        <v>1</v>
      </c>
      <c r="C406" s="74" t="s">
        <v>167</v>
      </c>
      <c r="D406" s="173" t="s">
        <v>69</v>
      </c>
      <c r="E406" s="74" t="s">
        <v>8</v>
      </c>
      <c r="F406" s="74" t="s">
        <v>7</v>
      </c>
      <c r="G406" s="74">
        <v>23</v>
      </c>
      <c r="H406" s="74" t="s">
        <v>115</v>
      </c>
      <c r="I406" s="74" t="s">
        <v>12</v>
      </c>
      <c r="J406" s="74" t="s">
        <v>20</v>
      </c>
      <c r="K406" s="109" t="s">
        <v>355</v>
      </c>
      <c r="L406" s="74" t="s">
        <v>107</v>
      </c>
      <c r="M406" s="46" t="s">
        <v>122</v>
      </c>
      <c r="N406" s="74">
        <v>1</v>
      </c>
      <c r="O406" s="74">
        <v>1</v>
      </c>
      <c r="P406" s="74">
        <v>1</v>
      </c>
      <c r="Q406" s="74">
        <v>0.5</v>
      </c>
      <c r="R406" s="74">
        <v>1</v>
      </c>
      <c r="S406" s="74">
        <v>1</v>
      </c>
      <c r="T406" s="74">
        <v>1</v>
      </c>
      <c r="U406" s="80">
        <v>1</v>
      </c>
      <c r="V406" s="82">
        <v>1</v>
      </c>
      <c r="W406" s="137">
        <v>1</v>
      </c>
      <c r="X406" s="46">
        <v>0</v>
      </c>
      <c r="Y406" s="46">
        <v>0</v>
      </c>
      <c r="Z406" s="46">
        <v>0</v>
      </c>
      <c r="AA406" s="46">
        <v>0</v>
      </c>
      <c r="AB406" s="46">
        <v>0</v>
      </c>
      <c r="AC406" s="46">
        <v>0</v>
      </c>
      <c r="AD406" s="46">
        <v>0</v>
      </c>
      <c r="AE406" s="46">
        <v>0</v>
      </c>
      <c r="AF406" s="46">
        <v>0</v>
      </c>
      <c r="AG406" s="46">
        <v>0</v>
      </c>
      <c r="AH406" s="46">
        <v>0</v>
      </c>
      <c r="AI406" s="46">
        <v>0</v>
      </c>
      <c r="AJ406" s="46">
        <v>0</v>
      </c>
      <c r="AK406" s="46">
        <v>0</v>
      </c>
      <c r="AL406" s="46">
        <v>0</v>
      </c>
      <c r="AM406" s="46">
        <v>0</v>
      </c>
      <c r="AN406" s="46">
        <v>0</v>
      </c>
      <c r="AO406" s="46">
        <v>0</v>
      </c>
      <c r="AP406" s="46">
        <v>0</v>
      </c>
      <c r="AQ406" s="46">
        <v>0</v>
      </c>
      <c r="AR406" s="46">
        <v>0.3</v>
      </c>
      <c r="AS406" s="46">
        <v>0.3</v>
      </c>
      <c r="AT406" s="46">
        <v>0.3</v>
      </c>
      <c r="AU406" s="46">
        <v>0.3</v>
      </c>
      <c r="AV406" s="46">
        <v>0.3</v>
      </c>
      <c r="AW406" s="46">
        <v>0.3</v>
      </c>
      <c r="AX406" s="46">
        <v>0.3</v>
      </c>
      <c r="AY406" s="46">
        <v>0.3</v>
      </c>
      <c r="AZ406" s="46">
        <v>0.3</v>
      </c>
      <c r="BA406" s="46">
        <v>0.3</v>
      </c>
      <c r="BB406" s="218" t="s">
        <v>635</v>
      </c>
    </row>
    <row r="407" spans="1:54" x14ac:dyDescent="0.25">
      <c r="A407" s="74">
        <v>11</v>
      </c>
      <c r="B407" s="74">
        <v>1</v>
      </c>
      <c r="C407" s="74" t="s">
        <v>167</v>
      </c>
      <c r="D407" s="173" t="s">
        <v>14</v>
      </c>
      <c r="E407" s="74" t="s">
        <v>8</v>
      </c>
      <c r="F407" s="74" t="s">
        <v>7</v>
      </c>
      <c r="G407" s="74">
        <v>23</v>
      </c>
      <c r="H407" s="74" t="s">
        <v>115</v>
      </c>
      <c r="I407" s="74" t="s">
        <v>12</v>
      </c>
      <c r="J407" s="74" t="s">
        <v>20</v>
      </c>
      <c r="K407" s="109" t="s">
        <v>355</v>
      </c>
      <c r="L407" s="74" t="s">
        <v>107</v>
      </c>
      <c r="M407" s="46" t="s">
        <v>122</v>
      </c>
      <c r="N407" s="74">
        <v>1</v>
      </c>
      <c r="O407" s="74">
        <v>1</v>
      </c>
      <c r="P407" s="74">
        <v>1</v>
      </c>
      <c r="Q407" s="74">
        <v>1.43</v>
      </c>
      <c r="R407" s="74">
        <v>1</v>
      </c>
      <c r="S407" s="74">
        <v>1</v>
      </c>
      <c r="T407" s="74">
        <v>1</v>
      </c>
      <c r="U407" s="80">
        <v>1</v>
      </c>
      <c r="V407" s="82">
        <v>1</v>
      </c>
      <c r="W407" s="137">
        <v>1</v>
      </c>
      <c r="X407" s="46">
        <v>0</v>
      </c>
      <c r="Y407" s="46">
        <v>0</v>
      </c>
      <c r="Z407" s="46">
        <v>0</v>
      </c>
      <c r="AA407" s="46">
        <v>0</v>
      </c>
      <c r="AB407" s="46">
        <v>0</v>
      </c>
      <c r="AC407" s="46">
        <v>0</v>
      </c>
      <c r="AD407" s="46">
        <v>0</v>
      </c>
      <c r="AE407" s="46">
        <v>0</v>
      </c>
      <c r="AF407" s="46">
        <v>0</v>
      </c>
      <c r="AG407" s="46">
        <v>0</v>
      </c>
      <c r="AH407" s="46">
        <v>0</v>
      </c>
      <c r="AI407" s="46">
        <v>0</v>
      </c>
      <c r="AJ407" s="46">
        <v>0</v>
      </c>
      <c r="AK407" s="46">
        <v>0</v>
      </c>
      <c r="AL407" s="46">
        <v>0</v>
      </c>
      <c r="AM407" s="46">
        <v>0</v>
      </c>
      <c r="AN407" s="46">
        <v>0</v>
      </c>
      <c r="AO407" s="46">
        <v>0</v>
      </c>
      <c r="AP407" s="46">
        <v>0</v>
      </c>
      <c r="AQ407" s="46">
        <v>0</v>
      </c>
      <c r="AR407" s="46">
        <v>0.3</v>
      </c>
      <c r="AS407" s="46">
        <v>0.3</v>
      </c>
      <c r="AT407" s="46">
        <v>0.3</v>
      </c>
      <c r="AU407" s="46">
        <v>0.3</v>
      </c>
      <c r="AV407" s="46">
        <v>0.3</v>
      </c>
      <c r="AW407" s="46">
        <v>0.3</v>
      </c>
      <c r="AX407" s="46">
        <v>0.3</v>
      </c>
      <c r="AY407" s="46">
        <v>0.3</v>
      </c>
      <c r="AZ407" s="46">
        <v>0.3</v>
      </c>
      <c r="BA407" s="46">
        <v>0.3</v>
      </c>
      <c r="BB407" s="218" t="s">
        <v>635</v>
      </c>
    </row>
    <row r="408" spans="1:54" x14ac:dyDescent="0.25">
      <c r="A408" s="74">
        <v>12</v>
      </c>
      <c r="B408" s="74">
        <v>1</v>
      </c>
      <c r="C408" s="74" t="s">
        <v>167</v>
      </c>
      <c r="D408" s="173" t="s">
        <v>70</v>
      </c>
      <c r="E408" s="74" t="s">
        <v>3</v>
      </c>
      <c r="F408" s="74" t="s">
        <v>9</v>
      </c>
      <c r="G408" s="74" t="s">
        <v>51</v>
      </c>
      <c r="H408" s="74" t="s">
        <v>51</v>
      </c>
      <c r="I408" s="74" t="s">
        <v>71</v>
      </c>
      <c r="J408" s="74" t="s">
        <v>20</v>
      </c>
      <c r="K408" s="109" t="s">
        <v>355</v>
      </c>
      <c r="L408" s="74" t="s">
        <v>107</v>
      </c>
      <c r="M408" s="46" t="s">
        <v>123</v>
      </c>
      <c r="N408" s="74">
        <v>0</v>
      </c>
      <c r="O408" s="74">
        <v>0</v>
      </c>
      <c r="P408" s="74">
        <v>0</v>
      </c>
      <c r="Q408" s="74">
        <v>1.43</v>
      </c>
      <c r="R408" s="74">
        <v>0</v>
      </c>
      <c r="S408" s="74">
        <v>1</v>
      </c>
      <c r="T408" s="74">
        <v>1</v>
      </c>
      <c r="U408" s="80">
        <v>1</v>
      </c>
      <c r="V408" s="82">
        <v>1</v>
      </c>
      <c r="W408" s="137">
        <v>1</v>
      </c>
      <c r="X408" s="46">
        <v>0</v>
      </c>
      <c r="Y408" s="46">
        <v>0</v>
      </c>
      <c r="Z408" s="46">
        <v>0</v>
      </c>
      <c r="AA408" s="46">
        <v>0</v>
      </c>
      <c r="AB408" s="46">
        <v>0</v>
      </c>
      <c r="AC408" s="46">
        <v>0</v>
      </c>
      <c r="AD408" s="46">
        <v>0</v>
      </c>
      <c r="AE408" s="46">
        <v>0</v>
      </c>
      <c r="AF408" s="46">
        <v>0</v>
      </c>
      <c r="AG408" s="46">
        <v>0</v>
      </c>
      <c r="AH408" s="46">
        <v>0</v>
      </c>
      <c r="AI408" s="46">
        <v>0</v>
      </c>
      <c r="AJ408" s="46">
        <v>0</v>
      </c>
      <c r="AK408" s="46">
        <v>0</v>
      </c>
      <c r="AL408" s="46">
        <v>0</v>
      </c>
      <c r="AM408" s="46">
        <v>0</v>
      </c>
      <c r="AN408" s="46">
        <v>0</v>
      </c>
      <c r="AO408" s="46">
        <v>0</v>
      </c>
      <c r="AP408" s="46">
        <v>0</v>
      </c>
      <c r="AQ408" s="46">
        <v>0</v>
      </c>
      <c r="AR408" s="46">
        <v>0.3</v>
      </c>
      <c r="AS408" s="46">
        <v>0.3</v>
      </c>
      <c r="AT408" s="46">
        <v>0.3</v>
      </c>
      <c r="AU408" s="46">
        <v>0.3</v>
      </c>
      <c r="AV408" s="46">
        <v>0.3</v>
      </c>
      <c r="AW408" s="46">
        <v>0.3</v>
      </c>
      <c r="AX408" s="46">
        <v>0.3</v>
      </c>
      <c r="AY408" s="46">
        <v>0.3</v>
      </c>
      <c r="AZ408" s="46">
        <v>0.3</v>
      </c>
      <c r="BA408" s="46">
        <v>0.3</v>
      </c>
      <c r="BB408" s="218" t="s">
        <v>635</v>
      </c>
    </row>
    <row r="409" spans="1:54" x14ac:dyDescent="0.25">
      <c r="A409" s="74">
        <v>1</v>
      </c>
      <c r="B409" s="74">
        <v>1</v>
      </c>
      <c r="C409" s="74" t="s">
        <v>167</v>
      </c>
      <c r="D409" s="173" t="s">
        <v>65</v>
      </c>
      <c r="E409" s="74" t="s">
        <v>3</v>
      </c>
      <c r="F409" s="74" t="s">
        <v>7</v>
      </c>
      <c r="G409" s="74">
        <v>23</v>
      </c>
      <c r="H409" s="74" t="s">
        <v>115</v>
      </c>
      <c r="I409" s="74" t="s">
        <v>12</v>
      </c>
      <c r="J409" s="74" t="s">
        <v>27</v>
      </c>
      <c r="K409" s="109" t="s">
        <v>355</v>
      </c>
      <c r="L409" s="74" t="s">
        <v>107</v>
      </c>
      <c r="M409" s="46" t="s">
        <v>120</v>
      </c>
      <c r="N409" s="74">
        <v>1</v>
      </c>
      <c r="O409" s="74">
        <v>1</v>
      </c>
      <c r="P409" s="74">
        <v>1</v>
      </c>
      <c r="Q409" s="74">
        <v>1</v>
      </c>
      <c r="R409" s="74">
        <v>1</v>
      </c>
      <c r="S409" s="74">
        <v>1</v>
      </c>
      <c r="T409" s="74">
        <v>1</v>
      </c>
      <c r="U409" s="80">
        <v>1</v>
      </c>
      <c r="V409" s="82">
        <v>1</v>
      </c>
      <c r="W409" s="137">
        <v>1</v>
      </c>
      <c r="X409" s="46">
        <v>0</v>
      </c>
      <c r="Y409" s="46">
        <v>0</v>
      </c>
      <c r="Z409" s="46">
        <v>0</v>
      </c>
      <c r="AA409" s="46">
        <v>0</v>
      </c>
      <c r="AB409" s="46">
        <v>0</v>
      </c>
      <c r="AC409" s="46">
        <v>0</v>
      </c>
      <c r="AD409" s="46">
        <v>0</v>
      </c>
      <c r="AE409" s="46">
        <v>0</v>
      </c>
      <c r="AF409" s="46">
        <v>0</v>
      </c>
      <c r="AG409" s="46">
        <v>0</v>
      </c>
      <c r="AH409" s="46">
        <v>0</v>
      </c>
      <c r="AI409" s="46">
        <v>0</v>
      </c>
      <c r="AJ409" s="46">
        <v>0</v>
      </c>
      <c r="AK409" s="46">
        <v>0</v>
      </c>
      <c r="AL409" s="46">
        <v>0</v>
      </c>
      <c r="AM409" s="46">
        <v>0</v>
      </c>
      <c r="AN409" s="46">
        <v>0</v>
      </c>
      <c r="AO409" s="46">
        <v>0</v>
      </c>
      <c r="AP409" s="46">
        <v>0</v>
      </c>
      <c r="AQ409" s="46">
        <v>0</v>
      </c>
      <c r="AR409" s="46">
        <v>0.3</v>
      </c>
      <c r="AS409" s="46">
        <v>0.3</v>
      </c>
      <c r="AT409" s="46">
        <v>0.3</v>
      </c>
      <c r="AU409" s="46">
        <v>0.3</v>
      </c>
      <c r="AV409" s="46">
        <v>0.3</v>
      </c>
      <c r="AW409" s="46">
        <v>0.3</v>
      </c>
      <c r="AX409" s="46">
        <v>0.3</v>
      </c>
      <c r="AY409" s="46">
        <v>0.3</v>
      </c>
      <c r="AZ409" s="46">
        <v>0.3</v>
      </c>
      <c r="BA409" s="46">
        <v>0.3</v>
      </c>
      <c r="BB409" s="218" t="s">
        <v>635</v>
      </c>
    </row>
    <row r="410" spans="1:54" x14ac:dyDescent="0.25">
      <c r="A410" s="74">
        <v>2</v>
      </c>
      <c r="B410" s="74">
        <v>1</v>
      </c>
      <c r="C410" s="74" t="s">
        <v>167</v>
      </c>
      <c r="D410" s="173" t="s">
        <v>66</v>
      </c>
      <c r="E410" s="74" t="s">
        <v>3</v>
      </c>
      <c r="F410" s="74" t="s">
        <v>7</v>
      </c>
      <c r="G410" s="74">
        <v>14</v>
      </c>
      <c r="H410" s="74" t="s">
        <v>115</v>
      </c>
      <c r="I410" s="74" t="s">
        <v>12</v>
      </c>
      <c r="J410" s="135" t="s">
        <v>27</v>
      </c>
      <c r="K410" s="109" t="s">
        <v>355</v>
      </c>
      <c r="L410" s="74" t="s">
        <v>107</v>
      </c>
      <c r="M410" s="46" t="s">
        <v>120</v>
      </c>
      <c r="N410" s="74">
        <v>1</v>
      </c>
      <c r="O410" s="74">
        <v>1</v>
      </c>
      <c r="P410" s="74">
        <v>1</v>
      </c>
      <c r="Q410" s="74">
        <v>1</v>
      </c>
      <c r="R410" s="74">
        <v>1</v>
      </c>
      <c r="S410" s="74">
        <v>1</v>
      </c>
      <c r="T410" s="74">
        <v>1</v>
      </c>
      <c r="U410" s="80">
        <v>1</v>
      </c>
      <c r="V410" s="82">
        <v>1</v>
      </c>
      <c r="W410" s="137">
        <v>1</v>
      </c>
      <c r="X410" s="46">
        <v>0</v>
      </c>
      <c r="Y410" s="46">
        <v>0</v>
      </c>
      <c r="Z410" s="46">
        <v>0</v>
      </c>
      <c r="AA410" s="46">
        <v>0</v>
      </c>
      <c r="AB410" s="46">
        <v>0</v>
      </c>
      <c r="AC410" s="46">
        <v>0</v>
      </c>
      <c r="AD410" s="46">
        <v>0</v>
      </c>
      <c r="AE410" s="46">
        <v>0</v>
      </c>
      <c r="AF410" s="46">
        <v>0</v>
      </c>
      <c r="AG410" s="46">
        <v>0</v>
      </c>
      <c r="AH410" s="46">
        <v>0</v>
      </c>
      <c r="AI410" s="46">
        <v>0</v>
      </c>
      <c r="AJ410" s="46">
        <v>0</v>
      </c>
      <c r="AK410" s="46">
        <v>0</v>
      </c>
      <c r="AL410" s="46">
        <v>0</v>
      </c>
      <c r="AM410" s="46">
        <v>0</v>
      </c>
      <c r="AN410" s="46">
        <v>0</v>
      </c>
      <c r="AO410" s="46">
        <v>0</v>
      </c>
      <c r="AP410" s="46">
        <v>0</v>
      </c>
      <c r="AQ410" s="46">
        <v>0</v>
      </c>
      <c r="AR410" s="46">
        <v>0.3</v>
      </c>
      <c r="AS410" s="46">
        <v>0.3</v>
      </c>
      <c r="AT410" s="46">
        <v>0.3</v>
      </c>
      <c r="AU410" s="46">
        <v>0.3</v>
      </c>
      <c r="AV410" s="46">
        <v>0.3</v>
      </c>
      <c r="AW410" s="46">
        <v>0.3</v>
      </c>
      <c r="AX410" s="46">
        <v>0.3</v>
      </c>
      <c r="AY410" s="46">
        <v>0.3</v>
      </c>
      <c r="AZ410" s="46">
        <v>0.3</v>
      </c>
      <c r="BA410" s="46">
        <v>0.3</v>
      </c>
      <c r="BB410" s="218" t="s">
        <v>635</v>
      </c>
    </row>
    <row r="411" spans="1:54" x14ac:dyDescent="0.25">
      <c r="A411" s="74">
        <v>3</v>
      </c>
      <c r="B411" s="74">
        <v>1</v>
      </c>
      <c r="C411" s="74" t="s">
        <v>167</v>
      </c>
      <c r="D411" s="173" t="s">
        <v>67</v>
      </c>
      <c r="E411" s="74" t="s">
        <v>3</v>
      </c>
      <c r="F411" s="74" t="s">
        <v>7</v>
      </c>
      <c r="G411" s="74">
        <v>23</v>
      </c>
      <c r="H411" s="74" t="s">
        <v>115</v>
      </c>
      <c r="I411" s="74" t="s">
        <v>72</v>
      </c>
      <c r="J411" s="135" t="s">
        <v>27</v>
      </c>
      <c r="K411" s="109" t="s">
        <v>355</v>
      </c>
      <c r="L411" s="74" t="s">
        <v>107</v>
      </c>
      <c r="M411" s="46" t="s">
        <v>120</v>
      </c>
      <c r="N411" s="74">
        <v>1</v>
      </c>
      <c r="O411" s="74">
        <v>1</v>
      </c>
      <c r="P411" s="74">
        <v>1</v>
      </c>
      <c r="Q411" s="74">
        <v>2.1</v>
      </c>
      <c r="R411" s="74">
        <v>1</v>
      </c>
      <c r="S411" s="74">
        <v>1</v>
      </c>
      <c r="T411" s="74">
        <v>1</v>
      </c>
      <c r="U411" s="80">
        <v>1</v>
      </c>
      <c r="V411" s="82">
        <v>1</v>
      </c>
      <c r="W411" s="137">
        <v>1</v>
      </c>
      <c r="X411" s="46">
        <v>0</v>
      </c>
      <c r="Y411" s="46">
        <v>0</v>
      </c>
      <c r="Z411" s="46">
        <v>0</v>
      </c>
      <c r="AA411" s="46">
        <v>0</v>
      </c>
      <c r="AB411" s="46">
        <v>0</v>
      </c>
      <c r="AC411" s="46">
        <v>0</v>
      </c>
      <c r="AD411" s="46">
        <v>0</v>
      </c>
      <c r="AE411" s="46">
        <v>0</v>
      </c>
      <c r="AF411" s="46">
        <v>0</v>
      </c>
      <c r="AG411" s="46">
        <v>0</v>
      </c>
      <c r="AH411" s="46">
        <v>0</v>
      </c>
      <c r="AI411" s="46">
        <v>0</v>
      </c>
      <c r="AJ411" s="46">
        <v>0</v>
      </c>
      <c r="AK411" s="46">
        <v>0</v>
      </c>
      <c r="AL411" s="46">
        <v>0</v>
      </c>
      <c r="AM411" s="46">
        <v>0</v>
      </c>
      <c r="AN411" s="46">
        <v>0</v>
      </c>
      <c r="AO411" s="46">
        <v>0</v>
      </c>
      <c r="AP411" s="46">
        <v>0</v>
      </c>
      <c r="AQ411" s="46">
        <v>0</v>
      </c>
      <c r="AR411" s="46">
        <v>0.3</v>
      </c>
      <c r="AS411" s="46">
        <v>0.3</v>
      </c>
      <c r="AT411" s="46">
        <v>0.3</v>
      </c>
      <c r="AU411" s="46">
        <v>0.3</v>
      </c>
      <c r="AV411" s="46">
        <v>0.3</v>
      </c>
      <c r="AW411" s="46">
        <v>0.3</v>
      </c>
      <c r="AX411" s="46">
        <v>0.3</v>
      </c>
      <c r="AY411" s="46">
        <v>0.3</v>
      </c>
      <c r="AZ411" s="46">
        <v>0.3</v>
      </c>
      <c r="BA411" s="46">
        <v>0.3</v>
      </c>
      <c r="BB411" s="218" t="s">
        <v>635</v>
      </c>
    </row>
    <row r="412" spans="1:54" x14ac:dyDescent="0.25">
      <c r="A412" s="74">
        <v>4</v>
      </c>
      <c r="B412" s="74">
        <v>1</v>
      </c>
      <c r="C412" s="74" t="s">
        <v>167</v>
      </c>
      <c r="D412" s="173" t="s">
        <v>68</v>
      </c>
      <c r="E412" s="74" t="s">
        <v>3</v>
      </c>
      <c r="F412" s="74" t="s">
        <v>7</v>
      </c>
      <c r="G412" s="74">
        <v>23</v>
      </c>
      <c r="H412" s="74" t="s">
        <v>115</v>
      </c>
      <c r="I412" s="74" t="s">
        <v>12</v>
      </c>
      <c r="J412" s="135" t="s">
        <v>27</v>
      </c>
      <c r="K412" s="109" t="s">
        <v>355</v>
      </c>
      <c r="L412" s="74" t="s">
        <v>107</v>
      </c>
      <c r="M412" s="46" t="s">
        <v>120</v>
      </c>
      <c r="N412" s="74">
        <v>1</v>
      </c>
      <c r="O412" s="74">
        <v>1</v>
      </c>
      <c r="P412" s="74">
        <v>1</v>
      </c>
      <c r="Q412" s="74">
        <v>2.1</v>
      </c>
      <c r="R412" s="74">
        <v>1</v>
      </c>
      <c r="S412" s="74">
        <v>1</v>
      </c>
      <c r="T412" s="74">
        <v>1</v>
      </c>
      <c r="U412" s="80">
        <v>1</v>
      </c>
      <c r="V412" s="82">
        <v>1</v>
      </c>
      <c r="W412" s="137">
        <v>1</v>
      </c>
      <c r="X412" s="46">
        <v>0</v>
      </c>
      <c r="Y412" s="46">
        <v>0</v>
      </c>
      <c r="Z412" s="46">
        <v>0</v>
      </c>
      <c r="AA412" s="46">
        <v>0</v>
      </c>
      <c r="AB412" s="46">
        <v>0</v>
      </c>
      <c r="AC412" s="46">
        <v>0</v>
      </c>
      <c r="AD412" s="46">
        <v>0</v>
      </c>
      <c r="AE412" s="46">
        <v>0</v>
      </c>
      <c r="AF412" s="46">
        <v>0</v>
      </c>
      <c r="AG412" s="46">
        <v>0</v>
      </c>
      <c r="AH412" s="46">
        <v>0</v>
      </c>
      <c r="AI412" s="46">
        <v>0</v>
      </c>
      <c r="AJ412" s="46">
        <v>0</v>
      </c>
      <c r="AK412" s="46">
        <v>0</v>
      </c>
      <c r="AL412" s="46">
        <v>0</v>
      </c>
      <c r="AM412" s="46">
        <v>0</v>
      </c>
      <c r="AN412" s="46">
        <v>0</v>
      </c>
      <c r="AO412" s="46">
        <v>0</v>
      </c>
      <c r="AP412" s="46">
        <v>0</v>
      </c>
      <c r="AQ412" s="46">
        <v>0</v>
      </c>
      <c r="AR412" s="46">
        <v>0.3</v>
      </c>
      <c r="AS412" s="46">
        <v>0.3</v>
      </c>
      <c r="AT412" s="46">
        <v>0.3</v>
      </c>
      <c r="AU412" s="46">
        <v>0.3</v>
      </c>
      <c r="AV412" s="46">
        <v>0.3</v>
      </c>
      <c r="AW412" s="46">
        <v>0.3</v>
      </c>
      <c r="AX412" s="46">
        <v>0.3</v>
      </c>
      <c r="AY412" s="46">
        <v>0.3</v>
      </c>
      <c r="AZ412" s="46">
        <v>0.3</v>
      </c>
      <c r="BA412" s="46">
        <v>0.3</v>
      </c>
      <c r="BB412" s="218" t="s">
        <v>635</v>
      </c>
    </row>
    <row r="413" spans="1:54" x14ac:dyDescent="0.25">
      <c r="A413" s="74">
        <v>5</v>
      </c>
      <c r="B413" s="74">
        <v>1</v>
      </c>
      <c r="C413" s="74" t="s">
        <v>167</v>
      </c>
      <c r="D413" s="173" t="s">
        <v>159</v>
      </c>
      <c r="E413" s="74" t="s">
        <v>3</v>
      </c>
      <c r="F413" s="74" t="s">
        <v>7</v>
      </c>
      <c r="G413" s="74">
        <v>23</v>
      </c>
      <c r="H413" s="74" t="s">
        <v>115</v>
      </c>
      <c r="I413" s="74" t="s">
        <v>12</v>
      </c>
      <c r="J413" s="135" t="s">
        <v>27</v>
      </c>
      <c r="K413" s="109" t="s">
        <v>355</v>
      </c>
      <c r="L413" s="74" t="s">
        <v>107</v>
      </c>
      <c r="M413" s="46" t="s">
        <v>121</v>
      </c>
      <c r="N413" s="74">
        <v>0</v>
      </c>
      <c r="O413" s="74">
        <v>0</v>
      </c>
      <c r="P413" s="74">
        <v>0</v>
      </c>
      <c r="Q413" s="74">
        <v>2.1</v>
      </c>
      <c r="R413" s="74">
        <v>0</v>
      </c>
      <c r="S413" s="74">
        <v>0</v>
      </c>
      <c r="T413" s="74">
        <v>0</v>
      </c>
      <c r="U413" s="80">
        <v>0</v>
      </c>
      <c r="V413" s="82">
        <v>0</v>
      </c>
      <c r="W413" s="137">
        <v>0</v>
      </c>
      <c r="X413" s="46">
        <v>0</v>
      </c>
      <c r="Y413" s="46">
        <v>0</v>
      </c>
      <c r="Z413" s="46">
        <v>0</v>
      </c>
      <c r="AA413" s="46">
        <v>0</v>
      </c>
      <c r="AB413" s="46">
        <v>0</v>
      </c>
      <c r="AC413" s="46">
        <v>0</v>
      </c>
      <c r="AD413" s="46">
        <v>0</v>
      </c>
      <c r="AE413" s="46">
        <v>0</v>
      </c>
      <c r="AF413" s="46">
        <v>0</v>
      </c>
      <c r="AG413" s="46">
        <v>0</v>
      </c>
      <c r="AH413" s="46">
        <v>0</v>
      </c>
      <c r="AI413" s="46">
        <v>0</v>
      </c>
      <c r="AJ413" s="46">
        <v>0</v>
      </c>
      <c r="AK413" s="46">
        <v>0</v>
      </c>
      <c r="AL413" s="46">
        <v>0</v>
      </c>
      <c r="AM413" s="46">
        <v>0</v>
      </c>
      <c r="AN413" s="46">
        <v>0</v>
      </c>
      <c r="AO413" s="46">
        <v>0</v>
      </c>
      <c r="AP413" s="46">
        <v>0</v>
      </c>
      <c r="AQ413" s="46">
        <v>0</v>
      </c>
      <c r="AR413" s="46">
        <v>0.3</v>
      </c>
      <c r="AS413" s="46">
        <v>0.3</v>
      </c>
      <c r="AT413" s="46">
        <v>0.3</v>
      </c>
      <c r="AU413" s="46">
        <v>0.3</v>
      </c>
      <c r="AV413" s="46">
        <v>0.3</v>
      </c>
      <c r="AW413" s="46">
        <v>0.3</v>
      </c>
      <c r="AX413" s="46">
        <v>0.3</v>
      </c>
      <c r="AY413" s="46">
        <v>0.3</v>
      </c>
      <c r="AZ413" s="46">
        <v>0.3</v>
      </c>
      <c r="BA413" s="46">
        <v>0.3</v>
      </c>
      <c r="BB413" s="218" t="s">
        <v>635</v>
      </c>
    </row>
    <row r="414" spans="1:54" x14ac:dyDescent="0.25">
      <c r="A414" s="74">
        <v>6</v>
      </c>
      <c r="B414" s="74">
        <v>1</v>
      </c>
      <c r="C414" s="74" t="s">
        <v>167</v>
      </c>
      <c r="D414" s="173" t="s">
        <v>161</v>
      </c>
      <c r="E414" s="74" t="s">
        <v>3</v>
      </c>
      <c r="F414" s="74" t="s">
        <v>7</v>
      </c>
      <c r="G414" s="74">
        <v>0</v>
      </c>
      <c r="H414" s="74">
        <v>700</v>
      </c>
      <c r="I414" s="74" t="s">
        <v>12</v>
      </c>
      <c r="J414" s="135" t="s">
        <v>27</v>
      </c>
      <c r="K414" s="109" t="s">
        <v>355</v>
      </c>
      <c r="L414" s="74" t="s">
        <v>107</v>
      </c>
      <c r="M414" s="46" t="s">
        <v>121</v>
      </c>
      <c r="N414" s="171">
        <v>0</v>
      </c>
      <c r="O414" s="171">
        <v>0</v>
      </c>
      <c r="P414" s="171">
        <v>0</v>
      </c>
      <c r="Q414" s="74">
        <v>2.1</v>
      </c>
      <c r="R414" s="171">
        <v>0</v>
      </c>
      <c r="S414" s="171">
        <v>0</v>
      </c>
      <c r="T414" s="171">
        <v>0</v>
      </c>
      <c r="U414" s="171">
        <v>0</v>
      </c>
      <c r="V414" s="171">
        <v>0</v>
      </c>
      <c r="W414" s="171">
        <v>0</v>
      </c>
      <c r="X414" s="46">
        <v>0</v>
      </c>
      <c r="Y414" s="46">
        <v>0</v>
      </c>
      <c r="Z414" s="46">
        <v>0</v>
      </c>
      <c r="AA414" s="46">
        <v>0</v>
      </c>
      <c r="AB414" s="46">
        <v>0</v>
      </c>
      <c r="AC414" s="46">
        <v>0</v>
      </c>
      <c r="AD414" s="46">
        <v>0</v>
      </c>
      <c r="AE414" s="46">
        <v>0</v>
      </c>
      <c r="AF414" s="46">
        <v>0</v>
      </c>
      <c r="AG414" s="46">
        <v>0</v>
      </c>
      <c r="AH414" s="46">
        <v>0</v>
      </c>
      <c r="AI414" s="46">
        <v>0</v>
      </c>
      <c r="AJ414" s="46">
        <v>0</v>
      </c>
      <c r="AK414" s="46">
        <v>0</v>
      </c>
      <c r="AL414" s="46">
        <v>0</v>
      </c>
      <c r="AM414" s="46">
        <v>0</v>
      </c>
      <c r="AN414" s="46">
        <v>0</v>
      </c>
      <c r="AO414" s="46">
        <v>0</v>
      </c>
      <c r="AP414" s="46">
        <v>0</v>
      </c>
      <c r="AQ414" s="46">
        <v>0</v>
      </c>
      <c r="AR414" s="46">
        <v>0.3</v>
      </c>
      <c r="AS414" s="46">
        <v>0.3</v>
      </c>
      <c r="AT414" s="46">
        <v>0.3</v>
      </c>
      <c r="AU414" s="46">
        <v>0.3</v>
      </c>
      <c r="AV414" s="46">
        <v>0.3</v>
      </c>
      <c r="AW414" s="46">
        <v>0.3</v>
      </c>
      <c r="AX414" s="46">
        <v>0.3</v>
      </c>
      <c r="AY414" s="46">
        <v>0.3</v>
      </c>
      <c r="AZ414" s="46">
        <v>0.3</v>
      </c>
      <c r="BA414" s="46">
        <v>0.3</v>
      </c>
      <c r="BB414" s="218" t="s">
        <v>635</v>
      </c>
    </row>
    <row r="415" spans="1:54" x14ac:dyDescent="0.25">
      <c r="A415" s="74">
        <v>7</v>
      </c>
      <c r="B415" s="74">
        <v>1</v>
      </c>
      <c r="C415" s="74" t="s">
        <v>167</v>
      </c>
      <c r="D415" s="173" t="s">
        <v>162</v>
      </c>
      <c r="E415" s="74" t="s">
        <v>3</v>
      </c>
      <c r="F415" s="74" t="s">
        <v>7</v>
      </c>
      <c r="G415" s="74">
        <v>30</v>
      </c>
      <c r="H415" s="74">
        <v>700</v>
      </c>
      <c r="I415" s="74" t="s">
        <v>12</v>
      </c>
      <c r="J415" s="135" t="s">
        <v>27</v>
      </c>
      <c r="K415" s="109" t="s">
        <v>355</v>
      </c>
      <c r="L415" s="74" t="s">
        <v>107</v>
      </c>
      <c r="M415" s="46" t="s">
        <v>121</v>
      </c>
      <c r="N415" s="171">
        <v>0</v>
      </c>
      <c r="O415" s="171">
        <v>0</v>
      </c>
      <c r="P415" s="171">
        <v>0</v>
      </c>
      <c r="Q415" s="74">
        <v>2.1</v>
      </c>
      <c r="R415" s="171">
        <v>0</v>
      </c>
      <c r="S415" s="171">
        <v>0</v>
      </c>
      <c r="T415" s="171">
        <v>0</v>
      </c>
      <c r="U415" s="171">
        <v>0</v>
      </c>
      <c r="V415" s="171">
        <v>0</v>
      </c>
      <c r="W415" s="171">
        <v>0</v>
      </c>
      <c r="X415" s="46">
        <v>0</v>
      </c>
      <c r="Y415" s="46">
        <v>0</v>
      </c>
      <c r="Z415" s="46">
        <v>0</v>
      </c>
      <c r="AA415" s="46">
        <v>0</v>
      </c>
      <c r="AB415" s="46">
        <v>0</v>
      </c>
      <c r="AC415" s="46">
        <v>0</v>
      </c>
      <c r="AD415" s="46">
        <v>0</v>
      </c>
      <c r="AE415" s="46">
        <v>0</v>
      </c>
      <c r="AF415" s="46">
        <v>0</v>
      </c>
      <c r="AG415" s="46">
        <v>0</v>
      </c>
      <c r="AH415" s="46">
        <v>0</v>
      </c>
      <c r="AI415" s="46">
        <v>0</v>
      </c>
      <c r="AJ415" s="46">
        <v>0</v>
      </c>
      <c r="AK415" s="46">
        <v>0</v>
      </c>
      <c r="AL415" s="46">
        <v>0</v>
      </c>
      <c r="AM415" s="46">
        <v>0</v>
      </c>
      <c r="AN415" s="46">
        <v>0</v>
      </c>
      <c r="AO415" s="46">
        <v>0</v>
      </c>
      <c r="AP415" s="46">
        <v>0</v>
      </c>
      <c r="AQ415" s="46">
        <v>0</v>
      </c>
      <c r="AR415" s="46">
        <v>0.3</v>
      </c>
      <c r="AS415" s="46">
        <v>0.3</v>
      </c>
      <c r="AT415" s="46">
        <v>0.3</v>
      </c>
      <c r="AU415" s="46">
        <v>0.3</v>
      </c>
      <c r="AV415" s="46">
        <v>0.3</v>
      </c>
      <c r="AW415" s="46">
        <v>0.3</v>
      </c>
      <c r="AX415" s="46">
        <v>0.3</v>
      </c>
      <c r="AY415" s="46">
        <v>0.3</v>
      </c>
      <c r="AZ415" s="46">
        <v>0.3</v>
      </c>
      <c r="BA415" s="46">
        <v>0.3</v>
      </c>
      <c r="BB415" s="218" t="s">
        <v>635</v>
      </c>
    </row>
    <row r="416" spans="1:54" x14ac:dyDescent="0.25">
      <c r="A416" s="74">
        <v>8</v>
      </c>
      <c r="B416" s="74">
        <v>1</v>
      </c>
      <c r="C416" s="74" t="s">
        <v>167</v>
      </c>
      <c r="D416" s="173" t="s">
        <v>163</v>
      </c>
      <c r="E416" s="74" t="s">
        <v>3</v>
      </c>
      <c r="F416" s="74" t="s">
        <v>7</v>
      </c>
      <c r="G416" s="74">
        <v>-7</v>
      </c>
      <c r="H416" s="74">
        <v>1300</v>
      </c>
      <c r="I416" s="74" t="s">
        <v>12</v>
      </c>
      <c r="J416" s="135" t="s">
        <v>27</v>
      </c>
      <c r="K416" s="109" t="s">
        <v>355</v>
      </c>
      <c r="L416" s="74" t="s">
        <v>107</v>
      </c>
      <c r="M416" s="46" t="s">
        <v>121</v>
      </c>
      <c r="N416" s="171">
        <v>0</v>
      </c>
      <c r="O416" s="171">
        <v>0</v>
      </c>
      <c r="P416" s="171">
        <v>0</v>
      </c>
      <c r="Q416" s="74">
        <v>2.1</v>
      </c>
      <c r="R416" s="171">
        <v>0</v>
      </c>
      <c r="S416" s="171">
        <v>0</v>
      </c>
      <c r="T416" s="171">
        <v>0</v>
      </c>
      <c r="U416" s="171">
        <v>0</v>
      </c>
      <c r="V416" s="171">
        <v>0</v>
      </c>
      <c r="W416" s="171">
        <v>0</v>
      </c>
      <c r="X416" s="46">
        <v>0</v>
      </c>
      <c r="Y416" s="46">
        <v>0</v>
      </c>
      <c r="Z416" s="46">
        <v>0</v>
      </c>
      <c r="AA416" s="46">
        <v>0</v>
      </c>
      <c r="AB416" s="46">
        <v>0</v>
      </c>
      <c r="AC416" s="46">
        <v>0</v>
      </c>
      <c r="AD416" s="46">
        <v>0</v>
      </c>
      <c r="AE416" s="46">
        <v>0</v>
      </c>
      <c r="AF416" s="46">
        <v>0</v>
      </c>
      <c r="AG416" s="46">
        <v>0</v>
      </c>
      <c r="AH416" s="46">
        <v>0</v>
      </c>
      <c r="AI416" s="46">
        <v>0</v>
      </c>
      <c r="AJ416" s="46">
        <v>0</v>
      </c>
      <c r="AK416" s="46">
        <v>0</v>
      </c>
      <c r="AL416" s="46">
        <v>0</v>
      </c>
      <c r="AM416" s="46">
        <v>0</v>
      </c>
      <c r="AN416" s="46">
        <v>0</v>
      </c>
      <c r="AO416" s="46">
        <v>0</v>
      </c>
      <c r="AP416" s="46">
        <v>0</v>
      </c>
      <c r="AQ416" s="46">
        <v>0</v>
      </c>
      <c r="AR416" s="46">
        <v>0.3</v>
      </c>
      <c r="AS416" s="46">
        <v>0.3</v>
      </c>
      <c r="AT416" s="46">
        <v>0.3</v>
      </c>
      <c r="AU416" s="46">
        <v>0.3</v>
      </c>
      <c r="AV416" s="46">
        <v>0.3</v>
      </c>
      <c r="AW416" s="46">
        <v>0.3</v>
      </c>
      <c r="AX416" s="46">
        <v>0.3</v>
      </c>
      <c r="AY416" s="46">
        <v>0.3</v>
      </c>
      <c r="AZ416" s="46">
        <v>0.3</v>
      </c>
      <c r="BA416" s="46">
        <v>0.3</v>
      </c>
      <c r="BB416" s="218" t="s">
        <v>635</v>
      </c>
    </row>
    <row r="417" spans="1:54" x14ac:dyDescent="0.25">
      <c r="A417" s="74">
        <v>9</v>
      </c>
      <c r="B417" s="74">
        <v>1</v>
      </c>
      <c r="C417" s="74" t="s">
        <v>167</v>
      </c>
      <c r="D417" s="173" t="s">
        <v>164</v>
      </c>
      <c r="E417" s="74" t="s">
        <v>3</v>
      </c>
      <c r="F417" s="74" t="s">
        <v>7</v>
      </c>
      <c r="G417" s="74">
        <v>35</v>
      </c>
      <c r="H417" s="74">
        <v>1300</v>
      </c>
      <c r="I417" s="74" t="s">
        <v>12</v>
      </c>
      <c r="J417" s="135" t="s">
        <v>27</v>
      </c>
      <c r="K417" s="109" t="s">
        <v>355</v>
      </c>
      <c r="L417" s="74" t="s">
        <v>107</v>
      </c>
      <c r="M417" s="46" t="s">
        <v>121</v>
      </c>
      <c r="N417" s="171">
        <v>0</v>
      </c>
      <c r="O417" s="171">
        <v>0</v>
      </c>
      <c r="P417" s="171">
        <v>0</v>
      </c>
      <c r="Q417" s="74">
        <v>2.1</v>
      </c>
      <c r="R417" s="171">
        <v>0</v>
      </c>
      <c r="S417" s="171">
        <v>0</v>
      </c>
      <c r="T417" s="171">
        <v>0</v>
      </c>
      <c r="U417" s="171">
        <v>0</v>
      </c>
      <c r="V417" s="171">
        <v>0</v>
      </c>
      <c r="W417" s="171">
        <v>0</v>
      </c>
      <c r="X417" s="46">
        <v>0</v>
      </c>
      <c r="Y417" s="46">
        <v>0</v>
      </c>
      <c r="Z417" s="46">
        <v>0</v>
      </c>
      <c r="AA417" s="46">
        <v>0</v>
      </c>
      <c r="AB417" s="46">
        <v>0</v>
      </c>
      <c r="AC417" s="46">
        <v>0</v>
      </c>
      <c r="AD417" s="46">
        <v>0</v>
      </c>
      <c r="AE417" s="46">
        <v>0</v>
      </c>
      <c r="AF417" s="46">
        <v>0</v>
      </c>
      <c r="AG417" s="46">
        <v>0</v>
      </c>
      <c r="AH417" s="46">
        <v>0</v>
      </c>
      <c r="AI417" s="46">
        <v>0</v>
      </c>
      <c r="AJ417" s="46">
        <v>0</v>
      </c>
      <c r="AK417" s="46">
        <v>0</v>
      </c>
      <c r="AL417" s="46">
        <v>0</v>
      </c>
      <c r="AM417" s="46">
        <v>0</v>
      </c>
      <c r="AN417" s="46">
        <v>0</v>
      </c>
      <c r="AO417" s="46">
        <v>0</v>
      </c>
      <c r="AP417" s="46">
        <v>0</v>
      </c>
      <c r="AQ417" s="46">
        <v>0</v>
      </c>
      <c r="AR417" s="46">
        <v>0.3</v>
      </c>
      <c r="AS417" s="46">
        <v>0.3</v>
      </c>
      <c r="AT417" s="46">
        <v>0.3</v>
      </c>
      <c r="AU417" s="46">
        <v>0.3</v>
      </c>
      <c r="AV417" s="46">
        <v>0.3</v>
      </c>
      <c r="AW417" s="46">
        <v>0.3</v>
      </c>
      <c r="AX417" s="46">
        <v>0.3</v>
      </c>
      <c r="AY417" s="46">
        <v>0.3</v>
      </c>
      <c r="AZ417" s="46">
        <v>0.3</v>
      </c>
      <c r="BA417" s="46">
        <v>0.3</v>
      </c>
      <c r="BB417" s="218" t="s">
        <v>635</v>
      </c>
    </row>
    <row r="418" spans="1:54" x14ac:dyDescent="0.25">
      <c r="A418" s="74">
        <v>10</v>
      </c>
      <c r="B418" s="74">
        <v>1</v>
      </c>
      <c r="C418" s="74" t="s">
        <v>167</v>
      </c>
      <c r="D418" s="173" t="s">
        <v>69</v>
      </c>
      <c r="E418" s="74" t="s">
        <v>8</v>
      </c>
      <c r="F418" s="74" t="s">
        <v>7</v>
      </c>
      <c r="G418" s="74">
        <v>23</v>
      </c>
      <c r="H418" s="74" t="s">
        <v>115</v>
      </c>
      <c r="I418" s="74" t="s">
        <v>12</v>
      </c>
      <c r="J418" s="135" t="s">
        <v>27</v>
      </c>
      <c r="K418" s="109" t="s">
        <v>355</v>
      </c>
      <c r="L418" s="74" t="s">
        <v>107</v>
      </c>
      <c r="M418" s="46" t="s">
        <v>122</v>
      </c>
      <c r="N418" s="74">
        <v>1</v>
      </c>
      <c r="O418" s="74">
        <v>1</v>
      </c>
      <c r="P418" s="74">
        <v>1</v>
      </c>
      <c r="Q418" s="74">
        <v>0.5</v>
      </c>
      <c r="R418" s="74">
        <v>1</v>
      </c>
      <c r="S418" s="74">
        <v>1</v>
      </c>
      <c r="T418" s="74">
        <v>1</v>
      </c>
      <c r="U418" s="80">
        <v>1</v>
      </c>
      <c r="V418" s="82">
        <v>1</v>
      </c>
      <c r="W418" s="137">
        <v>1</v>
      </c>
      <c r="X418" s="46">
        <v>0</v>
      </c>
      <c r="Y418" s="46">
        <v>0</v>
      </c>
      <c r="Z418" s="46">
        <v>0</v>
      </c>
      <c r="AA418" s="46">
        <v>0</v>
      </c>
      <c r="AB418" s="46">
        <v>0</v>
      </c>
      <c r="AC418" s="46">
        <v>0</v>
      </c>
      <c r="AD418" s="46">
        <v>0</v>
      </c>
      <c r="AE418" s="46">
        <v>0</v>
      </c>
      <c r="AF418" s="46">
        <v>0</v>
      </c>
      <c r="AG418" s="46">
        <v>0</v>
      </c>
      <c r="AH418" s="46">
        <v>0</v>
      </c>
      <c r="AI418" s="46">
        <v>0</v>
      </c>
      <c r="AJ418" s="46">
        <v>0</v>
      </c>
      <c r="AK418" s="46">
        <v>0</v>
      </c>
      <c r="AL418" s="46">
        <v>0</v>
      </c>
      <c r="AM418" s="46">
        <v>0</v>
      </c>
      <c r="AN418" s="46">
        <v>0</v>
      </c>
      <c r="AO418" s="46">
        <v>0</v>
      </c>
      <c r="AP418" s="46">
        <v>0</v>
      </c>
      <c r="AQ418" s="46">
        <v>0</v>
      </c>
      <c r="AR418" s="46">
        <v>0.3</v>
      </c>
      <c r="AS418" s="46">
        <v>0.3</v>
      </c>
      <c r="AT418" s="46">
        <v>0.3</v>
      </c>
      <c r="AU418" s="46">
        <v>0.3</v>
      </c>
      <c r="AV418" s="46">
        <v>0.3</v>
      </c>
      <c r="AW418" s="46">
        <v>0.3</v>
      </c>
      <c r="AX418" s="46">
        <v>0.3</v>
      </c>
      <c r="AY418" s="46">
        <v>0.3</v>
      </c>
      <c r="AZ418" s="46">
        <v>0.3</v>
      </c>
      <c r="BA418" s="46">
        <v>0.3</v>
      </c>
      <c r="BB418" s="218" t="s">
        <v>635</v>
      </c>
    </row>
    <row r="419" spans="1:54" x14ac:dyDescent="0.25">
      <c r="A419" s="74">
        <v>11</v>
      </c>
      <c r="B419" s="74">
        <v>1</v>
      </c>
      <c r="C419" s="74" t="s">
        <v>167</v>
      </c>
      <c r="D419" s="173" t="s">
        <v>14</v>
      </c>
      <c r="E419" s="74" t="s">
        <v>8</v>
      </c>
      <c r="F419" s="74" t="s">
        <v>7</v>
      </c>
      <c r="G419" s="74">
        <v>23</v>
      </c>
      <c r="H419" s="74" t="s">
        <v>115</v>
      </c>
      <c r="I419" s="74" t="s">
        <v>12</v>
      </c>
      <c r="J419" s="135" t="s">
        <v>27</v>
      </c>
      <c r="K419" s="109" t="s">
        <v>355</v>
      </c>
      <c r="L419" s="74" t="s">
        <v>107</v>
      </c>
      <c r="M419" s="46" t="s">
        <v>122</v>
      </c>
      <c r="N419" s="74">
        <v>1</v>
      </c>
      <c r="O419" s="74">
        <v>1</v>
      </c>
      <c r="P419" s="74">
        <v>1</v>
      </c>
      <c r="Q419" s="74">
        <v>3.1</v>
      </c>
      <c r="R419" s="74">
        <v>1</v>
      </c>
      <c r="S419" s="74">
        <v>1</v>
      </c>
      <c r="T419" s="74">
        <v>1</v>
      </c>
      <c r="U419" s="80">
        <v>1</v>
      </c>
      <c r="V419" s="82">
        <v>1</v>
      </c>
      <c r="W419" s="137">
        <v>1</v>
      </c>
      <c r="X419" s="46">
        <v>0</v>
      </c>
      <c r="Y419" s="46">
        <v>0</v>
      </c>
      <c r="Z419" s="46">
        <v>0</v>
      </c>
      <c r="AA419" s="46">
        <v>0</v>
      </c>
      <c r="AB419" s="46">
        <v>0</v>
      </c>
      <c r="AC419" s="46">
        <v>0</v>
      </c>
      <c r="AD419" s="46">
        <v>0</v>
      </c>
      <c r="AE419" s="46">
        <v>0</v>
      </c>
      <c r="AF419" s="46">
        <v>0</v>
      </c>
      <c r="AG419" s="46">
        <v>0</v>
      </c>
      <c r="AH419" s="46">
        <v>0</v>
      </c>
      <c r="AI419" s="46">
        <v>0</v>
      </c>
      <c r="AJ419" s="46">
        <v>0</v>
      </c>
      <c r="AK419" s="46">
        <v>0</v>
      </c>
      <c r="AL419" s="46">
        <v>0</v>
      </c>
      <c r="AM419" s="46">
        <v>0</v>
      </c>
      <c r="AN419" s="46">
        <v>0</v>
      </c>
      <c r="AO419" s="46">
        <v>0</v>
      </c>
      <c r="AP419" s="46">
        <v>0</v>
      </c>
      <c r="AQ419" s="46">
        <v>0</v>
      </c>
      <c r="AR419" s="46">
        <v>0.3</v>
      </c>
      <c r="AS419" s="46">
        <v>0.3</v>
      </c>
      <c r="AT419" s="46">
        <v>0.3</v>
      </c>
      <c r="AU419" s="46">
        <v>0.3</v>
      </c>
      <c r="AV419" s="46">
        <v>0.3</v>
      </c>
      <c r="AW419" s="46">
        <v>0.3</v>
      </c>
      <c r="AX419" s="46">
        <v>0.3</v>
      </c>
      <c r="AY419" s="46">
        <v>0.3</v>
      </c>
      <c r="AZ419" s="46">
        <v>0.3</v>
      </c>
      <c r="BA419" s="46">
        <v>0.3</v>
      </c>
      <c r="BB419" s="218" t="s">
        <v>635</v>
      </c>
    </row>
    <row r="420" spans="1:54" x14ac:dyDescent="0.25">
      <c r="A420" s="74">
        <v>12</v>
      </c>
      <c r="B420" s="74">
        <v>1</v>
      </c>
      <c r="C420" s="74" t="s">
        <v>167</v>
      </c>
      <c r="D420" s="173" t="s">
        <v>70</v>
      </c>
      <c r="E420" s="74" t="s">
        <v>3</v>
      </c>
      <c r="F420" s="74" t="s">
        <v>9</v>
      </c>
      <c r="G420" s="74" t="s">
        <v>51</v>
      </c>
      <c r="H420" s="74" t="s">
        <v>51</v>
      </c>
      <c r="I420" s="74" t="s">
        <v>71</v>
      </c>
      <c r="J420" s="135" t="s">
        <v>27</v>
      </c>
      <c r="K420" s="109" t="s">
        <v>355</v>
      </c>
      <c r="L420" s="74" t="s">
        <v>107</v>
      </c>
      <c r="M420" s="46" t="s">
        <v>123</v>
      </c>
      <c r="N420" s="74">
        <v>0</v>
      </c>
      <c r="O420" s="74">
        <v>0</v>
      </c>
      <c r="P420" s="74">
        <v>0</v>
      </c>
      <c r="Q420" s="74">
        <v>2.1</v>
      </c>
      <c r="R420" s="74">
        <v>0</v>
      </c>
      <c r="S420" s="74">
        <v>1</v>
      </c>
      <c r="T420" s="74">
        <v>1</v>
      </c>
      <c r="U420" s="80">
        <v>1</v>
      </c>
      <c r="V420" s="82">
        <v>1</v>
      </c>
      <c r="W420" s="137">
        <v>1</v>
      </c>
      <c r="X420" s="46">
        <v>0</v>
      </c>
      <c r="Y420" s="46">
        <v>0</v>
      </c>
      <c r="Z420" s="46">
        <v>0</v>
      </c>
      <c r="AA420" s="46">
        <v>0</v>
      </c>
      <c r="AB420" s="46">
        <v>0</v>
      </c>
      <c r="AC420" s="46">
        <v>0</v>
      </c>
      <c r="AD420" s="46">
        <v>0</v>
      </c>
      <c r="AE420" s="46">
        <v>0</v>
      </c>
      <c r="AF420" s="46">
        <v>0</v>
      </c>
      <c r="AG420" s="46">
        <v>0</v>
      </c>
      <c r="AH420" s="46">
        <v>0</v>
      </c>
      <c r="AI420" s="46">
        <v>0</v>
      </c>
      <c r="AJ420" s="46">
        <v>0</v>
      </c>
      <c r="AK420" s="46">
        <v>0</v>
      </c>
      <c r="AL420" s="46">
        <v>0</v>
      </c>
      <c r="AM420" s="46">
        <v>0</v>
      </c>
      <c r="AN420" s="46">
        <v>0</v>
      </c>
      <c r="AO420" s="46">
        <v>0</v>
      </c>
      <c r="AP420" s="46">
        <v>0</v>
      </c>
      <c r="AQ420" s="46">
        <v>0</v>
      </c>
      <c r="AR420" s="46">
        <v>0.3</v>
      </c>
      <c r="AS420" s="46">
        <v>0.3</v>
      </c>
      <c r="AT420" s="46">
        <v>0.3</v>
      </c>
      <c r="AU420" s="46">
        <v>0.3</v>
      </c>
      <c r="AV420" s="46">
        <v>0.3</v>
      </c>
      <c r="AW420" s="46">
        <v>0.3</v>
      </c>
      <c r="AX420" s="46">
        <v>0.3</v>
      </c>
      <c r="AY420" s="46">
        <v>0.3</v>
      </c>
      <c r="AZ420" s="46">
        <v>0.3</v>
      </c>
      <c r="BA420" s="46">
        <v>0.3</v>
      </c>
      <c r="BB420" s="218" t="s">
        <v>635</v>
      </c>
    </row>
    <row r="421" spans="1:54" x14ac:dyDescent="0.25">
      <c r="A421" s="74">
        <v>1</v>
      </c>
      <c r="B421" s="74">
        <v>1</v>
      </c>
      <c r="C421" s="74" t="s">
        <v>167</v>
      </c>
      <c r="D421" s="173" t="s">
        <v>324</v>
      </c>
      <c r="E421" s="74" t="s">
        <v>3</v>
      </c>
      <c r="F421" s="74" t="s">
        <v>7</v>
      </c>
      <c r="G421" s="74">
        <v>23</v>
      </c>
      <c r="H421" s="74" t="s">
        <v>115</v>
      </c>
      <c r="I421" s="74" t="s">
        <v>50</v>
      </c>
      <c r="J421" s="74" t="s">
        <v>108</v>
      </c>
      <c r="K421" s="109" t="s">
        <v>355</v>
      </c>
      <c r="L421" s="74" t="s">
        <v>107</v>
      </c>
      <c r="M421" s="46" t="s">
        <v>120</v>
      </c>
      <c r="N421" s="74">
        <v>1</v>
      </c>
      <c r="O421" s="74">
        <v>1</v>
      </c>
      <c r="P421" s="74">
        <v>1</v>
      </c>
      <c r="Q421" s="74">
        <v>1</v>
      </c>
      <c r="R421" s="74">
        <v>1</v>
      </c>
      <c r="S421" s="74">
        <v>1</v>
      </c>
      <c r="T421" s="74">
        <v>1</v>
      </c>
      <c r="U421" s="80">
        <v>1</v>
      </c>
      <c r="V421" s="82">
        <v>1</v>
      </c>
      <c r="W421" s="137">
        <v>1</v>
      </c>
      <c r="X421" s="46">
        <v>0</v>
      </c>
      <c r="Y421" s="46">
        <v>0</v>
      </c>
      <c r="Z421" s="46">
        <v>0</v>
      </c>
      <c r="AA421" s="46">
        <v>0</v>
      </c>
      <c r="AB421" s="46">
        <v>0</v>
      </c>
      <c r="AC421" s="46">
        <v>0</v>
      </c>
      <c r="AD421" s="46">
        <v>0</v>
      </c>
      <c r="AE421" s="46">
        <v>0</v>
      </c>
      <c r="AF421" s="46">
        <v>0</v>
      </c>
      <c r="AG421" s="46">
        <v>0</v>
      </c>
      <c r="AH421" s="46">
        <v>0</v>
      </c>
      <c r="AI421" s="46">
        <v>0</v>
      </c>
      <c r="AJ421" s="46">
        <v>0</v>
      </c>
      <c r="AK421" s="46">
        <v>0</v>
      </c>
      <c r="AL421" s="46">
        <v>0</v>
      </c>
      <c r="AM421" s="46">
        <v>0</v>
      </c>
      <c r="AN421" s="46">
        <v>0</v>
      </c>
      <c r="AO421" s="46">
        <v>0</v>
      </c>
      <c r="AP421" s="46">
        <v>0</v>
      </c>
      <c r="AQ421" s="46">
        <v>0</v>
      </c>
      <c r="AR421" s="46">
        <v>0.3</v>
      </c>
      <c r="AS421" s="46">
        <v>0.3</v>
      </c>
      <c r="AT421" s="46">
        <v>0.3</v>
      </c>
      <c r="AU421" s="46">
        <v>0.3</v>
      </c>
      <c r="AV421" s="46">
        <v>0.3</v>
      </c>
      <c r="AW421" s="46">
        <v>0.3</v>
      </c>
      <c r="AX421" s="46">
        <v>0.3</v>
      </c>
      <c r="AY421" s="46">
        <v>0.3</v>
      </c>
      <c r="AZ421" s="46">
        <v>0.3</v>
      </c>
      <c r="BA421" s="46">
        <v>0.3</v>
      </c>
      <c r="BB421" s="218" t="s">
        <v>635</v>
      </c>
    </row>
    <row r="422" spans="1:54" x14ac:dyDescent="0.25">
      <c r="A422" s="74">
        <v>2</v>
      </c>
      <c r="B422" s="74">
        <v>1</v>
      </c>
      <c r="C422" s="74" t="s">
        <v>167</v>
      </c>
      <c r="D422" s="173" t="s">
        <v>549</v>
      </c>
      <c r="E422" s="74" t="s">
        <v>3</v>
      </c>
      <c r="F422" s="74" t="s">
        <v>7</v>
      </c>
      <c r="G422" s="74">
        <v>23</v>
      </c>
      <c r="H422" s="74" t="s">
        <v>115</v>
      </c>
      <c r="I422" s="74" t="s">
        <v>50</v>
      </c>
      <c r="J422" s="74" t="s">
        <v>108</v>
      </c>
      <c r="K422" s="109" t="s">
        <v>355</v>
      </c>
      <c r="L422" s="74" t="s">
        <v>107</v>
      </c>
      <c r="M422" s="46" t="s">
        <v>120</v>
      </c>
      <c r="N422" s="74">
        <v>1</v>
      </c>
      <c r="O422" s="74">
        <v>1</v>
      </c>
      <c r="P422" s="74">
        <v>1</v>
      </c>
      <c r="Q422" s="74">
        <v>1</v>
      </c>
      <c r="R422" s="74">
        <v>1</v>
      </c>
      <c r="S422" s="74">
        <v>1</v>
      </c>
      <c r="T422" s="74">
        <v>1</v>
      </c>
      <c r="U422" s="80">
        <v>1</v>
      </c>
      <c r="V422" s="82">
        <v>1</v>
      </c>
      <c r="W422" s="137">
        <v>1</v>
      </c>
      <c r="X422" s="46">
        <v>0</v>
      </c>
      <c r="Y422" s="46">
        <v>0</v>
      </c>
      <c r="Z422" s="46">
        <v>0</v>
      </c>
      <c r="AA422" s="46">
        <v>0</v>
      </c>
      <c r="AB422" s="46">
        <v>0</v>
      </c>
      <c r="AC422" s="46">
        <v>0</v>
      </c>
      <c r="AD422" s="46">
        <v>0</v>
      </c>
      <c r="AE422" s="46">
        <v>0</v>
      </c>
      <c r="AF422" s="46">
        <v>0</v>
      </c>
      <c r="AG422" s="46">
        <v>0</v>
      </c>
      <c r="AH422" s="46">
        <v>0</v>
      </c>
      <c r="AI422" s="46">
        <v>0</v>
      </c>
      <c r="AJ422" s="46">
        <v>0</v>
      </c>
      <c r="AK422" s="46">
        <v>0</v>
      </c>
      <c r="AL422" s="46">
        <v>0</v>
      </c>
      <c r="AM422" s="46">
        <v>0</v>
      </c>
      <c r="AN422" s="46">
        <v>0</v>
      </c>
      <c r="AO422" s="46">
        <v>0</v>
      </c>
      <c r="AP422" s="46">
        <v>0</v>
      </c>
      <c r="AQ422" s="46">
        <v>0</v>
      </c>
      <c r="AR422" s="46">
        <v>0.3</v>
      </c>
      <c r="AS422" s="46">
        <v>0.3</v>
      </c>
      <c r="AT422" s="46">
        <v>0.3</v>
      </c>
      <c r="AU422" s="46">
        <v>0.3</v>
      </c>
      <c r="AV422" s="46">
        <v>0.3</v>
      </c>
      <c r="AW422" s="46">
        <v>0.3</v>
      </c>
      <c r="AX422" s="46">
        <v>0.3</v>
      </c>
      <c r="AY422" s="46">
        <v>0.3</v>
      </c>
      <c r="AZ422" s="46">
        <v>0.3</v>
      </c>
      <c r="BA422" s="46">
        <v>0.3</v>
      </c>
      <c r="BB422" s="218" t="s">
        <v>635</v>
      </c>
    </row>
    <row r="423" spans="1:54" x14ac:dyDescent="0.25">
      <c r="A423" s="74">
        <v>2</v>
      </c>
      <c r="B423" s="74">
        <v>2</v>
      </c>
      <c r="C423" s="74" t="s">
        <v>167</v>
      </c>
      <c r="D423" s="174" t="s">
        <v>549</v>
      </c>
      <c r="E423" s="74" t="s">
        <v>31</v>
      </c>
      <c r="F423" s="74" t="s">
        <v>7</v>
      </c>
      <c r="G423" s="74">
        <v>23</v>
      </c>
      <c r="H423" s="74" t="s">
        <v>115</v>
      </c>
      <c r="I423" s="74" t="s">
        <v>50</v>
      </c>
      <c r="J423" s="74" t="s">
        <v>108</v>
      </c>
      <c r="K423" s="109" t="s">
        <v>355</v>
      </c>
      <c r="L423" s="74" t="s">
        <v>107</v>
      </c>
      <c r="M423" s="46" t="s">
        <v>120</v>
      </c>
      <c r="N423" s="74">
        <v>1</v>
      </c>
      <c r="O423" s="74">
        <v>1</v>
      </c>
      <c r="P423" s="74">
        <v>1</v>
      </c>
      <c r="Q423" s="74">
        <v>1</v>
      </c>
      <c r="R423" s="74">
        <v>1</v>
      </c>
      <c r="S423" s="74">
        <v>1</v>
      </c>
      <c r="T423" s="74">
        <v>1</v>
      </c>
      <c r="U423" s="80">
        <v>1</v>
      </c>
      <c r="V423" s="82">
        <v>1</v>
      </c>
      <c r="W423" s="137">
        <v>1</v>
      </c>
      <c r="X423" s="46">
        <v>0</v>
      </c>
      <c r="Y423" s="46">
        <v>0</v>
      </c>
      <c r="Z423" s="46">
        <v>0</v>
      </c>
      <c r="AA423" s="46">
        <v>0</v>
      </c>
      <c r="AB423" s="46">
        <v>0</v>
      </c>
      <c r="AC423" s="46">
        <v>0</v>
      </c>
      <c r="AD423" s="46">
        <v>0</v>
      </c>
      <c r="AE423" s="46">
        <v>0</v>
      </c>
      <c r="AF423" s="46">
        <v>0</v>
      </c>
      <c r="AG423" s="46">
        <v>0</v>
      </c>
      <c r="AH423" s="46">
        <v>0</v>
      </c>
      <c r="AI423" s="46">
        <v>0</v>
      </c>
      <c r="AJ423" s="46">
        <v>0</v>
      </c>
      <c r="AK423" s="46">
        <v>0</v>
      </c>
      <c r="AL423" s="46">
        <v>0</v>
      </c>
      <c r="AM423" s="46">
        <v>0</v>
      </c>
      <c r="AN423" s="46">
        <v>0</v>
      </c>
      <c r="AO423" s="46">
        <v>0</v>
      </c>
      <c r="AP423" s="46">
        <v>0</v>
      </c>
      <c r="AQ423" s="46">
        <v>0</v>
      </c>
      <c r="AR423" s="46">
        <v>0.3</v>
      </c>
      <c r="AS423" s="46">
        <v>0.3</v>
      </c>
      <c r="AT423" s="46">
        <v>0.3</v>
      </c>
      <c r="AU423" s="46">
        <v>0.3</v>
      </c>
      <c r="AV423" s="46">
        <v>0.3</v>
      </c>
      <c r="AW423" s="46">
        <v>0.3</v>
      </c>
      <c r="AX423" s="46">
        <v>0.3</v>
      </c>
      <c r="AY423" s="46">
        <v>0.3</v>
      </c>
      <c r="AZ423" s="46">
        <v>0.3</v>
      </c>
      <c r="BA423" s="46">
        <v>0.3</v>
      </c>
      <c r="BB423" s="218" t="s">
        <v>635</v>
      </c>
    </row>
    <row r="424" spans="1:54" x14ac:dyDescent="0.25">
      <c r="A424" s="74">
        <v>2</v>
      </c>
      <c r="B424" s="74">
        <v>3</v>
      </c>
      <c r="C424" s="74" t="s">
        <v>167</v>
      </c>
      <c r="D424" s="174" t="s">
        <v>549</v>
      </c>
      <c r="E424" s="74" t="s">
        <v>8</v>
      </c>
      <c r="F424" s="74" t="s">
        <v>7</v>
      </c>
      <c r="G424" s="74">
        <v>23</v>
      </c>
      <c r="H424" s="74" t="s">
        <v>115</v>
      </c>
      <c r="I424" s="74" t="s">
        <v>50</v>
      </c>
      <c r="J424" s="74" t="s">
        <v>108</v>
      </c>
      <c r="K424" s="109" t="s">
        <v>355</v>
      </c>
      <c r="L424" s="74" t="s">
        <v>107</v>
      </c>
      <c r="M424" s="46" t="s">
        <v>120</v>
      </c>
      <c r="N424" s="74">
        <v>1</v>
      </c>
      <c r="O424" s="74">
        <v>1</v>
      </c>
      <c r="P424" s="74">
        <v>1</v>
      </c>
      <c r="Q424" s="74">
        <v>1</v>
      </c>
      <c r="R424" s="74">
        <v>1</v>
      </c>
      <c r="S424" s="74">
        <v>1</v>
      </c>
      <c r="T424" s="74">
        <v>1</v>
      </c>
      <c r="U424" s="80">
        <v>1</v>
      </c>
      <c r="V424" s="82">
        <v>1</v>
      </c>
      <c r="W424" s="137">
        <v>1</v>
      </c>
      <c r="X424" s="46">
        <v>0</v>
      </c>
      <c r="Y424" s="46">
        <v>0</v>
      </c>
      <c r="Z424" s="46">
        <v>0</v>
      </c>
      <c r="AA424" s="46">
        <v>0</v>
      </c>
      <c r="AB424" s="46">
        <v>0</v>
      </c>
      <c r="AC424" s="46">
        <v>0</v>
      </c>
      <c r="AD424" s="46">
        <v>0</v>
      </c>
      <c r="AE424" s="46">
        <v>0</v>
      </c>
      <c r="AF424" s="46">
        <v>0</v>
      </c>
      <c r="AG424" s="46">
        <v>0</v>
      </c>
      <c r="AH424" s="46">
        <v>0</v>
      </c>
      <c r="AI424" s="46">
        <v>0</v>
      </c>
      <c r="AJ424" s="46">
        <v>0</v>
      </c>
      <c r="AK424" s="46">
        <v>0</v>
      </c>
      <c r="AL424" s="46">
        <v>0</v>
      </c>
      <c r="AM424" s="46">
        <v>0</v>
      </c>
      <c r="AN424" s="46">
        <v>0</v>
      </c>
      <c r="AO424" s="46">
        <v>0</v>
      </c>
      <c r="AP424" s="46">
        <v>0</v>
      </c>
      <c r="AQ424" s="46">
        <v>0</v>
      </c>
      <c r="AR424" s="46">
        <v>0.3</v>
      </c>
      <c r="AS424" s="46">
        <v>0.3</v>
      </c>
      <c r="AT424" s="46">
        <v>0.3</v>
      </c>
      <c r="AU424" s="46">
        <v>0.3</v>
      </c>
      <c r="AV424" s="46">
        <v>0.3</v>
      </c>
      <c r="AW424" s="46">
        <v>0.3</v>
      </c>
      <c r="AX424" s="46">
        <v>0.3</v>
      </c>
      <c r="AY424" s="46">
        <v>0.3</v>
      </c>
      <c r="AZ424" s="46">
        <v>0.3</v>
      </c>
      <c r="BA424" s="46">
        <v>0.3</v>
      </c>
      <c r="BB424" s="218" t="s">
        <v>635</v>
      </c>
    </row>
    <row r="425" spans="1:54" x14ac:dyDescent="0.25">
      <c r="A425" s="74">
        <v>3</v>
      </c>
      <c r="B425" s="74">
        <v>1</v>
      </c>
      <c r="C425" s="74" t="s">
        <v>167</v>
      </c>
      <c r="D425" s="173" t="s">
        <v>78</v>
      </c>
      <c r="E425" s="74" t="s">
        <v>8</v>
      </c>
      <c r="F425" s="74" t="s">
        <v>7</v>
      </c>
      <c r="G425" s="74">
        <v>23</v>
      </c>
      <c r="H425" s="74" t="s">
        <v>115</v>
      </c>
      <c r="I425" s="74" t="s">
        <v>72</v>
      </c>
      <c r="J425" s="74" t="s">
        <v>108</v>
      </c>
      <c r="K425" s="109" t="s">
        <v>355</v>
      </c>
      <c r="L425" s="74" t="s">
        <v>107</v>
      </c>
      <c r="M425" s="46" t="s">
        <v>121</v>
      </c>
      <c r="N425" s="74">
        <v>0</v>
      </c>
      <c r="O425" s="74">
        <v>0</v>
      </c>
      <c r="P425" s="74">
        <v>0</v>
      </c>
      <c r="Q425" s="74">
        <v>4</v>
      </c>
      <c r="R425" s="74">
        <v>0</v>
      </c>
      <c r="S425" s="171">
        <v>0</v>
      </c>
      <c r="T425" s="171">
        <v>0</v>
      </c>
      <c r="U425" s="171">
        <v>0</v>
      </c>
      <c r="V425" s="171">
        <v>0</v>
      </c>
      <c r="W425" s="171">
        <v>0</v>
      </c>
      <c r="X425" s="46">
        <v>0</v>
      </c>
      <c r="Y425" s="46">
        <v>0</v>
      </c>
      <c r="Z425" s="46">
        <v>0</v>
      </c>
      <c r="AA425" s="46">
        <v>0</v>
      </c>
      <c r="AB425" s="46">
        <v>0</v>
      </c>
      <c r="AC425" s="46">
        <v>0</v>
      </c>
      <c r="AD425" s="46">
        <v>0</v>
      </c>
      <c r="AE425" s="46">
        <v>0</v>
      </c>
      <c r="AF425" s="46">
        <v>0</v>
      </c>
      <c r="AG425" s="46">
        <v>0</v>
      </c>
      <c r="AH425" s="46">
        <v>0</v>
      </c>
      <c r="AI425" s="46">
        <v>0</v>
      </c>
      <c r="AJ425" s="46">
        <v>0</v>
      </c>
      <c r="AK425" s="46">
        <v>0</v>
      </c>
      <c r="AL425" s="46">
        <v>0</v>
      </c>
      <c r="AM425" s="46">
        <v>0</v>
      </c>
      <c r="AN425" s="46">
        <v>0</v>
      </c>
      <c r="AO425" s="46">
        <v>0</v>
      </c>
      <c r="AP425" s="46">
        <v>0</v>
      </c>
      <c r="AQ425" s="46">
        <v>0</v>
      </c>
      <c r="AR425" s="46">
        <v>0.3</v>
      </c>
      <c r="AS425" s="46">
        <v>0.3</v>
      </c>
      <c r="AT425" s="46">
        <v>0.3</v>
      </c>
      <c r="AU425" s="46">
        <v>0.3</v>
      </c>
      <c r="AV425" s="46">
        <v>0.3</v>
      </c>
      <c r="AW425" s="46">
        <v>0.3</v>
      </c>
      <c r="AX425" s="46">
        <v>0.3</v>
      </c>
      <c r="AY425" s="46">
        <v>0.3</v>
      </c>
      <c r="AZ425" s="46">
        <v>0.3</v>
      </c>
      <c r="BA425" s="46">
        <v>0.3</v>
      </c>
      <c r="BB425" s="218" t="s">
        <v>635</v>
      </c>
    </row>
    <row r="426" spans="1:54" x14ac:dyDescent="0.25">
      <c r="A426" s="74">
        <v>4</v>
      </c>
      <c r="B426" s="74">
        <v>1</v>
      </c>
      <c r="C426" s="74" t="s">
        <v>167</v>
      </c>
      <c r="D426" s="173" t="s">
        <v>79</v>
      </c>
      <c r="E426" s="74" t="s">
        <v>8</v>
      </c>
      <c r="F426" s="74" t="s">
        <v>7</v>
      </c>
      <c r="G426" s="74">
        <v>23</v>
      </c>
      <c r="H426" s="74" t="s">
        <v>115</v>
      </c>
      <c r="I426" s="74" t="s">
        <v>12</v>
      </c>
      <c r="J426" s="74" t="s">
        <v>108</v>
      </c>
      <c r="K426" s="109" t="s">
        <v>355</v>
      </c>
      <c r="L426" s="74" t="s">
        <v>107</v>
      </c>
      <c r="M426" s="46" t="s">
        <v>121</v>
      </c>
      <c r="N426" s="74">
        <v>0</v>
      </c>
      <c r="O426" s="74">
        <v>0</v>
      </c>
      <c r="P426" s="74">
        <v>0</v>
      </c>
      <c r="Q426" s="74">
        <v>4</v>
      </c>
      <c r="R426" s="171">
        <v>0</v>
      </c>
      <c r="S426" s="171">
        <v>0</v>
      </c>
      <c r="T426" s="171">
        <v>0</v>
      </c>
      <c r="U426" s="171">
        <v>0</v>
      </c>
      <c r="V426" s="171">
        <v>0</v>
      </c>
      <c r="W426" s="171">
        <v>0</v>
      </c>
      <c r="X426" s="46">
        <v>0</v>
      </c>
      <c r="Y426" s="46">
        <v>0</v>
      </c>
      <c r="Z426" s="46">
        <v>0</v>
      </c>
      <c r="AA426" s="46">
        <v>0</v>
      </c>
      <c r="AB426" s="46">
        <v>0</v>
      </c>
      <c r="AC426" s="46">
        <v>0</v>
      </c>
      <c r="AD426" s="46">
        <v>0</v>
      </c>
      <c r="AE426" s="46">
        <v>0</v>
      </c>
      <c r="AF426" s="46">
        <v>0</v>
      </c>
      <c r="AG426" s="46">
        <v>0</v>
      </c>
      <c r="AH426" s="46">
        <v>0</v>
      </c>
      <c r="AI426" s="46">
        <v>0</v>
      </c>
      <c r="AJ426" s="46">
        <v>0</v>
      </c>
      <c r="AK426" s="46">
        <v>0</v>
      </c>
      <c r="AL426" s="46">
        <v>0</v>
      </c>
      <c r="AM426" s="46">
        <v>0</v>
      </c>
      <c r="AN426" s="46">
        <v>0</v>
      </c>
      <c r="AO426" s="46">
        <v>0</v>
      </c>
      <c r="AP426" s="46">
        <v>0</v>
      </c>
      <c r="AQ426" s="46">
        <v>0</v>
      </c>
      <c r="AR426" s="46">
        <v>0.3</v>
      </c>
      <c r="AS426" s="46">
        <v>0.3</v>
      </c>
      <c r="AT426" s="46">
        <v>0.3</v>
      </c>
      <c r="AU426" s="46">
        <v>0.3</v>
      </c>
      <c r="AV426" s="46">
        <v>0.3</v>
      </c>
      <c r="AW426" s="46">
        <v>0.3</v>
      </c>
      <c r="AX426" s="46">
        <v>0.3</v>
      </c>
      <c r="AY426" s="46">
        <v>0.3</v>
      </c>
      <c r="AZ426" s="46">
        <v>0.3</v>
      </c>
      <c r="BA426" s="46">
        <v>0.3</v>
      </c>
      <c r="BB426" s="218" t="s">
        <v>635</v>
      </c>
    </row>
    <row r="427" spans="1:54" x14ac:dyDescent="0.25">
      <c r="A427" s="74">
        <v>5</v>
      </c>
      <c r="B427" s="74">
        <v>1</v>
      </c>
      <c r="C427" s="74" t="s">
        <v>167</v>
      </c>
      <c r="D427" s="173" t="s">
        <v>480</v>
      </c>
      <c r="E427" s="74" t="s">
        <v>3</v>
      </c>
      <c r="F427" s="74" t="s">
        <v>7</v>
      </c>
      <c r="G427" s="74">
        <v>23</v>
      </c>
      <c r="H427" s="74" t="s">
        <v>115</v>
      </c>
      <c r="I427" s="74" t="s">
        <v>50</v>
      </c>
      <c r="J427" s="74" t="s">
        <v>108</v>
      </c>
      <c r="K427" s="109" t="s">
        <v>355</v>
      </c>
      <c r="L427" s="74" t="s">
        <v>107</v>
      </c>
      <c r="M427" s="46" t="s">
        <v>120</v>
      </c>
      <c r="N427" s="74">
        <v>1</v>
      </c>
      <c r="O427" s="74">
        <v>1</v>
      </c>
      <c r="P427" s="74">
        <v>1</v>
      </c>
      <c r="Q427" s="74">
        <v>1</v>
      </c>
      <c r="R427" s="74">
        <v>1</v>
      </c>
      <c r="S427" s="74">
        <v>1</v>
      </c>
      <c r="T427" s="74">
        <v>1</v>
      </c>
      <c r="U427" s="80">
        <v>1</v>
      </c>
      <c r="V427" s="82">
        <v>1</v>
      </c>
      <c r="W427" s="137">
        <v>1</v>
      </c>
      <c r="X427" s="46">
        <v>0</v>
      </c>
      <c r="Y427" s="46">
        <v>0</v>
      </c>
      <c r="Z427" s="46">
        <v>0</v>
      </c>
      <c r="AA427" s="46">
        <v>0</v>
      </c>
      <c r="AB427" s="46">
        <v>0</v>
      </c>
      <c r="AC427" s="46">
        <v>0</v>
      </c>
      <c r="AD427" s="46">
        <v>0</v>
      </c>
      <c r="AE427" s="46">
        <v>0</v>
      </c>
      <c r="AF427" s="46">
        <v>0</v>
      </c>
      <c r="AG427" s="46">
        <v>0</v>
      </c>
      <c r="AH427" s="46">
        <v>0</v>
      </c>
      <c r="AI427" s="46">
        <v>0</v>
      </c>
      <c r="AJ427" s="46">
        <v>0</v>
      </c>
      <c r="AK427" s="46">
        <v>0</v>
      </c>
      <c r="AL427" s="46">
        <v>0</v>
      </c>
      <c r="AM427" s="46">
        <v>0</v>
      </c>
      <c r="AN427" s="46">
        <v>0</v>
      </c>
      <c r="AO427" s="46">
        <v>0</v>
      </c>
      <c r="AP427" s="46">
        <v>0</v>
      </c>
      <c r="AQ427" s="46">
        <v>0</v>
      </c>
      <c r="AR427" s="46">
        <v>0.3</v>
      </c>
      <c r="AS427" s="46">
        <v>0.3</v>
      </c>
      <c r="AT427" s="46">
        <v>0.3</v>
      </c>
      <c r="AU427" s="46">
        <v>0.3</v>
      </c>
      <c r="AV427" s="46">
        <v>0.3</v>
      </c>
      <c r="AW427" s="46">
        <v>0.3</v>
      </c>
      <c r="AX427" s="46">
        <v>0.3</v>
      </c>
      <c r="AY427" s="46">
        <v>0.3</v>
      </c>
      <c r="AZ427" s="46">
        <v>0.3</v>
      </c>
      <c r="BA427" s="46">
        <v>0.3</v>
      </c>
      <c r="BB427" s="218" t="s">
        <v>635</v>
      </c>
    </row>
    <row r="428" spans="1:54" x14ac:dyDescent="0.25">
      <c r="A428" s="74">
        <v>6</v>
      </c>
      <c r="B428" s="74">
        <v>1</v>
      </c>
      <c r="C428" s="74" t="s">
        <v>167</v>
      </c>
      <c r="D428" s="173" t="s">
        <v>481</v>
      </c>
      <c r="E428" s="74" t="s">
        <v>8</v>
      </c>
      <c r="F428" s="74" t="s">
        <v>7</v>
      </c>
      <c r="G428" s="74">
        <v>23</v>
      </c>
      <c r="H428" s="74" t="s">
        <v>115</v>
      </c>
      <c r="I428" s="74" t="s">
        <v>50</v>
      </c>
      <c r="J428" s="74" t="s">
        <v>108</v>
      </c>
      <c r="K428" s="109" t="s">
        <v>355</v>
      </c>
      <c r="L428" s="74" t="s">
        <v>107</v>
      </c>
      <c r="M428" s="46" t="s">
        <v>120</v>
      </c>
      <c r="N428" s="74">
        <v>1</v>
      </c>
      <c r="O428" s="74">
        <v>1</v>
      </c>
      <c r="P428" s="74">
        <v>1</v>
      </c>
      <c r="Q428" s="74">
        <v>1</v>
      </c>
      <c r="R428" s="74">
        <v>1</v>
      </c>
      <c r="S428" s="74">
        <v>1</v>
      </c>
      <c r="T428" s="74">
        <v>1</v>
      </c>
      <c r="U428" s="80">
        <v>1</v>
      </c>
      <c r="V428" s="82">
        <v>1</v>
      </c>
      <c r="W428" s="137">
        <v>1</v>
      </c>
      <c r="X428" s="46">
        <v>0</v>
      </c>
      <c r="Y428" s="46">
        <v>0</v>
      </c>
      <c r="Z428" s="46">
        <v>0</v>
      </c>
      <c r="AA428" s="46">
        <v>0</v>
      </c>
      <c r="AB428" s="46">
        <v>0</v>
      </c>
      <c r="AC428" s="46">
        <v>0</v>
      </c>
      <c r="AD428" s="46">
        <v>0</v>
      </c>
      <c r="AE428" s="46">
        <v>0</v>
      </c>
      <c r="AF428" s="46">
        <v>0</v>
      </c>
      <c r="AG428" s="46">
        <v>0</v>
      </c>
      <c r="AH428" s="46">
        <v>0</v>
      </c>
      <c r="AI428" s="46">
        <v>0</v>
      </c>
      <c r="AJ428" s="46">
        <v>0</v>
      </c>
      <c r="AK428" s="46">
        <v>0</v>
      </c>
      <c r="AL428" s="46">
        <v>0</v>
      </c>
      <c r="AM428" s="46">
        <v>0</v>
      </c>
      <c r="AN428" s="46">
        <v>0</v>
      </c>
      <c r="AO428" s="46">
        <v>0</v>
      </c>
      <c r="AP428" s="46">
        <v>0</v>
      </c>
      <c r="AQ428" s="46">
        <v>0</v>
      </c>
      <c r="AR428" s="46">
        <v>0.3</v>
      </c>
      <c r="AS428" s="46">
        <v>0.3</v>
      </c>
      <c r="AT428" s="46">
        <v>0.3</v>
      </c>
      <c r="AU428" s="46">
        <v>0.3</v>
      </c>
      <c r="AV428" s="46">
        <v>0.3</v>
      </c>
      <c r="AW428" s="46">
        <v>0.3</v>
      </c>
      <c r="AX428" s="46">
        <v>0.3</v>
      </c>
      <c r="AY428" s="46">
        <v>0.3</v>
      </c>
      <c r="AZ428" s="46">
        <v>0.3</v>
      </c>
      <c r="BA428" s="46">
        <v>0.3</v>
      </c>
      <c r="BB428" s="218" t="s">
        <v>635</v>
      </c>
    </row>
    <row r="429" spans="1:54" x14ac:dyDescent="0.25">
      <c r="A429" s="74">
        <v>7</v>
      </c>
      <c r="B429" s="74">
        <v>1</v>
      </c>
      <c r="C429" s="74" t="s">
        <v>167</v>
      </c>
      <c r="D429" s="173" t="s">
        <v>70</v>
      </c>
      <c r="E429" s="74" t="s">
        <v>3</v>
      </c>
      <c r="F429" s="74" t="s">
        <v>9</v>
      </c>
      <c r="G429" s="74" t="s">
        <v>51</v>
      </c>
      <c r="H429" s="74" t="s">
        <v>51</v>
      </c>
      <c r="I429" s="74" t="s">
        <v>71</v>
      </c>
      <c r="J429" s="74" t="s">
        <v>108</v>
      </c>
      <c r="K429" s="109" t="s">
        <v>355</v>
      </c>
      <c r="L429" s="74" t="s">
        <v>107</v>
      </c>
      <c r="M429" s="74" t="s">
        <v>123</v>
      </c>
      <c r="N429" s="74">
        <v>0</v>
      </c>
      <c r="O429" s="74">
        <v>0</v>
      </c>
      <c r="P429" s="74">
        <v>0</v>
      </c>
      <c r="Q429" s="74">
        <v>4</v>
      </c>
      <c r="R429" s="74">
        <v>0</v>
      </c>
      <c r="S429" s="74">
        <v>1</v>
      </c>
      <c r="T429" s="74">
        <v>1</v>
      </c>
      <c r="U429" s="80">
        <v>1</v>
      </c>
      <c r="V429" s="82">
        <v>1</v>
      </c>
      <c r="W429" s="137">
        <v>1</v>
      </c>
      <c r="X429" s="46">
        <v>0</v>
      </c>
      <c r="Y429" s="46">
        <v>0</v>
      </c>
      <c r="Z429" s="46">
        <v>0</v>
      </c>
      <c r="AA429" s="46">
        <v>0</v>
      </c>
      <c r="AB429" s="46">
        <v>0</v>
      </c>
      <c r="AC429" s="46">
        <v>0</v>
      </c>
      <c r="AD429" s="46">
        <v>0</v>
      </c>
      <c r="AE429" s="46">
        <v>0</v>
      </c>
      <c r="AF429" s="46">
        <v>0</v>
      </c>
      <c r="AG429" s="46">
        <v>0</v>
      </c>
      <c r="AH429" s="46">
        <v>0</v>
      </c>
      <c r="AI429" s="46">
        <v>0</v>
      </c>
      <c r="AJ429" s="46">
        <v>0</v>
      </c>
      <c r="AK429" s="46">
        <v>0</v>
      </c>
      <c r="AL429" s="46">
        <v>0</v>
      </c>
      <c r="AM429" s="46">
        <v>0</v>
      </c>
      <c r="AN429" s="46">
        <v>0</v>
      </c>
      <c r="AO429" s="46">
        <v>0</v>
      </c>
      <c r="AP429" s="46">
        <v>0</v>
      </c>
      <c r="AQ429" s="46">
        <v>0</v>
      </c>
      <c r="AR429" s="46">
        <v>0.3</v>
      </c>
      <c r="AS429" s="46">
        <v>0.3</v>
      </c>
      <c r="AT429" s="46">
        <v>0.3</v>
      </c>
      <c r="AU429" s="46">
        <v>0.3</v>
      </c>
      <c r="AV429" s="46">
        <v>0.3</v>
      </c>
      <c r="AW429" s="46">
        <v>0.3</v>
      </c>
      <c r="AX429" s="46">
        <v>0.3</v>
      </c>
      <c r="AY429" s="46">
        <v>0.3</v>
      </c>
      <c r="AZ429" s="46">
        <v>0.3</v>
      </c>
      <c r="BA429" s="46">
        <v>0.3</v>
      </c>
      <c r="BB429" s="218" t="s">
        <v>635</v>
      </c>
    </row>
    <row r="430" spans="1:54" s="202" customFormat="1" x14ac:dyDescent="0.25">
      <c r="A430" s="202">
        <v>1</v>
      </c>
      <c r="B430" s="202">
        <v>1</v>
      </c>
      <c r="C430" s="202" t="s">
        <v>167</v>
      </c>
      <c r="D430" s="202" t="s">
        <v>324</v>
      </c>
      <c r="E430" s="202" t="s">
        <v>3</v>
      </c>
      <c r="F430" s="202" t="s">
        <v>7</v>
      </c>
      <c r="G430" s="202">
        <v>23</v>
      </c>
      <c r="H430" s="202" t="s">
        <v>115</v>
      </c>
      <c r="I430" s="202" t="s">
        <v>50</v>
      </c>
      <c r="J430" s="202" t="s">
        <v>602</v>
      </c>
      <c r="K430" s="109" t="s">
        <v>355</v>
      </c>
      <c r="L430" s="202" t="s">
        <v>107</v>
      </c>
      <c r="M430" s="46" t="s">
        <v>120</v>
      </c>
      <c r="N430" s="202">
        <v>1</v>
      </c>
      <c r="O430" s="202">
        <v>1</v>
      </c>
      <c r="P430" s="202">
        <v>1</v>
      </c>
      <c r="Q430" s="202">
        <v>1</v>
      </c>
      <c r="R430" s="202">
        <v>1</v>
      </c>
      <c r="S430" s="202">
        <v>1</v>
      </c>
      <c r="T430" s="202">
        <v>1</v>
      </c>
      <c r="U430" s="202">
        <v>1</v>
      </c>
      <c r="V430" s="202">
        <v>1</v>
      </c>
      <c r="W430" s="202">
        <v>1</v>
      </c>
      <c r="X430" s="46">
        <v>0</v>
      </c>
      <c r="Y430" s="46">
        <v>0</v>
      </c>
      <c r="Z430" s="46">
        <v>0</v>
      </c>
      <c r="AA430" s="46">
        <v>0</v>
      </c>
      <c r="AB430" s="46">
        <v>0</v>
      </c>
      <c r="AC430" s="46">
        <v>0</v>
      </c>
      <c r="AD430" s="46">
        <v>0</v>
      </c>
      <c r="AE430" s="46">
        <v>0</v>
      </c>
      <c r="AF430" s="46">
        <v>0</v>
      </c>
      <c r="AG430" s="46">
        <v>0</v>
      </c>
      <c r="AH430" s="46">
        <v>0</v>
      </c>
      <c r="AI430" s="46">
        <v>0</v>
      </c>
      <c r="AJ430" s="46">
        <v>0</v>
      </c>
      <c r="AK430" s="46">
        <v>0</v>
      </c>
      <c r="AL430" s="46">
        <v>0</v>
      </c>
      <c r="AM430" s="46">
        <v>0</v>
      </c>
      <c r="AN430" s="46">
        <v>0</v>
      </c>
      <c r="AO430" s="46">
        <v>0</v>
      </c>
      <c r="AP430" s="46">
        <v>0</v>
      </c>
      <c r="AQ430" s="46">
        <v>0</v>
      </c>
      <c r="AR430" s="46">
        <v>0.3</v>
      </c>
      <c r="AS430" s="46">
        <v>0.3</v>
      </c>
      <c r="AT430" s="46">
        <v>0.3</v>
      </c>
      <c r="AU430" s="46">
        <v>0.3</v>
      </c>
      <c r="AV430" s="46">
        <v>0.3</v>
      </c>
      <c r="AW430" s="46">
        <v>0.3</v>
      </c>
      <c r="AX430" s="46">
        <v>0.3</v>
      </c>
      <c r="AY430" s="46">
        <v>0.3</v>
      </c>
      <c r="AZ430" s="46">
        <v>0.3</v>
      </c>
      <c r="BA430" s="46">
        <v>0.3</v>
      </c>
      <c r="BB430" s="218" t="s">
        <v>635</v>
      </c>
    </row>
    <row r="431" spans="1:54" s="202" customFormat="1" x14ac:dyDescent="0.25">
      <c r="A431" s="202">
        <v>2</v>
      </c>
      <c r="B431" s="202">
        <v>1</v>
      </c>
      <c r="C431" s="202" t="s">
        <v>167</v>
      </c>
      <c r="D431" s="202" t="s">
        <v>549</v>
      </c>
      <c r="E431" s="202" t="s">
        <v>3</v>
      </c>
      <c r="F431" s="202" t="s">
        <v>7</v>
      </c>
      <c r="G431" s="202">
        <v>23</v>
      </c>
      <c r="H431" s="202" t="s">
        <v>115</v>
      </c>
      <c r="I431" s="202" t="s">
        <v>50</v>
      </c>
      <c r="J431" s="202" t="s">
        <v>602</v>
      </c>
      <c r="K431" s="109" t="s">
        <v>355</v>
      </c>
      <c r="L431" s="202" t="s">
        <v>107</v>
      </c>
      <c r="M431" s="46" t="s">
        <v>120</v>
      </c>
      <c r="N431" s="202">
        <v>1</v>
      </c>
      <c r="O431" s="202">
        <v>1</v>
      </c>
      <c r="P431" s="202">
        <v>1</v>
      </c>
      <c r="Q431" s="202">
        <v>1</v>
      </c>
      <c r="R431" s="202">
        <v>1</v>
      </c>
      <c r="S431" s="202">
        <v>1</v>
      </c>
      <c r="T431" s="202">
        <v>1</v>
      </c>
      <c r="U431" s="202">
        <v>1</v>
      </c>
      <c r="V431" s="202">
        <v>1</v>
      </c>
      <c r="W431" s="202">
        <v>1</v>
      </c>
      <c r="X431" s="46">
        <v>0</v>
      </c>
      <c r="Y431" s="46">
        <v>0</v>
      </c>
      <c r="Z431" s="46">
        <v>0</v>
      </c>
      <c r="AA431" s="46">
        <v>0</v>
      </c>
      <c r="AB431" s="46">
        <v>0</v>
      </c>
      <c r="AC431" s="46">
        <v>0</v>
      </c>
      <c r="AD431" s="46">
        <v>0</v>
      </c>
      <c r="AE431" s="46">
        <v>0</v>
      </c>
      <c r="AF431" s="46">
        <v>0</v>
      </c>
      <c r="AG431" s="46">
        <v>0</v>
      </c>
      <c r="AH431" s="46">
        <v>0</v>
      </c>
      <c r="AI431" s="46">
        <v>0</v>
      </c>
      <c r="AJ431" s="46">
        <v>0</v>
      </c>
      <c r="AK431" s="46">
        <v>0</v>
      </c>
      <c r="AL431" s="46">
        <v>0</v>
      </c>
      <c r="AM431" s="46">
        <v>0</v>
      </c>
      <c r="AN431" s="46">
        <v>0</v>
      </c>
      <c r="AO431" s="46">
        <v>0</v>
      </c>
      <c r="AP431" s="46">
        <v>0</v>
      </c>
      <c r="AQ431" s="46">
        <v>0</v>
      </c>
      <c r="AR431" s="46">
        <v>0.3</v>
      </c>
      <c r="AS431" s="46">
        <v>0.3</v>
      </c>
      <c r="AT431" s="46">
        <v>0.3</v>
      </c>
      <c r="AU431" s="46">
        <v>0.3</v>
      </c>
      <c r="AV431" s="46">
        <v>0.3</v>
      </c>
      <c r="AW431" s="46">
        <v>0.3</v>
      </c>
      <c r="AX431" s="46">
        <v>0.3</v>
      </c>
      <c r="AY431" s="46">
        <v>0.3</v>
      </c>
      <c r="AZ431" s="46">
        <v>0.3</v>
      </c>
      <c r="BA431" s="46">
        <v>0.3</v>
      </c>
      <c r="BB431" s="218" t="s">
        <v>635</v>
      </c>
    </row>
    <row r="432" spans="1:54" s="202" customFormat="1" x14ac:dyDescent="0.25">
      <c r="A432" s="202">
        <v>2</v>
      </c>
      <c r="B432" s="202">
        <v>2</v>
      </c>
      <c r="C432" s="202" t="s">
        <v>167</v>
      </c>
      <c r="D432" s="202" t="s">
        <v>549</v>
      </c>
      <c r="E432" s="202" t="s">
        <v>31</v>
      </c>
      <c r="F432" s="202" t="s">
        <v>7</v>
      </c>
      <c r="G432" s="202">
        <v>23</v>
      </c>
      <c r="H432" s="202" t="s">
        <v>115</v>
      </c>
      <c r="I432" s="202" t="s">
        <v>50</v>
      </c>
      <c r="J432" s="202" t="s">
        <v>602</v>
      </c>
      <c r="K432" s="109" t="s">
        <v>355</v>
      </c>
      <c r="L432" s="202" t="s">
        <v>107</v>
      </c>
      <c r="M432" s="46" t="s">
        <v>120</v>
      </c>
      <c r="N432" s="202">
        <v>1</v>
      </c>
      <c r="O432" s="202">
        <v>1</v>
      </c>
      <c r="P432" s="202">
        <v>1</v>
      </c>
      <c r="Q432" s="202">
        <v>1</v>
      </c>
      <c r="R432" s="202">
        <v>1</v>
      </c>
      <c r="S432" s="202">
        <v>1</v>
      </c>
      <c r="T432" s="202">
        <v>1</v>
      </c>
      <c r="U432" s="202">
        <v>1</v>
      </c>
      <c r="V432" s="202">
        <v>1</v>
      </c>
      <c r="W432" s="202">
        <v>1</v>
      </c>
      <c r="X432" s="46">
        <v>0</v>
      </c>
      <c r="Y432" s="46">
        <v>0</v>
      </c>
      <c r="Z432" s="46">
        <v>0</v>
      </c>
      <c r="AA432" s="46">
        <v>0</v>
      </c>
      <c r="AB432" s="46">
        <v>0</v>
      </c>
      <c r="AC432" s="46">
        <v>0</v>
      </c>
      <c r="AD432" s="46">
        <v>0</v>
      </c>
      <c r="AE432" s="46">
        <v>0</v>
      </c>
      <c r="AF432" s="46">
        <v>0</v>
      </c>
      <c r="AG432" s="46">
        <v>0</v>
      </c>
      <c r="AH432" s="46">
        <v>0</v>
      </c>
      <c r="AI432" s="46">
        <v>0</v>
      </c>
      <c r="AJ432" s="46">
        <v>0</v>
      </c>
      <c r="AK432" s="46">
        <v>0</v>
      </c>
      <c r="AL432" s="46">
        <v>0</v>
      </c>
      <c r="AM432" s="46">
        <v>0</v>
      </c>
      <c r="AN432" s="46">
        <v>0</v>
      </c>
      <c r="AO432" s="46">
        <v>0</v>
      </c>
      <c r="AP432" s="46">
        <v>0</v>
      </c>
      <c r="AQ432" s="46">
        <v>0</v>
      </c>
      <c r="AR432" s="46">
        <v>0.3</v>
      </c>
      <c r="AS432" s="46">
        <v>0.3</v>
      </c>
      <c r="AT432" s="46">
        <v>0.3</v>
      </c>
      <c r="AU432" s="46">
        <v>0.3</v>
      </c>
      <c r="AV432" s="46">
        <v>0.3</v>
      </c>
      <c r="AW432" s="46">
        <v>0.3</v>
      </c>
      <c r="AX432" s="46">
        <v>0.3</v>
      </c>
      <c r="AY432" s="46">
        <v>0.3</v>
      </c>
      <c r="AZ432" s="46">
        <v>0.3</v>
      </c>
      <c r="BA432" s="46">
        <v>0.3</v>
      </c>
      <c r="BB432" s="218" t="s">
        <v>635</v>
      </c>
    </row>
    <row r="433" spans="1:56" s="202" customFormat="1" x14ac:dyDescent="0.25">
      <c r="A433" s="202">
        <v>2</v>
      </c>
      <c r="B433" s="202">
        <v>3</v>
      </c>
      <c r="C433" s="202" t="s">
        <v>167</v>
      </c>
      <c r="D433" s="202" t="s">
        <v>549</v>
      </c>
      <c r="E433" s="202" t="s">
        <v>8</v>
      </c>
      <c r="F433" s="202" t="s">
        <v>7</v>
      </c>
      <c r="G433" s="202">
        <v>23</v>
      </c>
      <c r="H433" s="202" t="s">
        <v>115</v>
      </c>
      <c r="I433" s="202" t="s">
        <v>50</v>
      </c>
      <c r="J433" s="202" t="s">
        <v>602</v>
      </c>
      <c r="K433" s="109" t="s">
        <v>355</v>
      </c>
      <c r="L433" s="202" t="s">
        <v>107</v>
      </c>
      <c r="M433" s="46" t="s">
        <v>120</v>
      </c>
      <c r="N433" s="202">
        <v>1</v>
      </c>
      <c r="O433" s="202">
        <v>1</v>
      </c>
      <c r="P433" s="202">
        <v>1</v>
      </c>
      <c r="Q433" s="202">
        <v>1</v>
      </c>
      <c r="R433" s="202">
        <v>1</v>
      </c>
      <c r="S433" s="202">
        <v>1</v>
      </c>
      <c r="T433" s="202">
        <v>1</v>
      </c>
      <c r="U433" s="202">
        <v>1</v>
      </c>
      <c r="V433" s="202">
        <v>1</v>
      </c>
      <c r="W433" s="202">
        <v>1</v>
      </c>
      <c r="X433" s="46">
        <v>0</v>
      </c>
      <c r="Y433" s="46">
        <v>0</v>
      </c>
      <c r="Z433" s="46">
        <v>0</v>
      </c>
      <c r="AA433" s="46">
        <v>0</v>
      </c>
      <c r="AB433" s="46">
        <v>0</v>
      </c>
      <c r="AC433" s="46">
        <v>0</v>
      </c>
      <c r="AD433" s="46">
        <v>0</v>
      </c>
      <c r="AE433" s="46">
        <v>0</v>
      </c>
      <c r="AF433" s="46">
        <v>0</v>
      </c>
      <c r="AG433" s="46">
        <v>0</v>
      </c>
      <c r="AH433" s="46">
        <v>0</v>
      </c>
      <c r="AI433" s="46">
        <v>0</v>
      </c>
      <c r="AJ433" s="46">
        <v>0</v>
      </c>
      <c r="AK433" s="46">
        <v>0</v>
      </c>
      <c r="AL433" s="46">
        <v>0</v>
      </c>
      <c r="AM433" s="46">
        <v>0</v>
      </c>
      <c r="AN433" s="46">
        <v>0</v>
      </c>
      <c r="AO433" s="46">
        <v>0</v>
      </c>
      <c r="AP433" s="46">
        <v>0</v>
      </c>
      <c r="AQ433" s="46">
        <v>0</v>
      </c>
      <c r="AR433" s="46">
        <v>0.3</v>
      </c>
      <c r="AS433" s="46">
        <v>0.3</v>
      </c>
      <c r="AT433" s="46">
        <v>0.3</v>
      </c>
      <c r="AU433" s="46">
        <v>0.3</v>
      </c>
      <c r="AV433" s="46">
        <v>0.3</v>
      </c>
      <c r="AW433" s="46">
        <v>0.3</v>
      </c>
      <c r="AX433" s="46">
        <v>0.3</v>
      </c>
      <c r="AY433" s="46">
        <v>0.3</v>
      </c>
      <c r="AZ433" s="46">
        <v>0.3</v>
      </c>
      <c r="BA433" s="46">
        <v>0.3</v>
      </c>
      <c r="BB433" s="218" t="s">
        <v>635</v>
      </c>
    </row>
    <row r="434" spans="1:56" s="202" customFormat="1" x14ac:dyDescent="0.25">
      <c r="A434" s="202">
        <v>3</v>
      </c>
      <c r="B434" s="202">
        <v>1</v>
      </c>
      <c r="C434" s="202" t="s">
        <v>167</v>
      </c>
      <c r="D434" s="202" t="s">
        <v>124</v>
      </c>
      <c r="E434" s="202" t="s">
        <v>3</v>
      </c>
      <c r="F434" s="202" t="s">
        <v>7</v>
      </c>
      <c r="G434" s="202">
        <v>23</v>
      </c>
      <c r="H434" s="202" t="s">
        <v>115</v>
      </c>
      <c r="I434" s="202" t="s">
        <v>50</v>
      </c>
      <c r="J434" s="202" t="s">
        <v>602</v>
      </c>
      <c r="K434" s="109" t="s">
        <v>355</v>
      </c>
      <c r="L434" s="202" t="s">
        <v>107</v>
      </c>
      <c r="M434" s="202" t="s">
        <v>120</v>
      </c>
      <c r="N434" s="202">
        <v>1</v>
      </c>
      <c r="O434" s="202">
        <v>1</v>
      </c>
      <c r="P434" s="202">
        <v>1</v>
      </c>
      <c r="Q434" s="202">
        <v>2</v>
      </c>
      <c r="R434" s="202">
        <v>1</v>
      </c>
      <c r="S434" s="202">
        <v>1</v>
      </c>
      <c r="T434" s="202">
        <v>1</v>
      </c>
      <c r="U434" s="202">
        <v>1</v>
      </c>
      <c r="V434" s="202">
        <v>1</v>
      </c>
      <c r="W434" s="202">
        <v>1</v>
      </c>
      <c r="X434" s="46">
        <v>0</v>
      </c>
      <c r="Y434" s="46">
        <v>0</v>
      </c>
      <c r="Z434" s="46">
        <v>0</v>
      </c>
      <c r="AA434" s="46">
        <v>0</v>
      </c>
      <c r="AB434" s="46">
        <v>0</v>
      </c>
      <c r="AC434" s="46">
        <v>0</v>
      </c>
      <c r="AD434" s="46">
        <v>0</v>
      </c>
      <c r="AE434" s="46">
        <v>0</v>
      </c>
      <c r="AF434" s="46">
        <v>0</v>
      </c>
      <c r="AG434" s="46">
        <v>0</v>
      </c>
      <c r="AH434" s="46">
        <v>0</v>
      </c>
      <c r="AI434" s="46">
        <v>0</v>
      </c>
      <c r="AJ434" s="46">
        <v>0</v>
      </c>
      <c r="AK434" s="46">
        <v>0</v>
      </c>
      <c r="AL434" s="46">
        <v>0</v>
      </c>
      <c r="AM434" s="46">
        <v>0</v>
      </c>
      <c r="AN434" s="46">
        <v>0</v>
      </c>
      <c r="AO434" s="46">
        <v>0</v>
      </c>
      <c r="AP434" s="46">
        <v>0</v>
      </c>
      <c r="AQ434" s="46">
        <v>0</v>
      </c>
      <c r="AR434" s="46">
        <v>0.3</v>
      </c>
      <c r="AS434" s="46">
        <v>0.3</v>
      </c>
      <c r="AT434" s="46">
        <v>0.3</v>
      </c>
      <c r="AU434" s="46">
        <v>0.3</v>
      </c>
      <c r="AV434" s="46">
        <v>0.3</v>
      </c>
      <c r="AW434" s="46">
        <v>0.3</v>
      </c>
      <c r="AX434" s="46">
        <v>0.3</v>
      </c>
      <c r="AY434" s="46">
        <v>0.3</v>
      </c>
      <c r="AZ434" s="46">
        <v>0.3</v>
      </c>
      <c r="BA434" s="46">
        <v>0.3</v>
      </c>
      <c r="BB434" s="218" t="s">
        <v>635</v>
      </c>
    </row>
    <row r="435" spans="1:56" x14ac:dyDescent="0.25">
      <c r="A435" s="74">
        <v>1</v>
      </c>
      <c r="B435" s="74">
        <v>1</v>
      </c>
      <c r="C435" s="74" t="s">
        <v>167</v>
      </c>
      <c r="D435" s="173" t="s">
        <v>324</v>
      </c>
      <c r="E435" s="74" t="s">
        <v>3</v>
      </c>
      <c r="F435" s="74" t="s">
        <v>7</v>
      </c>
      <c r="G435" s="74">
        <v>23</v>
      </c>
      <c r="H435" s="74" t="s">
        <v>115</v>
      </c>
      <c r="I435" s="74" t="s">
        <v>50</v>
      </c>
      <c r="J435" s="202" t="s">
        <v>603</v>
      </c>
      <c r="K435" s="109" t="s">
        <v>355</v>
      </c>
      <c r="L435" s="74" t="s">
        <v>107</v>
      </c>
      <c r="M435" s="46" t="s">
        <v>120</v>
      </c>
      <c r="N435" s="74">
        <v>1</v>
      </c>
      <c r="O435" s="74">
        <v>1</v>
      </c>
      <c r="P435" s="74">
        <v>1</v>
      </c>
      <c r="Q435" s="74">
        <v>1</v>
      </c>
      <c r="R435" s="74">
        <v>1</v>
      </c>
      <c r="S435" s="74">
        <v>1</v>
      </c>
      <c r="T435" s="74">
        <v>1</v>
      </c>
      <c r="U435" s="80">
        <v>1</v>
      </c>
      <c r="V435" s="82">
        <v>1</v>
      </c>
      <c r="W435" s="137">
        <v>1</v>
      </c>
      <c r="X435" s="46">
        <v>0</v>
      </c>
      <c r="Y435" s="46">
        <v>0</v>
      </c>
      <c r="Z435" s="46">
        <v>0</v>
      </c>
      <c r="AA435" s="46">
        <v>0</v>
      </c>
      <c r="AB435" s="46">
        <v>0</v>
      </c>
      <c r="AC435" s="46">
        <v>0</v>
      </c>
      <c r="AD435" s="46">
        <v>0</v>
      </c>
      <c r="AE435" s="46">
        <v>0</v>
      </c>
      <c r="AF435" s="46">
        <v>0</v>
      </c>
      <c r="AG435" s="46">
        <v>0</v>
      </c>
      <c r="AH435" s="46">
        <v>0</v>
      </c>
      <c r="AI435" s="46">
        <v>0</v>
      </c>
      <c r="AJ435" s="46">
        <v>0</v>
      </c>
      <c r="AK435" s="46">
        <v>0</v>
      </c>
      <c r="AL435" s="46">
        <v>0</v>
      </c>
      <c r="AM435" s="46">
        <v>0</v>
      </c>
      <c r="AN435" s="46">
        <v>0</v>
      </c>
      <c r="AO435" s="46">
        <v>0</v>
      </c>
      <c r="AP435" s="46">
        <v>0</v>
      </c>
      <c r="AQ435" s="46">
        <v>0</v>
      </c>
      <c r="AR435" s="46">
        <v>0.3</v>
      </c>
      <c r="AS435" s="46">
        <v>0.3</v>
      </c>
      <c r="AT435" s="46">
        <v>0.3</v>
      </c>
      <c r="AU435" s="46">
        <v>0.3</v>
      </c>
      <c r="AV435" s="46">
        <v>0.3</v>
      </c>
      <c r="AW435" s="46">
        <v>0.3</v>
      </c>
      <c r="AX435" s="46">
        <v>0.3</v>
      </c>
      <c r="AY435" s="46">
        <v>0.3</v>
      </c>
      <c r="AZ435" s="46">
        <v>0.3</v>
      </c>
      <c r="BA435" s="46">
        <v>0.3</v>
      </c>
      <c r="BB435" s="218" t="s">
        <v>635</v>
      </c>
    </row>
    <row r="436" spans="1:56" x14ac:dyDescent="0.25">
      <c r="A436" s="74">
        <v>2</v>
      </c>
      <c r="B436" s="74">
        <v>1</v>
      </c>
      <c r="C436" s="74" t="s">
        <v>167</v>
      </c>
      <c r="D436" s="174" t="s">
        <v>549</v>
      </c>
      <c r="E436" s="174" t="s">
        <v>3</v>
      </c>
      <c r="F436" s="74" t="s">
        <v>7</v>
      </c>
      <c r="G436" s="74">
        <v>23</v>
      </c>
      <c r="H436" s="74" t="s">
        <v>115</v>
      </c>
      <c r="I436" s="74" t="s">
        <v>50</v>
      </c>
      <c r="J436" s="202" t="s">
        <v>603</v>
      </c>
      <c r="K436" s="109" t="s">
        <v>355</v>
      </c>
      <c r="L436" s="74" t="s">
        <v>107</v>
      </c>
      <c r="M436" s="46" t="s">
        <v>120</v>
      </c>
      <c r="N436" s="74">
        <v>1</v>
      </c>
      <c r="O436" s="74">
        <v>1</v>
      </c>
      <c r="P436" s="74">
        <v>1</v>
      </c>
      <c r="Q436" s="74">
        <v>1</v>
      </c>
      <c r="R436" s="74">
        <v>1</v>
      </c>
      <c r="S436" s="74">
        <v>1</v>
      </c>
      <c r="T436" s="74">
        <v>1</v>
      </c>
      <c r="U436" s="80">
        <v>1</v>
      </c>
      <c r="V436" s="82">
        <v>1</v>
      </c>
      <c r="W436" s="137">
        <v>1</v>
      </c>
      <c r="X436" s="46">
        <v>0</v>
      </c>
      <c r="Y436" s="46">
        <v>0</v>
      </c>
      <c r="Z436" s="46">
        <v>0</v>
      </c>
      <c r="AA436" s="46">
        <v>0</v>
      </c>
      <c r="AB436" s="46">
        <v>0</v>
      </c>
      <c r="AC436" s="46">
        <v>0</v>
      </c>
      <c r="AD436" s="46">
        <v>0</v>
      </c>
      <c r="AE436" s="46">
        <v>0</v>
      </c>
      <c r="AF436" s="46">
        <v>0</v>
      </c>
      <c r="AG436" s="46">
        <v>0</v>
      </c>
      <c r="AH436" s="46">
        <v>0</v>
      </c>
      <c r="AI436" s="46">
        <v>0</v>
      </c>
      <c r="AJ436" s="46">
        <v>0</v>
      </c>
      <c r="AK436" s="46">
        <v>0</v>
      </c>
      <c r="AL436" s="46">
        <v>0</v>
      </c>
      <c r="AM436" s="46">
        <v>0</v>
      </c>
      <c r="AN436" s="46">
        <v>0</v>
      </c>
      <c r="AO436" s="46">
        <v>0</v>
      </c>
      <c r="AP436" s="46">
        <v>0</v>
      </c>
      <c r="AQ436" s="46">
        <v>0</v>
      </c>
      <c r="AR436" s="46">
        <v>0.3</v>
      </c>
      <c r="AS436" s="46">
        <v>0.3</v>
      </c>
      <c r="AT436" s="46">
        <v>0.3</v>
      </c>
      <c r="AU436" s="46">
        <v>0.3</v>
      </c>
      <c r="AV436" s="46">
        <v>0.3</v>
      </c>
      <c r="AW436" s="46">
        <v>0.3</v>
      </c>
      <c r="AX436" s="46">
        <v>0.3</v>
      </c>
      <c r="AY436" s="46">
        <v>0.3</v>
      </c>
      <c r="AZ436" s="46">
        <v>0.3</v>
      </c>
      <c r="BA436" s="46">
        <v>0.3</v>
      </c>
      <c r="BB436" s="218" t="s">
        <v>635</v>
      </c>
    </row>
    <row r="437" spans="1:56" x14ac:dyDescent="0.25">
      <c r="A437" s="74">
        <v>2</v>
      </c>
      <c r="B437" s="74">
        <v>2</v>
      </c>
      <c r="C437" s="74" t="s">
        <v>167</v>
      </c>
      <c r="D437" s="174" t="s">
        <v>549</v>
      </c>
      <c r="E437" s="174" t="s">
        <v>31</v>
      </c>
      <c r="F437" s="74" t="s">
        <v>7</v>
      </c>
      <c r="G437" s="74">
        <v>23</v>
      </c>
      <c r="H437" s="74" t="s">
        <v>115</v>
      </c>
      <c r="I437" s="74" t="s">
        <v>50</v>
      </c>
      <c r="J437" s="202" t="s">
        <v>603</v>
      </c>
      <c r="K437" s="109" t="s">
        <v>355</v>
      </c>
      <c r="L437" s="74" t="s">
        <v>107</v>
      </c>
      <c r="M437" s="46" t="s">
        <v>120</v>
      </c>
      <c r="N437" s="74">
        <v>1</v>
      </c>
      <c r="O437" s="74">
        <v>1</v>
      </c>
      <c r="P437" s="74">
        <v>1</v>
      </c>
      <c r="Q437" s="74">
        <v>1</v>
      </c>
      <c r="R437" s="74">
        <v>1</v>
      </c>
      <c r="S437" s="74">
        <v>1</v>
      </c>
      <c r="T437" s="74">
        <v>1</v>
      </c>
      <c r="U437" s="80">
        <v>1</v>
      </c>
      <c r="V437" s="82">
        <v>1</v>
      </c>
      <c r="W437" s="137">
        <v>1</v>
      </c>
      <c r="X437" s="46">
        <v>0</v>
      </c>
      <c r="Y437" s="46">
        <v>0</v>
      </c>
      <c r="Z437" s="46">
        <v>0</v>
      </c>
      <c r="AA437" s="46">
        <v>0</v>
      </c>
      <c r="AB437" s="46">
        <v>0</v>
      </c>
      <c r="AC437" s="46">
        <v>0</v>
      </c>
      <c r="AD437" s="46">
        <v>0</v>
      </c>
      <c r="AE437" s="46">
        <v>0</v>
      </c>
      <c r="AF437" s="46">
        <v>0</v>
      </c>
      <c r="AG437" s="46">
        <v>0</v>
      </c>
      <c r="AH437" s="46">
        <v>0</v>
      </c>
      <c r="AI437" s="46">
        <v>0</v>
      </c>
      <c r="AJ437" s="46">
        <v>0</v>
      </c>
      <c r="AK437" s="46">
        <v>0</v>
      </c>
      <c r="AL437" s="46">
        <v>0</v>
      </c>
      <c r="AM437" s="46">
        <v>0</v>
      </c>
      <c r="AN437" s="46">
        <v>0</v>
      </c>
      <c r="AO437" s="46">
        <v>0</v>
      </c>
      <c r="AP437" s="46">
        <v>0</v>
      </c>
      <c r="AQ437" s="46">
        <v>0</v>
      </c>
      <c r="AR437" s="46">
        <v>0.3</v>
      </c>
      <c r="AS437" s="46">
        <v>0.3</v>
      </c>
      <c r="AT437" s="46">
        <v>0.3</v>
      </c>
      <c r="AU437" s="46">
        <v>0.3</v>
      </c>
      <c r="AV437" s="46">
        <v>0.3</v>
      </c>
      <c r="AW437" s="46">
        <v>0.3</v>
      </c>
      <c r="AX437" s="46">
        <v>0.3</v>
      </c>
      <c r="AY437" s="46">
        <v>0.3</v>
      </c>
      <c r="AZ437" s="46">
        <v>0.3</v>
      </c>
      <c r="BA437" s="46">
        <v>0.3</v>
      </c>
      <c r="BB437" s="218" t="s">
        <v>635</v>
      </c>
    </row>
    <row r="438" spans="1:56" x14ac:dyDescent="0.25">
      <c r="A438" s="74">
        <v>2</v>
      </c>
      <c r="B438" s="74">
        <v>3</v>
      </c>
      <c r="C438" s="74" t="s">
        <v>167</v>
      </c>
      <c r="D438" s="174" t="s">
        <v>549</v>
      </c>
      <c r="E438" s="174" t="s">
        <v>8</v>
      </c>
      <c r="F438" s="74" t="s">
        <v>7</v>
      </c>
      <c r="G438" s="74">
        <v>23</v>
      </c>
      <c r="H438" s="74" t="s">
        <v>115</v>
      </c>
      <c r="I438" s="74" t="s">
        <v>50</v>
      </c>
      <c r="J438" s="202" t="s">
        <v>603</v>
      </c>
      <c r="K438" s="109" t="s">
        <v>355</v>
      </c>
      <c r="L438" s="74" t="s">
        <v>107</v>
      </c>
      <c r="M438" s="46" t="s">
        <v>120</v>
      </c>
      <c r="N438" s="74">
        <v>1</v>
      </c>
      <c r="O438" s="74">
        <v>1</v>
      </c>
      <c r="P438" s="74">
        <v>1</v>
      </c>
      <c r="Q438" s="74">
        <v>1</v>
      </c>
      <c r="R438" s="74">
        <v>1</v>
      </c>
      <c r="S438" s="74">
        <v>1</v>
      </c>
      <c r="T438" s="74">
        <v>1</v>
      </c>
      <c r="U438" s="80">
        <v>1</v>
      </c>
      <c r="V438" s="82">
        <v>1</v>
      </c>
      <c r="W438" s="137">
        <v>1</v>
      </c>
      <c r="X438" s="46">
        <v>0</v>
      </c>
      <c r="Y438" s="46">
        <v>0</v>
      </c>
      <c r="Z438" s="46">
        <v>0</v>
      </c>
      <c r="AA438" s="46">
        <v>0</v>
      </c>
      <c r="AB438" s="46">
        <v>0</v>
      </c>
      <c r="AC438" s="46">
        <v>0</v>
      </c>
      <c r="AD438" s="46">
        <v>0</v>
      </c>
      <c r="AE438" s="46">
        <v>0</v>
      </c>
      <c r="AF438" s="46">
        <v>0</v>
      </c>
      <c r="AG438" s="46">
        <v>0</v>
      </c>
      <c r="AH438" s="46">
        <v>0</v>
      </c>
      <c r="AI438" s="46">
        <v>0</v>
      </c>
      <c r="AJ438" s="46">
        <v>0</v>
      </c>
      <c r="AK438" s="46">
        <v>0</v>
      </c>
      <c r="AL438" s="46">
        <v>0</v>
      </c>
      <c r="AM438" s="46">
        <v>0</v>
      </c>
      <c r="AN438" s="46">
        <v>0</v>
      </c>
      <c r="AO438" s="46">
        <v>0</v>
      </c>
      <c r="AP438" s="46">
        <v>0</v>
      </c>
      <c r="AQ438" s="46">
        <v>0</v>
      </c>
      <c r="AR438" s="46">
        <v>0.3</v>
      </c>
      <c r="AS438" s="46">
        <v>0.3</v>
      </c>
      <c r="AT438" s="46">
        <v>0.3</v>
      </c>
      <c r="AU438" s="46">
        <v>0.3</v>
      </c>
      <c r="AV438" s="46">
        <v>0.3</v>
      </c>
      <c r="AW438" s="46">
        <v>0.3</v>
      </c>
      <c r="AX438" s="46">
        <v>0.3</v>
      </c>
      <c r="AY438" s="46">
        <v>0.3</v>
      </c>
      <c r="AZ438" s="46">
        <v>0.3</v>
      </c>
      <c r="BA438" s="46">
        <v>0.3</v>
      </c>
      <c r="BB438" s="218" t="s">
        <v>635</v>
      </c>
    </row>
    <row r="439" spans="1:56" x14ac:dyDescent="0.25">
      <c r="A439" s="74">
        <v>3</v>
      </c>
      <c r="B439" s="74">
        <v>1</v>
      </c>
      <c r="C439" s="74" t="s">
        <v>167</v>
      </c>
      <c r="D439" s="173" t="s">
        <v>124</v>
      </c>
      <c r="E439" s="74" t="s">
        <v>3</v>
      </c>
      <c r="F439" s="74" t="s">
        <v>7</v>
      </c>
      <c r="G439" s="74">
        <v>23</v>
      </c>
      <c r="H439" s="74" t="s">
        <v>115</v>
      </c>
      <c r="I439" s="74" t="s">
        <v>50</v>
      </c>
      <c r="J439" s="137" t="s">
        <v>603</v>
      </c>
      <c r="K439" s="109" t="s">
        <v>355</v>
      </c>
      <c r="L439" s="74" t="s">
        <v>107</v>
      </c>
      <c r="M439" s="74" t="s">
        <v>120</v>
      </c>
      <c r="N439" s="74">
        <v>1</v>
      </c>
      <c r="O439" s="74">
        <v>1</v>
      </c>
      <c r="P439" s="74">
        <v>1</v>
      </c>
      <c r="Q439" s="74">
        <v>2</v>
      </c>
      <c r="R439" s="74">
        <v>1</v>
      </c>
      <c r="S439" s="74">
        <v>1</v>
      </c>
      <c r="T439" s="74">
        <v>1</v>
      </c>
      <c r="U439" s="80">
        <v>1</v>
      </c>
      <c r="V439" s="82">
        <v>1</v>
      </c>
      <c r="W439" s="137">
        <v>1</v>
      </c>
      <c r="X439" s="46">
        <v>0</v>
      </c>
      <c r="Y439" s="46">
        <v>0</v>
      </c>
      <c r="Z439" s="46">
        <v>0</v>
      </c>
      <c r="AA439" s="46">
        <v>0</v>
      </c>
      <c r="AB439" s="46">
        <v>0</v>
      </c>
      <c r="AC439" s="46">
        <v>0</v>
      </c>
      <c r="AD439" s="46">
        <v>0</v>
      </c>
      <c r="AE439" s="46">
        <v>0</v>
      </c>
      <c r="AF439" s="46">
        <v>0</v>
      </c>
      <c r="AG439" s="46">
        <v>0</v>
      </c>
      <c r="AH439" s="46">
        <v>0</v>
      </c>
      <c r="AI439" s="46">
        <v>0</v>
      </c>
      <c r="AJ439" s="46">
        <v>0</v>
      </c>
      <c r="AK439" s="46">
        <v>0</v>
      </c>
      <c r="AL439" s="46">
        <v>0</v>
      </c>
      <c r="AM439" s="46">
        <v>0</v>
      </c>
      <c r="AN439" s="46">
        <v>0</v>
      </c>
      <c r="AO439" s="46">
        <v>0</v>
      </c>
      <c r="AP439" s="46">
        <v>0</v>
      </c>
      <c r="AQ439" s="46">
        <v>0</v>
      </c>
      <c r="AR439" s="46">
        <v>0.3</v>
      </c>
      <c r="AS439" s="46">
        <v>0.3</v>
      </c>
      <c r="AT439" s="46">
        <v>0.3</v>
      </c>
      <c r="AU439" s="46">
        <v>0.3</v>
      </c>
      <c r="AV439" s="46">
        <v>0.3</v>
      </c>
      <c r="AW439" s="46">
        <v>0.3</v>
      </c>
      <c r="AX439" s="46">
        <v>0.3</v>
      </c>
      <c r="AY439" s="46">
        <v>0.3</v>
      </c>
      <c r="AZ439" s="46">
        <v>0.3</v>
      </c>
      <c r="BA439" s="46">
        <v>0.3</v>
      </c>
      <c r="BB439" s="218" t="s">
        <v>635</v>
      </c>
    </row>
    <row r="440" spans="1:56" s="199" customFormat="1" x14ac:dyDescent="0.25">
      <c r="A440" s="199">
        <v>1</v>
      </c>
      <c r="B440" s="199">
        <v>1</v>
      </c>
      <c r="C440" s="199" t="s">
        <v>167</v>
      </c>
      <c r="D440" s="199" t="s">
        <v>488</v>
      </c>
      <c r="E440" s="199" t="s">
        <v>31</v>
      </c>
      <c r="F440" s="199" t="s">
        <v>7</v>
      </c>
      <c r="G440" s="199" t="s">
        <v>75</v>
      </c>
      <c r="H440" s="199" t="s">
        <v>219</v>
      </c>
      <c r="I440" s="199" t="s">
        <v>220</v>
      </c>
      <c r="J440" s="199" t="s">
        <v>582</v>
      </c>
      <c r="K440" s="109" t="s">
        <v>354</v>
      </c>
      <c r="L440" s="199" t="s">
        <v>1</v>
      </c>
      <c r="M440" s="199" t="s">
        <v>120</v>
      </c>
      <c r="N440" s="199">
        <v>1</v>
      </c>
      <c r="O440" s="199">
        <v>1</v>
      </c>
      <c r="P440" s="199">
        <v>1</v>
      </c>
      <c r="Q440" s="199">
        <v>1</v>
      </c>
      <c r="R440" s="199">
        <v>1</v>
      </c>
      <c r="S440" s="199">
        <v>1</v>
      </c>
      <c r="T440" s="199">
        <v>1</v>
      </c>
      <c r="U440" s="199">
        <v>1</v>
      </c>
      <c r="V440" s="199">
        <v>1</v>
      </c>
      <c r="W440" s="199">
        <v>1</v>
      </c>
      <c r="X440" s="46">
        <v>0</v>
      </c>
      <c r="Y440" s="46">
        <v>0</v>
      </c>
      <c r="Z440" s="46">
        <v>0</v>
      </c>
      <c r="AA440" s="46">
        <v>0</v>
      </c>
      <c r="AB440" s="46">
        <v>0</v>
      </c>
      <c r="AC440" s="46">
        <v>0</v>
      </c>
      <c r="AD440" s="46">
        <v>0</v>
      </c>
      <c r="AE440" s="46">
        <v>0</v>
      </c>
      <c r="AF440" s="46">
        <v>0</v>
      </c>
      <c r="AG440" s="46">
        <v>0</v>
      </c>
      <c r="AH440" s="46">
        <v>0</v>
      </c>
      <c r="AI440" s="46">
        <v>0</v>
      </c>
      <c r="AJ440" s="46">
        <v>0</v>
      </c>
      <c r="AK440" s="46">
        <v>0</v>
      </c>
      <c r="AL440" s="46">
        <v>0</v>
      </c>
      <c r="AM440" s="46">
        <v>0</v>
      </c>
      <c r="AN440" s="46">
        <v>0</v>
      </c>
      <c r="AO440" s="46">
        <v>0</v>
      </c>
      <c r="AP440" s="46">
        <v>0</v>
      </c>
      <c r="AQ440" s="46">
        <v>0</v>
      </c>
      <c r="AR440" s="46">
        <v>0.3</v>
      </c>
      <c r="AS440" s="46">
        <v>0.3</v>
      </c>
      <c r="AT440" s="46">
        <v>0.3</v>
      </c>
      <c r="AU440" s="46">
        <v>0.3</v>
      </c>
      <c r="AV440" s="46">
        <v>0.3</v>
      </c>
      <c r="AW440" s="46">
        <v>0.3</v>
      </c>
      <c r="AX440" s="46">
        <v>0.3</v>
      </c>
      <c r="AY440" s="46">
        <v>0.3</v>
      </c>
      <c r="AZ440" s="46">
        <v>0.3</v>
      </c>
      <c r="BA440" s="46">
        <v>0.3</v>
      </c>
      <c r="BB440" s="1" t="s">
        <v>624</v>
      </c>
      <c r="BD440" s="1"/>
    </row>
    <row r="441" spans="1:56" s="199" customFormat="1" x14ac:dyDescent="0.25">
      <c r="A441" s="199">
        <v>2</v>
      </c>
      <c r="B441" s="199">
        <v>1</v>
      </c>
      <c r="C441" s="199" t="s">
        <v>167</v>
      </c>
      <c r="D441" s="199" t="s">
        <v>489</v>
      </c>
      <c r="E441" s="199" t="s">
        <v>3</v>
      </c>
      <c r="F441" s="199" t="s">
        <v>7</v>
      </c>
      <c r="G441" s="199">
        <v>-7</v>
      </c>
      <c r="H441" s="199" t="s">
        <v>219</v>
      </c>
      <c r="I441" s="199" t="s">
        <v>220</v>
      </c>
      <c r="J441" s="206" t="s">
        <v>582</v>
      </c>
      <c r="K441" s="109" t="s">
        <v>354</v>
      </c>
      <c r="L441" s="199" t="s">
        <v>1</v>
      </c>
      <c r="M441" s="199" t="s">
        <v>120</v>
      </c>
      <c r="N441" s="199">
        <v>1</v>
      </c>
      <c r="O441" s="199">
        <v>1</v>
      </c>
      <c r="P441" s="199">
        <v>1</v>
      </c>
      <c r="Q441" s="199">
        <v>1</v>
      </c>
      <c r="R441" s="199">
        <v>0</v>
      </c>
      <c r="S441" s="199">
        <v>1</v>
      </c>
      <c r="T441" s="199">
        <v>1</v>
      </c>
      <c r="U441" s="199">
        <v>1</v>
      </c>
      <c r="V441" s="199">
        <v>0</v>
      </c>
      <c r="W441" s="199">
        <v>0</v>
      </c>
      <c r="X441" s="46">
        <v>0</v>
      </c>
      <c r="Y441" s="46">
        <v>0</v>
      </c>
      <c r="Z441" s="46">
        <v>0</v>
      </c>
      <c r="AA441" s="46">
        <v>0</v>
      </c>
      <c r="AB441" s="46">
        <v>0</v>
      </c>
      <c r="AC441" s="46">
        <v>0</v>
      </c>
      <c r="AD441" s="46">
        <v>0</v>
      </c>
      <c r="AE441" s="46">
        <v>0</v>
      </c>
      <c r="AF441" s="46">
        <v>0</v>
      </c>
      <c r="AG441" s="46">
        <v>0</v>
      </c>
      <c r="AH441" s="46">
        <v>0</v>
      </c>
      <c r="AI441" s="46">
        <v>0</v>
      </c>
      <c r="AJ441" s="46">
        <v>0</v>
      </c>
      <c r="AK441" s="46">
        <v>0</v>
      </c>
      <c r="AL441" s="46">
        <v>0</v>
      </c>
      <c r="AM441" s="46">
        <v>0</v>
      </c>
      <c r="AN441" s="46">
        <v>0</v>
      </c>
      <c r="AO441" s="46">
        <v>0</v>
      </c>
      <c r="AP441" s="46">
        <v>0</v>
      </c>
      <c r="AQ441" s="46">
        <v>0</v>
      </c>
      <c r="AR441" s="46">
        <v>0.3</v>
      </c>
      <c r="AS441" s="46">
        <v>0.3</v>
      </c>
      <c r="AT441" s="46">
        <v>0.3</v>
      </c>
      <c r="AU441" s="46">
        <v>0.3</v>
      </c>
      <c r="AV441" s="46">
        <v>0.3</v>
      </c>
      <c r="AW441" s="46">
        <v>0.3</v>
      </c>
      <c r="AX441" s="46">
        <v>0.3</v>
      </c>
      <c r="AY441" s="46">
        <v>0.3</v>
      </c>
      <c r="AZ441" s="46">
        <v>0.3</v>
      </c>
      <c r="BA441" s="46">
        <v>0.3</v>
      </c>
      <c r="BB441" s="1" t="s">
        <v>626</v>
      </c>
      <c r="BD441" s="1"/>
    </row>
    <row r="442" spans="1:56" s="199" customFormat="1" x14ac:dyDescent="0.25">
      <c r="A442" s="199">
        <v>3</v>
      </c>
      <c r="B442" s="199">
        <v>1</v>
      </c>
      <c r="C442" s="199" t="s">
        <v>167</v>
      </c>
      <c r="D442" s="199" t="s">
        <v>73</v>
      </c>
      <c r="E442" s="199" t="s">
        <v>31</v>
      </c>
      <c r="F442" s="199" t="s">
        <v>7</v>
      </c>
      <c r="G442" s="199" t="s">
        <v>75</v>
      </c>
      <c r="H442" s="199" t="s">
        <v>219</v>
      </c>
      <c r="I442" s="199" t="s">
        <v>220</v>
      </c>
      <c r="J442" s="206" t="s">
        <v>582</v>
      </c>
      <c r="K442" s="109" t="s">
        <v>354</v>
      </c>
      <c r="L442" s="199" t="s">
        <v>1</v>
      </c>
      <c r="M442" s="199" t="s">
        <v>120</v>
      </c>
      <c r="N442" s="199">
        <v>1</v>
      </c>
      <c r="O442" s="199">
        <v>1</v>
      </c>
      <c r="P442" s="199">
        <v>1</v>
      </c>
      <c r="Q442" s="199">
        <v>1</v>
      </c>
      <c r="R442" s="199">
        <v>1</v>
      </c>
      <c r="S442" s="199">
        <v>1</v>
      </c>
      <c r="T442" s="199">
        <v>1</v>
      </c>
      <c r="U442" s="199">
        <v>1</v>
      </c>
      <c r="V442" s="199">
        <v>1</v>
      </c>
      <c r="W442" s="199">
        <v>1</v>
      </c>
      <c r="X442" s="46">
        <v>0</v>
      </c>
      <c r="Y442" s="46">
        <v>0</v>
      </c>
      <c r="Z442" s="46">
        <v>0</v>
      </c>
      <c r="AA442" s="46">
        <v>0</v>
      </c>
      <c r="AB442" s="46">
        <v>0</v>
      </c>
      <c r="AC442" s="46">
        <v>0</v>
      </c>
      <c r="AD442" s="46">
        <v>0</v>
      </c>
      <c r="AE442" s="46">
        <v>0</v>
      </c>
      <c r="AF442" s="46">
        <v>0</v>
      </c>
      <c r="AG442" s="46">
        <v>0</v>
      </c>
      <c r="AH442" s="46">
        <v>0</v>
      </c>
      <c r="AI442" s="46">
        <v>0</v>
      </c>
      <c r="AJ442" s="46">
        <v>0</v>
      </c>
      <c r="AK442" s="46">
        <v>0</v>
      </c>
      <c r="AL442" s="46">
        <v>0</v>
      </c>
      <c r="AM442" s="46">
        <v>0</v>
      </c>
      <c r="AN442" s="46">
        <v>0</v>
      </c>
      <c r="AO442" s="46">
        <v>0</v>
      </c>
      <c r="AP442" s="46">
        <v>0</v>
      </c>
      <c r="AQ442" s="46">
        <v>0</v>
      </c>
      <c r="AR442" s="46">
        <v>0.3</v>
      </c>
      <c r="AS442" s="46">
        <v>0.3</v>
      </c>
      <c r="AT442" s="46">
        <v>0.3</v>
      </c>
      <c r="AU442" s="46">
        <v>0.3</v>
      </c>
      <c r="AV442" s="46">
        <v>0.3</v>
      </c>
      <c r="AW442" s="46">
        <v>0.3</v>
      </c>
      <c r="AX442" s="46">
        <v>0.3</v>
      </c>
      <c r="AY442" s="46">
        <v>0.3</v>
      </c>
      <c r="AZ442" s="46">
        <v>0.3</v>
      </c>
      <c r="BA442" s="46">
        <v>0.3</v>
      </c>
      <c r="BB442" s="1" t="s">
        <v>73</v>
      </c>
      <c r="BD442" s="1"/>
    </row>
    <row r="443" spans="1:56" s="199" customFormat="1" x14ac:dyDescent="0.25">
      <c r="A443" s="199">
        <v>4</v>
      </c>
      <c r="B443" s="199">
        <v>1</v>
      </c>
      <c r="C443" s="199" t="s">
        <v>167</v>
      </c>
      <c r="D443" s="199" t="s">
        <v>74</v>
      </c>
      <c r="E443" s="199" t="s">
        <v>31</v>
      </c>
      <c r="F443" s="199" t="s">
        <v>7</v>
      </c>
      <c r="G443" s="199" t="s">
        <v>76</v>
      </c>
      <c r="H443" s="199" t="s">
        <v>219</v>
      </c>
      <c r="I443" s="199" t="s">
        <v>220</v>
      </c>
      <c r="J443" s="206" t="s">
        <v>582</v>
      </c>
      <c r="K443" s="109" t="s">
        <v>354</v>
      </c>
      <c r="L443" s="199" t="s">
        <v>1</v>
      </c>
      <c r="M443" s="199" t="s">
        <v>120</v>
      </c>
      <c r="N443" s="199">
        <v>1</v>
      </c>
      <c r="O443" s="199">
        <v>1</v>
      </c>
      <c r="P443" s="199">
        <v>1</v>
      </c>
      <c r="Q443" s="199">
        <v>1</v>
      </c>
      <c r="R443" s="199">
        <v>0</v>
      </c>
      <c r="S443" s="199">
        <v>1</v>
      </c>
      <c r="T443" s="199">
        <v>1</v>
      </c>
      <c r="U443" s="199">
        <v>1</v>
      </c>
      <c r="V443" s="199">
        <v>1</v>
      </c>
      <c r="W443" s="199">
        <v>1</v>
      </c>
      <c r="X443" s="46">
        <v>0</v>
      </c>
      <c r="Y443" s="46">
        <v>0</v>
      </c>
      <c r="Z443" s="46">
        <v>0</v>
      </c>
      <c r="AA443" s="46">
        <v>0</v>
      </c>
      <c r="AB443" s="46">
        <v>0</v>
      </c>
      <c r="AC443" s="46">
        <v>0</v>
      </c>
      <c r="AD443" s="46">
        <v>0</v>
      </c>
      <c r="AE443" s="46">
        <v>0</v>
      </c>
      <c r="AF443" s="46">
        <v>0</v>
      </c>
      <c r="AG443" s="46">
        <v>0</v>
      </c>
      <c r="AH443" s="46">
        <v>0</v>
      </c>
      <c r="AI443" s="46">
        <v>0</v>
      </c>
      <c r="AJ443" s="46">
        <v>0</v>
      </c>
      <c r="AK443" s="46">
        <v>0</v>
      </c>
      <c r="AL443" s="46">
        <v>0</v>
      </c>
      <c r="AM443" s="46">
        <v>0</v>
      </c>
      <c r="AN443" s="46">
        <v>0</v>
      </c>
      <c r="AO443" s="46">
        <v>0</v>
      </c>
      <c r="AP443" s="46">
        <v>0</v>
      </c>
      <c r="AQ443" s="46">
        <v>0</v>
      </c>
      <c r="AR443" s="46">
        <v>0.3</v>
      </c>
      <c r="AS443" s="46">
        <v>0.3</v>
      </c>
      <c r="AT443" s="46">
        <v>0.3</v>
      </c>
      <c r="AU443" s="46">
        <v>0.3</v>
      </c>
      <c r="AV443" s="46">
        <v>0.3</v>
      </c>
      <c r="AW443" s="46">
        <v>0.3</v>
      </c>
      <c r="AX443" s="46">
        <v>0.3</v>
      </c>
      <c r="AY443" s="46">
        <v>0.3</v>
      </c>
      <c r="AZ443" s="46">
        <v>0.3</v>
      </c>
      <c r="BA443" s="46">
        <v>0.3</v>
      </c>
      <c r="BB443" s="1" t="s">
        <v>74</v>
      </c>
      <c r="BD443" s="1"/>
    </row>
    <row r="444" spans="1:56" s="199" customFormat="1" x14ac:dyDescent="0.25">
      <c r="A444" s="199">
        <v>1</v>
      </c>
      <c r="B444" s="199">
        <v>1</v>
      </c>
      <c r="C444" s="199" t="s">
        <v>167</v>
      </c>
      <c r="D444" s="199" t="s">
        <v>488</v>
      </c>
      <c r="E444" s="199" t="s">
        <v>31</v>
      </c>
      <c r="F444" s="199" t="s">
        <v>7</v>
      </c>
      <c r="G444" s="199" t="s">
        <v>75</v>
      </c>
      <c r="H444" s="199" t="s">
        <v>219</v>
      </c>
      <c r="I444" s="199" t="s">
        <v>220</v>
      </c>
      <c r="J444" s="1" t="s">
        <v>583</v>
      </c>
      <c r="K444" s="109" t="s">
        <v>354</v>
      </c>
      <c r="L444" s="199" t="s">
        <v>1</v>
      </c>
      <c r="M444" s="199" t="s">
        <v>120</v>
      </c>
      <c r="N444" s="199">
        <v>1</v>
      </c>
      <c r="O444" s="199">
        <v>1</v>
      </c>
      <c r="P444" s="199">
        <v>1</v>
      </c>
      <c r="Q444" s="199">
        <v>1</v>
      </c>
      <c r="R444" s="199">
        <v>1</v>
      </c>
      <c r="S444" s="199">
        <v>1</v>
      </c>
      <c r="T444" s="199">
        <v>1</v>
      </c>
      <c r="U444" s="199">
        <v>1</v>
      </c>
      <c r="V444" s="199">
        <v>1</v>
      </c>
      <c r="W444" s="199">
        <v>1</v>
      </c>
      <c r="X444" s="46">
        <v>0</v>
      </c>
      <c r="Y444" s="46">
        <v>0</v>
      </c>
      <c r="Z444" s="46">
        <v>0</v>
      </c>
      <c r="AA444" s="46">
        <v>0</v>
      </c>
      <c r="AB444" s="46">
        <v>0</v>
      </c>
      <c r="AC444" s="46">
        <v>0</v>
      </c>
      <c r="AD444" s="46">
        <v>0</v>
      </c>
      <c r="AE444" s="46">
        <v>0</v>
      </c>
      <c r="AF444" s="46">
        <v>0</v>
      </c>
      <c r="AG444" s="46">
        <v>0</v>
      </c>
      <c r="AH444" s="46">
        <v>0</v>
      </c>
      <c r="AI444" s="46">
        <v>0</v>
      </c>
      <c r="AJ444" s="46">
        <v>0</v>
      </c>
      <c r="AK444" s="46">
        <v>0</v>
      </c>
      <c r="AL444" s="46">
        <v>0</v>
      </c>
      <c r="AM444" s="46">
        <v>0</v>
      </c>
      <c r="AN444" s="46">
        <v>0</v>
      </c>
      <c r="AO444" s="46">
        <v>0</v>
      </c>
      <c r="AP444" s="46">
        <v>0</v>
      </c>
      <c r="AQ444" s="46">
        <v>0</v>
      </c>
      <c r="AR444" s="46">
        <v>0.3</v>
      </c>
      <c r="AS444" s="46">
        <v>0.3</v>
      </c>
      <c r="AT444" s="46">
        <v>0.3</v>
      </c>
      <c r="AU444" s="46">
        <v>0.3</v>
      </c>
      <c r="AV444" s="46">
        <v>0.3</v>
      </c>
      <c r="AW444" s="46">
        <v>0.3</v>
      </c>
      <c r="AX444" s="46">
        <v>0.3</v>
      </c>
      <c r="AY444" s="46">
        <v>0.3</v>
      </c>
      <c r="AZ444" s="46">
        <v>0.3</v>
      </c>
      <c r="BA444" s="46">
        <v>0.3</v>
      </c>
      <c r="BB444" s="1" t="s">
        <v>624</v>
      </c>
    </row>
    <row r="445" spans="1:56" s="199" customFormat="1" x14ac:dyDescent="0.25">
      <c r="A445" s="199">
        <v>2</v>
      </c>
      <c r="B445" s="199">
        <v>1</v>
      </c>
      <c r="C445" s="199" t="s">
        <v>167</v>
      </c>
      <c r="D445" s="199" t="s">
        <v>489</v>
      </c>
      <c r="E445" s="199" t="s">
        <v>3</v>
      </c>
      <c r="F445" s="199" t="s">
        <v>7</v>
      </c>
      <c r="G445" s="199">
        <v>-7</v>
      </c>
      <c r="H445" s="199" t="s">
        <v>219</v>
      </c>
      <c r="I445" s="199" t="s">
        <v>220</v>
      </c>
      <c r="J445" s="1" t="s">
        <v>583</v>
      </c>
      <c r="K445" s="109" t="s">
        <v>354</v>
      </c>
      <c r="L445" s="199" t="s">
        <v>1</v>
      </c>
      <c r="M445" s="199" t="s">
        <v>120</v>
      </c>
      <c r="N445" s="199">
        <v>1</v>
      </c>
      <c r="O445" s="199">
        <v>1</v>
      </c>
      <c r="P445" s="199">
        <v>1</v>
      </c>
      <c r="Q445" s="199">
        <v>1</v>
      </c>
      <c r="R445" s="199">
        <v>0</v>
      </c>
      <c r="S445" s="199">
        <v>1</v>
      </c>
      <c r="T445" s="199">
        <v>1</v>
      </c>
      <c r="U445" s="199">
        <v>1</v>
      </c>
      <c r="V445" s="199">
        <v>0</v>
      </c>
      <c r="W445" s="199">
        <v>0</v>
      </c>
      <c r="X445" s="46">
        <v>0</v>
      </c>
      <c r="Y445" s="46">
        <v>0</v>
      </c>
      <c r="Z445" s="46">
        <v>0</v>
      </c>
      <c r="AA445" s="46">
        <v>0</v>
      </c>
      <c r="AB445" s="46">
        <v>0</v>
      </c>
      <c r="AC445" s="46">
        <v>0</v>
      </c>
      <c r="AD445" s="46">
        <v>0</v>
      </c>
      <c r="AE445" s="46">
        <v>0</v>
      </c>
      <c r="AF445" s="46">
        <v>0</v>
      </c>
      <c r="AG445" s="46">
        <v>0</v>
      </c>
      <c r="AH445" s="46">
        <v>0</v>
      </c>
      <c r="AI445" s="46">
        <v>0</v>
      </c>
      <c r="AJ445" s="46">
        <v>0</v>
      </c>
      <c r="AK445" s="46">
        <v>0</v>
      </c>
      <c r="AL445" s="46">
        <v>0</v>
      </c>
      <c r="AM445" s="46">
        <v>0</v>
      </c>
      <c r="AN445" s="46">
        <v>0</v>
      </c>
      <c r="AO445" s="46">
        <v>0</v>
      </c>
      <c r="AP445" s="46">
        <v>0</v>
      </c>
      <c r="AQ445" s="46">
        <v>0</v>
      </c>
      <c r="AR445" s="46">
        <v>0.3</v>
      </c>
      <c r="AS445" s="46">
        <v>0.3</v>
      </c>
      <c r="AT445" s="46">
        <v>0.3</v>
      </c>
      <c r="AU445" s="46">
        <v>0.3</v>
      </c>
      <c r="AV445" s="46">
        <v>0.3</v>
      </c>
      <c r="AW445" s="46">
        <v>0.3</v>
      </c>
      <c r="AX445" s="46">
        <v>0.3</v>
      </c>
      <c r="AY445" s="46">
        <v>0.3</v>
      </c>
      <c r="AZ445" s="46">
        <v>0.3</v>
      </c>
      <c r="BA445" s="46">
        <v>0.3</v>
      </c>
      <c r="BB445" s="1" t="s">
        <v>626</v>
      </c>
    </row>
    <row r="446" spans="1:56" s="199" customFormat="1" x14ac:dyDescent="0.25">
      <c r="A446" s="199">
        <v>3</v>
      </c>
      <c r="B446" s="199">
        <v>1</v>
      </c>
      <c r="C446" s="199" t="s">
        <v>167</v>
      </c>
      <c r="D446" s="199" t="s">
        <v>73</v>
      </c>
      <c r="E446" s="199" t="s">
        <v>31</v>
      </c>
      <c r="F446" s="199" t="s">
        <v>7</v>
      </c>
      <c r="G446" s="199" t="s">
        <v>75</v>
      </c>
      <c r="H446" s="199" t="s">
        <v>219</v>
      </c>
      <c r="I446" s="199" t="s">
        <v>220</v>
      </c>
      <c r="J446" s="1" t="s">
        <v>583</v>
      </c>
      <c r="K446" s="109" t="s">
        <v>354</v>
      </c>
      <c r="L446" s="199" t="s">
        <v>1</v>
      </c>
      <c r="M446" s="199" t="s">
        <v>120</v>
      </c>
      <c r="N446" s="199">
        <v>1</v>
      </c>
      <c r="O446" s="199">
        <v>1</v>
      </c>
      <c r="P446" s="199">
        <v>1</v>
      </c>
      <c r="Q446" s="199">
        <v>1</v>
      </c>
      <c r="R446" s="199">
        <v>1</v>
      </c>
      <c r="S446" s="199">
        <v>1</v>
      </c>
      <c r="T446" s="199">
        <v>1</v>
      </c>
      <c r="U446" s="199">
        <v>1</v>
      </c>
      <c r="V446" s="199">
        <v>1</v>
      </c>
      <c r="W446" s="199">
        <v>1</v>
      </c>
      <c r="X446" s="46">
        <v>0</v>
      </c>
      <c r="Y446" s="46">
        <v>0</v>
      </c>
      <c r="Z446" s="46">
        <v>0</v>
      </c>
      <c r="AA446" s="46">
        <v>0</v>
      </c>
      <c r="AB446" s="46">
        <v>0</v>
      </c>
      <c r="AC446" s="46">
        <v>0</v>
      </c>
      <c r="AD446" s="46">
        <v>0</v>
      </c>
      <c r="AE446" s="46">
        <v>0</v>
      </c>
      <c r="AF446" s="46">
        <v>0</v>
      </c>
      <c r="AG446" s="46">
        <v>0</v>
      </c>
      <c r="AH446" s="46">
        <v>0</v>
      </c>
      <c r="AI446" s="46">
        <v>0</v>
      </c>
      <c r="AJ446" s="46">
        <v>0</v>
      </c>
      <c r="AK446" s="46">
        <v>0</v>
      </c>
      <c r="AL446" s="46">
        <v>0</v>
      </c>
      <c r="AM446" s="46">
        <v>0</v>
      </c>
      <c r="AN446" s="46">
        <v>0</v>
      </c>
      <c r="AO446" s="46">
        <v>0</v>
      </c>
      <c r="AP446" s="46">
        <v>0</v>
      </c>
      <c r="AQ446" s="46">
        <v>0</v>
      </c>
      <c r="AR446" s="46">
        <v>0.3</v>
      </c>
      <c r="AS446" s="46">
        <v>0.3</v>
      </c>
      <c r="AT446" s="46">
        <v>0.3</v>
      </c>
      <c r="AU446" s="46">
        <v>0.3</v>
      </c>
      <c r="AV446" s="46">
        <v>0.3</v>
      </c>
      <c r="AW446" s="46">
        <v>0.3</v>
      </c>
      <c r="AX446" s="46">
        <v>0.3</v>
      </c>
      <c r="AY446" s="46">
        <v>0.3</v>
      </c>
      <c r="AZ446" s="46">
        <v>0.3</v>
      </c>
      <c r="BA446" s="46">
        <v>0.3</v>
      </c>
      <c r="BB446" s="1" t="s">
        <v>73</v>
      </c>
    </row>
    <row r="447" spans="1:56" s="199" customFormat="1" x14ac:dyDescent="0.25">
      <c r="A447" s="199">
        <v>4</v>
      </c>
      <c r="B447" s="199">
        <v>1</v>
      </c>
      <c r="C447" s="199" t="s">
        <v>167</v>
      </c>
      <c r="D447" s="199" t="s">
        <v>74</v>
      </c>
      <c r="E447" s="199" t="s">
        <v>31</v>
      </c>
      <c r="F447" s="199" t="s">
        <v>7</v>
      </c>
      <c r="G447" s="199" t="s">
        <v>76</v>
      </c>
      <c r="H447" s="199" t="s">
        <v>219</v>
      </c>
      <c r="I447" s="199" t="s">
        <v>220</v>
      </c>
      <c r="J447" s="1" t="s">
        <v>583</v>
      </c>
      <c r="K447" s="109" t="s">
        <v>354</v>
      </c>
      <c r="L447" s="199" t="s">
        <v>1</v>
      </c>
      <c r="M447" s="199" t="s">
        <v>120</v>
      </c>
      <c r="N447" s="199">
        <v>1</v>
      </c>
      <c r="O447" s="199">
        <v>1</v>
      </c>
      <c r="P447" s="199">
        <v>1</v>
      </c>
      <c r="Q447" s="199">
        <v>1</v>
      </c>
      <c r="R447" s="199">
        <v>0</v>
      </c>
      <c r="S447" s="199">
        <v>1</v>
      </c>
      <c r="T447" s="199">
        <v>1</v>
      </c>
      <c r="U447" s="199">
        <v>1</v>
      </c>
      <c r="V447" s="199">
        <v>1</v>
      </c>
      <c r="W447" s="199">
        <v>1</v>
      </c>
      <c r="X447" s="46">
        <v>0</v>
      </c>
      <c r="Y447" s="46">
        <v>0</v>
      </c>
      <c r="Z447" s="46">
        <v>0</v>
      </c>
      <c r="AA447" s="46">
        <v>0</v>
      </c>
      <c r="AB447" s="46">
        <v>0</v>
      </c>
      <c r="AC447" s="46">
        <v>0</v>
      </c>
      <c r="AD447" s="46">
        <v>0</v>
      </c>
      <c r="AE447" s="46">
        <v>0</v>
      </c>
      <c r="AF447" s="46">
        <v>0</v>
      </c>
      <c r="AG447" s="46">
        <v>0</v>
      </c>
      <c r="AH447" s="46">
        <v>0</v>
      </c>
      <c r="AI447" s="46">
        <v>0</v>
      </c>
      <c r="AJ447" s="46">
        <v>0</v>
      </c>
      <c r="AK447" s="46">
        <v>0</v>
      </c>
      <c r="AL447" s="46">
        <v>0</v>
      </c>
      <c r="AM447" s="46">
        <v>0</v>
      </c>
      <c r="AN447" s="46">
        <v>0</v>
      </c>
      <c r="AO447" s="46">
        <v>0</v>
      </c>
      <c r="AP447" s="46">
        <v>0</v>
      </c>
      <c r="AQ447" s="46">
        <v>0</v>
      </c>
      <c r="AR447" s="46">
        <v>0.3</v>
      </c>
      <c r="AS447" s="46">
        <v>0.3</v>
      </c>
      <c r="AT447" s="46">
        <v>0.3</v>
      </c>
      <c r="AU447" s="46">
        <v>0.3</v>
      </c>
      <c r="AV447" s="46">
        <v>0.3</v>
      </c>
      <c r="AW447" s="46">
        <v>0.3</v>
      </c>
      <c r="AX447" s="46">
        <v>0.3</v>
      </c>
      <c r="AY447" s="46">
        <v>0.3</v>
      </c>
      <c r="AZ447" s="46">
        <v>0.3</v>
      </c>
      <c r="BA447" s="46">
        <v>0.3</v>
      </c>
      <c r="BB447" s="1" t="s">
        <v>74</v>
      </c>
    </row>
    <row r="448" spans="1:56" s="82" customFormat="1" x14ac:dyDescent="0.25">
      <c r="A448" s="82">
        <v>1</v>
      </c>
      <c r="B448" s="82">
        <v>1</v>
      </c>
      <c r="C448" s="82" t="s">
        <v>167</v>
      </c>
      <c r="D448" s="173" t="s">
        <v>488</v>
      </c>
      <c r="E448" s="82" t="s">
        <v>31</v>
      </c>
      <c r="F448" s="82" t="s">
        <v>7</v>
      </c>
      <c r="G448" s="82" t="s">
        <v>75</v>
      </c>
      <c r="H448" s="82" t="s">
        <v>219</v>
      </c>
      <c r="I448" s="82" t="s">
        <v>220</v>
      </c>
      <c r="J448" s="1" t="s">
        <v>584</v>
      </c>
      <c r="K448" s="109" t="s">
        <v>354</v>
      </c>
      <c r="L448" s="82" t="s">
        <v>1</v>
      </c>
      <c r="M448" s="82" t="s">
        <v>120</v>
      </c>
      <c r="N448" s="82">
        <v>1</v>
      </c>
      <c r="O448" s="82">
        <v>1</v>
      </c>
      <c r="P448" s="82">
        <v>1</v>
      </c>
      <c r="Q448" s="82">
        <v>1</v>
      </c>
      <c r="R448" s="82">
        <v>1</v>
      </c>
      <c r="S448" s="82">
        <v>1</v>
      </c>
      <c r="T448" s="82">
        <v>1</v>
      </c>
      <c r="U448" s="82">
        <v>1</v>
      </c>
      <c r="V448" s="82">
        <v>1</v>
      </c>
      <c r="W448" s="137">
        <v>1</v>
      </c>
      <c r="X448" s="46">
        <v>0</v>
      </c>
      <c r="Y448" s="46">
        <v>0</v>
      </c>
      <c r="Z448" s="46">
        <v>0</v>
      </c>
      <c r="AA448" s="46">
        <v>0</v>
      </c>
      <c r="AB448" s="46">
        <v>0</v>
      </c>
      <c r="AC448" s="46">
        <v>0</v>
      </c>
      <c r="AD448" s="46">
        <v>0</v>
      </c>
      <c r="AE448" s="46">
        <v>0</v>
      </c>
      <c r="AF448" s="46">
        <v>0</v>
      </c>
      <c r="AG448" s="46">
        <v>0</v>
      </c>
      <c r="AH448" s="46">
        <v>0</v>
      </c>
      <c r="AI448" s="46">
        <v>0</v>
      </c>
      <c r="AJ448" s="46">
        <v>0</v>
      </c>
      <c r="AK448" s="46">
        <v>0</v>
      </c>
      <c r="AL448" s="46">
        <v>0</v>
      </c>
      <c r="AM448" s="46">
        <v>0</v>
      </c>
      <c r="AN448" s="46">
        <v>0</v>
      </c>
      <c r="AO448" s="46">
        <v>0</v>
      </c>
      <c r="AP448" s="46">
        <v>0</v>
      </c>
      <c r="AQ448" s="46">
        <v>0</v>
      </c>
      <c r="AR448" s="46">
        <v>0.3</v>
      </c>
      <c r="AS448" s="46">
        <v>0.3</v>
      </c>
      <c r="AT448" s="46">
        <v>0.3</v>
      </c>
      <c r="AU448" s="46">
        <v>0.3</v>
      </c>
      <c r="AV448" s="46">
        <v>0.3</v>
      </c>
      <c r="AW448" s="46">
        <v>0.3</v>
      </c>
      <c r="AX448" s="46">
        <v>0.3</v>
      </c>
      <c r="AY448" s="46">
        <v>0.3</v>
      </c>
      <c r="AZ448" s="46">
        <v>0.3</v>
      </c>
      <c r="BA448" s="46">
        <v>0.3</v>
      </c>
      <c r="BB448" s="1" t="s">
        <v>624</v>
      </c>
    </row>
    <row r="449" spans="1:54" s="82" customFormat="1" x14ac:dyDescent="0.25">
      <c r="A449" s="82">
        <v>2</v>
      </c>
      <c r="B449" s="82">
        <v>1</v>
      </c>
      <c r="C449" s="82" t="s">
        <v>167</v>
      </c>
      <c r="D449" s="173" t="s">
        <v>489</v>
      </c>
      <c r="E449" s="82" t="s">
        <v>3</v>
      </c>
      <c r="F449" s="82" t="s">
        <v>7</v>
      </c>
      <c r="G449" s="137">
        <v>-7</v>
      </c>
      <c r="H449" s="82" t="s">
        <v>219</v>
      </c>
      <c r="I449" s="82" t="s">
        <v>220</v>
      </c>
      <c r="J449" s="1" t="s">
        <v>584</v>
      </c>
      <c r="K449" s="109" t="s">
        <v>354</v>
      </c>
      <c r="L449" s="82" t="s">
        <v>1</v>
      </c>
      <c r="M449" s="82" t="s">
        <v>120</v>
      </c>
      <c r="N449" s="82">
        <v>1</v>
      </c>
      <c r="O449" s="82">
        <v>1</v>
      </c>
      <c r="P449" s="82">
        <v>1</v>
      </c>
      <c r="Q449" s="82">
        <v>1</v>
      </c>
      <c r="R449" s="82">
        <v>0</v>
      </c>
      <c r="S449" s="82">
        <v>1</v>
      </c>
      <c r="T449" s="82">
        <v>1</v>
      </c>
      <c r="U449" s="82">
        <v>1</v>
      </c>
      <c r="V449" s="82">
        <v>0</v>
      </c>
      <c r="W449" s="137">
        <v>0</v>
      </c>
      <c r="X449" s="46">
        <v>0</v>
      </c>
      <c r="Y449" s="46">
        <v>0</v>
      </c>
      <c r="Z449" s="46">
        <v>0</v>
      </c>
      <c r="AA449" s="46">
        <v>0</v>
      </c>
      <c r="AB449" s="46">
        <v>0</v>
      </c>
      <c r="AC449" s="46">
        <v>0</v>
      </c>
      <c r="AD449" s="46">
        <v>0</v>
      </c>
      <c r="AE449" s="46">
        <v>0</v>
      </c>
      <c r="AF449" s="46">
        <v>0</v>
      </c>
      <c r="AG449" s="46">
        <v>0</v>
      </c>
      <c r="AH449" s="46">
        <v>0</v>
      </c>
      <c r="AI449" s="46">
        <v>0</v>
      </c>
      <c r="AJ449" s="46">
        <v>0</v>
      </c>
      <c r="AK449" s="46">
        <v>0</v>
      </c>
      <c r="AL449" s="46">
        <v>0</v>
      </c>
      <c r="AM449" s="46">
        <v>0</v>
      </c>
      <c r="AN449" s="46">
        <v>0</v>
      </c>
      <c r="AO449" s="46">
        <v>0</v>
      </c>
      <c r="AP449" s="46">
        <v>0</v>
      </c>
      <c r="AQ449" s="46">
        <v>0</v>
      </c>
      <c r="AR449" s="46">
        <v>0.3</v>
      </c>
      <c r="AS449" s="46">
        <v>0.3</v>
      </c>
      <c r="AT449" s="46">
        <v>0.3</v>
      </c>
      <c r="AU449" s="46">
        <v>0.3</v>
      </c>
      <c r="AV449" s="46">
        <v>0.3</v>
      </c>
      <c r="AW449" s="46">
        <v>0.3</v>
      </c>
      <c r="AX449" s="46">
        <v>0.3</v>
      </c>
      <c r="AY449" s="46">
        <v>0.3</v>
      </c>
      <c r="AZ449" s="46">
        <v>0.3</v>
      </c>
      <c r="BA449" s="46">
        <v>0.3</v>
      </c>
      <c r="BB449" s="1" t="s">
        <v>626</v>
      </c>
    </row>
    <row r="450" spans="1:54" s="82" customFormat="1" x14ac:dyDescent="0.25">
      <c r="A450" s="82">
        <v>3</v>
      </c>
      <c r="B450" s="82">
        <v>1</v>
      </c>
      <c r="C450" s="82" t="s">
        <v>167</v>
      </c>
      <c r="D450" s="173" t="s">
        <v>73</v>
      </c>
      <c r="E450" s="82" t="s">
        <v>31</v>
      </c>
      <c r="F450" s="82" t="s">
        <v>7</v>
      </c>
      <c r="G450" s="82" t="s">
        <v>75</v>
      </c>
      <c r="H450" s="82" t="s">
        <v>219</v>
      </c>
      <c r="I450" s="82" t="s">
        <v>220</v>
      </c>
      <c r="J450" s="1" t="s">
        <v>584</v>
      </c>
      <c r="K450" s="109" t="s">
        <v>354</v>
      </c>
      <c r="L450" s="82" t="s">
        <v>1</v>
      </c>
      <c r="M450" s="82" t="s">
        <v>120</v>
      </c>
      <c r="N450" s="82">
        <v>1</v>
      </c>
      <c r="O450" s="82">
        <v>1</v>
      </c>
      <c r="P450" s="82">
        <v>1</v>
      </c>
      <c r="Q450" s="82">
        <v>1</v>
      </c>
      <c r="R450" s="82">
        <v>1</v>
      </c>
      <c r="S450" s="82">
        <v>1</v>
      </c>
      <c r="T450" s="82">
        <v>1</v>
      </c>
      <c r="U450" s="82">
        <v>1</v>
      </c>
      <c r="V450" s="82">
        <v>1</v>
      </c>
      <c r="W450" s="137">
        <v>1</v>
      </c>
      <c r="X450" s="46">
        <v>0</v>
      </c>
      <c r="Y450" s="46">
        <v>0</v>
      </c>
      <c r="Z450" s="46">
        <v>0</v>
      </c>
      <c r="AA450" s="46">
        <v>0</v>
      </c>
      <c r="AB450" s="46">
        <v>0</v>
      </c>
      <c r="AC450" s="46">
        <v>0</v>
      </c>
      <c r="AD450" s="46">
        <v>0</v>
      </c>
      <c r="AE450" s="46">
        <v>0</v>
      </c>
      <c r="AF450" s="46">
        <v>0</v>
      </c>
      <c r="AG450" s="46">
        <v>0</v>
      </c>
      <c r="AH450" s="46">
        <v>0</v>
      </c>
      <c r="AI450" s="46">
        <v>0</v>
      </c>
      <c r="AJ450" s="46">
        <v>0</v>
      </c>
      <c r="AK450" s="46">
        <v>0</v>
      </c>
      <c r="AL450" s="46">
        <v>0</v>
      </c>
      <c r="AM450" s="46">
        <v>0</v>
      </c>
      <c r="AN450" s="46">
        <v>0</v>
      </c>
      <c r="AO450" s="46">
        <v>0</v>
      </c>
      <c r="AP450" s="46">
        <v>0</v>
      </c>
      <c r="AQ450" s="46">
        <v>0</v>
      </c>
      <c r="AR450" s="46">
        <v>0.3</v>
      </c>
      <c r="AS450" s="46">
        <v>0.3</v>
      </c>
      <c r="AT450" s="46">
        <v>0.3</v>
      </c>
      <c r="AU450" s="46">
        <v>0.3</v>
      </c>
      <c r="AV450" s="46">
        <v>0.3</v>
      </c>
      <c r="AW450" s="46">
        <v>0.3</v>
      </c>
      <c r="AX450" s="46">
        <v>0.3</v>
      </c>
      <c r="AY450" s="46">
        <v>0.3</v>
      </c>
      <c r="AZ450" s="46">
        <v>0.3</v>
      </c>
      <c r="BA450" s="46">
        <v>0.3</v>
      </c>
      <c r="BB450" s="1" t="s">
        <v>73</v>
      </c>
    </row>
    <row r="451" spans="1:54" x14ac:dyDescent="0.25">
      <c r="A451" s="82">
        <v>4</v>
      </c>
      <c r="B451" s="82">
        <v>1</v>
      </c>
      <c r="C451" s="82" t="s">
        <v>167</v>
      </c>
      <c r="D451" s="173" t="s">
        <v>74</v>
      </c>
      <c r="E451" s="82" t="s">
        <v>31</v>
      </c>
      <c r="F451" s="82" t="s">
        <v>7</v>
      </c>
      <c r="G451" s="82" t="s">
        <v>76</v>
      </c>
      <c r="H451" s="82" t="s">
        <v>219</v>
      </c>
      <c r="I451" s="82" t="s">
        <v>220</v>
      </c>
      <c r="J451" s="1" t="s">
        <v>584</v>
      </c>
      <c r="K451" s="109" t="s">
        <v>354</v>
      </c>
      <c r="L451" s="82" t="s">
        <v>1</v>
      </c>
      <c r="M451" s="82" t="s">
        <v>120</v>
      </c>
      <c r="N451" s="82">
        <v>1</v>
      </c>
      <c r="O451" s="82">
        <v>1</v>
      </c>
      <c r="P451" s="82">
        <v>1</v>
      </c>
      <c r="Q451" s="82">
        <v>1</v>
      </c>
      <c r="R451" s="82">
        <v>0</v>
      </c>
      <c r="S451" s="82">
        <v>1</v>
      </c>
      <c r="T451" s="74">
        <v>1</v>
      </c>
      <c r="U451" s="80">
        <v>1</v>
      </c>
      <c r="V451" s="82">
        <v>1</v>
      </c>
      <c r="W451" s="137">
        <v>1</v>
      </c>
      <c r="X451" s="46">
        <v>0</v>
      </c>
      <c r="Y451" s="46">
        <v>0</v>
      </c>
      <c r="Z451" s="46">
        <v>0</v>
      </c>
      <c r="AA451" s="46">
        <v>0</v>
      </c>
      <c r="AB451" s="46">
        <v>0</v>
      </c>
      <c r="AC451" s="46">
        <v>0</v>
      </c>
      <c r="AD451" s="46">
        <v>0</v>
      </c>
      <c r="AE451" s="46">
        <v>0</v>
      </c>
      <c r="AF451" s="46">
        <v>0</v>
      </c>
      <c r="AG451" s="46">
        <v>0</v>
      </c>
      <c r="AH451" s="46">
        <v>0</v>
      </c>
      <c r="AI451" s="46">
        <v>0</v>
      </c>
      <c r="AJ451" s="46">
        <v>0</v>
      </c>
      <c r="AK451" s="46">
        <v>0</v>
      </c>
      <c r="AL451" s="46">
        <v>0</v>
      </c>
      <c r="AM451" s="46">
        <v>0</v>
      </c>
      <c r="AN451" s="46">
        <v>0</v>
      </c>
      <c r="AO451" s="46">
        <v>0</v>
      </c>
      <c r="AP451" s="46">
        <v>0</v>
      </c>
      <c r="AQ451" s="46">
        <v>0</v>
      </c>
      <c r="AR451" s="46">
        <v>0.3</v>
      </c>
      <c r="AS451" s="46">
        <v>0.3</v>
      </c>
      <c r="AT451" s="46">
        <v>0.3</v>
      </c>
      <c r="AU451" s="46">
        <v>0.3</v>
      </c>
      <c r="AV451" s="46">
        <v>0.3</v>
      </c>
      <c r="AW451" s="46">
        <v>0.3</v>
      </c>
      <c r="AX451" s="46">
        <v>0.3</v>
      </c>
      <c r="AY451" s="46">
        <v>0.3</v>
      </c>
      <c r="AZ451" s="46">
        <v>0.3</v>
      </c>
      <c r="BA451" s="46">
        <v>0.3</v>
      </c>
      <c r="BB451" s="1" t="s">
        <v>74</v>
      </c>
    </row>
    <row r="452" spans="1:54" s="206" customFormat="1" x14ac:dyDescent="0.25">
      <c r="A452" s="206">
        <v>1</v>
      </c>
      <c r="B452" s="206">
        <v>1</v>
      </c>
      <c r="C452" s="206" t="s">
        <v>167</v>
      </c>
      <c r="D452" s="206" t="s">
        <v>488</v>
      </c>
      <c r="E452" s="206" t="s">
        <v>31</v>
      </c>
      <c r="F452" s="206" t="s">
        <v>7</v>
      </c>
      <c r="G452" s="206" t="s">
        <v>75</v>
      </c>
      <c r="H452" s="206" t="s">
        <v>219</v>
      </c>
      <c r="I452" s="206" t="s">
        <v>220</v>
      </c>
      <c r="J452" s="206" t="s">
        <v>585</v>
      </c>
      <c r="K452" s="109" t="s">
        <v>354</v>
      </c>
      <c r="L452" s="206" t="s">
        <v>1</v>
      </c>
      <c r="M452" s="206" t="s">
        <v>120</v>
      </c>
      <c r="N452" s="206">
        <v>1</v>
      </c>
      <c r="O452" s="206">
        <v>1</v>
      </c>
      <c r="P452" s="206">
        <v>1</v>
      </c>
      <c r="Q452" s="206">
        <v>1</v>
      </c>
      <c r="R452" s="206">
        <v>1</v>
      </c>
      <c r="S452" s="206">
        <v>1</v>
      </c>
      <c r="T452" s="206">
        <v>1</v>
      </c>
      <c r="U452" s="206">
        <v>1</v>
      </c>
      <c r="V452" s="206">
        <v>1</v>
      </c>
      <c r="W452" s="206">
        <v>1</v>
      </c>
      <c r="X452" s="46">
        <v>0</v>
      </c>
      <c r="Y452" s="46">
        <v>0</v>
      </c>
      <c r="Z452" s="46">
        <v>0</v>
      </c>
      <c r="AA452" s="46">
        <v>0</v>
      </c>
      <c r="AB452" s="46">
        <v>0</v>
      </c>
      <c r="AC452" s="46">
        <v>0</v>
      </c>
      <c r="AD452" s="46">
        <v>0</v>
      </c>
      <c r="AE452" s="46">
        <v>0</v>
      </c>
      <c r="AF452" s="46">
        <v>0</v>
      </c>
      <c r="AG452" s="46">
        <v>0</v>
      </c>
      <c r="AH452" s="46">
        <v>0</v>
      </c>
      <c r="AI452" s="46">
        <v>0</v>
      </c>
      <c r="AJ452" s="46">
        <v>0</v>
      </c>
      <c r="AK452" s="46">
        <v>0</v>
      </c>
      <c r="AL452" s="46">
        <v>0</v>
      </c>
      <c r="AM452" s="46">
        <v>0</v>
      </c>
      <c r="AN452" s="46">
        <v>0</v>
      </c>
      <c r="AO452" s="46">
        <v>0</v>
      </c>
      <c r="AP452" s="46">
        <v>0</v>
      </c>
      <c r="AQ452" s="46">
        <v>0</v>
      </c>
      <c r="AR452" s="46">
        <v>0.3</v>
      </c>
      <c r="AS452" s="46">
        <v>0.3</v>
      </c>
      <c r="AT452" s="46">
        <v>0.3</v>
      </c>
      <c r="AU452" s="46">
        <v>0.3</v>
      </c>
      <c r="AV452" s="46">
        <v>0.3</v>
      </c>
      <c r="AW452" s="46">
        <v>0.3</v>
      </c>
      <c r="AX452" s="46">
        <v>0.3</v>
      </c>
      <c r="AY452" s="46">
        <v>0.3</v>
      </c>
      <c r="AZ452" s="46">
        <v>0.3</v>
      </c>
      <c r="BA452" s="46">
        <v>0.3</v>
      </c>
      <c r="BB452" s="1" t="s">
        <v>624</v>
      </c>
    </row>
    <row r="453" spans="1:54" s="206" customFormat="1" x14ac:dyDescent="0.25">
      <c r="A453" s="206">
        <v>2</v>
      </c>
      <c r="B453" s="206">
        <v>1</v>
      </c>
      <c r="C453" s="206" t="s">
        <v>167</v>
      </c>
      <c r="D453" s="206" t="s">
        <v>489</v>
      </c>
      <c r="E453" s="206" t="s">
        <v>3</v>
      </c>
      <c r="F453" s="206" t="s">
        <v>7</v>
      </c>
      <c r="G453" s="206">
        <v>-7</v>
      </c>
      <c r="H453" s="206" t="s">
        <v>219</v>
      </c>
      <c r="I453" s="206" t="s">
        <v>220</v>
      </c>
      <c r="J453" s="206" t="s">
        <v>585</v>
      </c>
      <c r="K453" s="109" t="s">
        <v>354</v>
      </c>
      <c r="L453" s="206" t="s">
        <v>1</v>
      </c>
      <c r="M453" s="206" t="s">
        <v>120</v>
      </c>
      <c r="N453" s="206">
        <v>1</v>
      </c>
      <c r="O453" s="206">
        <v>1</v>
      </c>
      <c r="P453" s="206">
        <v>1</v>
      </c>
      <c r="Q453" s="206">
        <v>1</v>
      </c>
      <c r="R453" s="206">
        <v>0</v>
      </c>
      <c r="S453" s="206">
        <v>1</v>
      </c>
      <c r="T453" s="206">
        <v>1</v>
      </c>
      <c r="U453" s="206">
        <v>1</v>
      </c>
      <c r="V453" s="206">
        <v>0</v>
      </c>
      <c r="W453" s="206">
        <v>0</v>
      </c>
      <c r="X453" s="46">
        <v>0</v>
      </c>
      <c r="Y453" s="46">
        <v>0</v>
      </c>
      <c r="Z453" s="46">
        <v>0</v>
      </c>
      <c r="AA453" s="46">
        <v>0</v>
      </c>
      <c r="AB453" s="46">
        <v>0</v>
      </c>
      <c r="AC453" s="46">
        <v>0</v>
      </c>
      <c r="AD453" s="46">
        <v>0</v>
      </c>
      <c r="AE453" s="46">
        <v>0</v>
      </c>
      <c r="AF453" s="46">
        <v>0</v>
      </c>
      <c r="AG453" s="46">
        <v>0</v>
      </c>
      <c r="AH453" s="46">
        <v>0</v>
      </c>
      <c r="AI453" s="46">
        <v>0</v>
      </c>
      <c r="AJ453" s="46">
        <v>0</v>
      </c>
      <c r="AK453" s="46">
        <v>0</v>
      </c>
      <c r="AL453" s="46">
        <v>0</v>
      </c>
      <c r="AM453" s="46">
        <v>0</v>
      </c>
      <c r="AN453" s="46">
        <v>0</v>
      </c>
      <c r="AO453" s="46">
        <v>0</v>
      </c>
      <c r="AP453" s="46">
        <v>0</v>
      </c>
      <c r="AQ453" s="46">
        <v>0</v>
      </c>
      <c r="AR453" s="46">
        <v>0.3</v>
      </c>
      <c r="AS453" s="46">
        <v>0.3</v>
      </c>
      <c r="AT453" s="46">
        <v>0.3</v>
      </c>
      <c r="AU453" s="46">
        <v>0.3</v>
      </c>
      <c r="AV453" s="46">
        <v>0.3</v>
      </c>
      <c r="AW453" s="46">
        <v>0.3</v>
      </c>
      <c r="AX453" s="46">
        <v>0.3</v>
      </c>
      <c r="AY453" s="46">
        <v>0.3</v>
      </c>
      <c r="AZ453" s="46">
        <v>0.3</v>
      </c>
      <c r="BA453" s="46">
        <v>0.3</v>
      </c>
      <c r="BB453" s="1" t="s">
        <v>626</v>
      </c>
    </row>
    <row r="454" spans="1:54" s="206" customFormat="1" x14ac:dyDescent="0.25">
      <c r="A454" s="206">
        <v>3</v>
      </c>
      <c r="B454" s="206">
        <v>1</v>
      </c>
      <c r="C454" s="206" t="s">
        <v>167</v>
      </c>
      <c r="D454" s="206" t="s">
        <v>73</v>
      </c>
      <c r="E454" s="206" t="s">
        <v>31</v>
      </c>
      <c r="F454" s="206" t="s">
        <v>7</v>
      </c>
      <c r="G454" s="206" t="s">
        <v>75</v>
      </c>
      <c r="H454" s="206" t="s">
        <v>219</v>
      </c>
      <c r="I454" s="206" t="s">
        <v>220</v>
      </c>
      <c r="J454" s="206" t="s">
        <v>585</v>
      </c>
      <c r="K454" s="109" t="s">
        <v>354</v>
      </c>
      <c r="L454" s="206" t="s">
        <v>1</v>
      </c>
      <c r="M454" s="206" t="s">
        <v>120</v>
      </c>
      <c r="N454" s="206">
        <v>1</v>
      </c>
      <c r="O454" s="206">
        <v>1</v>
      </c>
      <c r="P454" s="206">
        <v>1</v>
      </c>
      <c r="Q454" s="206">
        <v>1</v>
      </c>
      <c r="R454" s="206">
        <v>1</v>
      </c>
      <c r="S454" s="206">
        <v>1</v>
      </c>
      <c r="T454" s="206">
        <v>1</v>
      </c>
      <c r="U454" s="206">
        <v>1</v>
      </c>
      <c r="V454" s="206">
        <v>1</v>
      </c>
      <c r="W454" s="206">
        <v>1</v>
      </c>
      <c r="X454" s="46">
        <v>0</v>
      </c>
      <c r="Y454" s="46">
        <v>0</v>
      </c>
      <c r="Z454" s="46">
        <v>0</v>
      </c>
      <c r="AA454" s="46">
        <v>0</v>
      </c>
      <c r="AB454" s="46">
        <v>0</v>
      </c>
      <c r="AC454" s="46">
        <v>0</v>
      </c>
      <c r="AD454" s="46">
        <v>0</v>
      </c>
      <c r="AE454" s="46">
        <v>0</v>
      </c>
      <c r="AF454" s="46">
        <v>0</v>
      </c>
      <c r="AG454" s="46">
        <v>0</v>
      </c>
      <c r="AH454" s="46">
        <v>0</v>
      </c>
      <c r="AI454" s="46">
        <v>0</v>
      </c>
      <c r="AJ454" s="46">
        <v>0</v>
      </c>
      <c r="AK454" s="46">
        <v>0</v>
      </c>
      <c r="AL454" s="46">
        <v>0</v>
      </c>
      <c r="AM454" s="46">
        <v>0</v>
      </c>
      <c r="AN454" s="46">
        <v>0</v>
      </c>
      <c r="AO454" s="46">
        <v>0</v>
      </c>
      <c r="AP454" s="46">
        <v>0</v>
      </c>
      <c r="AQ454" s="46">
        <v>0</v>
      </c>
      <c r="AR454" s="46">
        <v>0.3</v>
      </c>
      <c r="AS454" s="46">
        <v>0.3</v>
      </c>
      <c r="AT454" s="46">
        <v>0.3</v>
      </c>
      <c r="AU454" s="46">
        <v>0.3</v>
      </c>
      <c r="AV454" s="46">
        <v>0.3</v>
      </c>
      <c r="AW454" s="46">
        <v>0.3</v>
      </c>
      <c r="AX454" s="46">
        <v>0.3</v>
      </c>
      <c r="AY454" s="46">
        <v>0.3</v>
      </c>
      <c r="AZ454" s="46">
        <v>0.3</v>
      </c>
      <c r="BA454" s="46">
        <v>0.3</v>
      </c>
      <c r="BB454" s="1" t="s">
        <v>73</v>
      </c>
    </row>
    <row r="455" spans="1:54" s="206" customFormat="1" x14ac:dyDescent="0.25">
      <c r="A455" s="206">
        <v>4</v>
      </c>
      <c r="B455" s="206">
        <v>1</v>
      </c>
      <c r="C455" s="206" t="s">
        <v>167</v>
      </c>
      <c r="D455" s="206" t="s">
        <v>74</v>
      </c>
      <c r="E455" s="206" t="s">
        <v>31</v>
      </c>
      <c r="F455" s="206" t="s">
        <v>7</v>
      </c>
      <c r="G455" s="206" t="s">
        <v>76</v>
      </c>
      <c r="H455" s="206" t="s">
        <v>219</v>
      </c>
      <c r="I455" s="206" t="s">
        <v>220</v>
      </c>
      <c r="J455" s="206" t="s">
        <v>585</v>
      </c>
      <c r="K455" s="109" t="s">
        <v>354</v>
      </c>
      <c r="L455" s="206" t="s">
        <v>1</v>
      </c>
      <c r="M455" s="206" t="s">
        <v>120</v>
      </c>
      <c r="N455" s="206">
        <v>1</v>
      </c>
      <c r="O455" s="206">
        <v>1</v>
      </c>
      <c r="P455" s="206">
        <v>1</v>
      </c>
      <c r="Q455" s="206">
        <v>1</v>
      </c>
      <c r="R455" s="206">
        <v>0</v>
      </c>
      <c r="S455" s="206">
        <v>1</v>
      </c>
      <c r="T455" s="206">
        <v>1</v>
      </c>
      <c r="U455" s="206">
        <v>1</v>
      </c>
      <c r="V455" s="206">
        <v>1</v>
      </c>
      <c r="W455" s="206">
        <v>1</v>
      </c>
      <c r="X455" s="46">
        <v>0</v>
      </c>
      <c r="Y455" s="46">
        <v>0</v>
      </c>
      <c r="Z455" s="46">
        <v>0</v>
      </c>
      <c r="AA455" s="46">
        <v>0</v>
      </c>
      <c r="AB455" s="46">
        <v>0</v>
      </c>
      <c r="AC455" s="46">
        <v>0</v>
      </c>
      <c r="AD455" s="46">
        <v>0</v>
      </c>
      <c r="AE455" s="46">
        <v>0</v>
      </c>
      <c r="AF455" s="46">
        <v>0</v>
      </c>
      <c r="AG455" s="46">
        <v>0</v>
      </c>
      <c r="AH455" s="46">
        <v>0</v>
      </c>
      <c r="AI455" s="46">
        <v>0</v>
      </c>
      <c r="AJ455" s="46">
        <v>0</v>
      </c>
      <c r="AK455" s="46">
        <v>0</v>
      </c>
      <c r="AL455" s="46">
        <v>0</v>
      </c>
      <c r="AM455" s="46">
        <v>0</v>
      </c>
      <c r="AN455" s="46">
        <v>0</v>
      </c>
      <c r="AO455" s="46">
        <v>0</v>
      </c>
      <c r="AP455" s="46">
        <v>0</v>
      </c>
      <c r="AQ455" s="46">
        <v>0</v>
      </c>
      <c r="AR455" s="46">
        <v>0.3</v>
      </c>
      <c r="AS455" s="46">
        <v>0.3</v>
      </c>
      <c r="AT455" s="46">
        <v>0.3</v>
      </c>
      <c r="AU455" s="46">
        <v>0.3</v>
      </c>
      <c r="AV455" s="46">
        <v>0.3</v>
      </c>
      <c r="AW455" s="46">
        <v>0.3</v>
      </c>
      <c r="AX455" s="46">
        <v>0.3</v>
      </c>
      <c r="AY455" s="46">
        <v>0.3</v>
      </c>
      <c r="AZ455" s="46">
        <v>0.3</v>
      </c>
      <c r="BA455" s="46">
        <v>0.3</v>
      </c>
      <c r="BB455" s="1" t="s">
        <v>74</v>
      </c>
    </row>
    <row r="456" spans="1:54" s="206" customFormat="1" x14ac:dyDescent="0.25">
      <c r="A456" s="206">
        <v>1</v>
      </c>
      <c r="B456" s="206">
        <v>1</v>
      </c>
      <c r="C456" s="206" t="s">
        <v>167</v>
      </c>
      <c r="D456" s="206" t="s">
        <v>488</v>
      </c>
      <c r="E456" s="206" t="s">
        <v>31</v>
      </c>
      <c r="F456" s="206" t="s">
        <v>7</v>
      </c>
      <c r="G456" s="206" t="s">
        <v>75</v>
      </c>
      <c r="H456" s="206" t="s">
        <v>219</v>
      </c>
      <c r="I456" s="206" t="s">
        <v>220</v>
      </c>
      <c r="J456" s="1" t="s">
        <v>586</v>
      </c>
      <c r="K456" s="109" t="s">
        <v>354</v>
      </c>
      <c r="L456" s="206" t="s">
        <v>1</v>
      </c>
      <c r="M456" s="206" t="s">
        <v>120</v>
      </c>
      <c r="N456" s="206">
        <v>1</v>
      </c>
      <c r="O456" s="206">
        <v>1</v>
      </c>
      <c r="P456" s="206">
        <v>1</v>
      </c>
      <c r="Q456" s="206">
        <v>1</v>
      </c>
      <c r="R456" s="206">
        <v>1</v>
      </c>
      <c r="S456" s="206">
        <v>1</v>
      </c>
      <c r="T456" s="206">
        <v>1</v>
      </c>
      <c r="U456" s="206">
        <v>1</v>
      </c>
      <c r="V456" s="206">
        <v>1</v>
      </c>
      <c r="W456" s="206">
        <v>1</v>
      </c>
      <c r="X456" s="46">
        <v>0</v>
      </c>
      <c r="Y456" s="46">
        <v>0</v>
      </c>
      <c r="Z456" s="46">
        <v>0</v>
      </c>
      <c r="AA456" s="46">
        <v>0</v>
      </c>
      <c r="AB456" s="46">
        <v>0</v>
      </c>
      <c r="AC456" s="46">
        <v>0</v>
      </c>
      <c r="AD456" s="46">
        <v>0</v>
      </c>
      <c r="AE456" s="46">
        <v>0</v>
      </c>
      <c r="AF456" s="46">
        <v>0</v>
      </c>
      <c r="AG456" s="46">
        <v>0</v>
      </c>
      <c r="AH456" s="46">
        <v>0</v>
      </c>
      <c r="AI456" s="46">
        <v>0</v>
      </c>
      <c r="AJ456" s="46">
        <v>0</v>
      </c>
      <c r="AK456" s="46">
        <v>0</v>
      </c>
      <c r="AL456" s="46">
        <v>0</v>
      </c>
      <c r="AM456" s="46">
        <v>0</v>
      </c>
      <c r="AN456" s="46">
        <v>0</v>
      </c>
      <c r="AO456" s="46">
        <v>0</v>
      </c>
      <c r="AP456" s="46">
        <v>0</v>
      </c>
      <c r="AQ456" s="46">
        <v>0</v>
      </c>
      <c r="AR456" s="46">
        <v>0.3</v>
      </c>
      <c r="AS456" s="46">
        <v>0.3</v>
      </c>
      <c r="AT456" s="46">
        <v>0.3</v>
      </c>
      <c r="AU456" s="46">
        <v>0.3</v>
      </c>
      <c r="AV456" s="46">
        <v>0.3</v>
      </c>
      <c r="AW456" s="46">
        <v>0.3</v>
      </c>
      <c r="AX456" s="46">
        <v>0.3</v>
      </c>
      <c r="AY456" s="46">
        <v>0.3</v>
      </c>
      <c r="AZ456" s="46">
        <v>0.3</v>
      </c>
      <c r="BA456" s="46">
        <v>0.3</v>
      </c>
      <c r="BB456" s="1" t="s">
        <v>624</v>
      </c>
    </row>
    <row r="457" spans="1:54" s="206" customFormat="1" x14ac:dyDescent="0.25">
      <c r="A457" s="206">
        <v>2</v>
      </c>
      <c r="B457" s="206">
        <v>1</v>
      </c>
      <c r="C457" s="206" t="s">
        <v>167</v>
      </c>
      <c r="D457" s="206" t="s">
        <v>489</v>
      </c>
      <c r="E457" s="206" t="s">
        <v>3</v>
      </c>
      <c r="F457" s="206" t="s">
        <v>7</v>
      </c>
      <c r="G457" s="206">
        <v>-7</v>
      </c>
      <c r="H457" s="206" t="s">
        <v>219</v>
      </c>
      <c r="I457" s="206" t="s">
        <v>220</v>
      </c>
      <c r="J457" s="1" t="s">
        <v>586</v>
      </c>
      <c r="K457" s="109" t="s">
        <v>354</v>
      </c>
      <c r="L457" s="206" t="s">
        <v>1</v>
      </c>
      <c r="M457" s="206" t="s">
        <v>120</v>
      </c>
      <c r="N457" s="206">
        <v>1</v>
      </c>
      <c r="O457" s="206">
        <v>1</v>
      </c>
      <c r="P457" s="206">
        <v>1</v>
      </c>
      <c r="Q457" s="206">
        <v>1</v>
      </c>
      <c r="R457" s="206">
        <v>0</v>
      </c>
      <c r="S457" s="206">
        <v>1</v>
      </c>
      <c r="T457" s="206">
        <v>1</v>
      </c>
      <c r="U457" s="206">
        <v>1</v>
      </c>
      <c r="V457" s="206">
        <v>0</v>
      </c>
      <c r="W457" s="206">
        <v>0</v>
      </c>
      <c r="X457" s="46">
        <v>0</v>
      </c>
      <c r="Y457" s="46">
        <v>0</v>
      </c>
      <c r="Z457" s="46">
        <v>0</v>
      </c>
      <c r="AA457" s="46">
        <v>0</v>
      </c>
      <c r="AB457" s="46">
        <v>0</v>
      </c>
      <c r="AC457" s="46">
        <v>0</v>
      </c>
      <c r="AD457" s="46">
        <v>0</v>
      </c>
      <c r="AE457" s="46">
        <v>0</v>
      </c>
      <c r="AF457" s="46">
        <v>0</v>
      </c>
      <c r="AG457" s="46">
        <v>0</v>
      </c>
      <c r="AH457" s="46">
        <v>0</v>
      </c>
      <c r="AI457" s="46">
        <v>0</v>
      </c>
      <c r="AJ457" s="46">
        <v>0</v>
      </c>
      <c r="AK457" s="46">
        <v>0</v>
      </c>
      <c r="AL457" s="46">
        <v>0</v>
      </c>
      <c r="AM457" s="46">
        <v>0</v>
      </c>
      <c r="AN457" s="46">
        <v>0</v>
      </c>
      <c r="AO457" s="46">
        <v>0</v>
      </c>
      <c r="AP457" s="46">
        <v>0</v>
      </c>
      <c r="AQ457" s="46">
        <v>0</v>
      </c>
      <c r="AR457" s="46">
        <v>0.3</v>
      </c>
      <c r="AS457" s="46">
        <v>0.3</v>
      </c>
      <c r="AT457" s="46">
        <v>0.3</v>
      </c>
      <c r="AU457" s="46">
        <v>0.3</v>
      </c>
      <c r="AV457" s="46">
        <v>0.3</v>
      </c>
      <c r="AW457" s="46">
        <v>0.3</v>
      </c>
      <c r="AX457" s="46">
        <v>0.3</v>
      </c>
      <c r="AY457" s="46">
        <v>0.3</v>
      </c>
      <c r="AZ457" s="46">
        <v>0.3</v>
      </c>
      <c r="BA457" s="46">
        <v>0.3</v>
      </c>
      <c r="BB457" s="1" t="s">
        <v>626</v>
      </c>
    </row>
    <row r="458" spans="1:54" s="206" customFormat="1" x14ac:dyDescent="0.25">
      <c r="A458" s="206">
        <v>3</v>
      </c>
      <c r="B458" s="206">
        <v>1</v>
      </c>
      <c r="C458" s="206" t="s">
        <v>167</v>
      </c>
      <c r="D458" s="206" t="s">
        <v>73</v>
      </c>
      <c r="E458" s="206" t="s">
        <v>31</v>
      </c>
      <c r="F458" s="206" t="s">
        <v>7</v>
      </c>
      <c r="G458" s="206" t="s">
        <v>75</v>
      </c>
      <c r="H458" s="206" t="s">
        <v>219</v>
      </c>
      <c r="I458" s="206" t="s">
        <v>220</v>
      </c>
      <c r="J458" s="1" t="s">
        <v>586</v>
      </c>
      <c r="K458" s="109" t="s">
        <v>354</v>
      </c>
      <c r="L458" s="206" t="s">
        <v>1</v>
      </c>
      <c r="M458" s="206" t="s">
        <v>120</v>
      </c>
      <c r="N458" s="206">
        <v>1</v>
      </c>
      <c r="O458" s="206">
        <v>1</v>
      </c>
      <c r="P458" s="206">
        <v>1</v>
      </c>
      <c r="Q458" s="206">
        <v>1</v>
      </c>
      <c r="R458" s="206">
        <v>1</v>
      </c>
      <c r="S458" s="206">
        <v>1</v>
      </c>
      <c r="T458" s="206">
        <v>1</v>
      </c>
      <c r="U458" s="206">
        <v>1</v>
      </c>
      <c r="V458" s="206">
        <v>1</v>
      </c>
      <c r="W458" s="206">
        <v>1</v>
      </c>
      <c r="X458" s="46">
        <v>0</v>
      </c>
      <c r="Y458" s="46">
        <v>0</v>
      </c>
      <c r="Z458" s="46">
        <v>0</v>
      </c>
      <c r="AA458" s="46">
        <v>0</v>
      </c>
      <c r="AB458" s="46">
        <v>0</v>
      </c>
      <c r="AC458" s="46">
        <v>0</v>
      </c>
      <c r="AD458" s="46">
        <v>0</v>
      </c>
      <c r="AE458" s="46">
        <v>0</v>
      </c>
      <c r="AF458" s="46">
        <v>0</v>
      </c>
      <c r="AG458" s="46">
        <v>0</v>
      </c>
      <c r="AH458" s="46">
        <v>0</v>
      </c>
      <c r="AI458" s="46">
        <v>0</v>
      </c>
      <c r="AJ458" s="46">
        <v>0</v>
      </c>
      <c r="AK458" s="46">
        <v>0</v>
      </c>
      <c r="AL458" s="46">
        <v>0</v>
      </c>
      <c r="AM458" s="46">
        <v>0</v>
      </c>
      <c r="AN458" s="46">
        <v>0</v>
      </c>
      <c r="AO458" s="46">
        <v>0</v>
      </c>
      <c r="AP458" s="46">
        <v>0</v>
      </c>
      <c r="AQ458" s="46">
        <v>0</v>
      </c>
      <c r="AR458" s="46">
        <v>0.3</v>
      </c>
      <c r="AS458" s="46">
        <v>0.3</v>
      </c>
      <c r="AT458" s="46">
        <v>0.3</v>
      </c>
      <c r="AU458" s="46">
        <v>0.3</v>
      </c>
      <c r="AV458" s="46">
        <v>0.3</v>
      </c>
      <c r="AW458" s="46">
        <v>0.3</v>
      </c>
      <c r="AX458" s="46">
        <v>0.3</v>
      </c>
      <c r="AY458" s="46">
        <v>0.3</v>
      </c>
      <c r="AZ458" s="46">
        <v>0.3</v>
      </c>
      <c r="BA458" s="46">
        <v>0.3</v>
      </c>
      <c r="BB458" s="1" t="s">
        <v>73</v>
      </c>
    </row>
    <row r="459" spans="1:54" s="206" customFormat="1" x14ac:dyDescent="0.25">
      <c r="A459" s="206">
        <v>4</v>
      </c>
      <c r="B459" s="206">
        <v>1</v>
      </c>
      <c r="C459" s="206" t="s">
        <v>167</v>
      </c>
      <c r="D459" s="206" t="s">
        <v>74</v>
      </c>
      <c r="E459" s="206" t="s">
        <v>31</v>
      </c>
      <c r="F459" s="206" t="s">
        <v>7</v>
      </c>
      <c r="G459" s="206" t="s">
        <v>76</v>
      </c>
      <c r="H459" s="206" t="s">
        <v>219</v>
      </c>
      <c r="I459" s="206" t="s">
        <v>220</v>
      </c>
      <c r="J459" s="1" t="s">
        <v>586</v>
      </c>
      <c r="K459" s="109" t="s">
        <v>354</v>
      </c>
      <c r="L459" s="206" t="s">
        <v>1</v>
      </c>
      <c r="M459" s="206" t="s">
        <v>120</v>
      </c>
      <c r="N459" s="206">
        <v>1</v>
      </c>
      <c r="O459" s="206">
        <v>1</v>
      </c>
      <c r="P459" s="206">
        <v>1</v>
      </c>
      <c r="Q459" s="206">
        <v>1</v>
      </c>
      <c r="R459" s="206">
        <v>0</v>
      </c>
      <c r="S459" s="206">
        <v>1</v>
      </c>
      <c r="T459" s="206">
        <v>1</v>
      </c>
      <c r="U459" s="206">
        <v>1</v>
      </c>
      <c r="V459" s="206">
        <v>1</v>
      </c>
      <c r="W459" s="206">
        <v>1</v>
      </c>
      <c r="X459" s="46">
        <v>0</v>
      </c>
      <c r="Y459" s="46">
        <v>0</v>
      </c>
      <c r="Z459" s="46">
        <v>0</v>
      </c>
      <c r="AA459" s="46">
        <v>0</v>
      </c>
      <c r="AB459" s="46">
        <v>0</v>
      </c>
      <c r="AC459" s="46">
        <v>0</v>
      </c>
      <c r="AD459" s="46">
        <v>0</v>
      </c>
      <c r="AE459" s="46">
        <v>0</v>
      </c>
      <c r="AF459" s="46">
        <v>0</v>
      </c>
      <c r="AG459" s="46">
        <v>0</v>
      </c>
      <c r="AH459" s="46">
        <v>0</v>
      </c>
      <c r="AI459" s="46">
        <v>0</v>
      </c>
      <c r="AJ459" s="46">
        <v>0</v>
      </c>
      <c r="AK459" s="46">
        <v>0</v>
      </c>
      <c r="AL459" s="46">
        <v>0</v>
      </c>
      <c r="AM459" s="46">
        <v>0</v>
      </c>
      <c r="AN459" s="46">
        <v>0</v>
      </c>
      <c r="AO459" s="46">
        <v>0</v>
      </c>
      <c r="AP459" s="46">
        <v>0</v>
      </c>
      <c r="AQ459" s="46">
        <v>0</v>
      </c>
      <c r="AR459" s="46">
        <v>0.3</v>
      </c>
      <c r="AS459" s="46">
        <v>0.3</v>
      </c>
      <c r="AT459" s="46">
        <v>0.3</v>
      </c>
      <c r="AU459" s="46">
        <v>0.3</v>
      </c>
      <c r="AV459" s="46">
        <v>0.3</v>
      </c>
      <c r="AW459" s="46">
        <v>0.3</v>
      </c>
      <c r="AX459" s="46">
        <v>0.3</v>
      </c>
      <c r="AY459" s="46">
        <v>0.3</v>
      </c>
      <c r="AZ459" s="46">
        <v>0.3</v>
      </c>
      <c r="BA459" s="46">
        <v>0.3</v>
      </c>
      <c r="BB459" s="1" t="s">
        <v>74</v>
      </c>
    </row>
    <row r="460" spans="1:54" s="206" customFormat="1" x14ac:dyDescent="0.25">
      <c r="A460" s="206">
        <v>1</v>
      </c>
      <c r="B460" s="206">
        <v>1</v>
      </c>
      <c r="C460" s="206" t="s">
        <v>167</v>
      </c>
      <c r="D460" s="206" t="s">
        <v>488</v>
      </c>
      <c r="E460" s="206" t="s">
        <v>31</v>
      </c>
      <c r="F460" s="206" t="s">
        <v>7</v>
      </c>
      <c r="G460" s="206" t="s">
        <v>75</v>
      </c>
      <c r="H460" s="206" t="s">
        <v>219</v>
      </c>
      <c r="I460" s="206" t="s">
        <v>220</v>
      </c>
      <c r="J460" s="1" t="s">
        <v>587</v>
      </c>
      <c r="K460" s="109" t="s">
        <v>354</v>
      </c>
      <c r="L460" s="206" t="s">
        <v>1</v>
      </c>
      <c r="M460" s="206" t="s">
        <v>120</v>
      </c>
      <c r="N460" s="206">
        <v>1</v>
      </c>
      <c r="O460" s="206">
        <v>1</v>
      </c>
      <c r="P460" s="206">
        <v>1</v>
      </c>
      <c r="Q460" s="206">
        <v>1</v>
      </c>
      <c r="R460" s="206">
        <v>1</v>
      </c>
      <c r="S460" s="206">
        <v>1</v>
      </c>
      <c r="T460" s="206">
        <v>1</v>
      </c>
      <c r="U460" s="206">
        <v>1</v>
      </c>
      <c r="V460" s="206">
        <v>1</v>
      </c>
      <c r="W460" s="206">
        <v>1</v>
      </c>
      <c r="X460" s="46">
        <v>0</v>
      </c>
      <c r="Y460" s="46">
        <v>0</v>
      </c>
      <c r="Z460" s="46">
        <v>0</v>
      </c>
      <c r="AA460" s="46">
        <v>0</v>
      </c>
      <c r="AB460" s="46">
        <v>0</v>
      </c>
      <c r="AC460" s="46">
        <v>0</v>
      </c>
      <c r="AD460" s="46">
        <v>0</v>
      </c>
      <c r="AE460" s="46">
        <v>0</v>
      </c>
      <c r="AF460" s="46">
        <v>0</v>
      </c>
      <c r="AG460" s="46">
        <v>0</v>
      </c>
      <c r="AH460" s="46">
        <v>0</v>
      </c>
      <c r="AI460" s="46">
        <v>0</v>
      </c>
      <c r="AJ460" s="46">
        <v>0</v>
      </c>
      <c r="AK460" s="46">
        <v>0</v>
      </c>
      <c r="AL460" s="46">
        <v>0</v>
      </c>
      <c r="AM460" s="46">
        <v>0</v>
      </c>
      <c r="AN460" s="46">
        <v>0</v>
      </c>
      <c r="AO460" s="46">
        <v>0</v>
      </c>
      <c r="AP460" s="46">
        <v>0</v>
      </c>
      <c r="AQ460" s="46">
        <v>0</v>
      </c>
      <c r="AR460" s="46">
        <v>0.3</v>
      </c>
      <c r="AS460" s="46">
        <v>0.3</v>
      </c>
      <c r="AT460" s="46">
        <v>0.3</v>
      </c>
      <c r="AU460" s="46">
        <v>0.3</v>
      </c>
      <c r="AV460" s="46">
        <v>0.3</v>
      </c>
      <c r="AW460" s="46">
        <v>0.3</v>
      </c>
      <c r="AX460" s="46">
        <v>0.3</v>
      </c>
      <c r="AY460" s="46">
        <v>0.3</v>
      </c>
      <c r="AZ460" s="46">
        <v>0.3</v>
      </c>
      <c r="BA460" s="46">
        <v>0.3</v>
      </c>
      <c r="BB460" s="1" t="s">
        <v>624</v>
      </c>
    </row>
    <row r="461" spans="1:54" s="206" customFormat="1" x14ac:dyDescent="0.25">
      <c r="A461" s="206">
        <v>2</v>
      </c>
      <c r="B461" s="206">
        <v>1</v>
      </c>
      <c r="C461" s="206" t="s">
        <v>167</v>
      </c>
      <c r="D461" s="206" t="s">
        <v>489</v>
      </c>
      <c r="E461" s="206" t="s">
        <v>3</v>
      </c>
      <c r="F461" s="206" t="s">
        <v>7</v>
      </c>
      <c r="G461" s="206">
        <v>-7</v>
      </c>
      <c r="H461" s="206" t="s">
        <v>219</v>
      </c>
      <c r="I461" s="206" t="s">
        <v>220</v>
      </c>
      <c r="J461" s="1" t="s">
        <v>587</v>
      </c>
      <c r="K461" s="109" t="s">
        <v>354</v>
      </c>
      <c r="L461" s="206" t="s">
        <v>1</v>
      </c>
      <c r="M461" s="206" t="s">
        <v>120</v>
      </c>
      <c r="N461" s="206">
        <v>1</v>
      </c>
      <c r="O461" s="206">
        <v>1</v>
      </c>
      <c r="P461" s="206">
        <v>1</v>
      </c>
      <c r="Q461" s="206">
        <v>1</v>
      </c>
      <c r="R461" s="206">
        <v>0</v>
      </c>
      <c r="S461" s="206">
        <v>1</v>
      </c>
      <c r="T461" s="206">
        <v>1</v>
      </c>
      <c r="U461" s="206">
        <v>1</v>
      </c>
      <c r="V461" s="206">
        <v>0</v>
      </c>
      <c r="W461" s="206">
        <v>0</v>
      </c>
      <c r="X461" s="46">
        <v>0</v>
      </c>
      <c r="Y461" s="46">
        <v>0</v>
      </c>
      <c r="Z461" s="46">
        <v>0</v>
      </c>
      <c r="AA461" s="46">
        <v>0</v>
      </c>
      <c r="AB461" s="46">
        <v>0</v>
      </c>
      <c r="AC461" s="46">
        <v>0</v>
      </c>
      <c r="AD461" s="46">
        <v>0</v>
      </c>
      <c r="AE461" s="46">
        <v>0</v>
      </c>
      <c r="AF461" s="46">
        <v>0</v>
      </c>
      <c r="AG461" s="46">
        <v>0</v>
      </c>
      <c r="AH461" s="46">
        <v>0</v>
      </c>
      <c r="AI461" s="46">
        <v>0</v>
      </c>
      <c r="AJ461" s="46">
        <v>0</v>
      </c>
      <c r="AK461" s="46">
        <v>0</v>
      </c>
      <c r="AL461" s="46">
        <v>0</v>
      </c>
      <c r="AM461" s="46">
        <v>0</v>
      </c>
      <c r="AN461" s="46">
        <v>0</v>
      </c>
      <c r="AO461" s="46">
        <v>0</v>
      </c>
      <c r="AP461" s="46">
        <v>0</v>
      </c>
      <c r="AQ461" s="46">
        <v>0</v>
      </c>
      <c r="AR461" s="46">
        <v>0.3</v>
      </c>
      <c r="AS461" s="46">
        <v>0.3</v>
      </c>
      <c r="AT461" s="46">
        <v>0.3</v>
      </c>
      <c r="AU461" s="46">
        <v>0.3</v>
      </c>
      <c r="AV461" s="46">
        <v>0.3</v>
      </c>
      <c r="AW461" s="46">
        <v>0.3</v>
      </c>
      <c r="AX461" s="46">
        <v>0.3</v>
      </c>
      <c r="AY461" s="46">
        <v>0.3</v>
      </c>
      <c r="AZ461" s="46">
        <v>0.3</v>
      </c>
      <c r="BA461" s="46">
        <v>0.3</v>
      </c>
      <c r="BB461" s="1" t="s">
        <v>626</v>
      </c>
    </row>
    <row r="462" spans="1:54" s="206" customFormat="1" x14ac:dyDescent="0.25">
      <c r="A462" s="206">
        <v>3</v>
      </c>
      <c r="B462" s="206">
        <v>1</v>
      </c>
      <c r="C462" s="206" t="s">
        <v>167</v>
      </c>
      <c r="D462" s="206" t="s">
        <v>73</v>
      </c>
      <c r="E462" s="206" t="s">
        <v>31</v>
      </c>
      <c r="F462" s="206" t="s">
        <v>7</v>
      </c>
      <c r="G462" s="206" t="s">
        <v>75</v>
      </c>
      <c r="H462" s="206" t="s">
        <v>219</v>
      </c>
      <c r="I462" s="206" t="s">
        <v>220</v>
      </c>
      <c r="J462" s="1" t="s">
        <v>587</v>
      </c>
      <c r="K462" s="109" t="s">
        <v>354</v>
      </c>
      <c r="L462" s="206" t="s">
        <v>1</v>
      </c>
      <c r="M462" s="206" t="s">
        <v>120</v>
      </c>
      <c r="N462" s="206">
        <v>1</v>
      </c>
      <c r="O462" s="206">
        <v>1</v>
      </c>
      <c r="P462" s="206">
        <v>1</v>
      </c>
      <c r="Q462" s="206">
        <v>1</v>
      </c>
      <c r="R462" s="206">
        <v>1</v>
      </c>
      <c r="S462" s="206">
        <v>1</v>
      </c>
      <c r="T462" s="206">
        <v>1</v>
      </c>
      <c r="U462" s="206">
        <v>1</v>
      </c>
      <c r="V462" s="206">
        <v>1</v>
      </c>
      <c r="W462" s="206">
        <v>1</v>
      </c>
      <c r="X462" s="46">
        <v>0</v>
      </c>
      <c r="Y462" s="46">
        <v>0</v>
      </c>
      <c r="Z462" s="46">
        <v>0</v>
      </c>
      <c r="AA462" s="46">
        <v>0</v>
      </c>
      <c r="AB462" s="46">
        <v>0</v>
      </c>
      <c r="AC462" s="46">
        <v>0</v>
      </c>
      <c r="AD462" s="46">
        <v>0</v>
      </c>
      <c r="AE462" s="46">
        <v>0</v>
      </c>
      <c r="AF462" s="46">
        <v>0</v>
      </c>
      <c r="AG462" s="46">
        <v>0</v>
      </c>
      <c r="AH462" s="46">
        <v>0</v>
      </c>
      <c r="AI462" s="46">
        <v>0</v>
      </c>
      <c r="AJ462" s="46">
        <v>0</v>
      </c>
      <c r="AK462" s="46">
        <v>0</v>
      </c>
      <c r="AL462" s="46">
        <v>0</v>
      </c>
      <c r="AM462" s="46">
        <v>0</v>
      </c>
      <c r="AN462" s="46">
        <v>0</v>
      </c>
      <c r="AO462" s="46">
        <v>0</v>
      </c>
      <c r="AP462" s="46">
        <v>0</v>
      </c>
      <c r="AQ462" s="46">
        <v>0</v>
      </c>
      <c r="AR462" s="46">
        <v>0.3</v>
      </c>
      <c r="AS462" s="46">
        <v>0.3</v>
      </c>
      <c r="AT462" s="46">
        <v>0.3</v>
      </c>
      <c r="AU462" s="46">
        <v>0.3</v>
      </c>
      <c r="AV462" s="46">
        <v>0.3</v>
      </c>
      <c r="AW462" s="46">
        <v>0.3</v>
      </c>
      <c r="AX462" s="46">
        <v>0.3</v>
      </c>
      <c r="AY462" s="46">
        <v>0.3</v>
      </c>
      <c r="AZ462" s="46">
        <v>0.3</v>
      </c>
      <c r="BA462" s="46">
        <v>0.3</v>
      </c>
      <c r="BB462" s="1" t="s">
        <v>73</v>
      </c>
    </row>
    <row r="463" spans="1:54" s="206" customFormat="1" x14ac:dyDescent="0.25">
      <c r="A463" s="206">
        <v>4</v>
      </c>
      <c r="B463" s="206">
        <v>1</v>
      </c>
      <c r="C463" s="206" t="s">
        <v>167</v>
      </c>
      <c r="D463" s="206" t="s">
        <v>74</v>
      </c>
      <c r="E463" s="206" t="s">
        <v>31</v>
      </c>
      <c r="F463" s="206" t="s">
        <v>7</v>
      </c>
      <c r="G463" s="206" t="s">
        <v>76</v>
      </c>
      <c r="H463" s="206" t="s">
        <v>219</v>
      </c>
      <c r="I463" s="206" t="s">
        <v>220</v>
      </c>
      <c r="J463" s="1" t="s">
        <v>587</v>
      </c>
      <c r="K463" s="109" t="s">
        <v>354</v>
      </c>
      <c r="L463" s="206" t="s">
        <v>1</v>
      </c>
      <c r="M463" s="206" t="s">
        <v>120</v>
      </c>
      <c r="N463" s="206">
        <v>1</v>
      </c>
      <c r="O463" s="206">
        <v>1</v>
      </c>
      <c r="P463" s="206">
        <v>1</v>
      </c>
      <c r="Q463" s="206">
        <v>1</v>
      </c>
      <c r="R463" s="206">
        <v>0</v>
      </c>
      <c r="S463" s="206">
        <v>1</v>
      </c>
      <c r="T463" s="206">
        <v>1</v>
      </c>
      <c r="U463" s="206">
        <v>1</v>
      </c>
      <c r="V463" s="206">
        <v>1</v>
      </c>
      <c r="W463" s="206">
        <v>1</v>
      </c>
      <c r="X463" s="46">
        <v>0</v>
      </c>
      <c r="Y463" s="46">
        <v>0</v>
      </c>
      <c r="Z463" s="46">
        <v>0</v>
      </c>
      <c r="AA463" s="46">
        <v>0</v>
      </c>
      <c r="AB463" s="46">
        <v>0</v>
      </c>
      <c r="AC463" s="46">
        <v>0</v>
      </c>
      <c r="AD463" s="46">
        <v>0</v>
      </c>
      <c r="AE463" s="46">
        <v>0</v>
      </c>
      <c r="AF463" s="46">
        <v>0</v>
      </c>
      <c r="AG463" s="46">
        <v>0</v>
      </c>
      <c r="AH463" s="46">
        <v>0</v>
      </c>
      <c r="AI463" s="46">
        <v>0</v>
      </c>
      <c r="AJ463" s="46">
        <v>0</v>
      </c>
      <c r="AK463" s="46">
        <v>0</v>
      </c>
      <c r="AL463" s="46">
        <v>0</v>
      </c>
      <c r="AM463" s="46">
        <v>0</v>
      </c>
      <c r="AN463" s="46">
        <v>0</v>
      </c>
      <c r="AO463" s="46">
        <v>0</v>
      </c>
      <c r="AP463" s="46">
        <v>0</v>
      </c>
      <c r="AQ463" s="46">
        <v>0</v>
      </c>
      <c r="AR463" s="46">
        <v>0.3</v>
      </c>
      <c r="AS463" s="46">
        <v>0.3</v>
      </c>
      <c r="AT463" s="46">
        <v>0.3</v>
      </c>
      <c r="AU463" s="46">
        <v>0.3</v>
      </c>
      <c r="AV463" s="46">
        <v>0.3</v>
      </c>
      <c r="AW463" s="46">
        <v>0.3</v>
      </c>
      <c r="AX463" s="46">
        <v>0.3</v>
      </c>
      <c r="AY463" s="46">
        <v>0.3</v>
      </c>
      <c r="AZ463" s="46">
        <v>0.3</v>
      </c>
      <c r="BA463" s="46">
        <v>0.3</v>
      </c>
      <c r="BB463" s="1" t="s">
        <v>74</v>
      </c>
    </row>
    <row r="464" spans="1:54" x14ac:dyDescent="0.25">
      <c r="A464" s="2">
        <v>1</v>
      </c>
      <c r="B464" s="2">
        <v>1</v>
      </c>
      <c r="C464" s="2" t="s">
        <v>168</v>
      </c>
      <c r="D464" s="173" t="s">
        <v>323</v>
      </c>
      <c r="E464" s="2" t="s">
        <v>3</v>
      </c>
      <c r="F464" s="2" t="s">
        <v>7</v>
      </c>
      <c r="G464" s="2">
        <v>23</v>
      </c>
      <c r="H464" s="2" t="s">
        <v>115</v>
      </c>
      <c r="I464" s="2" t="s">
        <v>12</v>
      </c>
      <c r="J464" s="1" t="s">
        <v>578</v>
      </c>
      <c r="K464" s="109" t="s">
        <v>354</v>
      </c>
      <c r="L464" s="2" t="s">
        <v>107</v>
      </c>
      <c r="M464" s="48" t="s">
        <v>120</v>
      </c>
      <c r="N464" s="74">
        <v>1</v>
      </c>
      <c r="O464" s="74">
        <v>1</v>
      </c>
      <c r="P464" s="74">
        <v>1</v>
      </c>
      <c r="Q464" s="74">
        <v>1</v>
      </c>
      <c r="R464" s="74">
        <v>1</v>
      </c>
      <c r="S464" s="74">
        <v>1</v>
      </c>
      <c r="T464" s="74">
        <v>1</v>
      </c>
      <c r="U464" s="80">
        <v>1</v>
      </c>
      <c r="V464" s="82">
        <v>1</v>
      </c>
      <c r="W464" s="137">
        <v>1</v>
      </c>
      <c r="X464" s="46">
        <v>0</v>
      </c>
      <c r="Y464" s="46">
        <v>0</v>
      </c>
      <c r="Z464" s="46">
        <v>0</v>
      </c>
      <c r="AA464" s="46">
        <v>0</v>
      </c>
      <c r="AB464" s="46">
        <v>0</v>
      </c>
      <c r="AC464" s="46">
        <v>0</v>
      </c>
      <c r="AD464" s="46">
        <v>0</v>
      </c>
      <c r="AE464" s="46">
        <v>0</v>
      </c>
      <c r="AF464" s="46">
        <v>0</v>
      </c>
      <c r="AG464" s="46">
        <v>0</v>
      </c>
      <c r="AH464" s="46">
        <v>0</v>
      </c>
      <c r="AI464" s="46">
        <v>0</v>
      </c>
      <c r="AJ464" s="46">
        <v>0</v>
      </c>
      <c r="AK464" s="46">
        <v>0</v>
      </c>
      <c r="AL464" s="46">
        <v>0</v>
      </c>
      <c r="AM464" s="46">
        <v>0</v>
      </c>
      <c r="AN464" s="46">
        <v>0</v>
      </c>
      <c r="AO464" s="46">
        <v>0</v>
      </c>
      <c r="AP464" s="46">
        <v>0</v>
      </c>
      <c r="AQ464" s="46">
        <v>0</v>
      </c>
      <c r="AR464" s="46">
        <v>0.3</v>
      </c>
      <c r="AS464" s="46">
        <v>0.3</v>
      </c>
      <c r="AT464" s="46">
        <v>0.3</v>
      </c>
      <c r="AU464" s="46">
        <v>0.3</v>
      </c>
      <c r="AV464" s="46">
        <v>0.3</v>
      </c>
      <c r="AW464" s="46">
        <v>0.3</v>
      </c>
      <c r="AX464" s="46">
        <v>0.3</v>
      </c>
      <c r="AY464" s="46">
        <v>0.3</v>
      </c>
      <c r="AZ464" s="46">
        <v>0.3</v>
      </c>
      <c r="BA464" s="46">
        <v>0.3</v>
      </c>
      <c r="BB464" s="1" t="s">
        <v>623</v>
      </c>
    </row>
    <row r="465" spans="1:54" x14ac:dyDescent="0.25">
      <c r="A465" s="2">
        <v>2</v>
      </c>
      <c r="B465" s="2">
        <v>1</v>
      </c>
      <c r="C465" s="74" t="s">
        <v>168</v>
      </c>
      <c r="D465" s="173" t="s">
        <v>169</v>
      </c>
      <c r="E465" s="2" t="s">
        <v>3</v>
      </c>
      <c r="F465" s="74" t="s">
        <v>7</v>
      </c>
      <c r="G465" s="2">
        <v>-7</v>
      </c>
      <c r="H465" s="74" t="s">
        <v>115</v>
      </c>
      <c r="I465" s="2" t="s">
        <v>12</v>
      </c>
      <c r="J465" s="1" t="s">
        <v>578</v>
      </c>
      <c r="K465" s="109" t="s">
        <v>354</v>
      </c>
      <c r="L465" s="74" t="s">
        <v>107</v>
      </c>
      <c r="M465" s="74" t="s">
        <v>120</v>
      </c>
      <c r="N465" s="74">
        <v>1</v>
      </c>
      <c r="O465" s="74">
        <v>1</v>
      </c>
      <c r="P465" s="74">
        <v>1</v>
      </c>
      <c r="Q465" s="74">
        <v>1</v>
      </c>
      <c r="R465" s="74">
        <v>1</v>
      </c>
      <c r="S465" s="74">
        <v>1</v>
      </c>
      <c r="T465" s="74">
        <v>1</v>
      </c>
      <c r="U465" s="80">
        <v>1</v>
      </c>
      <c r="V465" s="82">
        <v>1</v>
      </c>
      <c r="W465" s="137">
        <v>1</v>
      </c>
      <c r="X465" s="46">
        <v>0</v>
      </c>
      <c r="Y465" s="46">
        <v>0</v>
      </c>
      <c r="Z465" s="46">
        <v>0</v>
      </c>
      <c r="AA465" s="46">
        <v>0</v>
      </c>
      <c r="AB465" s="46">
        <v>0</v>
      </c>
      <c r="AC465" s="46">
        <v>0</v>
      </c>
      <c r="AD465" s="46">
        <v>0</v>
      </c>
      <c r="AE465" s="46">
        <v>0</v>
      </c>
      <c r="AF465" s="46">
        <v>0</v>
      </c>
      <c r="AG465" s="46">
        <v>0</v>
      </c>
      <c r="AH465" s="46">
        <v>0</v>
      </c>
      <c r="AI465" s="46">
        <v>0</v>
      </c>
      <c r="AJ465" s="46">
        <v>0</v>
      </c>
      <c r="AK465" s="46">
        <v>0</v>
      </c>
      <c r="AL465" s="46">
        <v>0</v>
      </c>
      <c r="AM465" s="46">
        <v>0</v>
      </c>
      <c r="AN465" s="46">
        <v>0</v>
      </c>
      <c r="AO465" s="46">
        <v>0</v>
      </c>
      <c r="AP465" s="46">
        <v>0</v>
      </c>
      <c r="AQ465" s="46">
        <v>0</v>
      </c>
      <c r="AR465" s="46">
        <v>0.3</v>
      </c>
      <c r="AS465" s="46">
        <v>0.3</v>
      </c>
      <c r="AT465" s="46">
        <v>0.3</v>
      </c>
      <c r="AU465" s="46">
        <v>0.3</v>
      </c>
      <c r="AV465" s="46">
        <v>0.3</v>
      </c>
      <c r="AW465" s="46">
        <v>0.3</v>
      </c>
      <c r="AX465" s="46">
        <v>0.3</v>
      </c>
      <c r="AY465" s="46">
        <v>0.3</v>
      </c>
      <c r="AZ465" s="46">
        <v>0.3</v>
      </c>
      <c r="BA465" s="46">
        <v>0.3</v>
      </c>
      <c r="BB465" s="1" t="s">
        <v>622</v>
      </c>
    </row>
    <row r="466" spans="1:54" x14ac:dyDescent="0.25">
      <c r="A466" s="2">
        <v>3</v>
      </c>
      <c r="B466" s="2">
        <v>1</v>
      </c>
      <c r="C466" s="74" t="s">
        <v>168</v>
      </c>
      <c r="D466" s="173" t="s">
        <v>170</v>
      </c>
      <c r="E466" s="74" t="s">
        <v>3</v>
      </c>
      <c r="F466" s="74" t="s">
        <v>7</v>
      </c>
      <c r="G466" s="2">
        <v>23</v>
      </c>
      <c r="H466" s="74" t="s">
        <v>115</v>
      </c>
      <c r="I466" s="2" t="s">
        <v>72</v>
      </c>
      <c r="J466" s="1" t="s">
        <v>578</v>
      </c>
      <c r="K466" s="109" t="s">
        <v>354</v>
      </c>
      <c r="L466" s="74" t="s">
        <v>107</v>
      </c>
      <c r="M466" s="74" t="s">
        <v>121</v>
      </c>
      <c r="N466" s="74">
        <v>0</v>
      </c>
      <c r="O466" s="74">
        <v>0</v>
      </c>
      <c r="P466" s="74">
        <v>0</v>
      </c>
      <c r="Q466" s="74">
        <v>3</v>
      </c>
      <c r="R466" s="74">
        <v>0</v>
      </c>
      <c r="S466" s="74">
        <v>0</v>
      </c>
      <c r="T466" s="74">
        <v>0</v>
      </c>
      <c r="U466" s="80">
        <v>0</v>
      </c>
      <c r="V466" s="82">
        <v>0</v>
      </c>
      <c r="W466" s="137">
        <v>0</v>
      </c>
      <c r="X466" s="46">
        <v>0</v>
      </c>
      <c r="Y466" s="46">
        <v>0</v>
      </c>
      <c r="Z466" s="46">
        <v>0</v>
      </c>
      <c r="AA466" s="46">
        <v>0</v>
      </c>
      <c r="AB466" s="46">
        <v>0</v>
      </c>
      <c r="AC466" s="46">
        <v>0</v>
      </c>
      <c r="AD466" s="46">
        <v>0</v>
      </c>
      <c r="AE466" s="46">
        <v>0</v>
      </c>
      <c r="AF466" s="46">
        <v>0</v>
      </c>
      <c r="AG466" s="46">
        <v>0</v>
      </c>
      <c r="AH466" s="46">
        <v>0</v>
      </c>
      <c r="AI466" s="46">
        <v>0</v>
      </c>
      <c r="AJ466" s="46">
        <v>0</v>
      </c>
      <c r="AK466" s="46">
        <v>0</v>
      </c>
      <c r="AL466" s="46">
        <v>0</v>
      </c>
      <c r="AM466" s="46">
        <v>0</v>
      </c>
      <c r="AN466" s="46">
        <v>0</v>
      </c>
      <c r="AO466" s="46">
        <v>0</v>
      </c>
      <c r="AP466" s="46">
        <v>0</v>
      </c>
      <c r="AQ466" s="46">
        <v>0</v>
      </c>
      <c r="AR466" s="46">
        <v>0.3</v>
      </c>
      <c r="AS466" s="46">
        <v>0.3</v>
      </c>
      <c r="AT466" s="46">
        <v>0.3</v>
      </c>
      <c r="AU466" s="46">
        <v>0.3</v>
      </c>
      <c r="AV466" s="46">
        <v>0.3</v>
      </c>
      <c r="AW466" s="46">
        <v>0.3</v>
      </c>
      <c r="AX466" s="46">
        <v>0.3</v>
      </c>
      <c r="AY466" s="46">
        <v>0.3</v>
      </c>
      <c r="AZ466" s="46">
        <v>0.3</v>
      </c>
      <c r="BA466" s="46">
        <v>0.3</v>
      </c>
      <c r="BB466" s="1" t="s">
        <v>623</v>
      </c>
    </row>
    <row r="467" spans="1:54" x14ac:dyDescent="0.25">
      <c r="A467" s="2">
        <v>4</v>
      </c>
      <c r="B467" s="2">
        <v>1</v>
      </c>
      <c r="C467" s="74" t="s">
        <v>168</v>
      </c>
      <c r="D467" s="173" t="s">
        <v>171</v>
      </c>
      <c r="E467" s="74" t="s">
        <v>3</v>
      </c>
      <c r="F467" s="74" t="s">
        <v>7</v>
      </c>
      <c r="G467" s="2">
        <v>23</v>
      </c>
      <c r="H467" s="74" t="s">
        <v>115</v>
      </c>
      <c r="I467" s="2" t="s">
        <v>12</v>
      </c>
      <c r="J467" s="1" t="s">
        <v>578</v>
      </c>
      <c r="K467" s="109" t="s">
        <v>354</v>
      </c>
      <c r="L467" s="74" t="s">
        <v>107</v>
      </c>
      <c r="M467" s="48" t="s">
        <v>121</v>
      </c>
      <c r="N467" s="171">
        <v>0</v>
      </c>
      <c r="O467" s="171">
        <v>0</v>
      </c>
      <c r="P467" s="171">
        <v>0</v>
      </c>
      <c r="Q467" s="74">
        <v>3</v>
      </c>
      <c r="R467" s="171">
        <v>0</v>
      </c>
      <c r="S467" s="171">
        <v>0</v>
      </c>
      <c r="T467" s="171">
        <v>0</v>
      </c>
      <c r="U467" s="171">
        <v>0</v>
      </c>
      <c r="V467" s="171">
        <v>0</v>
      </c>
      <c r="W467" s="171">
        <v>0</v>
      </c>
      <c r="X467" s="46">
        <v>0</v>
      </c>
      <c r="Y467" s="46">
        <v>0</v>
      </c>
      <c r="Z467" s="46">
        <v>0</v>
      </c>
      <c r="AA467" s="46">
        <v>0</v>
      </c>
      <c r="AB467" s="46">
        <v>0</v>
      </c>
      <c r="AC467" s="46">
        <v>0</v>
      </c>
      <c r="AD467" s="46">
        <v>0</v>
      </c>
      <c r="AE467" s="46">
        <v>0</v>
      </c>
      <c r="AF467" s="46">
        <v>0</v>
      </c>
      <c r="AG467" s="46">
        <v>0</v>
      </c>
      <c r="AH467" s="46">
        <v>0</v>
      </c>
      <c r="AI467" s="46">
        <v>0</v>
      </c>
      <c r="AJ467" s="46">
        <v>0</v>
      </c>
      <c r="AK467" s="46">
        <v>0</v>
      </c>
      <c r="AL467" s="46">
        <v>0</v>
      </c>
      <c r="AM467" s="46">
        <v>0</v>
      </c>
      <c r="AN467" s="46">
        <v>0</v>
      </c>
      <c r="AO467" s="46">
        <v>0</v>
      </c>
      <c r="AP467" s="46">
        <v>0</v>
      </c>
      <c r="AQ467" s="46">
        <v>0</v>
      </c>
      <c r="AR467" s="46">
        <v>0.3</v>
      </c>
      <c r="AS467" s="46">
        <v>0.3</v>
      </c>
      <c r="AT467" s="46">
        <v>0.3</v>
      </c>
      <c r="AU467" s="46">
        <v>0.3</v>
      </c>
      <c r="AV467" s="46">
        <v>0.3</v>
      </c>
      <c r="AW467" s="46">
        <v>0.3</v>
      </c>
      <c r="AX467" s="46">
        <v>0.3</v>
      </c>
      <c r="AY467" s="46">
        <v>0.3</v>
      </c>
      <c r="AZ467" s="46">
        <v>0.3</v>
      </c>
      <c r="BA467" s="46">
        <v>0.3</v>
      </c>
      <c r="BB467" s="1" t="s">
        <v>623</v>
      </c>
    </row>
    <row r="468" spans="1:54" x14ac:dyDescent="0.25">
      <c r="A468" s="2">
        <v>5</v>
      </c>
      <c r="B468" s="2">
        <v>1</v>
      </c>
      <c r="C468" s="74" t="s">
        <v>168</v>
      </c>
      <c r="D468" s="173" t="s">
        <v>172</v>
      </c>
      <c r="E468" s="74" t="s">
        <v>3</v>
      </c>
      <c r="F468" s="74" t="s">
        <v>7</v>
      </c>
      <c r="G468" s="2">
        <v>23</v>
      </c>
      <c r="H468" s="74" t="s">
        <v>115</v>
      </c>
      <c r="I468" s="74" t="s">
        <v>12</v>
      </c>
      <c r="J468" s="1" t="s">
        <v>578</v>
      </c>
      <c r="K468" s="109" t="s">
        <v>354</v>
      </c>
      <c r="L468" s="74" t="s">
        <v>107</v>
      </c>
      <c r="M468" s="74" t="s">
        <v>121</v>
      </c>
      <c r="N468" s="171">
        <v>0</v>
      </c>
      <c r="O468" s="171">
        <v>0</v>
      </c>
      <c r="P468" s="171">
        <v>0</v>
      </c>
      <c r="Q468" s="74">
        <v>3</v>
      </c>
      <c r="R468" s="171">
        <v>0</v>
      </c>
      <c r="S468" s="171">
        <v>0</v>
      </c>
      <c r="T468" s="171">
        <v>0</v>
      </c>
      <c r="U468" s="171">
        <v>0</v>
      </c>
      <c r="V468" s="171">
        <v>0</v>
      </c>
      <c r="W468" s="171">
        <v>0</v>
      </c>
      <c r="X468" s="46">
        <v>0</v>
      </c>
      <c r="Y468" s="46">
        <v>0</v>
      </c>
      <c r="Z468" s="46">
        <v>0</v>
      </c>
      <c r="AA468" s="46">
        <v>0</v>
      </c>
      <c r="AB468" s="46">
        <v>0</v>
      </c>
      <c r="AC468" s="46">
        <v>0</v>
      </c>
      <c r="AD468" s="46">
        <v>0</v>
      </c>
      <c r="AE468" s="46">
        <v>0</v>
      </c>
      <c r="AF468" s="46">
        <v>0</v>
      </c>
      <c r="AG468" s="46">
        <v>0</v>
      </c>
      <c r="AH468" s="46">
        <v>0</v>
      </c>
      <c r="AI468" s="46">
        <v>0</v>
      </c>
      <c r="AJ468" s="46">
        <v>0</v>
      </c>
      <c r="AK468" s="46">
        <v>0</v>
      </c>
      <c r="AL468" s="46">
        <v>0</v>
      </c>
      <c r="AM468" s="46">
        <v>0</v>
      </c>
      <c r="AN468" s="46">
        <v>0</v>
      </c>
      <c r="AO468" s="46">
        <v>0</v>
      </c>
      <c r="AP468" s="46">
        <v>0</v>
      </c>
      <c r="AQ468" s="46">
        <v>0</v>
      </c>
      <c r="AR468" s="46">
        <v>0.3</v>
      </c>
      <c r="AS468" s="46">
        <v>0.3</v>
      </c>
      <c r="AT468" s="46">
        <v>0.3</v>
      </c>
      <c r="AU468" s="46">
        <v>0.3</v>
      </c>
      <c r="AV468" s="46">
        <v>0.3</v>
      </c>
      <c r="AW468" s="46">
        <v>0.3</v>
      </c>
      <c r="AX468" s="46">
        <v>0.3</v>
      </c>
      <c r="AY468" s="46">
        <v>0.3</v>
      </c>
      <c r="AZ468" s="46">
        <v>0.3</v>
      </c>
      <c r="BA468" s="46">
        <v>0.3</v>
      </c>
      <c r="BB468" s="1" t="s">
        <v>623</v>
      </c>
    </row>
    <row r="469" spans="1:54" x14ac:dyDescent="0.25">
      <c r="A469" s="2">
        <v>6</v>
      </c>
      <c r="B469" s="2">
        <v>1</v>
      </c>
      <c r="C469" s="74" t="s">
        <v>168</v>
      </c>
      <c r="D469" s="173" t="s">
        <v>174</v>
      </c>
      <c r="E469" s="74" t="s">
        <v>3</v>
      </c>
      <c r="F469" s="74" t="s">
        <v>7</v>
      </c>
      <c r="G469" s="2">
        <v>0</v>
      </c>
      <c r="H469" s="2">
        <v>1300</v>
      </c>
      <c r="I469" s="74" t="s">
        <v>12</v>
      </c>
      <c r="J469" s="1" t="s">
        <v>578</v>
      </c>
      <c r="K469" s="109" t="s">
        <v>354</v>
      </c>
      <c r="L469" s="74" t="s">
        <v>107</v>
      </c>
      <c r="M469" s="74" t="s">
        <v>121</v>
      </c>
      <c r="N469" s="171">
        <v>0</v>
      </c>
      <c r="O469" s="171">
        <v>0</v>
      </c>
      <c r="P469" s="171">
        <v>0</v>
      </c>
      <c r="Q469" s="74">
        <v>3</v>
      </c>
      <c r="R469" s="171">
        <v>0</v>
      </c>
      <c r="S469" s="171">
        <v>0</v>
      </c>
      <c r="T469" s="171">
        <v>0</v>
      </c>
      <c r="U469" s="171">
        <v>0</v>
      </c>
      <c r="V469" s="171">
        <v>0</v>
      </c>
      <c r="W469" s="171">
        <v>0</v>
      </c>
      <c r="X469" s="46">
        <v>0</v>
      </c>
      <c r="Y469" s="46">
        <v>0</v>
      </c>
      <c r="Z469" s="46">
        <v>0</v>
      </c>
      <c r="AA469" s="46">
        <v>0</v>
      </c>
      <c r="AB469" s="46">
        <v>0</v>
      </c>
      <c r="AC469" s="46">
        <v>0</v>
      </c>
      <c r="AD469" s="46">
        <v>0</v>
      </c>
      <c r="AE469" s="46">
        <v>0</v>
      </c>
      <c r="AF469" s="46">
        <v>0</v>
      </c>
      <c r="AG469" s="46">
        <v>0</v>
      </c>
      <c r="AH469" s="46">
        <v>0</v>
      </c>
      <c r="AI469" s="46">
        <v>0</v>
      </c>
      <c r="AJ469" s="46">
        <v>0</v>
      </c>
      <c r="AK469" s="46">
        <v>0</v>
      </c>
      <c r="AL469" s="46">
        <v>0</v>
      </c>
      <c r="AM469" s="46">
        <v>0</v>
      </c>
      <c r="AN469" s="46">
        <v>0</v>
      </c>
      <c r="AO469" s="46">
        <v>0</v>
      </c>
      <c r="AP469" s="46">
        <v>0</v>
      </c>
      <c r="AQ469" s="46">
        <v>0</v>
      </c>
      <c r="AR469" s="46">
        <v>0.3</v>
      </c>
      <c r="AS469" s="46">
        <v>0.3</v>
      </c>
      <c r="AT469" s="46">
        <v>0.3</v>
      </c>
      <c r="AU469" s="46">
        <v>0.3</v>
      </c>
      <c r="AV469" s="46">
        <v>0.3</v>
      </c>
      <c r="AW469" s="46">
        <v>0.3</v>
      </c>
      <c r="AX469" s="46">
        <v>0.3</v>
      </c>
      <c r="AY469" s="46">
        <v>0.3</v>
      </c>
      <c r="AZ469" s="46">
        <v>0.3</v>
      </c>
      <c r="BA469" s="46">
        <v>0.3</v>
      </c>
      <c r="BB469" s="1" t="s">
        <v>623</v>
      </c>
    </row>
    <row r="470" spans="1:54" x14ac:dyDescent="0.25">
      <c r="A470" s="2">
        <v>7</v>
      </c>
      <c r="B470" s="2">
        <v>1</v>
      </c>
      <c r="C470" s="74" t="s">
        <v>168</v>
      </c>
      <c r="D470" s="173" t="s">
        <v>175</v>
      </c>
      <c r="E470" s="74" t="s">
        <v>3</v>
      </c>
      <c r="F470" s="74" t="s">
        <v>7</v>
      </c>
      <c r="G470" s="2">
        <v>30</v>
      </c>
      <c r="H470" s="2">
        <v>1300</v>
      </c>
      <c r="I470" s="74" t="s">
        <v>12</v>
      </c>
      <c r="J470" s="1" t="s">
        <v>578</v>
      </c>
      <c r="K470" s="109" t="s">
        <v>354</v>
      </c>
      <c r="L470" s="74" t="s">
        <v>107</v>
      </c>
      <c r="M470" s="74" t="s">
        <v>121</v>
      </c>
      <c r="N470" s="171">
        <v>0</v>
      </c>
      <c r="O470" s="171">
        <v>0</v>
      </c>
      <c r="P470" s="171">
        <v>0</v>
      </c>
      <c r="Q470" s="74">
        <v>3</v>
      </c>
      <c r="R470" s="171">
        <v>0</v>
      </c>
      <c r="S470" s="171">
        <v>0</v>
      </c>
      <c r="T470" s="171">
        <v>0</v>
      </c>
      <c r="U470" s="171">
        <v>0</v>
      </c>
      <c r="V470" s="171">
        <v>0</v>
      </c>
      <c r="W470" s="171">
        <v>0</v>
      </c>
      <c r="X470" s="46">
        <v>0</v>
      </c>
      <c r="Y470" s="46">
        <v>0</v>
      </c>
      <c r="Z470" s="46">
        <v>0</v>
      </c>
      <c r="AA470" s="46">
        <v>0</v>
      </c>
      <c r="AB470" s="46">
        <v>0</v>
      </c>
      <c r="AC470" s="46">
        <v>0</v>
      </c>
      <c r="AD470" s="46">
        <v>0</v>
      </c>
      <c r="AE470" s="46">
        <v>0</v>
      </c>
      <c r="AF470" s="46">
        <v>0</v>
      </c>
      <c r="AG470" s="46">
        <v>0</v>
      </c>
      <c r="AH470" s="46">
        <v>0</v>
      </c>
      <c r="AI470" s="46">
        <v>0</v>
      </c>
      <c r="AJ470" s="46">
        <v>0</v>
      </c>
      <c r="AK470" s="46">
        <v>0</v>
      </c>
      <c r="AL470" s="46">
        <v>0</v>
      </c>
      <c r="AM470" s="46">
        <v>0</v>
      </c>
      <c r="AN470" s="46">
        <v>0</v>
      </c>
      <c r="AO470" s="46">
        <v>0</v>
      </c>
      <c r="AP470" s="46">
        <v>0</v>
      </c>
      <c r="AQ470" s="46">
        <v>0</v>
      </c>
      <c r="AR470" s="46">
        <v>0.3</v>
      </c>
      <c r="AS470" s="46">
        <v>0.3</v>
      </c>
      <c r="AT470" s="46">
        <v>0.3</v>
      </c>
      <c r="AU470" s="46">
        <v>0.3</v>
      </c>
      <c r="AV470" s="46">
        <v>0.3</v>
      </c>
      <c r="AW470" s="46">
        <v>0.3</v>
      </c>
      <c r="AX470" s="46">
        <v>0.3</v>
      </c>
      <c r="AY470" s="46">
        <v>0.3</v>
      </c>
      <c r="AZ470" s="46">
        <v>0.3</v>
      </c>
      <c r="BA470" s="46">
        <v>0.3</v>
      </c>
      <c r="BB470" s="1" t="s">
        <v>623</v>
      </c>
    </row>
    <row r="471" spans="1:54" x14ac:dyDescent="0.25">
      <c r="A471" s="2">
        <v>8</v>
      </c>
      <c r="B471" s="2">
        <v>1</v>
      </c>
      <c r="C471" s="74" t="s">
        <v>168</v>
      </c>
      <c r="D471" s="173" t="s">
        <v>176</v>
      </c>
      <c r="E471" s="74" t="s">
        <v>3</v>
      </c>
      <c r="F471" s="74" t="s">
        <v>7</v>
      </c>
      <c r="G471" s="2">
        <v>-7</v>
      </c>
      <c r="H471" s="2">
        <v>2400</v>
      </c>
      <c r="I471" s="74" t="s">
        <v>12</v>
      </c>
      <c r="J471" s="1" t="s">
        <v>578</v>
      </c>
      <c r="K471" s="109" t="s">
        <v>354</v>
      </c>
      <c r="L471" s="74" t="s">
        <v>107</v>
      </c>
      <c r="M471" s="74" t="s">
        <v>121</v>
      </c>
      <c r="N471" s="171">
        <v>0</v>
      </c>
      <c r="O471" s="171">
        <v>0</v>
      </c>
      <c r="P471" s="171">
        <v>0</v>
      </c>
      <c r="Q471" s="74">
        <v>3</v>
      </c>
      <c r="R471" s="171">
        <v>0</v>
      </c>
      <c r="S471" s="171">
        <v>0</v>
      </c>
      <c r="T471" s="171">
        <v>0</v>
      </c>
      <c r="U471" s="171">
        <v>0</v>
      </c>
      <c r="V471" s="171">
        <v>0</v>
      </c>
      <c r="W471" s="171">
        <v>0</v>
      </c>
      <c r="X471" s="46">
        <v>0</v>
      </c>
      <c r="Y471" s="46">
        <v>0</v>
      </c>
      <c r="Z471" s="46">
        <v>0</v>
      </c>
      <c r="AA471" s="46">
        <v>0</v>
      </c>
      <c r="AB471" s="46">
        <v>0</v>
      </c>
      <c r="AC471" s="46">
        <v>0</v>
      </c>
      <c r="AD471" s="46">
        <v>0</v>
      </c>
      <c r="AE471" s="46">
        <v>0</v>
      </c>
      <c r="AF471" s="46">
        <v>0</v>
      </c>
      <c r="AG471" s="46">
        <v>0</v>
      </c>
      <c r="AH471" s="46">
        <v>0</v>
      </c>
      <c r="AI471" s="46">
        <v>0</v>
      </c>
      <c r="AJ471" s="46">
        <v>0</v>
      </c>
      <c r="AK471" s="46">
        <v>0</v>
      </c>
      <c r="AL471" s="46">
        <v>0</v>
      </c>
      <c r="AM471" s="46">
        <v>0</v>
      </c>
      <c r="AN471" s="46">
        <v>0</v>
      </c>
      <c r="AO471" s="46">
        <v>0</v>
      </c>
      <c r="AP471" s="46">
        <v>0</v>
      </c>
      <c r="AQ471" s="46">
        <v>0</v>
      </c>
      <c r="AR471" s="46">
        <v>0.3</v>
      </c>
      <c r="AS471" s="46">
        <v>0.3</v>
      </c>
      <c r="AT471" s="46">
        <v>0.3</v>
      </c>
      <c r="AU471" s="46">
        <v>0.3</v>
      </c>
      <c r="AV471" s="46">
        <v>0.3</v>
      </c>
      <c r="AW471" s="46">
        <v>0.3</v>
      </c>
      <c r="AX471" s="46">
        <v>0.3</v>
      </c>
      <c r="AY471" s="46">
        <v>0.3</v>
      </c>
      <c r="AZ471" s="46">
        <v>0.3</v>
      </c>
      <c r="BA471" s="46">
        <v>0.3</v>
      </c>
      <c r="BB471" s="1" t="s">
        <v>623</v>
      </c>
    </row>
    <row r="472" spans="1:54" x14ac:dyDescent="0.25">
      <c r="A472" s="2">
        <v>9</v>
      </c>
      <c r="B472" s="2">
        <v>1</v>
      </c>
      <c r="C472" s="74" t="s">
        <v>168</v>
      </c>
      <c r="D472" s="173" t="s">
        <v>177</v>
      </c>
      <c r="E472" s="74" t="s">
        <v>3</v>
      </c>
      <c r="F472" s="74" t="s">
        <v>7</v>
      </c>
      <c r="G472" s="2">
        <v>35</v>
      </c>
      <c r="H472" s="2">
        <v>2400</v>
      </c>
      <c r="I472" s="74" t="s">
        <v>12</v>
      </c>
      <c r="J472" s="1" t="s">
        <v>578</v>
      </c>
      <c r="K472" s="109" t="s">
        <v>354</v>
      </c>
      <c r="L472" s="74" t="s">
        <v>107</v>
      </c>
      <c r="M472" s="74" t="s">
        <v>121</v>
      </c>
      <c r="N472" s="171">
        <v>0</v>
      </c>
      <c r="O472" s="171">
        <v>0</v>
      </c>
      <c r="P472" s="171">
        <v>0</v>
      </c>
      <c r="Q472" s="74">
        <v>3</v>
      </c>
      <c r="R472" s="171">
        <v>0</v>
      </c>
      <c r="S472" s="171">
        <v>0</v>
      </c>
      <c r="T472" s="171">
        <v>0</v>
      </c>
      <c r="U472" s="171">
        <v>0</v>
      </c>
      <c r="V472" s="171">
        <v>0</v>
      </c>
      <c r="W472" s="171">
        <v>0</v>
      </c>
      <c r="X472" s="46">
        <v>0</v>
      </c>
      <c r="Y472" s="46">
        <v>0</v>
      </c>
      <c r="Z472" s="46">
        <v>0</v>
      </c>
      <c r="AA472" s="46">
        <v>0</v>
      </c>
      <c r="AB472" s="46">
        <v>0</v>
      </c>
      <c r="AC472" s="46">
        <v>0</v>
      </c>
      <c r="AD472" s="46">
        <v>0</v>
      </c>
      <c r="AE472" s="46">
        <v>0</v>
      </c>
      <c r="AF472" s="46">
        <v>0</v>
      </c>
      <c r="AG472" s="46">
        <v>0</v>
      </c>
      <c r="AH472" s="46">
        <v>0</v>
      </c>
      <c r="AI472" s="46">
        <v>0</v>
      </c>
      <c r="AJ472" s="46">
        <v>0</v>
      </c>
      <c r="AK472" s="46">
        <v>0</v>
      </c>
      <c r="AL472" s="46">
        <v>0</v>
      </c>
      <c r="AM472" s="46">
        <v>0</v>
      </c>
      <c r="AN472" s="46">
        <v>0</v>
      </c>
      <c r="AO472" s="46">
        <v>0</v>
      </c>
      <c r="AP472" s="46">
        <v>0</v>
      </c>
      <c r="AQ472" s="46">
        <v>0</v>
      </c>
      <c r="AR472" s="46">
        <v>0.3</v>
      </c>
      <c r="AS472" s="46">
        <v>0.3</v>
      </c>
      <c r="AT472" s="46">
        <v>0.3</v>
      </c>
      <c r="AU472" s="46">
        <v>0.3</v>
      </c>
      <c r="AV472" s="46">
        <v>0.3</v>
      </c>
      <c r="AW472" s="46">
        <v>0.3</v>
      </c>
      <c r="AX472" s="46">
        <v>0.3</v>
      </c>
      <c r="AY472" s="46">
        <v>0.3</v>
      </c>
      <c r="AZ472" s="46">
        <v>0.3</v>
      </c>
      <c r="BA472" s="46">
        <v>0.3</v>
      </c>
      <c r="BB472" s="1" t="s">
        <v>623</v>
      </c>
    </row>
    <row r="473" spans="1:54" x14ac:dyDescent="0.25">
      <c r="A473" s="2">
        <v>10</v>
      </c>
      <c r="B473" s="2">
        <v>1</v>
      </c>
      <c r="C473" s="74" t="s">
        <v>168</v>
      </c>
      <c r="D473" s="173" t="s">
        <v>70</v>
      </c>
      <c r="E473" s="74" t="s">
        <v>3</v>
      </c>
      <c r="F473" s="74" t="s">
        <v>7</v>
      </c>
      <c r="G473" s="2" t="s">
        <v>51</v>
      </c>
      <c r="H473" s="2" t="s">
        <v>51</v>
      </c>
      <c r="I473" s="2" t="s">
        <v>71</v>
      </c>
      <c r="J473" s="1" t="s">
        <v>578</v>
      </c>
      <c r="K473" s="109" t="s">
        <v>354</v>
      </c>
      <c r="L473" s="74" t="s">
        <v>107</v>
      </c>
      <c r="M473" s="48" t="s">
        <v>123</v>
      </c>
      <c r="N473" s="171">
        <v>0</v>
      </c>
      <c r="O473" s="171">
        <v>0</v>
      </c>
      <c r="P473" s="171">
        <v>0</v>
      </c>
      <c r="Q473" s="74">
        <v>3</v>
      </c>
      <c r="R473" s="171">
        <v>0</v>
      </c>
      <c r="S473" s="171">
        <v>0</v>
      </c>
      <c r="T473" s="171">
        <v>0</v>
      </c>
      <c r="U473" s="171">
        <v>0</v>
      </c>
      <c r="V473" s="171">
        <v>0</v>
      </c>
      <c r="W473" s="171">
        <v>0</v>
      </c>
      <c r="X473" s="46">
        <v>0</v>
      </c>
      <c r="Y473" s="46">
        <v>0</v>
      </c>
      <c r="Z473" s="46">
        <v>0</v>
      </c>
      <c r="AA473" s="46">
        <v>0</v>
      </c>
      <c r="AB473" s="46">
        <v>0</v>
      </c>
      <c r="AC473" s="46">
        <v>0</v>
      </c>
      <c r="AD473" s="46">
        <v>0</v>
      </c>
      <c r="AE473" s="46">
        <v>0</v>
      </c>
      <c r="AF473" s="46">
        <v>0</v>
      </c>
      <c r="AG473" s="46">
        <v>0</v>
      </c>
      <c r="AH473" s="46">
        <v>0</v>
      </c>
      <c r="AI473" s="46">
        <v>0</v>
      </c>
      <c r="AJ473" s="46">
        <v>0</v>
      </c>
      <c r="AK473" s="46">
        <v>0</v>
      </c>
      <c r="AL473" s="46">
        <v>0</v>
      </c>
      <c r="AM473" s="46">
        <v>0</v>
      </c>
      <c r="AN473" s="46">
        <v>0</v>
      </c>
      <c r="AO473" s="46">
        <v>0</v>
      </c>
      <c r="AP473" s="46">
        <v>0</v>
      </c>
      <c r="AQ473" s="46">
        <v>0</v>
      </c>
      <c r="AR473" s="46">
        <v>0.3</v>
      </c>
      <c r="AS473" s="46">
        <v>0.3</v>
      </c>
      <c r="AT473" s="46">
        <v>0.3</v>
      </c>
      <c r="AU473" s="46">
        <v>0.3</v>
      </c>
      <c r="AV473" s="46">
        <v>0.3</v>
      </c>
      <c r="AW473" s="46">
        <v>0.3</v>
      </c>
      <c r="AX473" s="46">
        <v>0.3</v>
      </c>
      <c r="AY473" s="46">
        <v>0.3</v>
      </c>
      <c r="AZ473" s="46">
        <v>0.3</v>
      </c>
      <c r="BA473" s="46">
        <v>0.3</v>
      </c>
      <c r="BB473" s="1" t="s">
        <v>623</v>
      </c>
    </row>
    <row r="474" spans="1:54" x14ac:dyDescent="0.25">
      <c r="A474" s="2">
        <v>11</v>
      </c>
      <c r="B474" s="2">
        <v>1</v>
      </c>
      <c r="C474" s="74" t="s">
        <v>168</v>
      </c>
      <c r="D474" s="173" t="s">
        <v>173</v>
      </c>
      <c r="E474" s="74" t="s">
        <v>3</v>
      </c>
      <c r="F474" s="74" t="s">
        <v>7</v>
      </c>
      <c r="G474" s="2">
        <v>23</v>
      </c>
      <c r="H474" s="2" t="s">
        <v>115</v>
      </c>
      <c r="I474" s="2" t="s">
        <v>71</v>
      </c>
      <c r="J474" s="1" t="s">
        <v>578</v>
      </c>
      <c r="K474" s="109" t="s">
        <v>354</v>
      </c>
      <c r="L474" s="74" t="s">
        <v>107</v>
      </c>
      <c r="M474" s="74" t="s">
        <v>121</v>
      </c>
      <c r="N474" s="171">
        <v>0</v>
      </c>
      <c r="O474" s="171">
        <v>0</v>
      </c>
      <c r="P474" s="171">
        <v>0</v>
      </c>
      <c r="Q474" s="74">
        <v>3</v>
      </c>
      <c r="R474" s="171">
        <v>0</v>
      </c>
      <c r="S474" s="171">
        <v>0</v>
      </c>
      <c r="T474" s="171">
        <v>0</v>
      </c>
      <c r="U474" s="171">
        <v>0</v>
      </c>
      <c r="V474" s="171">
        <v>0</v>
      </c>
      <c r="W474" s="171">
        <v>0</v>
      </c>
      <c r="X474" s="46">
        <v>0</v>
      </c>
      <c r="Y474" s="46">
        <v>0</v>
      </c>
      <c r="Z474" s="46">
        <v>0</v>
      </c>
      <c r="AA474" s="46">
        <v>0</v>
      </c>
      <c r="AB474" s="46">
        <v>0</v>
      </c>
      <c r="AC474" s="46">
        <v>0</v>
      </c>
      <c r="AD474" s="46">
        <v>0</v>
      </c>
      <c r="AE474" s="46">
        <v>0</v>
      </c>
      <c r="AF474" s="46">
        <v>0</v>
      </c>
      <c r="AG474" s="46">
        <v>0</v>
      </c>
      <c r="AH474" s="46">
        <v>0</v>
      </c>
      <c r="AI474" s="46">
        <v>0</v>
      </c>
      <c r="AJ474" s="46">
        <v>0</v>
      </c>
      <c r="AK474" s="46">
        <v>0</v>
      </c>
      <c r="AL474" s="46">
        <v>0</v>
      </c>
      <c r="AM474" s="46">
        <v>0</v>
      </c>
      <c r="AN474" s="46">
        <v>0</v>
      </c>
      <c r="AO474" s="46">
        <v>0</v>
      </c>
      <c r="AP474" s="46">
        <v>0</v>
      </c>
      <c r="AQ474" s="46">
        <v>0</v>
      </c>
      <c r="AR474" s="46">
        <v>0.3</v>
      </c>
      <c r="AS474" s="46">
        <v>0.3</v>
      </c>
      <c r="AT474" s="46">
        <v>0.3</v>
      </c>
      <c r="AU474" s="46">
        <v>0.3</v>
      </c>
      <c r="AV474" s="46">
        <v>0.3</v>
      </c>
      <c r="AW474" s="46">
        <v>0.3</v>
      </c>
      <c r="AX474" s="46">
        <v>0.3</v>
      </c>
      <c r="AY474" s="46">
        <v>0.3</v>
      </c>
      <c r="AZ474" s="46">
        <v>0.3</v>
      </c>
      <c r="BA474" s="46">
        <v>0.3</v>
      </c>
      <c r="BB474" s="1" t="s">
        <v>623</v>
      </c>
    </row>
    <row r="475" spans="1:54" s="174" customFormat="1" x14ac:dyDescent="0.25">
      <c r="A475" s="174">
        <v>1</v>
      </c>
      <c r="B475" s="174">
        <v>1</v>
      </c>
      <c r="C475" s="174" t="s">
        <v>168</v>
      </c>
      <c r="D475" s="174" t="s">
        <v>323</v>
      </c>
      <c r="E475" s="174" t="s">
        <v>3</v>
      </c>
      <c r="F475" s="174" t="s">
        <v>7</v>
      </c>
      <c r="G475" s="174">
        <v>23</v>
      </c>
      <c r="H475" s="174" t="s">
        <v>115</v>
      </c>
      <c r="I475" s="174" t="s">
        <v>12</v>
      </c>
      <c r="J475" s="1" t="s">
        <v>581</v>
      </c>
      <c r="K475" s="109" t="s">
        <v>354</v>
      </c>
      <c r="L475" s="174" t="s">
        <v>107</v>
      </c>
      <c r="M475" s="174" t="s">
        <v>120</v>
      </c>
      <c r="N475" s="174">
        <v>1</v>
      </c>
      <c r="O475" s="174">
        <v>1</v>
      </c>
      <c r="P475" s="174">
        <v>1</v>
      </c>
      <c r="Q475" s="174">
        <v>1</v>
      </c>
      <c r="R475" s="174">
        <v>1</v>
      </c>
      <c r="S475" s="174">
        <v>1</v>
      </c>
      <c r="T475" s="174">
        <v>1</v>
      </c>
      <c r="U475" s="174">
        <v>1</v>
      </c>
      <c r="V475" s="174">
        <v>1</v>
      </c>
      <c r="W475" s="174">
        <v>1</v>
      </c>
      <c r="X475" s="46">
        <v>0</v>
      </c>
      <c r="Y475" s="46">
        <v>0</v>
      </c>
      <c r="Z475" s="46">
        <v>0</v>
      </c>
      <c r="AA475" s="46">
        <v>0</v>
      </c>
      <c r="AB475" s="46">
        <v>0</v>
      </c>
      <c r="AC475" s="46">
        <v>0</v>
      </c>
      <c r="AD475" s="46">
        <v>0</v>
      </c>
      <c r="AE475" s="46">
        <v>0</v>
      </c>
      <c r="AF475" s="46">
        <v>0</v>
      </c>
      <c r="AG475" s="46">
        <v>0</v>
      </c>
      <c r="AH475" s="46">
        <v>0</v>
      </c>
      <c r="AI475" s="46">
        <v>0</v>
      </c>
      <c r="AJ475" s="46">
        <v>0</v>
      </c>
      <c r="AK475" s="46">
        <v>0</v>
      </c>
      <c r="AL475" s="46">
        <v>0</v>
      </c>
      <c r="AM475" s="46">
        <v>0</v>
      </c>
      <c r="AN475" s="46">
        <v>0</v>
      </c>
      <c r="AO475" s="46">
        <v>0</v>
      </c>
      <c r="AP475" s="46">
        <v>0</v>
      </c>
      <c r="AQ475" s="46">
        <v>0</v>
      </c>
      <c r="AR475" s="46">
        <v>0.3</v>
      </c>
      <c r="AS475" s="46">
        <v>0.3</v>
      </c>
      <c r="AT475" s="46">
        <v>0.3</v>
      </c>
      <c r="AU475" s="46">
        <v>0.3</v>
      </c>
      <c r="AV475" s="46">
        <v>0.3</v>
      </c>
      <c r="AW475" s="46">
        <v>0.3</v>
      </c>
      <c r="AX475" s="46">
        <v>0.3</v>
      </c>
      <c r="AY475" s="46">
        <v>0.3</v>
      </c>
      <c r="AZ475" s="46">
        <v>0.3</v>
      </c>
      <c r="BA475" s="46">
        <v>0.3</v>
      </c>
      <c r="BB475" s="1" t="s">
        <v>623</v>
      </c>
    </row>
    <row r="476" spans="1:54" s="174" customFormat="1" x14ac:dyDescent="0.25">
      <c r="A476" s="174">
        <v>2</v>
      </c>
      <c r="B476" s="174">
        <v>1</v>
      </c>
      <c r="C476" s="174" t="s">
        <v>168</v>
      </c>
      <c r="D476" s="174" t="s">
        <v>169</v>
      </c>
      <c r="E476" s="174" t="s">
        <v>3</v>
      </c>
      <c r="F476" s="174" t="s">
        <v>7</v>
      </c>
      <c r="G476" s="174">
        <v>-7</v>
      </c>
      <c r="H476" s="174" t="s">
        <v>115</v>
      </c>
      <c r="I476" s="174" t="s">
        <v>12</v>
      </c>
      <c r="J476" s="1" t="s">
        <v>581</v>
      </c>
      <c r="K476" s="109" t="s">
        <v>354</v>
      </c>
      <c r="L476" s="174" t="s">
        <v>107</v>
      </c>
      <c r="M476" s="174" t="s">
        <v>120</v>
      </c>
      <c r="N476" s="174">
        <v>1</v>
      </c>
      <c r="O476" s="174">
        <v>1</v>
      </c>
      <c r="P476" s="174">
        <v>1</v>
      </c>
      <c r="Q476" s="174">
        <v>1</v>
      </c>
      <c r="R476" s="174">
        <v>1</v>
      </c>
      <c r="S476" s="174">
        <v>1</v>
      </c>
      <c r="T476" s="174">
        <v>1</v>
      </c>
      <c r="U476" s="174">
        <v>1</v>
      </c>
      <c r="V476" s="174">
        <v>1</v>
      </c>
      <c r="W476" s="174">
        <v>1</v>
      </c>
      <c r="X476" s="46">
        <v>0</v>
      </c>
      <c r="Y476" s="46">
        <v>0</v>
      </c>
      <c r="Z476" s="46">
        <v>0</v>
      </c>
      <c r="AA476" s="46">
        <v>0</v>
      </c>
      <c r="AB476" s="46">
        <v>0</v>
      </c>
      <c r="AC476" s="46">
        <v>0</v>
      </c>
      <c r="AD476" s="46">
        <v>0</v>
      </c>
      <c r="AE476" s="46">
        <v>0</v>
      </c>
      <c r="AF476" s="46">
        <v>0</v>
      </c>
      <c r="AG476" s="46">
        <v>0</v>
      </c>
      <c r="AH476" s="46">
        <v>0</v>
      </c>
      <c r="AI476" s="46">
        <v>0</v>
      </c>
      <c r="AJ476" s="46">
        <v>0</v>
      </c>
      <c r="AK476" s="46">
        <v>0</v>
      </c>
      <c r="AL476" s="46">
        <v>0</v>
      </c>
      <c r="AM476" s="46">
        <v>0</v>
      </c>
      <c r="AN476" s="46">
        <v>0</v>
      </c>
      <c r="AO476" s="46">
        <v>0</v>
      </c>
      <c r="AP476" s="46">
        <v>0</v>
      </c>
      <c r="AQ476" s="46">
        <v>0</v>
      </c>
      <c r="AR476" s="46">
        <v>0.3</v>
      </c>
      <c r="AS476" s="46">
        <v>0.3</v>
      </c>
      <c r="AT476" s="46">
        <v>0.3</v>
      </c>
      <c r="AU476" s="46">
        <v>0.3</v>
      </c>
      <c r="AV476" s="46">
        <v>0.3</v>
      </c>
      <c r="AW476" s="46">
        <v>0.3</v>
      </c>
      <c r="AX476" s="46">
        <v>0.3</v>
      </c>
      <c r="AY476" s="46">
        <v>0.3</v>
      </c>
      <c r="AZ476" s="46">
        <v>0.3</v>
      </c>
      <c r="BA476" s="46">
        <v>0.3</v>
      </c>
      <c r="BB476" s="1" t="s">
        <v>622</v>
      </c>
    </row>
    <row r="477" spans="1:54" s="174" customFormat="1" x14ac:dyDescent="0.25">
      <c r="A477" s="174">
        <v>3</v>
      </c>
      <c r="B477" s="174">
        <v>1</v>
      </c>
      <c r="C477" s="174" t="s">
        <v>168</v>
      </c>
      <c r="D477" s="174" t="s">
        <v>170</v>
      </c>
      <c r="E477" s="174" t="s">
        <v>3</v>
      </c>
      <c r="F477" s="174" t="s">
        <v>7</v>
      </c>
      <c r="G477" s="174">
        <v>23</v>
      </c>
      <c r="H477" s="174" t="s">
        <v>115</v>
      </c>
      <c r="I477" s="174" t="s">
        <v>72</v>
      </c>
      <c r="J477" s="1" t="s">
        <v>581</v>
      </c>
      <c r="K477" s="109" t="s">
        <v>354</v>
      </c>
      <c r="L477" s="174" t="s">
        <v>107</v>
      </c>
      <c r="M477" s="174" t="s">
        <v>121</v>
      </c>
      <c r="N477" s="174">
        <v>0</v>
      </c>
      <c r="O477" s="174">
        <v>0</v>
      </c>
      <c r="P477" s="174">
        <v>0</v>
      </c>
      <c r="Q477" s="174">
        <v>2.1</v>
      </c>
      <c r="R477" s="174">
        <v>0</v>
      </c>
      <c r="S477" s="174">
        <v>0</v>
      </c>
      <c r="T477" s="174">
        <v>0</v>
      </c>
      <c r="U477" s="174">
        <v>0</v>
      </c>
      <c r="V477" s="174">
        <v>0</v>
      </c>
      <c r="W477" s="174">
        <v>0</v>
      </c>
      <c r="X477" s="46">
        <v>0</v>
      </c>
      <c r="Y477" s="46">
        <v>0</v>
      </c>
      <c r="Z477" s="46">
        <v>0</v>
      </c>
      <c r="AA477" s="46">
        <v>0</v>
      </c>
      <c r="AB477" s="46">
        <v>0</v>
      </c>
      <c r="AC477" s="46">
        <v>0</v>
      </c>
      <c r="AD477" s="46">
        <v>0</v>
      </c>
      <c r="AE477" s="46">
        <v>0</v>
      </c>
      <c r="AF477" s="46">
        <v>0</v>
      </c>
      <c r="AG477" s="46">
        <v>0</v>
      </c>
      <c r="AH477" s="46">
        <v>0</v>
      </c>
      <c r="AI477" s="46">
        <v>0</v>
      </c>
      <c r="AJ477" s="46">
        <v>0</v>
      </c>
      <c r="AK477" s="46">
        <v>0</v>
      </c>
      <c r="AL477" s="46">
        <v>0</v>
      </c>
      <c r="AM477" s="46">
        <v>0</v>
      </c>
      <c r="AN477" s="46">
        <v>0</v>
      </c>
      <c r="AO477" s="46">
        <v>0</v>
      </c>
      <c r="AP477" s="46">
        <v>0</v>
      </c>
      <c r="AQ477" s="46">
        <v>0</v>
      </c>
      <c r="AR477" s="46">
        <v>0.3</v>
      </c>
      <c r="AS477" s="46">
        <v>0.3</v>
      </c>
      <c r="AT477" s="46">
        <v>0.3</v>
      </c>
      <c r="AU477" s="46">
        <v>0.3</v>
      </c>
      <c r="AV477" s="46">
        <v>0.3</v>
      </c>
      <c r="AW477" s="46">
        <v>0.3</v>
      </c>
      <c r="AX477" s="46">
        <v>0.3</v>
      </c>
      <c r="AY477" s="46">
        <v>0.3</v>
      </c>
      <c r="AZ477" s="46">
        <v>0.3</v>
      </c>
      <c r="BA477" s="46">
        <v>0.3</v>
      </c>
      <c r="BB477" s="1" t="s">
        <v>623</v>
      </c>
    </row>
    <row r="478" spans="1:54" s="174" customFormat="1" x14ac:dyDescent="0.25">
      <c r="A478" s="174">
        <v>4</v>
      </c>
      <c r="B478" s="174">
        <v>1</v>
      </c>
      <c r="C478" s="174" t="s">
        <v>168</v>
      </c>
      <c r="D478" s="174" t="s">
        <v>171</v>
      </c>
      <c r="E478" s="174" t="s">
        <v>3</v>
      </c>
      <c r="F478" s="174" t="s">
        <v>7</v>
      </c>
      <c r="G478" s="174">
        <v>23</v>
      </c>
      <c r="H478" s="174" t="s">
        <v>115</v>
      </c>
      <c r="I478" s="174" t="s">
        <v>12</v>
      </c>
      <c r="J478" s="1" t="s">
        <v>581</v>
      </c>
      <c r="K478" s="109" t="s">
        <v>354</v>
      </c>
      <c r="L478" s="174" t="s">
        <v>107</v>
      </c>
      <c r="M478" s="174" t="s">
        <v>121</v>
      </c>
      <c r="N478" s="174">
        <v>0</v>
      </c>
      <c r="O478" s="174">
        <v>0</v>
      </c>
      <c r="P478" s="174">
        <v>0</v>
      </c>
      <c r="Q478" s="174">
        <v>2.1</v>
      </c>
      <c r="R478" s="174">
        <v>0</v>
      </c>
      <c r="S478" s="174">
        <v>0</v>
      </c>
      <c r="T478" s="174">
        <v>0</v>
      </c>
      <c r="U478" s="174">
        <v>0</v>
      </c>
      <c r="V478" s="174">
        <v>0</v>
      </c>
      <c r="W478" s="174">
        <v>0</v>
      </c>
      <c r="X478" s="46">
        <v>0</v>
      </c>
      <c r="Y478" s="46">
        <v>0</v>
      </c>
      <c r="Z478" s="46">
        <v>0</v>
      </c>
      <c r="AA478" s="46">
        <v>0</v>
      </c>
      <c r="AB478" s="46">
        <v>0</v>
      </c>
      <c r="AC478" s="46">
        <v>0</v>
      </c>
      <c r="AD478" s="46">
        <v>0</v>
      </c>
      <c r="AE478" s="46">
        <v>0</v>
      </c>
      <c r="AF478" s="46">
        <v>0</v>
      </c>
      <c r="AG478" s="46">
        <v>0</v>
      </c>
      <c r="AH478" s="46">
        <v>0</v>
      </c>
      <c r="AI478" s="46">
        <v>0</v>
      </c>
      <c r="AJ478" s="46">
        <v>0</v>
      </c>
      <c r="AK478" s="46">
        <v>0</v>
      </c>
      <c r="AL478" s="46">
        <v>0</v>
      </c>
      <c r="AM478" s="46">
        <v>0</v>
      </c>
      <c r="AN478" s="46">
        <v>0</v>
      </c>
      <c r="AO478" s="46">
        <v>0</v>
      </c>
      <c r="AP478" s="46">
        <v>0</v>
      </c>
      <c r="AQ478" s="46">
        <v>0</v>
      </c>
      <c r="AR478" s="46">
        <v>0.3</v>
      </c>
      <c r="AS478" s="46">
        <v>0.3</v>
      </c>
      <c r="AT478" s="46">
        <v>0.3</v>
      </c>
      <c r="AU478" s="46">
        <v>0.3</v>
      </c>
      <c r="AV478" s="46">
        <v>0.3</v>
      </c>
      <c r="AW478" s="46">
        <v>0.3</v>
      </c>
      <c r="AX478" s="46">
        <v>0.3</v>
      </c>
      <c r="AY478" s="46">
        <v>0.3</v>
      </c>
      <c r="AZ478" s="46">
        <v>0.3</v>
      </c>
      <c r="BA478" s="46">
        <v>0.3</v>
      </c>
      <c r="BB478" s="1" t="s">
        <v>623</v>
      </c>
    </row>
    <row r="479" spans="1:54" s="174" customFormat="1" x14ac:dyDescent="0.25">
      <c r="A479" s="174">
        <v>5</v>
      </c>
      <c r="B479" s="174">
        <v>1</v>
      </c>
      <c r="C479" s="174" t="s">
        <v>168</v>
      </c>
      <c r="D479" s="174" t="s">
        <v>172</v>
      </c>
      <c r="E479" s="174" t="s">
        <v>3</v>
      </c>
      <c r="F479" s="174" t="s">
        <v>7</v>
      </c>
      <c r="G479" s="174">
        <v>23</v>
      </c>
      <c r="H479" s="174" t="s">
        <v>115</v>
      </c>
      <c r="I479" s="174" t="s">
        <v>12</v>
      </c>
      <c r="J479" s="1" t="s">
        <v>581</v>
      </c>
      <c r="K479" s="109" t="s">
        <v>354</v>
      </c>
      <c r="L479" s="174" t="s">
        <v>107</v>
      </c>
      <c r="M479" s="174" t="s">
        <v>121</v>
      </c>
      <c r="N479" s="174">
        <v>0</v>
      </c>
      <c r="O479" s="174">
        <v>0</v>
      </c>
      <c r="P479" s="174">
        <v>0</v>
      </c>
      <c r="Q479" s="174">
        <v>2.1</v>
      </c>
      <c r="R479" s="174">
        <v>0</v>
      </c>
      <c r="S479" s="174">
        <v>0</v>
      </c>
      <c r="T479" s="174">
        <v>0</v>
      </c>
      <c r="U479" s="174">
        <v>0</v>
      </c>
      <c r="V479" s="174">
        <v>0</v>
      </c>
      <c r="W479" s="174">
        <v>0</v>
      </c>
      <c r="X479" s="46">
        <v>0</v>
      </c>
      <c r="Y479" s="46">
        <v>0</v>
      </c>
      <c r="Z479" s="46">
        <v>0</v>
      </c>
      <c r="AA479" s="46">
        <v>0</v>
      </c>
      <c r="AB479" s="46">
        <v>0</v>
      </c>
      <c r="AC479" s="46">
        <v>0</v>
      </c>
      <c r="AD479" s="46">
        <v>0</v>
      </c>
      <c r="AE479" s="46">
        <v>0</v>
      </c>
      <c r="AF479" s="46">
        <v>0</v>
      </c>
      <c r="AG479" s="46">
        <v>0</v>
      </c>
      <c r="AH479" s="46">
        <v>0</v>
      </c>
      <c r="AI479" s="46">
        <v>0</v>
      </c>
      <c r="AJ479" s="46">
        <v>0</v>
      </c>
      <c r="AK479" s="46">
        <v>0</v>
      </c>
      <c r="AL479" s="46">
        <v>0</v>
      </c>
      <c r="AM479" s="46">
        <v>0</v>
      </c>
      <c r="AN479" s="46">
        <v>0</v>
      </c>
      <c r="AO479" s="46">
        <v>0</v>
      </c>
      <c r="AP479" s="46">
        <v>0</v>
      </c>
      <c r="AQ479" s="46">
        <v>0</v>
      </c>
      <c r="AR479" s="46">
        <v>0.3</v>
      </c>
      <c r="AS479" s="46">
        <v>0.3</v>
      </c>
      <c r="AT479" s="46">
        <v>0.3</v>
      </c>
      <c r="AU479" s="46">
        <v>0.3</v>
      </c>
      <c r="AV479" s="46">
        <v>0.3</v>
      </c>
      <c r="AW479" s="46">
        <v>0.3</v>
      </c>
      <c r="AX479" s="46">
        <v>0.3</v>
      </c>
      <c r="AY479" s="46">
        <v>0.3</v>
      </c>
      <c r="AZ479" s="46">
        <v>0.3</v>
      </c>
      <c r="BA479" s="46">
        <v>0.3</v>
      </c>
      <c r="BB479" s="1" t="s">
        <v>623</v>
      </c>
    </row>
    <row r="480" spans="1:54" s="174" customFormat="1" x14ac:dyDescent="0.25">
      <c r="A480" s="174">
        <v>6</v>
      </c>
      <c r="B480" s="174">
        <v>1</v>
      </c>
      <c r="C480" s="174" t="s">
        <v>168</v>
      </c>
      <c r="D480" s="174" t="s">
        <v>174</v>
      </c>
      <c r="E480" s="174" t="s">
        <v>3</v>
      </c>
      <c r="F480" s="174" t="s">
        <v>7</v>
      </c>
      <c r="G480" s="174">
        <v>0</v>
      </c>
      <c r="H480" s="174">
        <v>1300</v>
      </c>
      <c r="I480" s="174" t="s">
        <v>12</v>
      </c>
      <c r="J480" s="1" t="s">
        <v>581</v>
      </c>
      <c r="K480" s="109" t="s">
        <v>354</v>
      </c>
      <c r="L480" s="174" t="s">
        <v>107</v>
      </c>
      <c r="M480" s="174" t="s">
        <v>121</v>
      </c>
      <c r="N480" s="174">
        <v>0</v>
      </c>
      <c r="O480" s="174">
        <v>0</v>
      </c>
      <c r="P480" s="174">
        <v>0</v>
      </c>
      <c r="Q480" s="174">
        <v>2.1</v>
      </c>
      <c r="R480" s="174">
        <v>0</v>
      </c>
      <c r="S480" s="174">
        <v>0</v>
      </c>
      <c r="T480" s="174">
        <v>0</v>
      </c>
      <c r="U480" s="174">
        <v>0</v>
      </c>
      <c r="V480" s="174">
        <v>0</v>
      </c>
      <c r="W480" s="174">
        <v>0</v>
      </c>
      <c r="X480" s="46">
        <v>0</v>
      </c>
      <c r="Y480" s="46">
        <v>0</v>
      </c>
      <c r="Z480" s="46">
        <v>0</v>
      </c>
      <c r="AA480" s="46">
        <v>0</v>
      </c>
      <c r="AB480" s="46">
        <v>0</v>
      </c>
      <c r="AC480" s="46">
        <v>0</v>
      </c>
      <c r="AD480" s="46">
        <v>0</v>
      </c>
      <c r="AE480" s="46">
        <v>0</v>
      </c>
      <c r="AF480" s="46">
        <v>0</v>
      </c>
      <c r="AG480" s="46">
        <v>0</v>
      </c>
      <c r="AH480" s="46">
        <v>0</v>
      </c>
      <c r="AI480" s="46">
        <v>0</v>
      </c>
      <c r="AJ480" s="46">
        <v>0</v>
      </c>
      <c r="AK480" s="46">
        <v>0</v>
      </c>
      <c r="AL480" s="46">
        <v>0</v>
      </c>
      <c r="AM480" s="46">
        <v>0</v>
      </c>
      <c r="AN480" s="46">
        <v>0</v>
      </c>
      <c r="AO480" s="46">
        <v>0</v>
      </c>
      <c r="AP480" s="46">
        <v>0</v>
      </c>
      <c r="AQ480" s="46">
        <v>0</v>
      </c>
      <c r="AR480" s="46">
        <v>0.3</v>
      </c>
      <c r="AS480" s="46">
        <v>0.3</v>
      </c>
      <c r="AT480" s="46">
        <v>0.3</v>
      </c>
      <c r="AU480" s="46">
        <v>0.3</v>
      </c>
      <c r="AV480" s="46">
        <v>0.3</v>
      </c>
      <c r="AW480" s="46">
        <v>0.3</v>
      </c>
      <c r="AX480" s="46">
        <v>0.3</v>
      </c>
      <c r="AY480" s="46">
        <v>0.3</v>
      </c>
      <c r="AZ480" s="46">
        <v>0.3</v>
      </c>
      <c r="BA480" s="46">
        <v>0.3</v>
      </c>
      <c r="BB480" s="1" t="s">
        <v>623</v>
      </c>
    </row>
    <row r="481" spans="1:54" s="174" customFormat="1" x14ac:dyDescent="0.25">
      <c r="A481" s="174">
        <v>7</v>
      </c>
      <c r="B481" s="174">
        <v>1</v>
      </c>
      <c r="C481" s="174" t="s">
        <v>168</v>
      </c>
      <c r="D481" s="174" t="s">
        <v>175</v>
      </c>
      <c r="E481" s="174" t="s">
        <v>3</v>
      </c>
      <c r="F481" s="174" t="s">
        <v>7</v>
      </c>
      <c r="G481" s="174">
        <v>30</v>
      </c>
      <c r="H481" s="174">
        <v>1300</v>
      </c>
      <c r="I481" s="174" t="s">
        <v>12</v>
      </c>
      <c r="J481" s="1" t="s">
        <v>581</v>
      </c>
      <c r="K481" s="109" t="s">
        <v>354</v>
      </c>
      <c r="L481" s="174" t="s">
        <v>107</v>
      </c>
      <c r="M481" s="174" t="s">
        <v>121</v>
      </c>
      <c r="N481" s="174">
        <v>0</v>
      </c>
      <c r="O481" s="174">
        <v>0</v>
      </c>
      <c r="P481" s="174">
        <v>0</v>
      </c>
      <c r="Q481" s="174">
        <v>2.1</v>
      </c>
      <c r="R481" s="174">
        <v>0</v>
      </c>
      <c r="S481" s="174">
        <v>0</v>
      </c>
      <c r="T481" s="174">
        <v>0</v>
      </c>
      <c r="U481" s="174">
        <v>0</v>
      </c>
      <c r="V481" s="174">
        <v>0</v>
      </c>
      <c r="W481" s="174">
        <v>0</v>
      </c>
      <c r="X481" s="46">
        <v>0</v>
      </c>
      <c r="Y481" s="46">
        <v>0</v>
      </c>
      <c r="Z481" s="46">
        <v>0</v>
      </c>
      <c r="AA481" s="46">
        <v>0</v>
      </c>
      <c r="AB481" s="46">
        <v>0</v>
      </c>
      <c r="AC481" s="46">
        <v>0</v>
      </c>
      <c r="AD481" s="46">
        <v>0</v>
      </c>
      <c r="AE481" s="46">
        <v>0</v>
      </c>
      <c r="AF481" s="46">
        <v>0</v>
      </c>
      <c r="AG481" s="46">
        <v>0</v>
      </c>
      <c r="AH481" s="46">
        <v>0</v>
      </c>
      <c r="AI481" s="46">
        <v>0</v>
      </c>
      <c r="AJ481" s="46">
        <v>0</v>
      </c>
      <c r="AK481" s="46">
        <v>0</v>
      </c>
      <c r="AL481" s="46">
        <v>0</v>
      </c>
      <c r="AM481" s="46">
        <v>0</v>
      </c>
      <c r="AN481" s="46">
        <v>0</v>
      </c>
      <c r="AO481" s="46">
        <v>0</v>
      </c>
      <c r="AP481" s="46">
        <v>0</v>
      </c>
      <c r="AQ481" s="46">
        <v>0</v>
      </c>
      <c r="AR481" s="46">
        <v>0.3</v>
      </c>
      <c r="AS481" s="46">
        <v>0.3</v>
      </c>
      <c r="AT481" s="46">
        <v>0.3</v>
      </c>
      <c r="AU481" s="46">
        <v>0.3</v>
      </c>
      <c r="AV481" s="46">
        <v>0.3</v>
      </c>
      <c r="AW481" s="46">
        <v>0.3</v>
      </c>
      <c r="AX481" s="46">
        <v>0.3</v>
      </c>
      <c r="AY481" s="46">
        <v>0.3</v>
      </c>
      <c r="AZ481" s="46">
        <v>0.3</v>
      </c>
      <c r="BA481" s="46">
        <v>0.3</v>
      </c>
      <c r="BB481" s="1" t="s">
        <v>623</v>
      </c>
    </row>
    <row r="482" spans="1:54" s="174" customFormat="1" x14ac:dyDescent="0.25">
      <c r="A482" s="174">
        <v>8</v>
      </c>
      <c r="B482" s="174">
        <v>1</v>
      </c>
      <c r="C482" s="174" t="s">
        <v>168</v>
      </c>
      <c r="D482" s="174" t="s">
        <v>176</v>
      </c>
      <c r="E482" s="174" t="s">
        <v>3</v>
      </c>
      <c r="F482" s="174" t="s">
        <v>7</v>
      </c>
      <c r="G482" s="174">
        <v>-7</v>
      </c>
      <c r="H482" s="174">
        <v>2400</v>
      </c>
      <c r="I482" s="174" t="s">
        <v>12</v>
      </c>
      <c r="J482" s="1" t="s">
        <v>581</v>
      </c>
      <c r="K482" s="109" t="s">
        <v>354</v>
      </c>
      <c r="L482" s="174" t="s">
        <v>107</v>
      </c>
      <c r="M482" s="174" t="s">
        <v>121</v>
      </c>
      <c r="N482" s="174">
        <v>0</v>
      </c>
      <c r="O482" s="174">
        <v>0</v>
      </c>
      <c r="P482" s="174">
        <v>0</v>
      </c>
      <c r="Q482" s="174">
        <v>2.1</v>
      </c>
      <c r="R482" s="174">
        <v>0</v>
      </c>
      <c r="S482" s="174">
        <v>0</v>
      </c>
      <c r="T482" s="174">
        <v>0</v>
      </c>
      <c r="U482" s="174">
        <v>0</v>
      </c>
      <c r="V482" s="174">
        <v>0</v>
      </c>
      <c r="W482" s="174">
        <v>0</v>
      </c>
      <c r="X482" s="46">
        <v>0</v>
      </c>
      <c r="Y482" s="46">
        <v>0</v>
      </c>
      <c r="Z482" s="46">
        <v>0</v>
      </c>
      <c r="AA482" s="46">
        <v>0</v>
      </c>
      <c r="AB482" s="46">
        <v>0</v>
      </c>
      <c r="AC482" s="46">
        <v>0</v>
      </c>
      <c r="AD482" s="46">
        <v>0</v>
      </c>
      <c r="AE482" s="46">
        <v>0</v>
      </c>
      <c r="AF482" s="46">
        <v>0</v>
      </c>
      <c r="AG482" s="46">
        <v>0</v>
      </c>
      <c r="AH482" s="46">
        <v>0</v>
      </c>
      <c r="AI482" s="46">
        <v>0</v>
      </c>
      <c r="AJ482" s="46">
        <v>0</v>
      </c>
      <c r="AK482" s="46">
        <v>0</v>
      </c>
      <c r="AL482" s="46">
        <v>0</v>
      </c>
      <c r="AM482" s="46">
        <v>0</v>
      </c>
      <c r="AN482" s="46">
        <v>0</v>
      </c>
      <c r="AO482" s="46">
        <v>0</v>
      </c>
      <c r="AP482" s="46">
        <v>0</v>
      </c>
      <c r="AQ482" s="46">
        <v>0</v>
      </c>
      <c r="AR482" s="46">
        <v>0.3</v>
      </c>
      <c r="AS482" s="46">
        <v>0.3</v>
      </c>
      <c r="AT482" s="46">
        <v>0.3</v>
      </c>
      <c r="AU482" s="46">
        <v>0.3</v>
      </c>
      <c r="AV482" s="46">
        <v>0.3</v>
      </c>
      <c r="AW482" s="46">
        <v>0.3</v>
      </c>
      <c r="AX482" s="46">
        <v>0.3</v>
      </c>
      <c r="AY482" s="46">
        <v>0.3</v>
      </c>
      <c r="AZ482" s="46">
        <v>0.3</v>
      </c>
      <c r="BA482" s="46">
        <v>0.3</v>
      </c>
      <c r="BB482" s="1" t="s">
        <v>623</v>
      </c>
    </row>
    <row r="483" spans="1:54" s="174" customFormat="1" x14ac:dyDescent="0.25">
      <c r="A483" s="174">
        <v>9</v>
      </c>
      <c r="B483" s="174">
        <v>1</v>
      </c>
      <c r="C483" s="174" t="s">
        <v>168</v>
      </c>
      <c r="D483" s="174" t="s">
        <v>177</v>
      </c>
      <c r="E483" s="174" t="s">
        <v>3</v>
      </c>
      <c r="F483" s="174" t="s">
        <v>7</v>
      </c>
      <c r="G483" s="174">
        <v>35</v>
      </c>
      <c r="H483" s="174">
        <v>2400</v>
      </c>
      <c r="I483" s="174" t="s">
        <v>12</v>
      </c>
      <c r="J483" s="1" t="s">
        <v>581</v>
      </c>
      <c r="K483" s="109" t="s">
        <v>354</v>
      </c>
      <c r="L483" s="174" t="s">
        <v>107</v>
      </c>
      <c r="M483" s="174" t="s">
        <v>121</v>
      </c>
      <c r="N483" s="174">
        <v>0</v>
      </c>
      <c r="O483" s="174">
        <v>0</v>
      </c>
      <c r="P483" s="174">
        <v>0</v>
      </c>
      <c r="Q483" s="174">
        <v>2.1</v>
      </c>
      <c r="R483" s="174">
        <v>0</v>
      </c>
      <c r="S483" s="174">
        <v>0</v>
      </c>
      <c r="T483" s="174">
        <v>0</v>
      </c>
      <c r="U483" s="174">
        <v>0</v>
      </c>
      <c r="V483" s="174">
        <v>0</v>
      </c>
      <c r="W483" s="174">
        <v>0</v>
      </c>
      <c r="X483" s="46">
        <v>0</v>
      </c>
      <c r="Y483" s="46">
        <v>0</v>
      </c>
      <c r="Z483" s="46">
        <v>0</v>
      </c>
      <c r="AA483" s="46">
        <v>0</v>
      </c>
      <c r="AB483" s="46">
        <v>0</v>
      </c>
      <c r="AC483" s="46">
        <v>0</v>
      </c>
      <c r="AD483" s="46">
        <v>0</v>
      </c>
      <c r="AE483" s="46">
        <v>0</v>
      </c>
      <c r="AF483" s="46">
        <v>0</v>
      </c>
      <c r="AG483" s="46">
        <v>0</v>
      </c>
      <c r="AH483" s="46">
        <v>0</v>
      </c>
      <c r="AI483" s="46">
        <v>0</v>
      </c>
      <c r="AJ483" s="46">
        <v>0</v>
      </c>
      <c r="AK483" s="46">
        <v>0</v>
      </c>
      <c r="AL483" s="46">
        <v>0</v>
      </c>
      <c r="AM483" s="46">
        <v>0</v>
      </c>
      <c r="AN483" s="46">
        <v>0</v>
      </c>
      <c r="AO483" s="46">
        <v>0</v>
      </c>
      <c r="AP483" s="46">
        <v>0</v>
      </c>
      <c r="AQ483" s="46">
        <v>0</v>
      </c>
      <c r="AR483" s="46">
        <v>0.3</v>
      </c>
      <c r="AS483" s="46">
        <v>0.3</v>
      </c>
      <c r="AT483" s="46">
        <v>0.3</v>
      </c>
      <c r="AU483" s="46">
        <v>0.3</v>
      </c>
      <c r="AV483" s="46">
        <v>0.3</v>
      </c>
      <c r="AW483" s="46">
        <v>0.3</v>
      </c>
      <c r="AX483" s="46">
        <v>0.3</v>
      </c>
      <c r="AY483" s="46">
        <v>0.3</v>
      </c>
      <c r="AZ483" s="46">
        <v>0.3</v>
      </c>
      <c r="BA483" s="46">
        <v>0.3</v>
      </c>
      <c r="BB483" s="1" t="s">
        <v>623</v>
      </c>
    </row>
    <row r="484" spans="1:54" s="174" customFormat="1" x14ac:dyDescent="0.25">
      <c r="A484" s="174">
        <v>10</v>
      </c>
      <c r="B484" s="174">
        <v>1</v>
      </c>
      <c r="C484" s="174" t="s">
        <v>168</v>
      </c>
      <c r="D484" s="174" t="s">
        <v>70</v>
      </c>
      <c r="E484" s="174" t="s">
        <v>3</v>
      </c>
      <c r="F484" s="174" t="s">
        <v>7</v>
      </c>
      <c r="G484" s="174" t="s">
        <v>51</v>
      </c>
      <c r="H484" s="174" t="s">
        <v>51</v>
      </c>
      <c r="I484" s="174" t="s">
        <v>71</v>
      </c>
      <c r="J484" s="1" t="s">
        <v>581</v>
      </c>
      <c r="K484" s="109" t="s">
        <v>354</v>
      </c>
      <c r="L484" s="174" t="s">
        <v>107</v>
      </c>
      <c r="M484" s="174" t="s">
        <v>123</v>
      </c>
      <c r="N484" s="174">
        <v>0</v>
      </c>
      <c r="O484" s="174">
        <v>0</v>
      </c>
      <c r="P484" s="174">
        <v>0</v>
      </c>
      <c r="Q484" s="174">
        <v>2.1</v>
      </c>
      <c r="R484" s="174">
        <v>0</v>
      </c>
      <c r="S484" s="174">
        <v>0</v>
      </c>
      <c r="T484" s="174">
        <v>0</v>
      </c>
      <c r="U484" s="174">
        <v>0</v>
      </c>
      <c r="V484" s="174">
        <v>0</v>
      </c>
      <c r="W484" s="174">
        <v>0</v>
      </c>
      <c r="X484" s="46">
        <v>0</v>
      </c>
      <c r="Y484" s="46">
        <v>0</v>
      </c>
      <c r="Z484" s="46">
        <v>0</v>
      </c>
      <c r="AA484" s="46">
        <v>0</v>
      </c>
      <c r="AB484" s="46">
        <v>0</v>
      </c>
      <c r="AC484" s="46">
        <v>0</v>
      </c>
      <c r="AD484" s="46">
        <v>0</v>
      </c>
      <c r="AE484" s="46">
        <v>0</v>
      </c>
      <c r="AF484" s="46">
        <v>0</v>
      </c>
      <c r="AG484" s="46">
        <v>0</v>
      </c>
      <c r="AH484" s="46">
        <v>0</v>
      </c>
      <c r="AI484" s="46">
        <v>0</v>
      </c>
      <c r="AJ484" s="46">
        <v>0</v>
      </c>
      <c r="AK484" s="46">
        <v>0</v>
      </c>
      <c r="AL484" s="46">
        <v>0</v>
      </c>
      <c r="AM484" s="46">
        <v>0</v>
      </c>
      <c r="AN484" s="46">
        <v>0</v>
      </c>
      <c r="AO484" s="46">
        <v>0</v>
      </c>
      <c r="AP484" s="46">
        <v>0</v>
      </c>
      <c r="AQ484" s="46">
        <v>0</v>
      </c>
      <c r="AR484" s="46">
        <v>0.3</v>
      </c>
      <c r="AS484" s="46">
        <v>0.3</v>
      </c>
      <c r="AT484" s="46">
        <v>0.3</v>
      </c>
      <c r="AU484" s="46">
        <v>0.3</v>
      </c>
      <c r="AV484" s="46">
        <v>0.3</v>
      </c>
      <c r="AW484" s="46">
        <v>0.3</v>
      </c>
      <c r="AX484" s="46">
        <v>0.3</v>
      </c>
      <c r="AY484" s="46">
        <v>0.3</v>
      </c>
      <c r="AZ484" s="46">
        <v>0.3</v>
      </c>
      <c r="BA484" s="46">
        <v>0.3</v>
      </c>
      <c r="BB484" s="1" t="s">
        <v>623</v>
      </c>
    </row>
    <row r="485" spans="1:54" s="174" customFormat="1" x14ac:dyDescent="0.25">
      <c r="A485" s="174">
        <v>11</v>
      </c>
      <c r="B485" s="174">
        <v>1</v>
      </c>
      <c r="C485" s="174" t="s">
        <v>168</v>
      </c>
      <c r="D485" s="174" t="s">
        <v>173</v>
      </c>
      <c r="E485" s="174" t="s">
        <v>3</v>
      </c>
      <c r="F485" s="174" t="s">
        <v>7</v>
      </c>
      <c r="G485" s="174">
        <v>23</v>
      </c>
      <c r="H485" s="174" t="s">
        <v>115</v>
      </c>
      <c r="I485" s="174" t="s">
        <v>71</v>
      </c>
      <c r="J485" s="1" t="s">
        <v>581</v>
      </c>
      <c r="K485" s="109" t="s">
        <v>354</v>
      </c>
      <c r="L485" s="174" t="s">
        <v>107</v>
      </c>
      <c r="M485" s="174" t="s">
        <v>121</v>
      </c>
      <c r="N485" s="174">
        <v>0</v>
      </c>
      <c r="O485" s="174">
        <v>0</v>
      </c>
      <c r="P485" s="174">
        <v>0</v>
      </c>
      <c r="Q485" s="174">
        <v>2.1</v>
      </c>
      <c r="R485" s="174">
        <v>0</v>
      </c>
      <c r="S485" s="174">
        <v>0</v>
      </c>
      <c r="T485" s="174">
        <v>0</v>
      </c>
      <c r="U485" s="174">
        <v>0</v>
      </c>
      <c r="V485" s="174">
        <v>0</v>
      </c>
      <c r="W485" s="174">
        <v>0</v>
      </c>
      <c r="X485" s="46">
        <v>0</v>
      </c>
      <c r="Y485" s="46">
        <v>0</v>
      </c>
      <c r="Z485" s="46">
        <v>0</v>
      </c>
      <c r="AA485" s="46">
        <v>0</v>
      </c>
      <c r="AB485" s="46">
        <v>0</v>
      </c>
      <c r="AC485" s="46">
        <v>0</v>
      </c>
      <c r="AD485" s="46">
        <v>0</v>
      </c>
      <c r="AE485" s="46">
        <v>0</v>
      </c>
      <c r="AF485" s="46">
        <v>0</v>
      </c>
      <c r="AG485" s="46">
        <v>0</v>
      </c>
      <c r="AH485" s="46">
        <v>0</v>
      </c>
      <c r="AI485" s="46">
        <v>0</v>
      </c>
      <c r="AJ485" s="46">
        <v>0</v>
      </c>
      <c r="AK485" s="46">
        <v>0</v>
      </c>
      <c r="AL485" s="46">
        <v>0</v>
      </c>
      <c r="AM485" s="46">
        <v>0</v>
      </c>
      <c r="AN485" s="46">
        <v>0</v>
      </c>
      <c r="AO485" s="46">
        <v>0</v>
      </c>
      <c r="AP485" s="46">
        <v>0</v>
      </c>
      <c r="AQ485" s="46">
        <v>0</v>
      </c>
      <c r="AR485" s="46">
        <v>0.3</v>
      </c>
      <c r="AS485" s="46">
        <v>0.3</v>
      </c>
      <c r="AT485" s="46">
        <v>0.3</v>
      </c>
      <c r="AU485" s="46">
        <v>0.3</v>
      </c>
      <c r="AV485" s="46">
        <v>0.3</v>
      </c>
      <c r="AW485" s="46">
        <v>0.3</v>
      </c>
      <c r="AX485" s="46">
        <v>0.3</v>
      </c>
      <c r="AY485" s="46">
        <v>0.3</v>
      </c>
      <c r="AZ485" s="46">
        <v>0.3</v>
      </c>
      <c r="BA485" s="46">
        <v>0.3</v>
      </c>
      <c r="BB485" s="1" t="s">
        <v>623</v>
      </c>
    </row>
    <row r="486" spans="1:54" x14ac:dyDescent="0.25">
      <c r="A486" s="2">
        <v>1</v>
      </c>
      <c r="B486" s="2">
        <v>1</v>
      </c>
      <c r="C486" s="2" t="s">
        <v>168</v>
      </c>
      <c r="D486" s="173" t="s">
        <v>178</v>
      </c>
      <c r="E486" s="2" t="s">
        <v>8</v>
      </c>
      <c r="F486" s="2" t="s">
        <v>7</v>
      </c>
      <c r="G486" s="2" t="s">
        <v>75</v>
      </c>
      <c r="H486" s="2" t="s">
        <v>190</v>
      </c>
      <c r="I486" s="74" t="s">
        <v>118</v>
      </c>
      <c r="J486" s="2" t="s">
        <v>192</v>
      </c>
      <c r="K486" s="109" t="s">
        <v>352</v>
      </c>
      <c r="L486" s="74" t="s">
        <v>107</v>
      </c>
      <c r="M486" s="46" t="s">
        <v>120</v>
      </c>
      <c r="N486" s="75">
        <v>0</v>
      </c>
      <c r="O486" s="75">
        <v>0</v>
      </c>
      <c r="P486" s="75">
        <v>0</v>
      </c>
      <c r="Q486" s="75">
        <v>0</v>
      </c>
      <c r="R486" s="75">
        <v>0</v>
      </c>
      <c r="S486" s="75">
        <v>0</v>
      </c>
      <c r="T486" s="75">
        <v>0</v>
      </c>
      <c r="U486" s="80">
        <v>0</v>
      </c>
      <c r="V486" s="82">
        <v>0</v>
      </c>
      <c r="W486" s="137">
        <v>0</v>
      </c>
      <c r="X486" s="46">
        <v>0</v>
      </c>
      <c r="Y486" s="46">
        <v>0</v>
      </c>
      <c r="Z486" s="46">
        <v>0</v>
      </c>
      <c r="AA486" s="46">
        <v>0</v>
      </c>
      <c r="AB486" s="46">
        <v>0</v>
      </c>
      <c r="AC486" s="46">
        <v>0</v>
      </c>
      <c r="AD486" s="46">
        <v>0</v>
      </c>
      <c r="AE486" s="46">
        <v>0</v>
      </c>
      <c r="AF486" s="46">
        <v>0</v>
      </c>
      <c r="AG486" s="46">
        <v>0</v>
      </c>
      <c r="AH486" s="46">
        <v>0</v>
      </c>
      <c r="AI486" s="46">
        <v>0</v>
      </c>
      <c r="AJ486" s="46">
        <v>0</v>
      </c>
      <c r="AK486" s="46">
        <v>0</v>
      </c>
      <c r="AL486" s="46">
        <v>0</v>
      </c>
      <c r="AM486" s="46">
        <v>0</v>
      </c>
      <c r="AN486" s="46">
        <v>0</v>
      </c>
      <c r="AO486" s="46">
        <v>0</v>
      </c>
      <c r="AP486" s="46">
        <v>0</v>
      </c>
      <c r="AQ486" s="46">
        <v>0</v>
      </c>
      <c r="AR486" s="46">
        <v>0.3</v>
      </c>
      <c r="AS486" s="46">
        <v>0.3</v>
      </c>
      <c r="AT486" s="46">
        <v>0.3</v>
      </c>
      <c r="AU486" s="46">
        <v>0.3</v>
      </c>
      <c r="AV486" s="46">
        <v>0.3</v>
      </c>
      <c r="AW486" s="46">
        <v>0.3</v>
      </c>
      <c r="AX486" s="46">
        <v>0.3</v>
      </c>
      <c r="AY486" s="46">
        <v>0.3</v>
      </c>
      <c r="AZ486" s="46">
        <v>0.3</v>
      </c>
      <c r="BA486" s="46">
        <v>0.3</v>
      </c>
      <c r="BB486" s="1" t="s">
        <v>623</v>
      </c>
    </row>
    <row r="487" spans="1:54" x14ac:dyDescent="0.25">
      <c r="A487" s="2">
        <v>2</v>
      </c>
      <c r="B487" s="2">
        <v>1</v>
      </c>
      <c r="C487" s="74" t="s">
        <v>168</v>
      </c>
      <c r="D487" s="173" t="s">
        <v>179</v>
      </c>
      <c r="E487" s="2" t="s">
        <v>8</v>
      </c>
      <c r="F487" s="74" t="s">
        <v>7</v>
      </c>
      <c r="G487" s="74" t="s">
        <v>75</v>
      </c>
      <c r="H487" s="74" t="s">
        <v>190</v>
      </c>
      <c r="I487" s="74" t="s">
        <v>118</v>
      </c>
      <c r="J487" s="74" t="s">
        <v>192</v>
      </c>
      <c r="K487" s="109" t="s">
        <v>352</v>
      </c>
      <c r="L487" s="74" t="s">
        <v>107</v>
      </c>
      <c r="M487" s="46" t="s">
        <v>120</v>
      </c>
      <c r="N487" s="75">
        <v>0</v>
      </c>
      <c r="O487" s="75">
        <v>0</v>
      </c>
      <c r="P487" s="75">
        <v>0</v>
      </c>
      <c r="Q487" s="75">
        <v>0</v>
      </c>
      <c r="R487" s="75">
        <v>0</v>
      </c>
      <c r="S487" s="75">
        <v>0</v>
      </c>
      <c r="T487" s="75">
        <v>0</v>
      </c>
      <c r="U487" s="80">
        <v>0</v>
      </c>
      <c r="V487" s="82">
        <v>0</v>
      </c>
      <c r="W487" s="137">
        <v>0</v>
      </c>
      <c r="X487" s="46">
        <v>0</v>
      </c>
      <c r="Y487" s="46">
        <v>0</v>
      </c>
      <c r="Z487" s="46">
        <v>0</v>
      </c>
      <c r="AA487" s="46">
        <v>0</v>
      </c>
      <c r="AB487" s="46">
        <v>0</v>
      </c>
      <c r="AC487" s="46">
        <v>0</v>
      </c>
      <c r="AD487" s="46">
        <v>0</v>
      </c>
      <c r="AE487" s="46">
        <v>0</v>
      </c>
      <c r="AF487" s="46">
        <v>0</v>
      </c>
      <c r="AG487" s="46">
        <v>0</v>
      </c>
      <c r="AH487" s="46">
        <v>0</v>
      </c>
      <c r="AI487" s="46">
        <v>0</v>
      </c>
      <c r="AJ487" s="46">
        <v>0</v>
      </c>
      <c r="AK487" s="46">
        <v>0</v>
      </c>
      <c r="AL487" s="46">
        <v>0</v>
      </c>
      <c r="AM487" s="46">
        <v>0</v>
      </c>
      <c r="AN487" s="46">
        <v>0</v>
      </c>
      <c r="AO487" s="46">
        <v>0</v>
      </c>
      <c r="AP487" s="46">
        <v>0</v>
      </c>
      <c r="AQ487" s="46">
        <v>0</v>
      </c>
      <c r="AR487" s="46">
        <v>0.3</v>
      </c>
      <c r="AS487" s="46">
        <v>0.3</v>
      </c>
      <c r="AT487" s="46">
        <v>0.3</v>
      </c>
      <c r="AU487" s="46">
        <v>0.3</v>
      </c>
      <c r="AV487" s="46">
        <v>0.3</v>
      </c>
      <c r="AW487" s="46">
        <v>0.3</v>
      </c>
      <c r="AX487" s="46">
        <v>0.3</v>
      </c>
      <c r="AY487" s="46">
        <v>0.3</v>
      </c>
      <c r="AZ487" s="46">
        <v>0.3</v>
      </c>
      <c r="BA487" s="46">
        <v>0.3</v>
      </c>
      <c r="BB487" s="1" t="s">
        <v>623</v>
      </c>
    </row>
    <row r="488" spans="1:54" x14ac:dyDescent="0.25">
      <c r="A488" s="2">
        <v>3</v>
      </c>
      <c r="B488" s="2">
        <v>1</v>
      </c>
      <c r="C488" s="74" t="s">
        <v>168</v>
      </c>
      <c r="D488" s="173" t="s">
        <v>180</v>
      </c>
      <c r="E488" s="2" t="s">
        <v>3</v>
      </c>
      <c r="F488" s="74" t="s">
        <v>7</v>
      </c>
      <c r="G488" s="74" t="s">
        <v>75</v>
      </c>
      <c r="H488" s="74" t="s">
        <v>190</v>
      </c>
      <c r="I488" s="2" t="s">
        <v>118</v>
      </c>
      <c r="J488" s="74" t="s">
        <v>192</v>
      </c>
      <c r="K488" s="109" t="s">
        <v>352</v>
      </c>
      <c r="L488" s="74" t="s">
        <v>107</v>
      </c>
      <c r="M488" s="46" t="s">
        <v>120</v>
      </c>
      <c r="N488" s="75">
        <v>0</v>
      </c>
      <c r="O488" s="75">
        <v>0</v>
      </c>
      <c r="P488" s="75">
        <v>0</v>
      </c>
      <c r="Q488" s="75">
        <v>0</v>
      </c>
      <c r="R488" s="75">
        <v>0</v>
      </c>
      <c r="S488" s="75">
        <v>0</v>
      </c>
      <c r="T488" s="75">
        <v>0</v>
      </c>
      <c r="U488" s="80">
        <v>0</v>
      </c>
      <c r="V488" s="82">
        <v>0</v>
      </c>
      <c r="W488" s="137">
        <v>0</v>
      </c>
      <c r="X488" s="46">
        <v>0</v>
      </c>
      <c r="Y488" s="46">
        <v>0</v>
      </c>
      <c r="Z488" s="46">
        <v>0</v>
      </c>
      <c r="AA488" s="46">
        <v>0</v>
      </c>
      <c r="AB488" s="46">
        <v>0</v>
      </c>
      <c r="AC488" s="46">
        <v>0</v>
      </c>
      <c r="AD488" s="46">
        <v>0</v>
      </c>
      <c r="AE488" s="46">
        <v>0</v>
      </c>
      <c r="AF488" s="46">
        <v>0</v>
      </c>
      <c r="AG488" s="46">
        <v>0</v>
      </c>
      <c r="AH488" s="46">
        <v>0</v>
      </c>
      <c r="AI488" s="46">
        <v>0</v>
      </c>
      <c r="AJ488" s="46">
        <v>0</v>
      </c>
      <c r="AK488" s="46">
        <v>0</v>
      </c>
      <c r="AL488" s="46">
        <v>0</v>
      </c>
      <c r="AM488" s="46">
        <v>0</v>
      </c>
      <c r="AN488" s="46">
        <v>0</v>
      </c>
      <c r="AO488" s="46">
        <v>0</v>
      </c>
      <c r="AP488" s="46">
        <v>0</v>
      </c>
      <c r="AQ488" s="46">
        <v>0</v>
      </c>
      <c r="AR488" s="46">
        <v>0.3</v>
      </c>
      <c r="AS488" s="46">
        <v>0.3</v>
      </c>
      <c r="AT488" s="46">
        <v>0.3</v>
      </c>
      <c r="AU488" s="46">
        <v>0.3</v>
      </c>
      <c r="AV488" s="46">
        <v>0.3</v>
      </c>
      <c r="AW488" s="46">
        <v>0.3</v>
      </c>
      <c r="AX488" s="46">
        <v>0.3</v>
      </c>
      <c r="AY488" s="46">
        <v>0.3</v>
      </c>
      <c r="AZ488" s="46">
        <v>0.3</v>
      </c>
      <c r="BA488" s="46">
        <v>0.3</v>
      </c>
      <c r="BB488" s="1" t="s">
        <v>623</v>
      </c>
    </row>
    <row r="489" spans="1:54" x14ac:dyDescent="0.25">
      <c r="A489" s="2">
        <v>4</v>
      </c>
      <c r="B489" s="2">
        <v>1</v>
      </c>
      <c r="C489" s="74" t="s">
        <v>168</v>
      </c>
      <c r="D489" s="173" t="s">
        <v>181</v>
      </c>
      <c r="E489" s="2" t="s">
        <v>3</v>
      </c>
      <c r="F489" s="74" t="s">
        <v>7</v>
      </c>
      <c r="G489" s="74" t="s">
        <v>75</v>
      </c>
      <c r="H489" s="74" t="s">
        <v>190</v>
      </c>
      <c r="I489" s="76">
        <v>0.1</v>
      </c>
      <c r="J489" s="74" t="s">
        <v>192</v>
      </c>
      <c r="K489" s="109" t="s">
        <v>352</v>
      </c>
      <c r="L489" s="74" t="s">
        <v>107</v>
      </c>
      <c r="M489" s="46" t="s">
        <v>120</v>
      </c>
      <c r="N489" s="75">
        <v>0</v>
      </c>
      <c r="O489" s="75">
        <v>0</v>
      </c>
      <c r="P489" s="75">
        <v>0</v>
      </c>
      <c r="Q489" s="75">
        <v>0</v>
      </c>
      <c r="R489" s="75">
        <v>0</v>
      </c>
      <c r="S489" s="75">
        <v>0</v>
      </c>
      <c r="T489" s="75">
        <v>0</v>
      </c>
      <c r="U489" s="80">
        <v>0</v>
      </c>
      <c r="V489" s="82">
        <v>0</v>
      </c>
      <c r="W489" s="137">
        <v>0</v>
      </c>
      <c r="X489" s="46">
        <v>0</v>
      </c>
      <c r="Y489" s="46">
        <v>0</v>
      </c>
      <c r="Z489" s="46">
        <v>0</v>
      </c>
      <c r="AA489" s="46">
        <v>0</v>
      </c>
      <c r="AB489" s="46">
        <v>0</v>
      </c>
      <c r="AC489" s="46">
        <v>0</v>
      </c>
      <c r="AD489" s="46">
        <v>0</v>
      </c>
      <c r="AE489" s="46">
        <v>0</v>
      </c>
      <c r="AF489" s="46">
        <v>0</v>
      </c>
      <c r="AG489" s="46">
        <v>0</v>
      </c>
      <c r="AH489" s="46">
        <v>0</v>
      </c>
      <c r="AI489" s="46">
        <v>0</v>
      </c>
      <c r="AJ489" s="46">
        <v>0</v>
      </c>
      <c r="AK489" s="46">
        <v>0</v>
      </c>
      <c r="AL489" s="46">
        <v>0</v>
      </c>
      <c r="AM489" s="46">
        <v>0</v>
      </c>
      <c r="AN489" s="46">
        <v>0</v>
      </c>
      <c r="AO489" s="46">
        <v>0</v>
      </c>
      <c r="AP489" s="46">
        <v>0</v>
      </c>
      <c r="AQ489" s="46">
        <v>0</v>
      </c>
      <c r="AR489" s="46">
        <v>0.3</v>
      </c>
      <c r="AS489" s="46">
        <v>0.3</v>
      </c>
      <c r="AT489" s="46">
        <v>0.3</v>
      </c>
      <c r="AU489" s="46">
        <v>0.3</v>
      </c>
      <c r="AV489" s="46">
        <v>0.3</v>
      </c>
      <c r="AW489" s="46">
        <v>0.3</v>
      </c>
      <c r="AX489" s="46">
        <v>0.3</v>
      </c>
      <c r="AY489" s="46">
        <v>0.3</v>
      </c>
      <c r="AZ489" s="46">
        <v>0.3</v>
      </c>
      <c r="BA489" s="46">
        <v>0.3</v>
      </c>
      <c r="BB489" s="1" t="s">
        <v>623</v>
      </c>
    </row>
    <row r="490" spans="1:54" x14ac:dyDescent="0.25">
      <c r="A490" s="2">
        <v>5</v>
      </c>
      <c r="B490" s="2">
        <v>1</v>
      </c>
      <c r="C490" s="74" t="s">
        <v>168</v>
      </c>
      <c r="D490" s="173" t="s">
        <v>182</v>
      </c>
      <c r="E490" s="74" t="s">
        <v>3</v>
      </c>
      <c r="F490" s="2" t="s">
        <v>9</v>
      </c>
      <c r="G490" s="74" t="s">
        <v>75</v>
      </c>
      <c r="H490" s="2">
        <v>0</v>
      </c>
      <c r="I490" s="76">
        <v>0.1</v>
      </c>
      <c r="J490" s="74" t="s">
        <v>192</v>
      </c>
      <c r="K490" s="109" t="s">
        <v>352</v>
      </c>
      <c r="L490" s="74" t="s">
        <v>107</v>
      </c>
      <c r="M490" s="46" t="s">
        <v>120</v>
      </c>
      <c r="N490" s="75">
        <v>0</v>
      </c>
      <c r="O490" s="75">
        <v>0</v>
      </c>
      <c r="P490" s="75">
        <v>0</v>
      </c>
      <c r="Q490" s="75">
        <v>0</v>
      </c>
      <c r="R490" s="75">
        <v>0</v>
      </c>
      <c r="S490" s="75">
        <v>0</v>
      </c>
      <c r="T490" s="74">
        <v>0</v>
      </c>
      <c r="U490" s="80">
        <v>0</v>
      </c>
      <c r="V490" s="82">
        <v>0</v>
      </c>
      <c r="W490" s="137">
        <v>0</v>
      </c>
      <c r="X490" s="46">
        <v>0</v>
      </c>
      <c r="Y490" s="46">
        <v>0</v>
      </c>
      <c r="Z490" s="46">
        <v>0</v>
      </c>
      <c r="AA490" s="46">
        <v>0</v>
      </c>
      <c r="AB490" s="46">
        <v>0</v>
      </c>
      <c r="AC490" s="46">
        <v>0</v>
      </c>
      <c r="AD490" s="46">
        <v>0</v>
      </c>
      <c r="AE490" s="46">
        <v>0</v>
      </c>
      <c r="AF490" s="46">
        <v>0</v>
      </c>
      <c r="AG490" s="46">
        <v>0</v>
      </c>
      <c r="AH490" s="46">
        <v>0</v>
      </c>
      <c r="AI490" s="46">
        <v>0</v>
      </c>
      <c r="AJ490" s="46">
        <v>0</v>
      </c>
      <c r="AK490" s="46">
        <v>0</v>
      </c>
      <c r="AL490" s="46">
        <v>0</v>
      </c>
      <c r="AM490" s="46">
        <v>0</v>
      </c>
      <c r="AN490" s="46">
        <v>0</v>
      </c>
      <c r="AO490" s="46">
        <v>0</v>
      </c>
      <c r="AP490" s="46">
        <v>0</v>
      </c>
      <c r="AQ490" s="46">
        <v>0</v>
      </c>
      <c r="AR490" s="46">
        <v>0.3</v>
      </c>
      <c r="AS490" s="46">
        <v>0.3</v>
      </c>
      <c r="AT490" s="46">
        <v>0.3</v>
      </c>
      <c r="AU490" s="46">
        <v>0.3</v>
      </c>
      <c r="AV490" s="46">
        <v>0.3</v>
      </c>
      <c r="AW490" s="46">
        <v>0.3</v>
      </c>
      <c r="AX490" s="46">
        <v>0.3</v>
      </c>
      <c r="AY490" s="46">
        <v>0.3</v>
      </c>
      <c r="AZ490" s="46">
        <v>0.3</v>
      </c>
      <c r="BA490" s="46">
        <v>0.3</v>
      </c>
      <c r="BB490" s="1" t="s">
        <v>623</v>
      </c>
    </row>
    <row r="491" spans="1:54" x14ac:dyDescent="0.25">
      <c r="A491" s="2">
        <v>6</v>
      </c>
      <c r="B491" s="2">
        <v>1</v>
      </c>
      <c r="C491" s="74" t="s">
        <v>168</v>
      </c>
      <c r="D491" s="173" t="s">
        <v>183</v>
      </c>
      <c r="E491" s="74" t="s">
        <v>3</v>
      </c>
      <c r="F491" s="74" t="s">
        <v>9</v>
      </c>
      <c r="G491" s="74" t="s">
        <v>75</v>
      </c>
      <c r="H491" s="2">
        <v>0</v>
      </c>
      <c r="I491" s="76">
        <v>0.1</v>
      </c>
      <c r="J491" s="74" t="s">
        <v>192</v>
      </c>
      <c r="K491" s="109" t="s">
        <v>352</v>
      </c>
      <c r="L491" s="74" t="s">
        <v>107</v>
      </c>
      <c r="M491" s="46" t="s">
        <v>120</v>
      </c>
      <c r="N491" s="74">
        <v>0</v>
      </c>
      <c r="O491" s="74">
        <v>0</v>
      </c>
      <c r="P491" s="74">
        <v>0</v>
      </c>
      <c r="Q491" s="75">
        <v>0</v>
      </c>
      <c r="R491" s="74">
        <v>0</v>
      </c>
      <c r="S491" s="74">
        <v>0</v>
      </c>
      <c r="T491" s="74">
        <v>0</v>
      </c>
      <c r="U491" s="80">
        <v>0</v>
      </c>
      <c r="V491" s="82">
        <v>0</v>
      </c>
      <c r="W491" s="137">
        <v>0</v>
      </c>
      <c r="X491" s="46">
        <v>0</v>
      </c>
      <c r="Y491" s="46">
        <v>0</v>
      </c>
      <c r="Z491" s="46">
        <v>0</v>
      </c>
      <c r="AA491" s="46">
        <v>0</v>
      </c>
      <c r="AB491" s="46">
        <v>0</v>
      </c>
      <c r="AC491" s="46">
        <v>0</v>
      </c>
      <c r="AD491" s="46">
        <v>0</v>
      </c>
      <c r="AE491" s="46">
        <v>0</v>
      </c>
      <c r="AF491" s="46">
        <v>0</v>
      </c>
      <c r="AG491" s="46">
        <v>0</v>
      </c>
      <c r="AH491" s="46">
        <v>0</v>
      </c>
      <c r="AI491" s="46">
        <v>0</v>
      </c>
      <c r="AJ491" s="46">
        <v>0</v>
      </c>
      <c r="AK491" s="46">
        <v>0</v>
      </c>
      <c r="AL491" s="46">
        <v>0</v>
      </c>
      <c r="AM491" s="46">
        <v>0</v>
      </c>
      <c r="AN491" s="46">
        <v>0</v>
      </c>
      <c r="AO491" s="46">
        <v>0</v>
      </c>
      <c r="AP491" s="46">
        <v>0</v>
      </c>
      <c r="AQ491" s="46">
        <v>0</v>
      </c>
      <c r="AR491" s="46">
        <v>0.3</v>
      </c>
      <c r="AS491" s="46">
        <v>0.3</v>
      </c>
      <c r="AT491" s="46">
        <v>0.3</v>
      </c>
      <c r="AU491" s="46">
        <v>0.3</v>
      </c>
      <c r="AV491" s="46">
        <v>0.3</v>
      </c>
      <c r="AW491" s="46">
        <v>0.3</v>
      </c>
      <c r="AX491" s="46">
        <v>0.3</v>
      </c>
      <c r="AY491" s="46">
        <v>0.3</v>
      </c>
      <c r="AZ491" s="46">
        <v>0.3</v>
      </c>
      <c r="BA491" s="46">
        <v>0.3</v>
      </c>
      <c r="BB491" s="1" t="s">
        <v>623</v>
      </c>
    </row>
    <row r="492" spans="1:54" x14ac:dyDescent="0.25">
      <c r="A492" s="2">
        <v>7</v>
      </c>
      <c r="B492" s="2">
        <v>1</v>
      </c>
      <c r="C492" s="74" t="s">
        <v>168</v>
      </c>
      <c r="D492" s="173" t="s">
        <v>184</v>
      </c>
      <c r="E492" s="74" t="s">
        <v>3</v>
      </c>
      <c r="F492" s="74" t="s">
        <v>9</v>
      </c>
      <c r="G492" s="74" t="s">
        <v>75</v>
      </c>
      <c r="H492" s="2" t="s">
        <v>191</v>
      </c>
      <c r="I492" s="76">
        <v>0.1</v>
      </c>
      <c r="J492" s="74" t="s">
        <v>192</v>
      </c>
      <c r="K492" s="109" t="s">
        <v>352</v>
      </c>
      <c r="L492" s="74" t="s">
        <v>107</v>
      </c>
      <c r="M492" s="46" t="s">
        <v>120</v>
      </c>
      <c r="N492" s="74">
        <v>0</v>
      </c>
      <c r="O492" s="74">
        <v>0</v>
      </c>
      <c r="P492" s="74">
        <v>0</v>
      </c>
      <c r="Q492" s="75">
        <v>0</v>
      </c>
      <c r="R492" s="74">
        <v>0</v>
      </c>
      <c r="S492" s="74">
        <v>0</v>
      </c>
      <c r="T492" s="74">
        <v>0</v>
      </c>
      <c r="U492" s="80">
        <v>0</v>
      </c>
      <c r="V492" s="82">
        <v>0</v>
      </c>
      <c r="W492" s="137">
        <v>0</v>
      </c>
      <c r="X492" s="46">
        <v>0</v>
      </c>
      <c r="Y492" s="46">
        <v>0</v>
      </c>
      <c r="Z492" s="46">
        <v>0</v>
      </c>
      <c r="AA492" s="46">
        <v>0</v>
      </c>
      <c r="AB492" s="46">
        <v>0</v>
      </c>
      <c r="AC492" s="46">
        <v>0</v>
      </c>
      <c r="AD492" s="46">
        <v>0</v>
      </c>
      <c r="AE492" s="46">
        <v>0</v>
      </c>
      <c r="AF492" s="46">
        <v>0</v>
      </c>
      <c r="AG492" s="46">
        <v>0</v>
      </c>
      <c r="AH492" s="46">
        <v>0</v>
      </c>
      <c r="AI492" s="46">
        <v>0</v>
      </c>
      <c r="AJ492" s="46">
        <v>0</v>
      </c>
      <c r="AK492" s="46">
        <v>0</v>
      </c>
      <c r="AL492" s="46">
        <v>0</v>
      </c>
      <c r="AM492" s="46">
        <v>0</v>
      </c>
      <c r="AN492" s="46">
        <v>0</v>
      </c>
      <c r="AO492" s="46">
        <v>0</v>
      </c>
      <c r="AP492" s="46">
        <v>0</v>
      </c>
      <c r="AQ492" s="46">
        <v>0</v>
      </c>
      <c r="AR492" s="46">
        <v>0.3</v>
      </c>
      <c r="AS492" s="46">
        <v>0.3</v>
      </c>
      <c r="AT492" s="46">
        <v>0.3</v>
      </c>
      <c r="AU492" s="46">
        <v>0.3</v>
      </c>
      <c r="AV492" s="46">
        <v>0.3</v>
      </c>
      <c r="AW492" s="46">
        <v>0.3</v>
      </c>
      <c r="AX492" s="46">
        <v>0.3</v>
      </c>
      <c r="AY492" s="46">
        <v>0.3</v>
      </c>
      <c r="AZ492" s="46">
        <v>0.3</v>
      </c>
      <c r="BA492" s="46">
        <v>0.3</v>
      </c>
      <c r="BB492" s="1" t="s">
        <v>623</v>
      </c>
    </row>
    <row r="493" spans="1:54" x14ac:dyDescent="0.25">
      <c r="A493" s="2">
        <v>8</v>
      </c>
      <c r="B493" s="2">
        <v>1</v>
      </c>
      <c r="C493" s="74" t="s">
        <v>168</v>
      </c>
      <c r="D493" s="173" t="s">
        <v>185</v>
      </c>
      <c r="E493" s="74" t="s">
        <v>3</v>
      </c>
      <c r="F493" s="74" t="s">
        <v>9</v>
      </c>
      <c r="G493" s="2" t="s">
        <v>188</v>
      </c>
      <c r="H493" s="2">
        <v>0</v>
      </c>
      <c r="I493" s="76">
        <v>1</v>
      </c>
      <c r="J493" s="74" t="s">
        <v>192</v>
      </c>
      <c r="K493" s="109" t="s">
        <v>352</v>
      </c>
      <c r="L493" s="74" t="s">
        <v>107</v>
      </c>
      <c r="M493" s="81" t="s">
        <v>120</v>
      </c>
      <c r="N493" s="74">
        <v>0</v>
      </c>
      <c r="O493" s="74">
        <v>0</v>
      </c>
      <c r="P493" s="74">
        <v>0</v>
      </c>
      <c r="Q493" s="75">
        <v>0</v>
      </c>
      <c r="R493" s="74">
        <v>0</v>
      </c>
      <c r="S493" s="74">
        <v>0</v>
      </c>
      <c r="T493" s="74">
        <v>0</v>
      </c>
      <c r="U493" s="80">
        <v>0</v>
      </c>
      <c r="V493" s="82">
        <v>0</v>
      </c>
      <c r="W493" s="137">
        <v>0</v>
      </c>
      <c r="X493" s="46">
        <v>0</v>
      </c>
      <c r="Y493" s="46">
        <v>0</v>
      </c>
      <c r="Z493" s="46">
        <v>0</v>
      </c>
      <c r="AA493" s="46">
        <v>0</v>
      </c>
      <c r="AB493" s="46">
        <v>0</v>
      </c>
      <c r="AC493" s="46">
        <v>0</v>
      </c>
      <c r="AD493" s="46">
        <v>0</v>
      </c>
      <c r="AE493" s="46">
        <v>0</v>
      </c>
      <c r="AF493" s="46">
        <v>0</v>
      </c>
      <c r="AG493" s="46">
        <v>0</v>
      </c>
      <c r="AH493" s="46">
        <v>0</v>
      </c>
      <c r="AI493" s="46">
        <v>0</v>
      </c>
      <c r="AJ493" s="46">
        <v>0</v>
      </c>
      <c r="AK493" s="46">
        <v>0</v>
      </c>
      <c r="AL493" s="46">
        <v>0</v>
      </c>
      <c r="AM493" s="46">
        <v>0</v>
      </c>
      <c r="AN493" s="46">
        <v>0</v>
      </c>
      <c r="AO493" s="46">
        <v>0</v>
      </c>
      <c r="AP493" s="46">
        <v>0</v>
      </c>
      <c r="AQ493" s="46">
        <v>0</v>
      </c>
      <c r="AR493" s="46">
        <v>0.3</v>
      </c>
      <c r="AS493" s="46">
        <v>0.3</v>
      </c>
      <c r="AT493" s="46">
        <v>0.3</v>
      </c>
      <c r="AU493" s="46">
        <v>0.3</v>
      </c>
      <c r="AV493" s="46">
        <v>0.3</v>
      </c>
      <c r="AW493" s="46">
        <v>0.3</v>
      </c>
      <c r="AX493" s="46">
        <v>0.3</v>
      </c>
      <c r="AY493" s="46">
        <v>0.3</v>
      </c>
      <c r="AZ493" s="46">
        <v>0.3</v>
      </c>
      <c r="BA493" s="46">
        <v>0.3</v>
      </c>
      <c r="BB493" s="1" t="s">
        <v>623</v>
      </c>
    </row>
    <row r="494" spans="1:54" x14ac:dyDescent="0.25">
      <c r="A494" s="2">
        <v>9</v>
      </c>
      <c r="B494" s="2">
        <v>1</v>
      </c>
      <c r="C494" s="74" t="s">
        <v>168</v>
      </c>
      <c r="D494" s="173" t="s">
        <v>186</v>
      </c>
      <c r="E494" s="74" t="s">
        <v>3</v>
      </c>
      <c r="F494" s="74" t="s">
        <v>9</v>
      </c>
      <c r="G494" s="2" t="s">
        <v>189</v>
      </c>
      <c r="H494" s="2">
        <v>0</v>
      </c>
      <c r="I494" s="76">
        <v>0.1</v>
      </c>
      <c r="J494" s="74" t="s">
        <v>192</v>
      </c>
      <c r="K494" s="109" t="s">
        <v>352</v>
      </c>
      <c r="L494" s="74" t="s">
        <v>107</v>
      </c>
      <c r="M494" s="81" t="s">
        <v>120</v>
      </c>
      <c r="N494" s="74">
        <v>0</v>
      </c>
      <c r="O494" s="74">
        <v>0</v>
      </c>
      <c r="P494" s="74">
        <v>0</v>
      </c>
      <c r="Q494" s="75">
        <v>0</v>
      </c>
      <c r="R494" s="74">
        <v>0</v>
      </c>
      <c r="S494" s="74">
        <v>0</v>
      </c>
      <c r="T494" s="74">
        <v>0</v>
      </c>
      <c r="U494" s="80">
        <v>0</v>
      </c>
      <c r="V494" s="82">
        <v>0</v>
      </c>
      <c r="W494" s="137">
        <v>0</v>
      </c>
      <c r="X494" s="46">
        <v>0</v>
      </c>
      <c r="Y494" s="46">
        <v>0</v>
      </c>
      <c r="Z494" s="46">
        <v>0</v>
      </c>
      <c r="AA494" s="46">
        <v>0</v>
      </c>
      <c r="AB494" s="46">
        <v>0</v>
      </c>
      <c r="AC494" s="46">
        <v>0</v>
      </c>
      <c r="AD494" s="46">
        <v>0</v>
      </c>
      <c r="AE494" s="46">
        <v>0</v>
      </c>
      <c r="AF494" s="46">
        <v>0</v>
      </c>
      <c r="AG494" s="46">
        <v>0</v>
      </c>
      <c r="AH494" s="46">
        <v>0</v>
      </c>
      <c r="AI494" s="46">
        <v>0</v>
      </c>
      <c r="AJ494" s="46">
        <v>0</v>
      </c>
      <c r="AK494" s="46">
        <v>0</v>
      </c>
      <c r="AL494" s="46">
        <v>0</v>
      </c>
      <c r="AM494" s="46">
        <v>0</v>
      </c>
      <c r="AN494" s="46">
        <v>0</v>
      </c>
      <c r="AO494" s="46">
        <v>0</v>
      </c>
      <c r="AP494" s="46">
        <v>0</v>
      </c>
      <c r="AQ494" s="46">
        <v>0</v>
      </c>
      <c r="AR494" s="46">
        <v>0.3</v>
      </c>
      <c r="AS494" s="46">
        <v>0.3</v>
      </c>
      <c r="AT494" s="46">
        <v>0.3</v>
      </c>
      <c r="AU494" s="46">
        <v>0.3</v>
      </c>
      <c r="AV494" s="46">
        <v>0.3</v>
      </c>
      <c r="AW494" s="46">
        <v>0.3</v>
      </c>
      <c r="AX494" s="46">
        <v>0.3</v>
      </c>
      <c r="AY494" s="46">
        <v>0.3</v>
      </c>
      <c r="AZ494" s="46">
        <v>0.3</v>
      </c>
      <c r="BA494" s="46">
        <v>0.3</v>
      </c>
      <c r="BB494" s="1" t="s">
        <v>623</v>
      </c>
    </row>
    <row r="495" spans="1:54" x14ac:dyDescent="0.25">
      <c r="A495" s="2">
        <v>10</v>
      </c>
      <c r="B495" s="2">
        <v>1</v>
      </c>
      <c r="C495" s="74" t="s">
        <v>168</v>
      </c>
      <c r="D495" s="173" t="s">
        <v>187</v>
      </c>
      <c r="E495" s="74" t="s">
        <v>3</v>
      </c>
      <c r="F495" s="2" t="s">
        <v>9</v>
      </c>
      <c r="G495" s="2" t="s">
        <v>189</v>
      </c>
      <c r="H495" s="2" t="s">
        <v>191</v>
      </c>
      <c r="I495" s="76">
        <v>0.1</v>
      </c>
      <c r="J495" s="74" t="s">
        <v>192</v>
      </c>
      <c r="K495" s="109" t="s">
        <v>352</v>
      </c>
      <c r="L495" s="74" t="s">
        <v>107</v>
      </c>
      <c r="M495" s="81" t="s">
        <v>120</v>
      </c>
      <c r="N495" s="74">
        <v>0</v>
      </c>
      <c r="O495" s="74">
        <v>0</v>
      </c>
      <c r="P495" s="74">
        <v>0</v>
      </c>
      <c r="Q495" s="75">
        <v>0</v>
      </c>
      <c r="R495" s="74">
        <v>0</v>
      </c>
      <c r="S495" s="74">
        <v>0</v>
      </c>
      <c r="T495" s="74">
        <v>1</v>
      </c>
      <c r="U495" s="80">
        <v>1</v>
      </c>
      <c r="V495" s="82">
        <v>1</v>
      </c>
      <c r="W495" s="137">
        <v>1</v>
      </c>
      <c r="X495" s="46">
        <v>0</v>
      </c>
      <c r="Y495" s="46">
        <v>0</v>
      </c>
      <c r="Z495" s="46">
        <v>0</v>
      </c>
      <c r="AA495" s="46">
        <v>0</v>
      </c>
      <c r="AB495" s="46">
        <v>0</v>
      </c>
      <c r="AC495" s="46">
        <v>0</v>
      </c>
      <c r="AD495" s="46">
        <v>0</v>
      </c>
      <c r="AE495" s="46">
        <v>0</v>
      </c>
      <c r="AF495" s="46">
        <v>0</v>
      </c>
      <c r="AG495" s="46">
        <v>0</v>
      </c>
      <c r="AH495" s="46">
        <v>0</v>
      </c>
      <c r="AI495" s="46">
        <v>0</v>
      </c>
      <c r="AJ495" s="46">
        <v>0</v>
      </c>
      <c r="AK495" s="46">
        <v>0</v>
      </c>
      <c r="AL495" s="46">
        <v>0</v>
      </c>
      <c r="AM495" s="46">
        <v>0</v>
      </c>
      <c r="AN495" s="46">
        <v>0</v>
      </c>
      <c r="AO495" s="46">
        <v>0</v>
      </c>
      <c r="AP495" s="46">
        <v>0</v>
      </c>
      <c r="AQ495" s="46">
        <v>0</v>
      </c>
      <c r="AR495" s="46">
        <v>0.3</v>
      </c>
      <c r="AS495" s="46">
        <v>0.3</v>
      </c>
      <c r="AT495" s="46">
        <v>0.3</v>
      </c>
      <c r="AU495" s="46">
        <v>0.3</v>
      </c>
      <c r="AV495" s="46">
        <v>0.3</v>
      </c>
      <c r="AW495" s="46">
        <v>0.3</v>
      </c>
      <c r="AX495" s="46">
        <v>0.3</v>
      </c>
      <c r="AY495" s="46">
        <v>0.3</v>
      </c>
      <c r="AZ495" s="46">
        <v>0.3</v>
      </c>
      <c r="BA495" s="46">
        <v>0.3</v>
      </c>
      <c r="BB495" s="1" t="s">
        <v>623</v>
      </c>
    </row>
    <row r="496" spans="1:54" x14ac:dyDescent="0.25">
      <c r="A496" s="2">
        <v>1</v>
      </c>
      <c r="B496" s="2">
        <v>1</v>
      </c>
      <c r="C496" s="2" t="s">
        <v>168</v>
      </c>
      <c r="D496" s="173" t="s">
        <v>193</v>
      </c>
      <c r="E496" s="2" t="s">
        <v>8</v>
      </c>
      <c r="F496" s="2" t="s">
        <v>7</v>
      </c>
      <c r="G496" s="2" t="s">
        <v>75</v>
      </c>
      <c r="H496" s="2" t="s">
        <v>190</v>
      </c>
      <c r="I496" s="2" t="s">
        <v>118</v>
      </c>
      <c r="J496" s="2" t="s">
        <v>201</v>
      </c>
      <c r="K496" s="109" t="s">
        <v>354</v>
      </c>
      <c r="L496" s="2" t="s">
        <v>107</v>
      </c>
      <c r="M496" s="48" t="s">
        <v>120</v>
      </c>
      <c r="N496" s="74">
        <v>1</v>
      </c>
      <c r="O496" s="74">
        <v>1</v>
      </c>
      <c r="P496" s="74">
        <v>1</v>
      </c>
      <c r="Q496" s="74">
        <v>1</v>
      </c>
      <c r="R496" s="74">
        <v>1</v>
      </c>
      <c r="S496" s="74">
        <v>1</v>
      </c>
      <c r="T496" s="74">
        <v>1</v>
      </c>
      <c r="U496" s="80">
        <v>1</v>
      </c>
      <c r="V496" s="82">
        <v>1</v>
      </c>
      <c r="W496" s="137">
        <v>1</v>
      </c>
      <c r="X496" s="46">
        <v>0</v>
      </c>
      <c r="Y496" s="46">
        <v>0</v>
      </c>
      <c r="Z496" s="46">
        <v>0</v>
      </c>
      <c r="AA496" s="46">
        <v>0</v>
      </c>
      <c r="AB496" s="46">
        <v>0</v>
      </c>
      <c r="AC496" s="46">
        <v>0</v>
      </c>
      <c r="AD496" s="46">
        <v>0</v>
      </c>
      <c r="AE496" s="46">
        <v>0</v>
      </c>
      <c r="AF496" s="46">
        <v>0</v>
      </c>
      <c r="AG496" s="46">
        <v>0</v>
      </c>
      <c r="AH496" s="46">
        <v>0</v>
      </c>
      <c r="AI496" s="46">
        <v>0</v>
      </c>
      <c r="AJ496" s="46">
        <v>0</v>
      </c>
      <c r="AK496" s="46">
        <v>0</v>
      </c>
      <c r="AL496" s="46">
        <v>0</v>
      </c>
      <c r="AM496" s="46">
        <v>0</v>
      </c>
      <c r="AN496" s="46">
        <v>0</v>
      </c>
      <c r="AO496" s="46">
        <v>0</v>
      </c>
      <c r="AP496" s="46">
        <v>0</v>
      </c>
      <c r="AQ496" s="46">
        <v>0</v>
      </c>
      <c r="AR496" s="46">
        <v>0.3</v>
      </c>
      <c r="AS496" s="46">
        <v>0.3</v>
      </c>
      <c r="AT496" s="46">
        <v>0.3</v>
      </c>
      <c r="AU496" s="46">
        <v>0.3</v>
      </c>
      <c r="AV496" s="46">
        <v>0.3</v>
      </c>
      <c r="AW496" s="46">
        <v>0.3</v>
      </c>
      <c r="AX496" s="46">
        <v>0.3</v>
      </c>
      <c r="AY496" s="46">
        <v>0.3</v>
      </c>
      <c r="AZ496" s="46">
        <v>0.3</v>
      </c>
      <c r="BA496" s="46">
        <v>0.3</v>
      </c>
      <c r="BB496" s="1" t="s">
        <v>623</v>
      </c>
    </row>
    <row r="497" spans="1:54" x14ac:dyDescent="0.25">
      <c r="A497" s="2">
        <v>2</v>
      </c>
      <c r="B497" s="2">
        <v>1</v>
      </c>
      <c r="C497" s="2" t="s">
        <v>168</v>
      </c>
      <c r="D497" s="173" t="s">
        <v>194</v>
      </c>
      <c r="E497" s="2" t="s">
        <v>196</v>
      </c>
      <c r="F497" s="2" t="s">
        <v>7</v>
      </c>
      <c r="G497" s="2" t="s">
        <v>75</v>
      </c>
      <c r="H497" s="2" t="s">
        <v>190</v>
      </c>
      <c r="I497" s="2" t="s">
        <v>118</v>
      </c>
      <c r="J497" s="74" t="s">
        <v>201</v>
      </c>
      <c r="K497" s="109" t="s">
        <v>354</v>
      </c>
      <c r="L497" s="74" t="s">
        <v>107</v>
      </c>
      <c r="M497" s="74" t="s">
        <v>120</v>
      </c>
      <c r="N497" s="74">
        <v>1</v>
      </c>
      <c r="O497" s="74">
        <v>1</v>
      </c>
      <c r="P497" s="74">
        <v>1</v>
      </c>
      <c r="Q497" s="74">
        <v>1</v>
      </c>
      <c r="R497" s="74">
        <v>1</v>
      </c>
      <c r="S497" s="74">
        <v>1</v>
      </c>
      <c r="T497" s="74">
        <v>1</v>
      </c>
      <c r="U497" s="80">
        <v>1</v>
      </c>
      <c r="V497" s="82">
        <v>1</v>
      </c>
      <c r="W497" s="137">
        <v>1</v>
      </c>
      <c r="X497" s="46">
        <v>0</v>
      </c>
      <c r="Y497" s="46">
        <v>0</v>
      </c>
      <c r="Z497" s="46">
        <v>0</v>
      </c>
      <c r="AA497" s="46">
        <v>0</v>
      </c>
      <c r="AB497" s="46">
        <v>0</v>
      </c>
      <c r="AC497" s="46">
        <v>0</v>
      </c>
      <c r="AD497" s="46">
        <v>0</v>
      </c>
      <c r="AE497" s="46">
        <v>0</v>
      </c>
      <c r="AF497" s="46">
        <v>0</v>
      </c>
      <c r="AG497" s="46">
        <v>0</v>
      </c>
      <c r="AH497" s="46">
        <v>0</v>
      </c>
      <c r="AI497" s="46">
        <v>0</v>
      </c>
      <c r="AJ497" s="46">
        <v>0</v>
      </c>
      <c r="AK497" s="46">
        <v>0</v>
      </c>
      <c r="AL497" s="46">
        <v>0</v>
      </c>
      <c r="AM497" s="46">
        <v>0</v>
      </c>
      <c r="AN497" s="46">
        <v>0</v>
      </c>
      <c r="AO497" s="46">
        <v>0</v>
      </c>
      <c r="AP497" s="46">
        <v>0</v>
      </c>
      <c r="AQ497" s="46">
        <v>0</v>
      </c>
      <c r="AR497" s="46">
        <v>0.3</v>
      </c>
      <c r="AS497" s="46">
        <v>0.3</v>
      </c>
      <c r="AT497" s="46">
        <v>0.3</v>
      </c>
      <c r="AU497" s="46">
        <v>0.3</v>
      </c>
      <c r="AV497" s="46">
        <v>0.3</v>
      </c>
      <c r="AW497" s="46">
        <v>0.3</v>
      </c>
      <c r="AX497" s="46">
        <v>0.3</v>
      </c>
      <c r="AY497" s="46">
        <v>0.3</v>
      </c>
      <c r="AZ497" s="46">
        <v>0.3</v>
      </c>
      <c r="BA497" s="46">
        <v>0.3</v>
      </c>
      <c r="BB497" s="1" t="s">
        <v>623</v>
      </c>
    </row>
    <row r="498" spans="1:54" x14ac:dyDescent="0.25">
      <c r="A498" s="2">
        <v>3</v>
      </c>
      <c r="B498" s="2">
        <v>1</v>
      </c>
      <c r="C498" s="2" t="s">
        <v>168</v>
      </c>
      <c r="D498" s="173" t="s">
        <v>151</v>
      </c>
      <c r="E498" s="2" t="s">
        <v>8</v>
      </c>
      <c r="F498" s="2" t="s">
        <v>7</v>
      </c>
      <c r="G498" s="2" t="s">
        <v>75</v>
      </c>
      <c r="H498" s="2" t="s">
        <v>190</v>
      </c>
      <c r="I498" s="2" t="s">
        <v>118</v>
      </c>
      <c r="J498" s="74" t="s">
        <v>201</v>
      </c>
      <c r="K498" s="109" t="s">
        <v>354</v>
      </c>
      <c r="L498" s="74" t="s">
        <v>107</v>
      </c>
      <c r="M498" s="74" t="s">
        <v>120</v>
      </c>
      <c r="N498" s="74">
        <v>1</v>
      </c>
      <c r="O498" s="74">
        <v>1</v>
      </c>
      <c r="P498" s="74">
        <v>1</v>
      </c>
      <c r="Q498" s="74">
        <v>1</v>
      </c>
      <c r="R498" s="74">
        <v>1</v>
      </c>
      <c r="S498" s="74">
        <v>1</v>
      </c>
      <c r="T498" s="81">
        <v>1</v>
      </c>
      <c r="U498" s="81">
        <v>1</v>
      </c>
      <c r="V498" s="82">
        <v>1</v>
      </c>
      <c r="W498" s="137">
        <v>1</v>
      </c>
      <c r="X498" s="46">
        <v>0</v>
      </c>
      <c r="Y498" s="46">
        <v>0</v>
      </c>
      <c r="Z498" s="46">
        <v>0</v>
      </c>
      <c r="AA498" s="46">
        <v>0</v>
      </c>
      <c r="AB498" s="46">
        <v>0</v>
      </c>
      <c r="AC498" s="46">
        <v>0</v>
      </c>
      <c r="AD498" s="46">
        <v>0</v>
      </c>
      <c r="AE498" s="46">
        <v>0</v>
      </c>
      <c r="AF498" s="46">
        <v>0</v>
      </c>
      <c r="AG498" s="46">
        <v>0</v>
      </c>
      <c r="AH498" s="46">
        <v>0</v>
      </c>
      <c r="AI498" s="46">
        <v>0</v>
      </c>
      <c r="AJ498" s="46">
        <v>0</v>
      </c>
      <c r="AK498" s="46">
        <v>0</v>
      </c>
      <c r="AL498" s="46">
        <v>0</v>
      </c>
      <c r="AM498" s="46">
        <v>0</v>
      </c>
      <c r="AN498" s="46">
        <v>0</v>
      </c>
      <c r="AO498" s="46">
        <v>0</v>
      </c>
      <c r="AP498" s="46">
        <v>0</v>
      </c>
      <c r="AQ498" s="46">
        <v>0</v>
      </c>
      <c r="AR498" s="46">
        <v>0.3</v>
      </c>
      <c r="AS498" s="46">
        <v>0.3</v>
      </c>
      <c r="AT498" s="46">
        <v>0.3</v>
      </c>
      <c r="AU498" s="46">
        <v>0.3</v>
      </c>
      <c r="AV498" s="46">
        <v>0.3</v>
      </c>
      <c r="AW498" s="46">
        <v>0.3</v>
      </c>
      <c r="AX498" s="46">
        <v>0.3</v>
      </c>
      <c r="AY498" s="46">
        <v>0.3</v>
      </c>
      <c r="AZ498" s="46">
        <v>0.3</v>
      </c>
      <c r="BA498" s="46">
        <v>0.3</v>
      </c>
      <c r="BB498" s="1" t="s">
        <v>623</v>
      </c>
    </row>
    <row r="499" spans="1:54" x14ac:dyDescent="0.25">
      <c r="A499" s="2">
        <v>4</v>
      </c>
      <c r="B499" s="2">
        <v>1</v>
      </c>
      <c r="C499" s="2" t="s">
        <v>168</v>
      </c>
      <c r="D499" s="173" t="s">
        <v>195</v>
      </c>
      <c r="E499" s="2" t="s">
        <v>3</v>
      </c>
      <c r="F499" s="2" t="s">
        <v>197</v>
      </c>
      <c r="G499" s="2" t="s">
        <v>75</v>
      </c>
      <c r="H499" s="2">
        <v>0</v>
      </c>
      <c r="I499" s="2" t="s">
        <v>200</v>
      </c>
      <c r="J499" s="74" t="s">
        <v>201</v>
      </c>
      <c r="K499" s="109" t="s">
        <v>354</v>
      </c>
      <c r="L499" s="74" t="s">
        <v>107</v>
      </c>
      <c r="M499" s="48" t="s">
        <v>202</v>
      </c>
      <c r="N499" s="81">
        <v>1</v>
      </c>
      <c r="O499" s="81">
        <v>1</v>
      </c>
      <c r="P499" s="81">
        <v>1</v>
      </c>
      <c r="Q499" s="81">
        <v>1</v>
      </c>
      <c r="R499" s="81">
        <v>1</v>
      </c>
      <c r="S499" s="81">
        <v>1</v>
      </c>
      <c r="T499" s="81">
        <v>1</v>
      </c>
      <c r="U499" s="81">
        <v>1</v>
      </c>
      <c r="V499" s="82">
        <v>1</v>
      </c>
      <c r="W499" s="137">
        <v>1</v>
      </c>
      <c r="X499" s="46">
        <v>0</v>
      </c>
      <c r="Y499" s="46">
        <v>0</v>
      </c>
      <c r="Z499" s="46">
        <v>0</v>
      </c>
      <c r="AA499" s="46">
        <v>0</v>
      </c>
      <c r="AB499" s="46">
        <v>0</v>
      </c>
      <c r="AC499" s="46">
        <v>0</v>
      </c>
      <c r="AD499" s="46">
        <v>0</v>
      </c>
      <c r="AE499" s="46">
        <v>0</v>
      </c>
      <c r="AF499" s="46">
        <v>0</v>
      </c>
      <c r="AG499" s="46">
        <v>0</v>
      </c>
      <c r="AH499" s="46">
        <v>0</v>
      </c>
      <c r="AI499" s="46">
        <v>0</v>
      </c>
      <c r="AJ499" s="46">
        <v>0</v>
      </c>
      <c r="AK499" s="46">
        <v>0</v>
      </c>
      <c r="AL499" s="46">
        <v>0</v>
      </c>
      <c r="AM499" s="46">
        <v>0</v>
      </c>
      <c r="AN499" s="46">
        <v>0</v>
      </c>
      <c r="AO499" s="46">
        <v>0</v>
      </c>
      <c r="AP499" s="46">
        <v>0</v>
      </c>
      <c r="AQ499" s="46">
        <v>0</v>
      </c>
      <c r="AR499" s="46">
        <v>0.3</v>
      </c>
      <c r="AS499" s="46">
        <v>0.3</v>
      </c>
      <c r="AT499" s="46">
        <v>0.3</v>
      </c>
      <c r="AU499" s="46">
        <v>0.3</v>
      </c>
      <c r="AV499" s="46">
        <v>0.3</v>
      </c>
      <c r="AW499" s="46">
        <v>0.3</v>
      </c>
      <c r="AX499" s="46">
        <v>0.3</v>
      </c>
      <c r="AY499" s="46">
        <v>0.3</v>
      </c>
      <c r="AZ499" s="46">
        <v>0.3</v>
      </c>
      <c r="BA499" s="46">
        <v>0.3</v>
      </c>
      <c r="BB499" s="1" t="s">
        <v>623</v>
      </c>
    </row>
    <row r="500" spans="1:54" x14ac:dyDescent="0.25">
      <c r="A500" s="2">
        <v>5</v>
      </c>
      <c r="B500" s="2">
        <v>1</v>
      </c>
      <c r="C500" s="2" t="s">
        <v>168</v>
      </c>
      <c r="D500" s="173" t="s">
        <v>184</v>
      </c>
      <c r="E500" s="2" t="s">
        <v>3</v>
      </c>
      <c r="F500" s="2" t="s">
        <v>197</v>
      </c>
      <c r="G500" s="78" t="s">
        <v>565</v>
      </c>
      <c r="H500" s="2" t="s">
        <v>199</v>
      </c>
      <c r="I500" s="74" t="s">
        <v>200</v>
      </c>
      <c r="J500" s="74" t="s">
        <v>201</v>
      </c>
      <c r="K500" s="109" t="s">
        <v>354</v>
      </c>
      <c r="L500" s="74" t="s">
        <v>107</v>
      </c>
      <c r="M500" s="74" t="s">
        <v>202</v>
      </c>
      <c r="N500" s="81">
        <v>1</v>
      </c>
      <c r="O500" s="81">
        <v>1</v>
      </c>
      <c r="P500" s="81">
        <v>1</v>
      </c>
      <c r="Q500" s="81">
        <v>1</v>
      </c>
      <c r="R500" s="81">
        <v>1</v>
      </c>
      <c r="S500" s="81">
        <v>1</v>
      </c>
      <c r="T500" s="81">
        <v>1</v>
      </c>
      <c r="U500" s="81">
        <v>1</v>
      </c>
      <c r="V500" s="82">
        <v>1</v>
      </c>
      <c r="W500" s="137">
        <v>1</v>
      </c>
      <c r="X500" s="46">
        <v>0</v>
      </c>
      <c r="Y500" s="46">
        <v>0</v>
      </c>
      <c r="Z500" s="46">
        <v>0</v>
      </c>
      <c r="AA500" s="46">
        <v>0</v>
      </c>
      <c r="AB500" s="46">
        <v>0</v>
      </c>
      <c r="AC500" s="46">
        <v>0</v>
      </c>
      <c r="AD500" s="46">
        <v>0</v>
      </c>
      <c r="AE500" s="46">
        <v>0</v>
      </c>
      <c r="AF500" s="46">
        <v>0</v>
      </c>
      <c r="AG500" s="46">
        <v>0</v>
      </c>
      <c r="AH500" s="46">
        <v>0</v>
      </c>
      <c r="AI500" s="46">
        <v>0</v>
      </c>
      <c r="AJ500" s="46">
        <v>0</v>
      </c>
      <c r="AK500" s="46">
        <v>0</v>
      </c>
      <c r="AL500" s="46">
        <v>0</v>
      </c>
      <c r="AM500" s="46">
        <v>0</v>
      </c>
      <c r="AN500" s="46">
        <v>0</v>
      </c>
      <c r="AO500" s="46">
        <v>0</v>
      </c>
      <c r="AP500" s="46">
        <v>0</v>
      </c>
      <c r="AQ500" s="46">
        <v>0</v>
      </c>
      <c r="AR500" s="46">
        <v>0.3</v>
      </c>
      <c r="AS500" s="46">
        <v>0.3</v>
      </c>
      <c r="AT500" s="46">
        <v>0.3</v>
      </c>
      <c r="AU500" s="46">
        <v>0.3</v>
      </c>
      <c r="AV500" s="46">
        <v>0.3</v>
      </c>
      <c r="AW500" s="46">
        <v>0.3</v>
      </c>
      <c r="AX500" s="46">
        <v>0.3</v>
      </c>
      <c r="AY500" s="46">
        <v>0.3</v>
      </c>
      <c r="AZ500" s="46">
        <v>0.3</v>
      </c>
      <c r="BA500" s="46">
        <v>0.3</v>
      </c>
      <c r="BB500" s="1" t="s">
        <v>623</v>
      </c>
    </row>
    <row r="501" spans="1:54" x14ac:dyDescent="0.25">
      <c r="A501" s="2">
        <v>6</v>
      </c>
      <c r="B501" s="2">
        <v>1</v>
      </c>
      <c r="C501" s="2" t="s">
        <v>168</v>
      </c>
      <c r="D501" s="173" t="s">
        <v>185</v>
      </c>
      <c r="E501" s="2" t="s">
        <v>3</v>
      </c>
      <c r="F501" s="2" t="s">
        <v>197</v>
      </c>
      <c r="G501" s="2">
        <v>38</v>
      </c>
      <c r="H501" s="2">
        <v>0</v>
      </c>
      <c r="I501" s="74" t="s">
        <v>200</v>
      </c>
      <c r="J501" s="74" t="s">
        <v>201</v>
      </c>
      <c r="K501" s="109" t="s">
        <v>354</v>
      </c>
      <c r="L501" s="74" t="s">
        <v>107</v>
      </c>
      <c r="M501" s="74" t="s">
        <v>202</v>
      </c>
      <c r="N501" s="81">
        <v>1</v>
      </c>
      <c r="O501" s="81">
        <v>1</v>
      </c>
      <c r="P501" s="81">
        <v>1</v>
      </c>
      <c r="Q501" s="81">
        <v>1</v>
      </c>
      <c r="R501" s="81">
        <v>1</v>
      </c>
      <c r="S501" s="81">
        <v>1</v>
      </c>
      <c r="T501" s="81">
        <v>1</v>
      </c>
      <c r="U501" s="81">
        <v>1</v>
      </c>
      <c r="V501" s="82">
        <v>1</v>
      </c>
      <c r="W501" s="137">
        <v>1</v>
      </c>
      <c r="X501" s="46">
        <v>0</v>
      </c>
      <c r="Y501" s="46">
        <v>0</v>
      </c>
      <c r="Z501" s="46">
        <v>0</v>
      </c>
      <c r="AA501" s="46">
        <v>0</v>
      </c>
      <c r="AB501" s="46">
        <v>0</v>
      </c>
      <c r="AC501" s="46">
        <v>0</v>
      </c>
      <c r="AD501" s="46">
        <v>0</v>
      </c>
      <c r="AE501" s="46">
        <v>0</v>
      </c>
      <c r="AF501" s="46">
        <v>0</v>
      </c>
      <c r="AG501" s="46">
        <v>0</v>
      </c>
      <c r="AH501" s="46">
        <v>0</v>
      </c>
      <c r="AI501" s="46">
        <v>0</v>
      </c>
      <c r="AJ501" s="46">
        <v>0</v>
      </c>
      <c r="AK501" s="46">
        <v>0</v>
      </c>
      <c r="AL501" s="46">
        <v>0</v>
      </c>
      <c r="AM501" s="46">
        <v>0</v>
      </c>
      <c r="AN501" s="46">
        <v>0</v>
      </c>
      <c r="AO501" s="46">
        <v>0</v>
      </c>
      <c r="AP501" s="46">
        <v>0</v>
      </c>
      <c r="AQ501" s="46">
        <v>0</v>
      </c>
      <c r="AR501" s="46">
        <v>0.3</v>
      </c>
      <c r="AS501" s="46">
        <v>0.3</v>
      </c>
      <c r="AT501" s="46">
        <v>0.3</v>
      </c>
      <c r="AU501" s="46">
        <v>0.3</v>
      </c>
      <c r="AV501" s="46">
        <v>0.3</v>
      </c>
      <c r="AW501" s="46">
        <v>0.3</v>
      </c>
      <c r="AX501" s="46">
        <v>0.3</v>
      </c>
      <c r="AY501" s="46">
        <v>0.3</v>
      </c>
      <c r="AZ501" s="46">
        <v>0.3</v>
      </c>
      <c r="BA501" s="46">
        <v>0.3</v>
      </c>
      <c r="BB501" s="1" t="s">
        <v>623</v>
      </c>
    </row>
    <row r="502" spans="1:54" x14ac:dyDescent="0.25">
      <c r="A502" s="2">
        <v>7</v>
      </c>
      <c r="B502" s="2">
        <v>1</v>
      </c>
      <c r="C502" s="2" t="s">
        <v>168</v>
      </c>
      <c r="D502" s="173" t="s">
        <v>186</v>
      </c>
      <c r="E502" s="2" t="s">
        <v>3</v>
      </c>
      <c r="F502" s="2" t="s">
        <v>197</v>
      </c>
      <c r="G502" s="77" t="s">
        <v>198</v>
      </c>
      <c r="H502" s="2">
        <v>0</v>
      </c>
      <c r="I502" s="74" t="s">
        <v>200</v>
      </c>
      <c r="J502" s="74" t="s">
        <v>201</v>
      </c>
      <c r="K502" s="109" t="s">
        <v>354</v>
      </c>
      <c r="L502" s="74" t="s">
        <v>107</v>
      </c>
      <c r="M502" s="74" t="s">
        <v>202</v>
      </c>
      <c r="N502" s="81">
        <v>1</v>
      </c>
      <c r="O502" s="81">
        <v>1</v>
      </c>
      <c r="P502" s="81">
        <v>1</v>
      </c>
      <c r="Q502" s="81">
        <v>1</v>
      </c>
      <c r="R502" s="81">
        <v>1</v>
      </c>
      <c r="S502" s="81">
        <v>1</v>
      </c>
      <c r="T502" s="74">
        <v>1</v>
      </c>
      <c r="U502" s="80">
        <v>1</v>
      </c>
      <c r="V502" s="82">
        <v>1</v>
      </c>
      <c r="W502" s="137">
        <v>1</v>
      </c>
      <c r="X502" s="46">
        <v>0</v>
      </c>
      <c r="Y502" s="46">
        <v>0</v>
      </c>
      <c r="Z502" s="46">
        <v>0</v>
      </c>
      <c r="AA502" s="46">
        <v>0</v>
      </c>
      <c r="AB502" s="46">
        <v>0</v>
      </c>
      <c r="AC502" s="46">
        <v>0</v>
      </c>
      <c r="AD502" s="46">
        <v>0</v>
      </c>
      <c r="AE502" s="46">
        <v>0</v>
      </c>
      <c r="AF502" s="46">
        <v>0</v>
      </c>
      <c r="AG502" s="46">
        <v>0</v>
      </c>
      <c r="AH502" s="46">
        <v>0</v>
      </c>
      <c r="AI502" s="46">
        <v>0</v>
      </c>
      <c r="AJ502" s="46">
        <v>0</v>
      </c>
      <c r="AK502" s="46">
        <v>0</v>
      </c>
      <c r="AL502" s="46">
        <v>0</v>
      </c>
      <c r="AM502" s="46">
        <v>0</v>
      </c>
      <c r="AN502" s="46">
        <v>0</v>
      </c>
      <c r="AO502" s="46">
        <v>0</v>
      </c>
      <c r="AP502" s="46">
        <v>0</v>
      </c>
      <c r="AQ502" s="46">
        <v>0</v>
      </c>
      <c r="AR502" s="46">
        <v>0.3</v>
      </c>
      <c r="AS502" s="46">
        <v>0.3</v>
      </c>
      <c r="AT502" s="46">
        <v>0.3</v>
      </c>
      <c r="AU502" s="46">
        <v>0.3</v>
      </c>
      <c r="AV502" s="46">
        <v>0.3</v>
      </c>
      <c r="AW502" s="46">
        <v>0.3</v>
      </c>
      <c r="AX502" s="46">
        <v>0.3</v>
      </c>
      <c r="AY502" s="46">
        <v>0.3</v>
      </c>
      <c r="AZ502" s="46">
        <v>0.3</v>
      </c>
      <c r="BA502" s="46">
        <v>0.3</v>
      </c>
      <c r="BB502" s="1" t="s">
        <v>623</v>
      </c>
    </row>
    <row r="503" spans="1:54" s="173" customFormat="1" x14ac:dyDescent="0.25">
      <c r="A503" s="173">
        <v>1</v>
      </c>
      <c r="B503" s="173">
        <v>1</v>
      </c>
      <c r="C503" s="173" t="s">
        <v>168</v>
      </c>
      <c r="D503" s="173" t="s">
        <v>551</v>
      </c>
      <c r="E503" s="173" t="s">
        <v>3</v>
      </c>
      <c r="F503" s="173" t="s">
        <v>7</v>
      </c>
      <c r="G503" s="77">
        <v>23</v>
      </c>
      <c r="H503" s="173" t="s">
        <v>115</v>
      </c>
      <c r="I503" s="46" t="s">
        <v>12</v>
      </c>
      <c r="J503" s="1" t="s">
        <v>579</v>
      </c>
      <c r="K503" s="110" t="s">
        <v>355</v>
      </c>
      <c r="L503" s="173" t="s">
        <v>1</v>
      </c>
      <c r="M503" s="173" t="s">
        <v>120</v>
      </c>
      <c r="N503" s="173">
        <v>1</v>
      </c>
      <c r="O503" s="173">
        <v>1</v>
      </c>
      <c r="P503" s="173">
        <v>1</v>
      </c>
      <c r="Q503" s="173">
        <v>1</v>
      </c>
      <c r="R503" s="173">
        <v>1</v>
      </c>
      <c r="S503" s="173">
        <v>1</v>
      </c>
      <c r="T503" s="173">
        <v>1</v>
      </c>
      <c r="U503" s="173">
        <v>1</v>
      </c>
      <c r="V503" s="173">
        <v>1</v>
      </c>
      <c r="W503" s="173">
        <v>1</v>
      </c>
      <c r="X503" s="46">
        <v>0</v>
      </c>
      <c r="Y503" s="46">
        <v>0</v>
      </c>
      <c r="Z503" s="46">
        <v>0</v>
      </c>
      <c r="AA503" s="46">
        <v>0</v>
      </c>
      <c r="AB503" s="46">
        <v>0</v>
      </c>
      <c r="AC503" s="46">
        <v>0</v>
      </c>
      <c r="AD503" s="46">
        <v>0</v>
      </c>
      <c r="AE503" s="46">
        <v>0</v>
      </c>
      <c r="AF503" s="46">
        <v>0</v>
      </c>
      <c r="AG503" s="46">
        <v>0</v>
      </c>
      <c r="AH503" s="46">
        <v>0</v>
      </c>
      <c r="AI503" s="46">
        <v>0</v>
      </c>
      <c r="AJ503" s="46">
        <v>0</v>
      </c>
      <c r="AK503" s="46">
        <v>0</v>
      </c>
      <c r="AL503" s="46">
        <v>0</v>
      </c>
      <c r="AM503" s="46">
        <v>0</v>
      </c>
      <c r="AN503" s="46">
        <v>0</v>
      </c>
      <c r="AO503" s="46">
        <v>0</v>
      </c>
      <c r="AP503" s="46">
        <v>0</v>
      </c>
      <c r="AQ503" s="46">
        <v>0</v>
      </c>
      <c r="AR503" s="46">
        <v>0.3</v>
      </c>
      <c r="AS503" s="46">
        <v>0.3</v>
      </c>
      <c r="AT503" s="46">
        <v>0.3</v>
      </c>
      <c r="AU503" s="46">
        <v>0.3</v>
      </c>
      <c r="AV503" s="46">
        <v>0.3</v>
      </c>
      <c r="AW503" s="46">
        <v>0.3</v>
      </c>
      <c r="AX503" s="46">
        <v>0.3</v>
      </c>
      <c r="AY503" s="46">
        <v>0.3</v>
      </c>
      <c r="AZ503" s="46">
        <v>0.3</v>
      </c>
      <c r="BA503" s="46">
        <v>0.3</v>
      </c>
      <c r="BB503" s="1" t="s">
        <v>623</v>
      </c>
    </row>
    <row r="504" spans="1:54" s="173" customFormat="1" x14ac:dyDescent="0.25">
      <c r="A504" s="173">
        <v>1</v>
      </c>
      <c r="B504" s="173">
        <v>2</v>
      </c>
      <c r="C504" s="173" t="s">
        <v>168</v>
      </c>
      <c r="D504" s="222" t="s">
        <v>551</v>
      </c>
      <c r="E504" s="173" t="s">
        <v>31</v>
      </c>
      <c r="F504" s="173" t="s">
        <v>7</v>
      </c>
      <c r="G504" s="77">
        <v>23</v>
      </c>
      <c r="H504" s="173" t="s">
        <v>115</v>
      </c>
      <c r="I504" s="46" t="s">
        <v>12</v>
      </c>
      <c r="J504" s="1" t="s">
        <v>579</v>
      </c>
      <c r="K504" s="110" t="s">
        <v>355</v>
      </c>
      <c r="L504" s="173" t="s">
        <v>1</v>
      </c>
      <c r="M504" s="173" t="s">
        <v>120</v>
      </c>
      <c r="N504" s="173">
        <v>1</v>
      </c>
      <c r="O504" s="173">
        <v>1</v>
      </c>
      <c r="P504" s="173">
        <v>1</v>
      </c>
      <c r="Q504" s="173">
        <v>1</v>
      </c>
      <c r="R504" s="173">
        <v>1</v>
      </c>
      <c r="S504" s="173">
        <v>1</v>
      </c>
      <c r="T504" s="173">
        <v>1</v>
      </c>
      <c r="U504" s="173">
        <v>1</v>
      </c>
      <c r="V504" s="173">
        <v>1</v>
      </c>
      <c r="W504" s="173">
        <v>1</v>
      </c>
      <c r="X504" s="46">
        <v>0</v>
      </c>
      <c r="Y504" s="46">
        <v>0</v>
      </c>
      <c r="Z504" s="46">
        <v>0</v>
      </c>
      <c r="AA504" s="46">
        <v>0</v>
      </c>
      <c r="AB504" s="46">
        <v>0</v>
      </c>
      <c r="AC504" s="46">
        <v>0</v>
      </c>
      <c r="AD504" s="46">
        <v>0</v>
      </c>
      <c r="AE504" s="46">
        <v>0</v>
      </c>
      <c r="AF504" s="46">
        <v>0</v>
      </c>
      <c r="AG504" s="46">
        <v>0</v>
      </c>
      <c r="AH504" s="46">
        <v>0</v>
      </c>
      <c r="AI504" s="46">
        <v>0</v>
      </c>
      <c r="AJ504" s="46">
        <v>0</v>
      </c>
      <c r="AK504" s="46">
        <v>0</v>
      </c>
      <c r="AL504" s="46">
        <v>0</v>
      </c>
      <c r="AM504" s="46">
        <v>0</v>
      </c>
      <c r="AN504" s="46">
        <v>0</v>
      </c>
      <c r="AO504" s="46">
        <v>0</v>
      </c>
      <c r="AP504" s="46">
        <v>0</v>
      </c>
      <c r="AQ504" s="46">
        <v>0</v>
      </c>
      <c r="AR504" s="46">
        <v>0.3</v>
      </c>
      <c r="AS504" s="46">
        <v>0.3</v>
      </c>
      <c r="AT504" s="46">
        <v>0.3</v>
      </c>
      <c r="AU504" s="46">
        <v>0.3</v>
      </c>
      <c r="AV504" s="46">
        <v>0.3</v>
      </c>
      <c r="AW504" s="46">
        <v>0.3</v>
      </c>
      <c r="AX504" s="46">
        <v>0.3</v>
      </c>
      <c r="AY504" s="46">
        <v>0.3</v>
      </c>
      <c r="AZ504" s="46">
        <v>0.3</v>
      </c>
      <c r="BA504" s="46">
        <v>0.3</v>
      </c>
      <c r="BB504" s="1" t="s">
        <v>623</v>
      </c>
    </row>
    <row r="505" spans="1:54" s="173" customFormat="1" x14ac:dyDescent="0.25">
      <c r="A505" s="173">
        <v>1</v>
      </c>
      <c r="B505" s="173">
        <v>3</v>
      </c>
      <c r="C505" s="173" t="s">
        <v>168</v>
      </c>
      <c r="D505" s="222" t="s">
        <v>551</v>
      </c>
      <c r="E505" s="173" t="s">
        <v>8</v>
      </c>
      <c r="F505" s="173" t="s">
        <v>7</v>
      </c>
      <c r="G505" s="77">
        <v>23</v>
      </c>
      <c r="H505" s="173" t="s">
        <v>115</v>
      </c>
      <c r="I505" s="46" t="s">
        <v>12</v>
      </c>
      <c r="J505" s="1" t="s">
        <v>579</v>
      </c>
      <c r="K505" s="110" t="s">
        <v>355</v>
      </c>
      <c r="L505" s="173" t="s">
        <v>1</v>
      </c>
      <c r="M505" s="173" t="s">
        <v>120</v>
      </c>
      <c r="N505" s="173">
        <v>1</v>
      </c>
      <c r="O505" s="173">
        <v>1</v>
      </c>
      <c r="P505" s="173">
        <v>1</v>
      </c>
      <c r="Q505" s="173">
        <v>1</v>
      </c>
      <c r="R505" s="173">
        <v>1</v>
      </c>
      <c r="S505" s="173">
        <v>1</v>
      </c>
      <c r="T505" s="173">
        <v>1</v>
      </c>
      <c r="U505" s="173">
        <v>1</v>
      </c>
      <c r="V505" s="173">
        <v>1</v>
      </c>
      <c r="W505" s="173">
        <v>1</v>
      </c>
      <c r="X505" s="46">
        <v>0</v>
      </c>
      <c r="Y505" s="46">
        <v>0</v>
      </c>
      <c r="Z505" s="46">
        <v>0</v>
      </c>
      <c r="AA505" s="46">
        <v>0</v>
      </c>
      <c r="AB505" s="46">
        <v>0</v>
      </c>
      <c r="AC505" s="46">
        <v>0</v>
      </c>
      <c r="AD505" s="46">
        <v>0</v>
      </c>
      <c r="AE505" s="46">
        <v>0</v>
      </c>
      <c r="AF505" s="46">
        <v>0</v>
      </c>
      <c r="AG505" s="46">
        <v>0</v>
      </c>
      <c r="AH505" s="46">
        <v>0</v>
      </c>
      <c r="AI505" s="46">
        <v>0</v>
      </c>
      <c r="AJ505" s="46">
        <v>0</v>
      </c>
      <c r="AK505" s="46">
        <v>0</v>
      </c>
      <c r="AL505" s="46">
        <v>0</v>
      </c>
      <c r="AM505" s="46">
        <v>0</v>
      </c>
      <c r="AN505" s="46">
        <v>0</v>
      </c>
      <c r="AO505" s="46">
        <v>0</v>
      </c>
      <c r="AP505" s="46">
        <v>0</v>
      </c>
      <c r="AQ505" s="46">
        <v>0</v>
      </c>
      <c r="AR505" s="46">
        <v>0.3</v>
      </c>
      <c r="AS505" s="46">
        <v>0.3</v>
      </c>
      <c r="AT505" s="46">
        <v>0.3</v>
      </c>
      <c r="AU505" s="46">
        <v>0.3</v>
      </c>
      <c r="AV505" s="46">
        <v>0.3</v>
      </c>
      <c r="AW505" s="46">
        <v>0.3</v>
      </c>
      <c r="AX505" s="46">
        <v>0.3</v>
      </c>
      <c r="AY505" s="46">
        <v>0.3</v>
      </c>
      <c r="AZ505" s="46">
        <v>0.3</v>
      </c>
      <c r="BA505" s="46">
        <v>0.3</v>
      </c>
      <c r="BB505" s="1" t="s">
        <v>623</v>
      </c>
    </row>
    <row r="506" spans="1:54" s="173" customFormat="1" x14ac:dyDescent="0.25">
      <c r="A506" s="173">
        <v>2</v>
      </c>
      <c r="B506" s="173">
        <v>1</v>
      </c>
      <c r="C506" s="173" t="s">
        <v>168</v>
      </c>
      <c r="D506" s="173" t="s">
        <v>363</v>
      </c>
      <c r="E506" s="173" t="s">
        <v>3</v>
      </c>
      <c r="F506" s="173" t="s">
        <v>7</v>
      </c>
      <c r="G506" s="77">
        <v>23</v>
      </c>
      <c r="H506" s="173" t="s">
        <v>115</v>
      </c>
      <c r="I506" s="46" t="s">
        <v>12</v>
      </c>
      <c r="J506" s="1" t="s">
        <v>579</v>
      </c>
      <c r="K506" s="110" t="s">
        <v>355</v>
      </c>
      <c r="L506" s="173" t="s">
        <v>1</v>
      </c>
      <c r="M506" s="173" t="s">
        <v>120</v>
      </c>
      <c r="N506" s="173">
        <v>1</v>
      </c>
      <c r="O506" s="173">
        <v>1</v>
      </c>
      <c r="P506" s="173">
        <v>1</v>
      </c>
      <c r="Q506" s="173">
        <v>1</v>
      </c>
      <c r="R506" s="173">
        <v>1</v>
      </c>
      <c r="S506" s="173">
        <v>1</v>
      </c>
      <c r="T506" s="173">
        <v>1</v>
      </c>
      <c r="U506" s="173">
        <v>1</v>
      </c>
      <c r="V506" s="173">
        <v>1</v>
      </c>
      <c r="W506" s="173">
        <v>1</v>
      </c>
      <c r="X506" s="46">
        <v>0</v>
      </c>
      <c r="Y506" s="46">
        <v>0</v>
      </c>
      <c r="Z506" s="46">
        <v>0</v>
      </c>
      <c r="AA506" s="46">
        <v>0</v>
      </c>
      <c r="AB506" s="46">
        <v>0</v>
      </c>
      <c r="AC506" s="46">
        <v>0</v>
      </c>
      <c r="AD506" s="46">
        <v>0</v>
      </c>
      <c r="AE506" s="46">
        <v>0</v>
      </c>
      <c r="AF506" s="46">
        <v>0</v>
      </c>
      <c r="AG506" s="46">
        <v>0</v>
      </c>
      <c r="AH506" s="46">
        <v>0</v>
      </c>
      <c r="AI506" s="46">
        <v>0</v>
      </c>
      <c r="AJ506" s="46">
        <v>0</v>
      </c>
      <c r="AK506" s="46">
        <v>0</v>
      </c>
      <c r="AL506" s="46">
        <v>0</v>
      </c>
      <c r="AM506" s="46">
        <v>0</v>
      </c>
      <c r="AN506" s="46">
        <v>0</v>
      </c>
      <c r="AO506" s="46">
        <v>0</v>
      </c>
      <c r="AP506" s="46">
        <v>0</v>
      </c>
      <c r="AQ506" s="46">
        <v>0</v>
      </c>
      <c r="AR506" s="46">
        <v>0.3</v>
      </c>
      <c r="AS506" s="46">
        <v>0.3</v>
      </c>
      <c r="AT506" s="46">
        <v>0.3</v>
      </c>
      <c r="AU506" s="46">
        <v>0.3</v>
      </c>
      <c r="AV506" s="46">
        <v>0.3</v>
      </c>
      <c r="AW506" s="46">
        <v>0.3</v>
      </c>
      <c r="AX506" s="46">
        <v>0.3</v>
      </c>
      <c r="AY506" s="46">
        <v>0.3</v>
      </c>
      <c r="AZ506" s="46">
        <v>0.3</v>
      </c>
      <c r="BA506" s="46">
        <v>0.3</v>
      </c>
      <c r="BB506" s="1" t="s">
        <v>623</v>
      </c>
    </row>
    <row r="507" spans="1:54" s="173" customFormat="1" x14ac:dyDescent="0.25">
      <c r="A507" s="173">
        <v>3</v>
      </c>
      <c r="B507" s="173">
        <v>1</v>
      </c>
      <c r="C507" s="173" t="s">
        <v>168</v>
      </c>
      <c r="D507" s="173" t="s">
        <v>139</v>
      </c>
      <c r="E507" s="173" t="s">
        <v>3</v>
      </c>
      <c r="F507" s="173" t="s">
        <v>7</v>
      </c>
      <c r="G507" s="77">
        <v>14</v>
      </c>
      <c r="H507" s="173" t="s">
        <v>115</v>
      </c>
      <c r="I507" s="46" t="s">
        <v>12</v>
      </c>
      <c r="J507" s="1" t="s">
        <v>579</v>
      </c>
      <c r="K507" s="110" t="s">
        <v>355</v>
      </c>
      <c r="L507" s="173" t="s">
        <v>1</v>
      </c>
      <c r="M507" s="173" t="s">
        <v>120</v>
      </c>
      <c r="N507" s="173">
        <v>1</v>
      </c>
      <c r="O507" s="173">
        <v>1</v>
      </c>
      <c r="P507" s="173">
        <v>1</v>
      </c>
      <c r="Q507" s="173">
        <v>1</v>
      </c>
      <c r="R507" s="173">
        <v>1</v>
      </c>
      <c r="S507" s="173">
        <v>1</v>
      </c>
      <c r="T507" s="173">
        <v>1</v>
      </c>
      <c r="U507" s="173">
        <v>1</v>
      </c>
      <c r="V507" s="173">
        <v>1</v>
      </c>
      <c r="W507" s="173">
        <v>1</v>
      </c>
      <c r="X507" s="46">
        <v>0</v>
      </c>
      <c r="Y507" s="46">
        <v>0</v>
      </c>
      <c r="Z507" s="46">
        <v>0</v>
      </c>
      <c r="AA507" s="46">
        <v>0</v>
      </c>
      <c r="AB507" s="46">
        <v>0</v>
      </c>
      <c r="AC507" s="46">
        <v>0</v>
      </c>
      <c r="AD507" s="46">
        <v>0</v>
      </c>
      <c r="AE507" s="46">
        <v>0</v>
      </c>
      <c r="AF507" s="46">
        <v>0</v>
      </c>
      <c r="AG507" s="46">
        <v>0</v>
      </c>
      <c r="AH507" s="46">
        <v>0</v>
      </c>
      <c r="AI507" s="46">
        <v>0</v>
      </c>
      <c r="AJ507" s="46">
        <v>0</v>
      </c>
      <c r="AK507" s="46">
        <v>0</v>
      </c>
      <c r="AL507" s="46">
        <v>0</v>
      </c>
      <c r="AM507" s="46">
        <v>0</v>
      </c>
      <c r="AN507" s="46">
        <v>0</v>
      </c>
      <c r="AO507" s="46">
        <v>0</v>
      </c>
      <c r="AP507" s="46">
        <v>0</v>
      </c>
      <c r="AQ507" s="46">
        <v>0</v>
      </c>
      <c r="AR507" s="46">
        <v>0.3</v>
      </c>
      <c r="AS507" s="46">
        <v>0.3</v>
      </c>
      <c r="AT507" s="46">
        <v>0.3</v>
      </c>
      <c r="AU507" s="46">
        <v>0.3</v>
      </c>
      <c r="AV507" s="46">
        <v>0.3</v>
      </c>
      <c r="AW507" s="46">
        <v>0.3</v>
      </c>
      <c r="AX507" s="46">
        <v>0.3</v>
      </c>
      <c r="AY507" s="46">
        <v>0.3</v>
      </c>
      <c r="AZ507" s="46">
        <v>0.3</v>
      </c>
      <c r="BA507" s="46">
        <v>0.3</v>
      </c>
      <c r="BB507" s="1" t="s">
        <v>623</v>
      </c>
    </row>
    <row r="508" spans="1:54" s="222" customFormat="1" x14ac:dyDescent="0.25">
      <c r="A508" s="222">
        <v>4</v>
      </c>
      <c r="B508" s="222">
        <v>1</v>
      </c>
      <c r="C508" s="222" t="s">
        <v>168</v>
      </c>
      <c r="D508" s="222" t="s">
        <v>642</v>
      </c>
      <c r="E508" s="222" t="s">
        <v>3</v>
      </c>
      <c r="F508" s="222" t="s">
        <v>7</v>
      </c>
      <c r="G508" s="77">
        <v>7</v>
      </c>
      <c r="H508" s="222" t="s">
        <v>115</v>
      </c>
      <c r="I508" s="46" t="s">
        <v>12</v>
      </c>
      <c r="J508" s="1" t="s">
        <v>579</v>
      </c>
      <c r="K508" s="110" t="s">
        <v>355</v>
      </c>
      <c r="L508" s="222" t="s">
        <v>1</v>
      </c>
      <c r="M508" s="222" t="s">
        <v>120</v>
      </c>
      <c r="N508" s="222">
        <v>1</v>
      </c>
      <c r="O508" s="222">
        <v>1</v>
      </c>
      <c r="P508" s="222">
        <v>1</v>
      </c>
      <c r="Q508" s="222">
        <v>1</v>
      </c>
      <c r="R508" s="222">
        <v>1</v>
      </c>
      <c r="S508" s="222">
        <v>1</v>
      </c>
      <c r="T508" s="222">
        <v>1</v>
      </c>
      <c r="U508" s="222">
        <v>1</v>
      </c>
      <c r="V508" s="222">
        <v>1</v>
      </c>
      <c r="W508" s="222">
        <v>1</v>
      </c>
      <c r="X508" s="46">
        <v>0</v>
      </c>
      <c r="Y508" s="46">
        <v>0</v>
      </c>
      <c r="Z508" s="46">
        <v>0</v>
      </c>
      <c r="AA508" s="46">
        <v>0</v>
      </c>
      <c r="AB508" s="46">
        <v>0</v>
      </c>
      <c r="AC508" s="46">
        <v>0</v>
      </c>
      <c r="AD508" s="46">
        <v>0</v>
      </c>
      <c r="AE508" s="46">
        <v>0</v>
      </c>
      <c r="AF508" s="46">
        <v>0</v>
      </c>
      <c r="AG508" s="46">
        <v>0</v>
      </c>
      <c r="AH508" s="46">
        <v>0</v>
      </c>
      <c r="AI508" s="46">
        <v>0</v>
      </c>
      <c r="AJ508" s="46">
        <v>0</v>
      </c>
      <c r="AK508" s="46">
        <v>0</v>
      </c>
      <c r="AL508" s="46">
        <v>0</v>
      </c>
      <c r="AM508" s="46">
        <v>0</v>
      </c>
      <c r="AN508" s="46">
        <v>0</v>
      </c>
      <c r="AO508" s="46">
        <v>0</v>
      </c>
      <c r="AP508" s="46">
        <v>0</v>
      </c>
      <c r="AQ508" s="46">
        <v>0</v>
      </c>
      <c r="AR508" s="46">
        <v>0.3</v>
      </c>
      <c r="AS508" s="46">
        <v>0.3</v>
      </c>
      <c r="AT508" s="46">
        <v>0.3</v>
      </c>
      <c r="AU508" s="46">
        <v>0.3</v>
      </c>
      <c r="AV508" s="46">
        <v>0.3</v>
      </c>
      <c r="AW508" s="46">
        <v>0.3</v>
      </c>
      <c r="AX508" s="46">
        <v>0.3</v>
      </c>
      <c r="AY508" s="46">
        <v>0.3</v>
      </c>
      <c r="AZ508" s="46">
        <v>0.3</v>
      </c>
      <c r="BA508" s="46">
        <v>0.3</v>
      </c>
      <c r="BB508" s="1" t="s">
        <v>622</v>
      </c>
    </row>
    <row r="509" spans="1:54" s="173" customFormat="1" x14ac:dyDescent="0.25">
      <c r="A509" s="173">
        <v>5</v>
      </c>
      <c r="B509" s="173">
        <v>1</v>
      </c>
      <c r="C509" s="173" t="s">
        <v>168</v>
      </c>
      <c r="D509" s="46" t="s">
        <v>236</v>
      </c>
      <c r="E509" s="46" t="s">
        <v>3</v>
      </c>
      <c r="F509" s="46" t="s">
        <v>7</v>
      </c>
      <c r="G509" s="46">
        <v>23</v>
      </c>
      <c r="H509" s="173" t="s">
        <v>115</v>
      </c>
      <c r="I509" s="46" t="s">
        <v>12</v>
      </c>
      <c r="J509" s="1" t="s">
        <v>579</v>
      </c>
      <c r="K509" s="110" t="s">
        <v>355</v>
      </c>
      <c r="L509" s="46" t="s">
        <v>1</v>
      </c>
      <c r="M509" s="46" t="s">
        <v>121</v>
      </c>
      <c r="N509" s="46">
        <v>0</v>
      </c>
      <c r="O509" s="46">
        <v>0</v>
      </c>
      <c r="P509" s="46">
        <v>0</v>
      </c>
      <c r="Q509" s="46">
        <v>3</v>
      </c>
      <c r="R509" s="46">
        <v>0</v>
      </c>
      <c r="S509" s="46">
        <v>3</v>
      </c>
      <c r="T509" s="173">
        <v>0</v>
      </c>
      <c r="U509" s="173">
        <v>0</v>
      </c>
      <c r="V509" s="173">
        <v>0</v>
      </c>
      <c r="W509" s="173">
        <v>0</v>
      </c>
      <c r="X509" s="46">
        <v>0</v>
      </c>
      <c r="Y509" s="46">
        <v>0</v>
      </c>
      <c r="Z509" s="46">
        <v>0</v>
      </c>
      <c r="AA509" s="46">
        <v>0</v>
      </c>
      <c r="AB509" s="46">
        <v>0</v>
      </c>
      <c r="AC509" s="46">
        <v>0</v>
      </c>
      <c r="AD509" s="46">
        <v>0</v>
      </c>
      <c r="AE509" s="46">
        <v>0</v>
      </c>
      <c r="AF509" s="46">
        <v>0</v>
      </c>
      <c r="AG509" s="46">
        <v>0</v>
      </c>
      <c r="AH509" s="46">
        <v>0</v>
      </c>
      <c r="AI509" s="46">
        <v>0</v>
      </c>
      <c r="AJ509" s="46">
        <v>0</v>
      </c>
      <c r="AK509" s="46">
        <v>0</v>
      </c>
      <c r="AL509" s="46">
        <v>0</v>
      </c>
      <c r="AM509" s="46">
        <v>0</v>
      </c>
      <c r="AN509" s="46">
        <v>0</v>
      </c>
      <c r="AO509" s="46">
        <v>0</v>
      </c>
      <c r="AP509" s="46">
        <v>0</v>
      </c>
      <c r="AQ509" s="46">
        <v>0</v>
      </c>
      <c r="AR509" s="46">
        <v>0.3</v>
      </c>
      <c r="AS509" s="46">
        <v>0.3</v>
      </c>
      <c r="AT509" s="46">
        <v>0.3</v>
      </c>
      <c r="AU509" s="46">
        <v>0.3</v>
      </c>
      <c r="AV509" s="46">
        <v>0.3</v>
      </c>
      <c r="AW509" s="46">
        <v>0.3</v>
      </c>
      <c r="AX509" s="46">
        <v>0.3</v>
      </c>
      <c r="AY509" s="46">
        <v>0.3</v>
      </c>
      <c r="AZ509" s="46">
        <v>0.3</v>
      </c>
      <c r="BA509" s="46">
        <v>0.3</v>
      </c>
      <c r="BB509" s="1" t="s">
        <v>623</v>
      </c>
    </row>
    <row r="510" spans="1:54" s="173" customFormat="1" x14ac:dyDescent="0.25">
      <c r="A510" s="173">
        <v>6</v>
      </c>
      <c r="B510" s="173">
        <v>1</v>
      </c>
      <c r="C510" s="173" t="s">
        <v>168</v>
      </c>
      <c r="D510" s="46" t="s">
        <v>138</v>
      </c>
      <c r="E510" s="46" t="s">
        <v>3</v>
      </c>
      <c r="F510" s="46" t="s">
        <v>7</v>
      </c>
      <c r="G510" s="46">
        <v>0</v>
      </c>
      <c r="H510" s="173" t="s">
        <v>115</v>
      </c>
      <c r="I510" s="46" t="s">
        <v>12</v>
      </c>
      <c r="J510" s="1" t="s">
        <v>579</v>
      </c>
      <c r="K510" s="110" t="s">
        <v>355</v>
      </c>
      <c r="L510" s="46" t="s">
        <v>1</v>
      </c>
      <c r="M510" s="46" t="s">
        <v>121</v>
      </c>
      <c r="N510" s="173">
        <v>0</v>
      </c>
      <c r="O510" s="173">
        <v>0</v>
      </c>
      <c r="P510" s="173">
        <v>0</v>
      </c>
      <c r="Q510" s="46">
        <v>3</v>
      </c>
      <c r="R510" s="46">
        <v>0</v>
      </c>
      <c r="S510" s="46">
        <v>3</v>
      </c>
      <c r="T510" s="173">
        <v>0</v>
      </c>
      <c r="U510" s="173">
        <v>0</v>
      </c>
      <c r="V510" s="173">
        <v>0</v>
      </c>
      <c r="W510" s="173">
        <v>0</v>
      </c>
      <c r="X510" s="46">
        <v>0</v>
      </c>
      <c r="Y510" s="46">
        <v>0</v>
      </c>
      <c r="Z510" s="46">
        <v>0</v>
      </c>
      <c r="AA510" s="46">
        <v>0</v>
      </c>
      <c r="AB510" s="46">
        <v>0</v>
      </c>
      <c r="AC510" s="46">
        <v>0</v>
      </c>
      <c r="AD510" s="46">
        <v>0</v>
      </c>
      <c r="AE510" s="46">
        <v>0</v>
      </c>
      <c r="AF510" s="46">
        <v>0</v>
      </c>
      <c r="AG510" s="46">
        <v>0</v>
      </c>
      <c r="AH510" s="46">
        <v>0</v>
      </c>
      <c r="AI510" s="46">
        <v>0</v>
      </c>
      <c r="AJ510" s="46">
        <v>0</v>
      </c>
      <c r="AK510" s="46">
        <v>0</v>
      </c>
      <c r="AL510" s="46">
        <v>0</v>
      </c>
      <c r="AM510" s="46">
        <v>0</v>
      </c>
      <c r="AN510" s="46">
        <v>0</v>
      </c>
      <c r="AO510" s="46">
        <v>0</v>
      </c>
      <c r="AP510" s="46">
        <v>0</v>
      </c>
      <c r="AQ510" s="46">
        <v>0</v>
      </c>
      <c r="AR510" s="46">
        <v>0.3</v>
      </c>
      <c r="AS510" s="46">
        <v>0.3</v>
      </c>
      <c r="AT510" s="46">
        <v>0.3</v>
      </c>
      <c r="AU510" s="46">
        <v>0.3</v>
      </c>
      <c r="AV510" s="46">
        <v>0.3</v>
      </c>
      <c r="AW510" s="46">
        <v>0.3</v>
      </c>
      <c r="AX510" s="46">
        <v>0.3</v>
      </c>
      <c r="AY510" s="46">
        <v>0.3</v>
      </c>
      <c r="AZ510" s="46">
        <v>0.3</v>
      </c>
      <c r="BA510" s="46">
        <v>0.3</v>
      </c>
      <c r="BB510" s="1" t="s">
        <v>623</v>
      </c>
    </row>
    <row r="511" spans="1:54" s="173" customFormat="1" x14ac:dyDescent="0.25">
      <c r="A511" s="173">
        <v>7</v>
      </c>
      <c r="B511" s="173">
        <v>1</v>
      </c>
      <c r="C511" s="173" t="s">
        <v>168</v>
      </c>
      <c r="D511" s="46" t="s">
        <v>15</v>
      </c>
      <c r="E511" s="46" t="s">
        <v>3</v>
      </c>
      <c r="F511" s="46" t="s">
        <v>9</v>
      </c>
      <c r="G511" s="46" t="s">
        <v>51</v>
      </c>
      <c r="H511" s="46" t="s">
        <v>51</v>
      </c>
      <c r="I511" s="46" t="s">
        <v>71</v>
      </c>
      <c r="J511" s="1" t="s">
        <v>579</v>
      </c>
      <c r="K511" s="110" t="s">
        <v>355</v>
      </c>
      <c r="L511" s="46" t="s">
        <v>1</v>
      </c>
      <c r="M511" s="46" t="s">
        <v>123</v>
      </c>
      <c r="N511" s="46">
        <v>0</v>
      </c>
      <c r="O511" s="46">
        <v>0</v>
      </c>
      <c r="P511" s="46">
        <v>0</v>
      </c>
      <c r="Q511" s="46">
        <v>3</v>
      </c>
      <c r="R511" s="46">
        <v>0</v>
      </c>
      <c r="S511" s="46">
        <v>3</v>
      </c>
      <c r="T511" s="173">
        <v>0</v>
      </c>
      <c r="U511" s="173">
        <v>0</v>
      </c>
      <c r="V511" s="173">
        <v>0</v>
      </c>
      <c r="W511" s="173">
        <v>0</v>
      </c>
      <c r="X511" s="46">
        <v>0</v>
      </c>
      <c r="Y511" s="46">
        <v>0</v>
      </c>
      <c r="Z511" s="46">
        <v>0</v>
      </c>
      <c r="AA511" s="46">
        <v>0</v>
      </c>
      <c r="AB511" s="46">
        <v>0</v>
      </c>
      <c r="AC511" s="46">
        <v>0</v>
      </c>
      <c r="AD511" s="46">
        <v>0</v>
      </c>
      <c r="AE511" s="46">
        <v>0</v>
      </c>
      <c r="AF511" s="46">
        <v>0</v>
      </c>
      <c r="AG511" s="46">
        <v>0</v>
      </c>
      <c r="AH511" s="46">
        <v>0</v>
      </c>
      <c r="AI511" s="46">
        <v>0</v>
      </c>
      <c r="AJ511" s="46">
        <v>0</v>
      </c>
      <c r="AK511" s="46">
        <v>0</v>
      </c>
      <c r="AL511" s="46">
        <v>0</v>
      </c>
      <c r="AM511" s="46">
        <v>0</v>
      </c>
      <c r="AN511" s="46">
        <v>0</v>
      </c>
      <c r="AO511" s="46">
        <v>0</v>
      </c>
      <c r="AP511" s="46">
        <v>0</v>
      </c>
      <c r="AQ511" s="46">
        <v>0</v>
      </c>
      <c r="AR511" s="46">
        <v>0.3</v>
      </c>
      <c r="AS511" s="46">
        <v>0.3</v>
      </c>
      <c r="AT511" s="46">
        <v>0.3</v>
      </c>
      <c r="AU511" s="46">
        <v>0.3</v>
      </c>
      <c r="AV511" s="46">
        <v>0.3</v>
      </c>
      <c r="AW511" s="46">
        <v>0.3</v>
      </c>
      <c r="AX511" s="46">
        <v>0.3</v>
      </c>
      <c r="AY511" s="46">
        <v>0.3</v>
      </c>
      <c r="AZ511" s="46">
        <v>0.3</v>
      </c>
      <c r="BA511" s="46">
        <v>0.3</v>
      </c>
      <c r="BB511" s="1" t="s">
        <v>623</v>
      </c>
    </row>
    <row r="512" spans="1:54" x14ac:dyDescent="0.25">
      <c r="A512" s="2">
        <v>1</v>
      </c>
      <c r="B512" s="2">
        <v>1</v>
      </c>
      <c r="C512" s="74" t="s">
        <v>204</v>
      </c>
      <c r="D512" s="2" t="s">
        <v>575</v>
      </c>
      <c r="E512" s="2" t="s">
        <v>3</v>
      </c>
      <c r="F512" s="2" t="s">
        <v>7</v>
      </c>
      <c r="G512" s="2">
        <v>23</v>
      </c>
      <c r="H512" s="2" t="s">
        <v>115</v>
      </c>
      <c r="I512" s="74" t="s">
        <v>12</v>
      </c>
      <c r="J512" s="74" t="s">
        <v>593</v>
      </c>
      <c r="K512" s="109" t="s">
        <v>355</v>
      </c>
      <c r="L512" s="2" t="s">
        <v>107</v>
      </c>
      <c r="M512" s="48" t="s">
        <v>120</v>
      </c>
      <c r="N512" s="74">
        <v>1</v>
      </c>
      <c r="O512" s="74">
        <v>1</v>
      </c>
      <c r="P512" s="74">
        <v>1</v>
      </c>
      <c r="Q512" s="74">
        <v>1</v>
      </c>
      <c r="R512" s="74">
        <v>1</v>
      </c>
      <c r="S512" s="74">
        <v>1</v>
      </c>
      <c r="T512" s="74">
        <v>1</v>
      </c>
      <c r="U512" s="80">
        <v>1</v>
      </c>
      <c r="V512" s="82">
        <v>1</v>
      </c>
      <c r="W512" s="137">
        <v>1</v>
      </c>
      <c r="X512" s="46">
        <v>0</v>
      </c>
      <c r="Y512" s="46">
        <v>0</v>
      </c>
      <c r="Z512" s="46">
        <v>0</v>
      </c>
      <c r="AA512" s="46">
        <v>0</v>
      </c>
      <c r="AB512" s="46">
        <v>0</v>
      </c>
      <c r="AC512" s="46">
        <v>0</v>
      </c>
      <c r="AD512" s="46">
        <v>0</v>
      </c>
      <c r="AE512" s="46">
        <v>0</v>
      </c>
      <c r="AF512" s="46">
        <v>0</v>
      </c>
      <c r="AG512" s="46">
        <v>0</v>
      </c>
      <c r="AH512" s="46">
        <v>0</v>
      </c>
      <c r="AI512" s="46">
        <v>0</v>
      </c>
      <c r="AJ512" s="46">
        <v>0</v>
      </c>
      <c r="AK512" s="46">
        <v>0</v>
      </c>
      <c r="AL512" s="46">
        <v>0</v>
      </c>
      <c r="AM512" s="46">
        <v>0</v>
      </c>
      <c r="AN512" s="46">
        <v>0</v>
      </c>
      <c r="AO512" s="46">
        <v>0</v>
      </c>
      <c r="AP512" s="46">
        <v>0</v>
      </c>
      <c r="AQ512" s="46">
        <v>0</v>
      </c>
      <c r="AR512" s="46">
        <v>0.3</v>
      </c>
      <c r="AS512" s="46">
        <v>0.3</v>
      </c>
      <c r="AT512" s="46">
        <v>0.3</v>
      </c>
      <c r="AU512" s="46">
        <v>0.3</v>
      </c>
      <c r="AV512" s="46">
        <v>0.3</v>
      </c>
      <c r="AW512" s="46">
        <v>0.3</v>
      </c>
      <c r="AX512" s="46">
        <v>0.3</v>
      </c>
      <c r="AY512" s="46">
        <v>0.3</v>
      </c>
      <c r="AZ512" s="46">
        <v>0.3</v>
      </c>
      <c r="BA512" s="46">
        <v>0.3</v>
      </c>
      <c r="BB512" s="218" t="s">
        <v>635</v>
      </c>
    </row>
    <row r="513" spans="1:54" s="190" customFormat="1" x14ac:dyDescent="0.25">
      <c r="A513" s="190">
        <v>2</v>
      </c>
      <c r="B513" s="190">
        <v>1</v>
      </c>
      <c r="C513" s="190" t="s">
        <v>204</v>
      </c>
      <c r="D513" s="190" t="s">
        <v>576</v>
      </c>
      <c r="E513" s="190" t="s">
        <v>8</v>
      </c>
      <c r="F513" s="190" t="s">
        <v>7</v>
      </c>
      <c r="G513" s="190">
        <v>23</v>
      </c>
      <c r="H513" s="190" t="s">
        <v>115</v>
      </c>
      <c r="I513" s="190" t="s">
        <v>12</v>
      </c>
      <c r="J513" s="199" t="s">
        <v>593</v>
      </c>
      <c r="K513" s="109" t="s">
        <v>355</v>
      </c>
      <c r="L513" s="190" t="s">
        <v>107</v>
      </c>
      <c r="M513" s="190" t="s">
        <v>120</v>
      </c>
      <c r="N513" s="190">
        <v>1</v>
      </c>
      <c r="O513" s="190">
        <v>1</v>
      </c>
      <c r="P513" s="190">
        <v>1</v>
      </c>
      <c r="Q513" s="190">
        <v>1</v>
      </c>
      <c r="R513" s="190">
        <v>1</v>
      </c>
      <c r="S513" s="190">
        <v>1</v>
      </c>
      <c r="T513" s="190">
        <v>1</v>
      </c>
      <c r="U513" s="190">
        <v>1</v>
      </c>
      <c r="V513" s="190">
        <v>1</v>
      </c>
      <c r="W513" s="190">
        <v>1</v>
      </c>
      <c r="X513" s="46">
        <v>0</v>
      </c>
      <c r="Y513" s="46">
        <v>0</v>
      </c>
      <c r="Z513" s="46">
        <v>0</v>
      </c>
      <c r="AA513" s="46">
        <v>0</v>
      </c>
      <c r="AB513" s="46">
        <v>0</v>
      </c>
      <c r="AC513" s="46">
        <v>0</v>
      </c>
      <c r="AD513" s="46">
        <v>0</v>
      </c>
      <c r="AE513" s="46">
        <v>0</v>
      </c>
      <c r="AF513" s="46">
        <v>0</v>
      </c>
      <c r="AG513" s="46">
        <v>0</v>
      </c>
      <c r="AH513" s="46">
        <v>0</v>
      </c>
      <c r="AI513" s="46">
        <v>0</v>
      </c>
      <c r="AJ513" s="46">
        <v>0</v>
      </c>
      <c r="AK513" s="46">
        <v>0</v>
      </c>
      <c r="AL513" s="46">
        <v>0</v>
      </c>
      <c r="AM513" s="46">
        <v>0</v>
      </c>
      <c r="AN513" s="46">
        <v>0</v>
      </c>
      <c r="AO513" s="46">
        <v>0</v>
      </c>
      <c r="AP513" s="46">
        <v>0</v>
      </c>
      <c r="AQ513" s="46">
        <v>0</v>
      </c>
      <c r="AR513" s="46">
        <v>0.3</v>
      </c>
      <c r="AS513" s="46">
        <v>0.3</v>
      </c>
      <c r="AT513" s="46">
        <v>0.3</v>
      </c>
      <c r="AU513" s="46">
        <v>0.3</v>
      </c>
      <c r="AV513" s="46">
        <v>0.3</v>
      </c>
      <c r="AW513" s="46">
        <v>0.3</v>
      </c>
      <c r="AX513" s="46">
        <v>0.3</v>
      </c>
      <c r="AY513" s="46">
        <v>0.3</v>
      </c>
      <c r="AZ513" s="46">
        <v>0.3</v>
      </c>
      <c r="BA513" s="46">
        <v>0.3</v>
      </c>
      <c r="BB513" s="218" t="s">
        <v>635</v>
      </c>
    </row>
    <row r="514" spans="1:54" x14ac:dyDescent="0.25">
      <c r="A514" s="2">
        <v>3</v>
      </c>
      <c r="B514" s="2">
        <v>1</v>
      </c>
      <c r="C514" s="74" t="s">
        <v>204</v>
      </c>
      <c r="D514" s="2" t="s">
        <v>203</v>
      </c>
      <c r="E514" s="74" t="s">
        <v>3</v>
      </c>
      <c r="F514" s="74" t="s">
        <v>7</v>
      </c>
      <c r="G514" s="2">
        <v>23</v>
      </c>
      <c r="H514" s="2" t="s">
        <v>115</v>
      </c>
      <c r="I514" s="2" t="s">
        <v>72</v>
      </c>
      <c r="J514" s="199" t="s">
        <v>593</v>
      </c>
      <c r="K514" s="109" t="s">
        <v>355</v>
      </c>
      <c r="L514" s="74" t="s">
        <v>107</v>
      </c>
      <c r="M514" s="48" t="s">
        <v>121</v>
      </c>
      <c r="N514" s="74">
        <v>0</v>
      </c>
      <c r="O514" s="171">
        <v>0</v>
      </c>
      <c r="P514" s="171">
        <v>0</v>
      </c>
      <c r="Q514" s="74">
        <v>2</v>
      </c>
      <c r="R514" s="171">
        <v>0</v>
      </c>
      <c r="S514" s="171">
        <v>0</v>
      </c>
      <c r="T514" s="171">
        <v>0</v>
      </c>
      <c r="U514" s="171">
        <v>0</v>
      </c>
      <c r="V514" s="171">
        <v>0</v>
      </c>
      <c r="W514" s="171">
        <v>0</v>
      </c>
      <c r="X514" s="46">
        <v>0</v>
      </c>
      <c r="Y514" s="46">
        <v>0</v>
      </c>
      <c r="Z514" s="46">
        <v>0</v>
      </c>
      <c r="AA514" s="46">
        <v>0</v>
      </c>
      <c r="AB514" s="46">
        <v>0</v>
      </c>
      <c r="AC514" s="46">
        <v>0</v>
      </c>
      <c r="AD514" s="46">
        <v>0</v>
      </c>
      <c r="AE514" s="46">
        <v>0</v>
      </c>
      <c r="AF514" s="46">
        <v>0</v>
      </c>
      <c r="AG514" s="46">
        <v>0</v>
      </c>
      <c r="AH514" s="46">
        <v>0</v>
      </c>
      <c r="AI514" s="46">
        <v>0</v>
      </c>
      <c r="AJ514" s="46">
        <v>0</v>
      </c>
      <c r="AK514" s="46">
        <v>0</v>
      </c>
      <c r="AL514" s="46">
        <v>0</v>
      </c>
      <c r="AM514" s="46">
        <v>0</v>
      </c>
      <c r="AN514" s="46">
        <v>0</v>
      </c>
      <c r="AO514" s="46">
        <v>0</v>
      </c>
      <c r="AP514" s="46">
        <v>0</v>
      </c>
      <c r="AQ514" s="46">
        <v>0</v>
      </c>
      <c r="AR514" s="46">
        <v>0.3</v>
      </c>
      <c r="AS514" s="46">
        <v>0.3</v>
      </c>
      <c r="AT514" s="46">
        <v>0.3</v>
      </c>
      <c r="AU514" s="46">
        <v>0.3</v>
      </c>
      <c r="AV514" s="46">
        <v>0.3</v>
      </c>
      <c r="AW514" s="46">
        <v>0.3</v>
      </c>
      <c r="AX514" s="46">
        <v>0.3</v>
      </c>
      <c r="AY514" s="46">
        <v>0.3</v>
      </c>
      <c r="AZ514" s="46">
        <v>0.3</v>
      </c>
      <c r="BA514" s="46">
        <v>0.3</v>
      </c>
      <c r="BB514" s="218" t="s">
        <v>635</v>
      </c>
    </row>
    <row r="515" spans="1:54" x14ac:dyDescent="0.25">
      <c r="A515" s="2">
        <v>4</v>
      </c>
      <c r="B515" s="2">
        <v>1</v>
      </c>
      <c r="C515" s="74" t="s">
        <v>204</v>
      </c>
      <c r="D515" s="2" t="s">
        <v>205</v>
      </c>
      <c r="E515" s="74" t="s">
        <v>3</v>
      </c>
      <c r="F515" s="74" t="s">
        <v>7</v>
      </c>
      <c r="G515" s="2">
        <v>23</v>
      </c>
      <c r="H515" s="2" t="s">
        <v>115</v>
      </c>
      <c r="I515" s="74" t="s">
        <v>12</v>
      </c>
      <c r="J515" s="199" t="s">
        <v>593</v>
      </c>
      <c r="K515" s="109" t="s">
        <v>355</v>
      </c>
      <c r="L515" s="74" t="s">
        <v>107</v>
      </c>
      <c r="M515" s="74" t="s">
        <v>121</v>
      </c>
      <c r="N515" s="74">
        <v>0</v>
      </c>
      <c r="O515" s="171">
        <v>0</v>
      </c>
      <c r="P515" s="171">
        <v>0</v>
      </c>
      <c r="Q515" s="74">
        <v>2</v>
      </c>
      <c r="R515" s="171">
        <v>0</v>
      </c>
      <c r="S515" s="171">
        <v>0</v>
      </c>
      <c r="T515" s="171">
        <v>0</v>
      </c>
      <c r="U515" s="171">
        <v>0</v>
      </c>
      <c r="V515" s="171">
        <v>0</v>
      </c>
      <c r="W515" s="171">
        <v>0</v>
      </c>
      <c r="X515" s="46">
        <v>0</v>
      </c>
      <c r="Y515" s="46">
        <v>0</v>
      </c>
      <c r="Z515" s="46">
        <v>0</v>
      </c>
      <c r="AA515" s="46">
        <v>0</v>
      </c>
      <c r="AB515" s="46">
        <v>0</v>
      </c>
      <c r="AC515" s="46">
        <v>0</v>
      </c>
      <c r="AD515" s="46">
        <v>0</v>
      </c>
      <c r="AE515" s="46">
        <v>0</v>
      </c>
      <c r="AF515" s="46">
        <v>0</v>
      </c>
      <c r="AG515" s="46">
        <v>0</v>
      </c>
      <c r="AH515" s="46">
        <v>0</v>
      </c>
      <c r="AI515" s="46">
        <v>0</v>
      </c>
      <c r="AJ515" s="46">
        <v>0</v>
      </c>
      <c r="AK515" s="46">
        <v>0</v>
      </c>
      <c r="AL515" s="46">
        <v>0</v>
      </c>
      <c r="AM515" s="46">
        <v>0</v>
      </c>
      <c r="AN515" s="46">
        <v>0</v>
      </c>
      <c r="AO515" s="46">
        <v>0</v>
      </c>
      <c r="AP515" s="46">
        <v>0</v>
      </c>
      <c r="AQ515" s="46">
        <v>0</v>
      </c>
      <c r="AR515" s="46">
        <v>0.3</v>
      </c>
      <c r="AS515" s="46">
        <v>0.3</v>
      </c>
      <c r="AT515" s="46">
        <v>0.3</v>
      </c>
      <c r="AU515" s="46">
        <v>0.3</v>
      </c>
      <c r="AV515" s="46">
        <v>0.3</v>
      </c>
      <c r="AW515" s="46">
        <v>0.3</v>
      </c>
      <c r="AX515" s="46">
        <v>0.3</v>
      </c>
      <c r="AY515" s="46">
        <v>0.3</v>
      </c>
      <c r="AZ515" s="46">
        <v>0.3</v>
      </c>
      <c r="BA515" s="46">
        <v>0.3</v>
      </c>
      <c r="BB515" s="218" t="s">
        <v>635</v>
      </c>
    </row>
    <row r="516" spans="1:54" x14ac:dyDescent="0.25">
      <c r="A516" s="2">
        <v>5</v>
      </c>
      <c r="B516" s="2">
        <v>1</v>
      </c>
      <c r="C516" s="74" t="s">
        <v>204</v>
      </c>
      <c r="D516" s="2" t="s">
        <v>206</v>
      </c>
      <c r="E516" s="74" t="s">
        <v>3</v>
      </c>
      <c r="F516" s="74" t="s">
        <v>7</v>
      </c>
      <c r="G516" s="2">
        <v>23</v>
      </c>
      <c r="H516" s="2" t="s">
        <v>115</v>
      </c>
      <c r="I516" s="74" t="s">
        <v>12</v>
      </c>
      <c r="J516" s="199" t="s">
        <v>593</v>
      </c>
      <c r="K516" s="109" t="s">
        <v>355</v>
      </c>
      <c r="L516" s="74" t="s">
        <v>107</v>
      </c>
      <c r="M516" s="74" t="s">
        <v>121</v>
      </c>
      <c r="N516" s="74">
        <v>0</v>
      </c>
      <c r="O516" s="171">
        <v>0</v>
      </c>
      <c r="P516" s="171">
        <v>0</v>
      </c>
      <c r="Q516" s="74">
        <v>2</v>
      </c>
      <c r="R516" s="171">
        <v>0</v>
      </c>
      <c r="S516" s="171">
        <v>0</v>
      </c>
      <c r="T516" s="171">
        <v>0</v>
      </c>
      <c r="U516" s="171">
        <v>0</v>
      </c>
      <c r="V516" s="171">
        <v>0</v>
      </c>
      <c r="W516" s="171">
        <v>0</v>
      </c>
      <c r="X516" s="46">
        <v>0</v>
      </c>
      <c r="Y516" s="46">
        <v>0</v>
      </c>
      <c r="Z516" s="46">
        <v>0</v>
      </c>
      <c r="AA516" s="46">
        <v>0</v>
      </c>
      <c r="AB516" s="46">
        <v>0</v>
      </c>
      <c r="AC516" s="46">
        <v>0</v>
      </c>
      <c r="AD516" s="46">
        <v>0</v>
      </c>
      <c r="AE516" s="46">
        <v>0</v>
      </c>
      <c r="AF516" s="46">
        <v>0</v>
      </c>
      <c r="AG516" s="46">
        <v>0</v>
      </c>
      <c r="AH516" s="46">
        <v>0</v>
      </c>
      <c r="AI516" s="46">
        <v>0</v>
      </c>
      <c r="AJ516" s="46">
        <v>0</v>
      </c>
      <c r="AK516" s="46">
        <v>0</v>
      </c>
      <c r="AL516" s="46">
        <v>0</v>
      </c>
      <c r="AM516" s="46">
        <v>0</v>
      </c>
      <c r="AN516" s="46">
        <v>0</v>
      </c>
      <c r="AO516" s="46">
        <v>0</v>
      </c>
      <c r="AP516" s="46">
        <v>0</v>
      </c>
      <c r="AQ516" s="46">
        <v>0</v>
      </c>
      <c r="AR516" s="46">
        <v>0.3</v>
      </c>
      <c r="AS516" s="46">
        <v>0.3</v>
      </c>
      <c r="AT516" s="46">
        <v>0.3</v>
      </c>
      <c r="AU516" s="46">
        <v>0.3</v>
      </c>
      <c r="AV516" s="46">
        <v>0.3</v>
      </c>
      <c r="AW516" s="46">
        <v>0.3</v>
      </c>
      <c r="AX516" s="46">
        <v>0.3</v>
      </c>
      <c r="AY516" s="46">
        <v>0.3</v>
      </c>
      <c r="AZ516" s="46">
        <v>0.3</v>
      </c>
      <c r="BA516" s="46">
        <v>0.3</v>
      </c>
      <c r="BB516" s="218" t="s">
        <v>635</v>
      </c>
    </row>
    <row r="517" spans="1:54" x14ac:dyDescent="0.25">
      <c r="A517" s="2">
        <v>6</v>
      </c>
      <c r="B517" s="2">
        <v>1</v>
      </c>
      <c r="C517" s="74" t="s">
        <v>204</v>
      </c>
      <c r="D517" s="74" t="s">
        <v>207</v>
      </c>
      <c r="E517" s="74" t="s">
        <v>3</v>
      </c>
      <c r="F517" s="74" t="s">
        <v>7</v>
      </c>
      <c r="G517" s="2">
        <v>0</v>
      </c>
      <c r="H517" s="2">
        <v>700</v>
      </c>
      <c r="I517" s="74" t="s">
        <v>12</v>
      </c>
      <c r="J517" s="199" t="s">
        <v>593</v>
      </c>
      <c r="K517" s="109" t="s">
        <v>355</v>
      </c>
      <c r="L517" s="74" t="s">
        <v>107</v>
      </c>
      <c r="M517" s="74" t="s">
        <v>121</v>
      </c>
      <c r="N517" s="74">
        <v>0</v>
      </c>
      <c r="O517" s="171">
        <v>0</v>
      </c>
      <c r="P517" s="171">
        <v>0</v>
      </c>
      <c r="Q517" s="74">
        <v>2</v>
      </c>
      <c r="R517" s="171">
        <v>0</v>
      </c>
      <c r="S517" s="171">
        <v>0</v>
      </c>
      <c r="T517" s="171">
        <v>0</v>
      </c>
      <c r="U517" s="171">
        <v>0</v>
      </c>
      <c r="V517" s="171">
        <v>0</v>
      </c>
      <c r="W517" s="171">
        <v>0</v>
      </c>
      <c r="X517" s="46">
        <v>0</v>
      </c>
      <c r="Y517" s="46">
        <v>0</v>
      </c>
      <c r="Z517" s="46">
        <v>0</v>
      </c>
      <c r="AA517" s="46">
        <v>0</v>
      </c>
      <c r="AB517" s="46">
        <v>0</v>
      </c>
      <c r="AC517" s="46">
        <v>0</v>
      </c>
      <c r="AD517" s="46">
        <v>0</v>
      </c>
      <c r="AE517" s="46">
        <v>0</v>
      </c>
      <c r="AF517" s="46">
        <v>0</v>
      </c>
      <c r="AG517" s="46">
        <v>0</v>
      </c>
      <c r="AH517" s="46">
        <v>0</v>
      </c>
      <c r="AI517" s="46">
        <v>0</v>
      </c>
      <c r="AJ517" s="46">
        <v>0</v>
      </c>
      <c r="AK517" s="46">
        <v>0</v>
      </c>
      <c r="AL517" s="46">
        <v>0</v>
      </c>
      <c r="AM517" s="46">
        <v>0</v>
      </c>
      <c r="AN517" s="46">
        <v>0</v>
      </c>
      <c r="AO517" s="46">
        <v>0</v>
      </c>
      <c r="AP517" s="46">
        <v>0</v>
      </c>
      <c r="AQ517" s="46">
        <v>0</v>
      </c>
      <c r="AR517" s="46">
        <v>0.3</v>
      </c>
      <c r="AS517" s="46">
        <v>0.3</v>
      </c>
      <c r="AT517" s="46">
        <v>0.3</v>
      </c>
      <c r="AU517" s="46">
        <v>0.3</v>
      </c>
      <c r="AV517" s="46">
        <v>0.3</v>
      </c>
      <c r="AW517" s="46">
        <v>0.3</v>
      </c>
      <c r="AX517" s="46">
        <v>0.3</v>
      </c>
      <c r="AY517" s="46">
        <v>0.3</v>
      </c>
      <c r="AZ517" s="46">
        <v>0.3</v>
      </c>
      <c r="BA517" s="46">
        <v>0.3</v>
      </c>
      <c r="BB517" s="218" t="s">
        <v>635</v>
      </c>
    </row>
    <row r="518" spans="1:54" x14ac:dyDescent="0.25">
      <c r="A518" s="2">
        <v>7</v>
      </c>
      <c r="B518" s="2">
        <v>1</v>
      </c>
      <c r="C518" s="74" t="s">
        <v>204</v>
      </c>
      <c r="D518" s="74" t="s">
        <v>208</v>
      </c>
      <c r="E518" s="74" t="s">
        <v>3</v>
      </c>
      <c r="F518" s="74" t="s">
        <v>7</v>
      </c>
      <c r="G518" s="2">
        <v>35</v>
      </c>
      <c r="H518" s="2">
        <v>700</v>
      </c>
      <c r="I518" s="74" t="s">
        <v>12</v>
      </c>
      <c r="J518" s="199" t="s">
        <v>593</v>
      </c>
      <c r="K518" s="109" t="s">
        <v>355</v>
      </c>
      <c r="L518" s="74" t="s">
        <v>107</v>
      </c>
      <c r="M518" s="74" t="s">
        <v>121</v>
      </c>
      <c r="N518" s="74">
        <v>0</v>
      </c>
      <c r="O518" s="171">
        <v>0</v>
      </c>
      <c r="P518" s="171">
        <v>0</v>
      </c>
      <c r="Q518" s="74">
        <v>2</v>
      </c>
      <c r="R518" s="171">
        <v>0</v>
      </c>
      <c r="S518" s="171">
        <v>0</v>
      </c>
      <c r="T518" s="171">
        <v>0</v>
      </c>
      <c r="U518" s="171">
        <v>0</v>
      </c>
      <c r="V518" s="171">
        <v>0</v>
      </c>
      <c r="W518" s="171">
        <v>0</v>
      </c>
      <c r="X518" s="46">
        <v>0</v>
      </c>
      <c r="Y518" s="46">
        <v>0</v>
      </c>
      <c r="Z518" s="46">
        <v>0</v>
      </c>
      <c r="AA518" s="46">
        <v>0</v>
      </c>
      <c r="AB518" s="46">
        <v>0</v>
      </c>
      <c r="AC518" s="46">
        <v>0</v>
      </c>
      <c r="AD518" s="46">
        <v>0</v>
      </c>
      <c r="AE518" s="46">
        <v>0</v>
      </c>
      <c r="AF518" s="46">
        <v>0</v>
      </c>
      <c r="AG518" s="46">
        <v>0</v>
      </c>
      <c r="AH518" s="46">
        <v>0</v>
      </c>
      <c r="AI518" s="46">
        <v>0</v>
      </c>
      <c r="AJ518" s="46">
        <v>0</v>
      </c>
      <c r="AK518" s="46">
        <v>0</v>
      </c>
      <c r="AL518" s="46">
        <v>0</v>
      </c>
      <c r="AM518" s="46">
        <v>0</v>
      </c>
      <c r="AN518" s="46">
        <v>0</v>
      </c>
      <c r="AO518" s="46">
        <v>0</v>
      </c>
      <c r="AP518" s="46">
        <v>0</v>
      </c>
      <c r="AQ518" s="46">
        <v>0</v>
      </c>
      <c r="AR518" s="46">
        <v>0.3</v>
      </c>
      <c r="AS518" s="46">
        <v>0.3</v>
      </c>
      <c r="AT518" s="46">
        <v>0.3</v>
      </c>
      <c r="AU518" s="46">
        <v>0.3</v>
      </c>
      <c r="AV518" s="46">
        <v>0.3</v>
      </c>
      <c r="AW518" s="46">
        <v>0.3</v>
      </c>
      <c r="AX518" s="46">
        <v>0.3</v>
      </c>
      <c r="AY518" s="46">
        <v>0.3</v>
      </c>
      <c r="AZ518" s="46">
        <v>0.3</v>
      </c>
      <c r="BA518" s="46">
        <v>0.3</v>
      </c>
      <c r="BB518" s="218" t="s">
        <v>635</v>
      </c>
    </row>
    <row r="519" spans="1:54" x14ac:dyDescent="0.25">
      <c r="A519" s="2">
        <v>8</v>
      </c>
      <c r="B519" s="2">
        <v>1</v>
      </c>
      <c r="C519" s="74" t="s">
        <v>204</v>
      </c>
      <c r="D519" s="74" t="s">
        <v>209</v>
      </c>
      <c r="E519" s="74" t="s">
        <v>3</v>
      </c>
      <c r="F519" s="74" t="s">
        <v>7</v>
      </c>
      <c r="G519" s="2">
        <v>-2</v>
      </c>
      <c r="H519" s="2">
        <v>1000</v>
      </c>
      <c r="I519" s="74" t="s">
        <v>12</v>
      </c>
      <c r="J519" s="199" t="s">
        <v>593</v>
      </c>
      <c r="K519" s="109" t="s">
        <v>355</v>
      </c>
      <c r="L519" s="74" t="s">
        <v>107</v>
      </c>
      <c r="M519" s="74" t="s">
        <v>121</v>
      </c>
      <c r="N519" s="74">
        <v>0</v>
      </c>
      <c r="O519" s="171">
        <v>0</v>
      </c>
      <c r="P519" s="171">
        <v>0</v>
      </c>
      <c r="Q519" s="74">
        <v>2</v>
      </c>
      <c r="R519" s="171">
        <v>0</v>
      </c>
      <c r="S519" s="171">
        <v>0</v>
      </c>
      <c r="T519" s="171">
        <v>0</v>
      </c>
      <c r="U519" s="171">
        <v>0</v>
      </c>
      <c r="V519" s="171">
        <v>0</v>
      </c>
      <c r="W519" s="171">
        <v>0</v>
      </c>
      <c r="X519" s="46">
        <v>0</v>
      </c>
      <c r="Y519" s="46">
        <v>0</v>
      </c>
      <c r="Z519" s="46">
        <v>0</v>
      </c>
      <c r="AA519" s="46">
        <v>0</v>
      </c>
      <c r="AB519" s="46">
        <v>0</v>
      </c>
      <c r="AC519" s="46">
        <v>0</v>
      </c>
      <c r="AD519" s="46">
        <v>0</v>
      </c>
      <c r="AE519" s="46">
        <v>0</v>
      </c>
      <c r="AF519" s="46">
        <v>0</v>
      </c>
      <c r="AG519" s="46">
        <v>0</v>
      </c>
      <c r="AH519" s="46">
        <v>0</v>
      </c>
      <c r="AI519" s="46">
        <v>0</v>
      </c>
      <c r="AJ519" s="46">
        <v>0</v>
      </c>
      <c r="AK519" s="46">
        <v>0</v>
      </c>
      <c r="AL519" s="46">
        <v>0</v>
      </c>
      <c r="AM519" s="46">
        <v>0</v>
      </c>
      <c r="AN519" s="46">
        <v>0</v>
      </c>
      <c r="AO519" s="46">
        <v>0</v>
      </c>
      <c r="AP519" s="46">
        <v>0</v>
      </c>
      <c r="AQ519" s="46">
        <v>0</v>
      </c>
      <c r="AR519" s="46">
        <v>0.3</v>
      </c>
      <c r="AS519" s="46">
        <v>0.3</v>
      </c>
      <c r="AT519" s="46">
        <v>0.3</v>
      </c>
      <c r="AU519" s="46">
        <v>0.3</v>
      </c>
      <c r="AV519" s="46">
        <v>0.3</v>
      </c>
      <c r="AW519" s="46">
        <v>0.3</v>
      </c>
      <c r="AX519" s="46">
        <v>0.3</v>
      </c>
      <c r="AY519" s="46">
        <v>0.3</v>
      </c>
      <c r="AZ519" s="46">
        <v>0.3</v>
      </c>
      <c r="BA519" s="46">
        <v>0.3</v>
      </c>
      <c r="BB519" s="218" t="s">
        <v>635</v>
      </c>
    </row>
    <row r="520" spans="1:54" x14ac:dyDescent="0.25">
      <c r="A520" s="2">
        <v>9</v>
      </c>
      <c r="B520" s="2">
        <v>1</v>
      </c>
      <c r="C520" s="74" t="s">
        <v>204</v>
      </c>
      <c r="D520" s="74" t="s">
        <v>210</v>
      </c>
      <c r="E520" s="74" t="s">
        <v>3</v>
      </c>
      <c r="F520" s="74" t="s">
        <v>7</v>
      </c>
      <c r="G520" s="2">
        <v>38</v>
      </c>
      <c r="H520" s="2">
        <v>1000</v>
      </c>
      <c r="I520" s="2" t="s">
        <v>12</v>
      </c>
      <c r="J520" s="199" t="s">
        <v>593</v>
      </c>
      <c r="K520" s="109" t="s">
        <v>355</v>
      </c>
      <c r="L520" s="74" t="s">
        <v>107</v>
      </c>
      <c r="M520" s="74" t="s">
        <v>121</v>
      </c>
      <c r="N520" s="74">
        <v>0</v>
      </c>
      <c r="O520" s="171">
        <v>0</v>
      </c>
      <c r="P520" s="171">
        <v>0</v>
      </c>
      <c r="Q520" s="74">
        <v>2</v>
      </c>
      <c r="R520" s="171">
        <v>0</v>
      </c>
      <c r="S520" s="171">
        <v>0</v>
      </c>
      <c r="T520" s="171">
        <v>0</v>
      </c>
      <c r="U520" s="171">
        <v>0</v>
      </c>
      <c r="V520" s="171">
        <v>0</v>
      </c>
      <c r="W520" s="171">
        <v>0</v>
      </c>
      <c r="X520" s="46">
        <v>0</v>
      </c>
      <c r="Y520" s="46">
        <v>0</v>
      </c>
      <c r="Z520" s="46">
        <v>0</v>
      </c>
      <c r="AA520" s="46">
        <v>0</v>
      </c>
      <c r="AB520" s="46">
        <v>0</v>
      </c>
      <c r="AC520" s="46">
        <v>0</v>
      </c>
      <c r="AD520" s="46">
        <v>0</v>
      </c>
      <c r="AE520" s="46">
        <v>0</v>
      </c>
      <c r="AF520" s="46">
        <v>0</v>
      </c>
      <c r="AG520" s="46">
        <v>0</v>
      </c>
      <c r="AH520" s="46">
        <v>0</v>
      </c>
      <c r="AI520" s="46">
        <v>0</v>
      </c>
      <c r="AJ520" s="46">
        <v>0</v>
      </c>
      <c r="AK520" s="46">
        <v>0</v>
      </c>
      <c r="AL520" s="46">
        <v>0</v>
      </c>
      <c r="AM520" s="46">
        <v>0</v>
      </c>
      <c r="AN520" s="46">
        <v>0</v>
      </c>
      <c r="AO520" s="46">
        <v>0</v>
      </c>
      <c r="AP520" s="46">
        <v>0</v>
      </c>
      <c r="AQ520" s="46">
        <v>0</v>
      </c>
      <c r="AR520" s="46">
        <v>0.3</v>
      </c>
      <c r="AS520" s="46">
        <v>0.3</v>
      </c>
      <c r="AT520" s="46">
        <v>0.3</v>
      </c>
      <c r="AU520" s="46">
        <v>0.3</v>
      </c>
      <c r="AV520" s="46">
        <v>0.3</v>
      </c>
      <c r="AW520" s="46">
        <v>0.3</v>
      </c>
      <c r="AX520" s="46">
        <v>0.3</v>
      </c>
      <c r="AY520" s="46">
        <v>0.3</v>
      </c>
      <c r="AZ520" s="46">
        <v>0.3</v>
      </c>
      <c r="BA520" s="46">
        <v>0.3</v>
      </c>
      <c r="BB520" s="218" t="s">
        <v>635</v>
      </c>
    </row>
    <row r="521" spans="1:54" x14ac:dyDescent="0.25">
      <c r="A521" s="2">
        <v>10</v>
      </c>
      <c r="B521" s="2">
        <v>1</v>
      </c>
      <c r="C521" s="74" t="s">
        <v>204</v>
      </c>
      <c r="D521" s="2" t="s">
        <v>70</v>
      </c>
      <c r="E521" s="74" t="s">
        <v>3</v>
      </c>
      <c r="F521" s="74" t="s">
        <v>9</v>
      </c>
      <c r="G521" s="74" t="s">
        <v>51</v>
      </c>
      <c r="H521" s="2" t="s">
        <v>51</v>
      </c>
      <c r="I521" s="2" t="s">
        <v>71</v>
      </c>
      <c r="J521" s="199" t="s">
        <v>593</v>
      </c>
      <c r="K521" s="109" t="s">
        <v>355</v>
      </c>
      <c r="L521" s="74" t="s">
        <v>107</v>
      </c>
      <c r="M521" s="74" t="s">
        <v>123</v>
      </c>
      <c r="N521" s="74">
        <v>0</v>
      </c>
      <c r="O521" s="74">
        <v>0</v>
      </c>
      <c r="P521" s="74">
        <v>0</v>
      </c>
      <c r="Q521" s="74">
        <v>2</v>
      </c>
      <c r="R521" s="74">
        <v>0</v>
      </c>
      <c r="S521" s="74">
        <v>0</v>
      </c>
      <c r="T521" s="2">
        <v>1</v>
      </c>
      <c r="U521" s="80">
        <v>1</v>
      </c>
      <c r="V521" s="82">
        <v>1</v>
      </c>
      <c r="W521" s="137">
        <v>1</v>
      </c>
      <c r="X521" s="46">
        <v>0</v>
      </c>
      <c r="Y521" s="46">
        <v>0</v>
      </c>
      <c r="Z521" s="46">
        <v>0</v>
      </c>
      <c r="AA521" s="46">
        <v>0</v>
      </c>
      <c r="AB521" s="46">
        <v>0</v>
      </c>
      <c r="AC521" s="46">
        <v>0</v>
      </c>
      <c r="AD521" s="46">
        <v>0</v>
      </c>
      <c r="AE521" s="46">
        <v>0</v>
      </c>
      <c r="AF521" s="46">
        <v>0</v>
      </c>
      <c r="AG521" s="46">
        <v>0</v>
      </c>
      <c r="AH521" s="46">
        <v>0</v>
      </c>
      <c r="AI521" s="46">
        <v>0</v>
      </c>
      <c r="AJ521" s="46">
        <v>0</v>
      </c>
      <c r="AK521" s="46">
        <v>0</v>
      </c>
      <c r="AL521" s="46">
        <v>0</v>
      </c>
      <c r="AM521" s="46">
        <v>0</v>
      </c>
      <c r="AN521" s="46">
        <v>0</v>
      </c>
      <c r="AO521" s="46">
        <v>0</v>
      </c>
      <c r="AP521" s="46">
        <v>0</v>
      </c>
      <c r="AQ521" s="46">
        <v>0</v>
      </c>
      <c r="AR521" s="46">
        <v>0.3</v>
      </c>
      <c r="AS521" s="46">
        <v>0.3</v>
      </c>
      <c r="AT521" s="46">
        <v>0.3</v>
      </c>
      <c r="AU521" s="46">
        <v>0.3</v>
      </c>
      <c r="AV521" s="46">
        <v>0.3</v>
      </c>
      <c r="AW521" s="46">
        <v>0.3</v>
      </c>
      <c r="AX521" s="46">
        <v>0.3</v>
      </c>
      <c r="AY521" s="46">
        <v>0.3</v>
      </c>
      <c r="AZ521" s="46">
        <v>0.3</v>
      </c>
      <c r="BA521" s="46">
        <v>0.3</v>
      </c>
      <c r="BB521" s="218" t="s">
        <v>635</v>
      </c>
    </row>
    <row r="522" spans="1:54" x14ac:dyDescent="0.25">
      <c r="A522" s="2">
        <v>1</v>
      </c>
      <c r="B522" s="2">
        <v>1</v>
      </c>
      <c r="C522" s="74" t="s">
        <v>204</v>
      </c>
      <c r="D522" s="2" t="s">
        <v>575</v>
      </c>
      <c r="E522" s="2" t="s">
        <v>3</v>
      </c>
      <c r="F522" s="2" t="s">
        <v>7</v>
      </c>
      <c r="G522" s="2">
        <v>23</v>
      </c>
      <c r="H522" s="2" t="s">
        <v>115</v>
      </c>
      <c r="I522" s="2" t="s">
        <v>12</v>
      </c>
      <c r="J522" s="2" t="s">
        <v>592</v>
      </c>
      <c r="K522" s="109" t="s">
        <v>355</v>
      </c>
      <c r="L522" s="2" t="s">
        <v>107</v>
      </c>
      <c r="M522" s="48" t="s">
        <v>120</v>
      </c>
      <c r="N522" s="2">
        <v>1</v>
      </c>
      <c r="O522" s="2">
        <v>1</v>
      </c>
      <c r="P522" s="2">
        <v>1</v>
      </c>
      <c r="Q522" s="2">
        <v>1</v>
      </c>
      <c r="R522" s="2">
        <v>1</v>
      </c>
      <c r="S522" s="2">
        <v>1</v>
      </c>
      <c r="T522" s="2">
        <v>1</v>
      </c>
      <c r="U522" s="80">
        <v>1</v>
      </c>
      <c r="V522" s="82">
        <v>1</v>
      </c>
      <c r="W522" s="137">
        <v>1</v>
      </c>
      <c r="X522" s="46">
        <v>0</v>
      </c>
      <c r="Y522" s="46">
        <v>0</v>
      </c>
      <c r="Z522" s="46">
        <v>0</v>
      </c>
      <c r="AA522" s="46">
        <v>0</v>
      </c>
      <c r="AB522" s="46">
        <v>0</v>
      </c>
      <c r="AC522" s="46">
        <v>0</v>
      </c>
      <c r="AD522" s="46">
        <v>0</v>
      </c>
      <c r="AE522" s="46">
        <v>0</v>
      </c>
      <c r="AF522" s="46">
        <v>0</v>
      </c>
      <c r="AG522" s="46">
        <v>0</v>
      </c>
      <c r="AH522" s="46">
        <v>0</v>
      </c>
      <c r="AI522" s="46">
        <v>0</v>
      </c>
      <c r="AJ522" s="46">
        <v>0</v>
      </c>
      <c r="AK522" s="46">
        <v>0</v>
      </c>
      <c r="AL522" s="46">
        <v>0</v>
      </c>
      <c r="AM522" s="46">
        <v>0</v>
      </c>
      <c r="AN522" s="46">
        <v>0</v>
      </c>
      <c r="AO522" s="46">
        <v>0</v>
      </c>
      <c r="AP522" s="46">
        <v>0</v>
      </c>
      <c r="AQ522" s="46">
        <v>0</v>
      </c>
      <c r="AR522" s="46">
        <v>0.3</v>
      </c>
      <c r="AS522" s="46">
        <v>0.3</v>
      </c>
      <c r="AT522" s="46">
        <v>0.3</v>
      </c>
      <c r="AU522" s="46">
        <v>0.3</v>
      </c>
      <c r="AV522" s="46">
        <v>0.3</v>
      </c>
      <c r="AW522" s="46">
        <v>0.3</v>
      </c>
      <c r="AX522" s="46">
        <v>0.3</v>
      </c>
      <c r="AY522" s="46">
        <v>0.3</v>
      </c>
      <c r="AZ522" s="46">
        <v>0.3</v>
      </c>
      <c r="BA522" s="46">
        <v>0.3</v>
      </c>
      <c r="BB522" s="218" t="s">
        <v>635</v>
      </c>
    </row>
    <row r="523" spans="1:54" s="190" customFormat="1" x14ac:dyDescent="0.25">
      <c r="A523" s="190">
        <v>1</v>
      </c>
      <c r="B523" s="190">
        <v>1</v>
      </c>
      <c r="C523" s="190" t="s">
        <v>204</v>
      </c>
      <c r="D523" s="190" t="s">
        <v>576</v>
      </c>
      <c r="E523" s="190" t="s">
        <v>8</v>
      </c>
      <c r="F523" s="190" t="s">
        <v>7</v>
      </c>
      <c r="G523" s="190">
        <v>23</v>
      </c>
      <c r="H523" s="190" t="s">
        <v>115</v>
      </c>
      <c r="I523" s="190" t="s">
        <v>12</v>
      </c>
      <c r="J523" s="199" t="s">
        <v>592</v>
      </c>
      <c r="K523" s="109" t="s">
        <v>355</v>
      </c>
      <c r="L523" s="190" t="s">
        <v>107</v>
      </c>
      <c r="M523" s="190" t="s">
        <v>120</v>
      </c>
      <c r="N523" s="190">
        <v>1</v>
      </c>
      <c r="O523" s="190">
        <v>1</v>
      </c>
      <c r="P523" s="190">
        <v>1</v>
      </c>
      <c r="Q523" s="190">
        <v>1</v>
      </c>
      <c r="R523" s="190">
        <v>1</v>
      </c>
      <c r="S523" s="190">
        <v>1</v>
      </c>
      <c r="T523" s="190">
        <v>1</v>
      </c>
      <c r="U523" s="190">
        <v>1</v>
      </c>
      <c r="V523" s="190">
        <v>1</v>
      </c>
      <c r="W523" s="190">
        <v>1</v>
      </c>
      <c r="X523" s="46">
        <v>0</v>
      </c>
      <c r="Y523" s="46">
        <v>0</v>
      </c>
      <c r="Z523" s="46">
        <v>0</v>
      </c>
      <c r="AA523" s="46">
        <v>0</v>
      </c>
      <c r="AB523" s="46">
        <v>0</v>
      </c>
      <c r="AC523" s="46">
        <v>0</v>
      </c>
      <c r="AD523" s="46">
        <v>0</v>
      </c>
      <c r="AE523" s="46">
        <v>0</v>
      </c>
      <c r="AF523" s="46">
        <v>0</v>
      </c>
      <c r="AG523" s="46">
        <v>0</v>
      </c>
      <c r="AH523" s="46">
        <v>0</v>
      </c>
      <c r="AI523" s="46">
        <v>0</v>
      </c>
      <c r="AJ523" s="46">
        <v>0</v>
      </c>
      <c r="AK523" s="46">
        <v>0</v>
      </c>
      <c r="AL523" s="46">
        <v>0</v>
      </c>
      <c r="AM523" s="46">
        <v>0</v>
      </c>
      <c r="AN523" s="46">
        <v>0</v>
      </c>
      <c r="AO523" s="46">
        <v>0</v>
      </c>
      <c r="AP523" s="46">
        <v>0</v>
      </c>
      <c r="AQ523" s="46">
        <v>0</v>
      </c>
      <c r="AR523" s="46">
        <v>0.3</v>
      </c>
      <c r="AS523" s="46">
        <v>0.3</v>
      </c>
      <c r="AT523" s="46">
        <v>0.3</v>
      </c>
      <c r="AU523" s="46">
        <v>0.3</v>
      </c>
      <c r="AV523" s="46">
        <v>0.3</v>
      </c>
      <c r="AW523" s="46">
        <v>0.3</v>
      </c>
      <c r="AX523" s="46">
        <v>0.3</v>
      </c>
      <c r="AY523" s="46">
        <v>0.3</v>
      </c>
      <c r="AZ523" s="46">
        <v>0.3</v>
      </c>
      <c r="BA523" s="46">
        <v>0.3</v>
      </c>
      <c r="BB523" s="218" t="s">
        <v>635</v>
      </c>
    </row>
    <row r="524" spans="1:54" x14ac:dyDescent="0.25">
      <c r="A524" s="2">
        <v>2</v>
      </c>
      <c r="B524" s="2">
        <v>1</v>
      </c>
      <c r="C524" s="74" t="s">
        <v>204</v>
      </c>
      <c r="D524" s="2" t="s">
        <v>211</v>
      </c>
      <c r="E524" s="74" t="s">
        <v>3</v>
      </c>
      <c r="F524" s="74" t="s">
        <v>7</v>
      </c>
      <c r="G524" s="2">
        <v>23</v>
      </c>
      <c r="H524" s="74" t="s">
        <v>115</v>
      </c>
      <c r="I524" s="2" t="s">
        <v>156</v>
      </c>
      <c r="J524" s="199" t="s">
        <v>592</v>
      </c>
      <c r="K524" s="109" t="s">
        <v>355</v>
      </c>
      <c r="L524" s="2" t="s">
        <v>107</v>
      </c>
      <c r="M524" s="74" t="s">
        <v>120</v>
      </c>
      <c r="N524" s="2">
        <v>1</v>
      </c>
      <c r="O524" s="2">
        <v>1</v>
      </c>
      <c r="P524" s="2">
        <v>1</v>
      </c>
      <c r="Q524" s="2">
        <v>1</v>
      </c>
      <c r="R524" s="2">
        <v>1</v>
      </c>
      <c r="S524" s="2">
        <v>1</v>
      </c>
      <c r="T524" s="2">
        <v>1</v>
      </c>
      <c r="U524" s="80">
        <v>1</v>
      </c>
      <c r="V524" s="82">
        <v>1</v>
      </c>
      <c r="W524" s="137">
        <v>1</v>
      </c>
      <c r="X524" s="46">
        <v>0</v>
      </c>
      <c r="Y524" s="46">
        <v>0</v>
      </c>
      <c r="Z524" s="46">
        <v>0</v>
      </c>
      <c r="AA524" s="46">
        <v>0</v>
      </c>
      <c r="AB524" s="46">
        <v>0</v>
      </c>
      <c r="AC524" s="46">
        <v>0</v>
      </c>
      <c r="AD524" s="46">
        <v>0</v>
      </c>
      <c r="AE524" s="46">
        <v>0</v>
      </c>
      <c r="AF524" s="46">
        <v>0</v>
      </c>
      <c r="AG524" s="46">
        <v>0</v>
      </c>
      <c r="AH524" s="46">
        <v>0</v>
      </c>
      <c r="AI524" s="46">
        <v>0</v>
      </c>
      <c r="AJ524" s="46">
        <v>0</v>
      </c>
      <c r="AK524" s="46">
        <v>0</v>
      </c>
      <c r="AL524" s="46">
        <v>0</v>
      </c>
      <c r="AM524" s="46">
        <v>0</v>
      </c>
      <c r="AN524" s="46">
        <v>0</v>
      </c>
      <c r="AO524" s="46">
        <v>0</v>
      </c>
      <c r="AP524" s="46">
        <v>0</v>
      </c>
      <c r="AQ524" s="46">
        <v>0</v>
      </c>
      <c r="AR524" s="46">
        <v>0.3</v>
      </c>
      <c r="AS524" s="46">
        <v>0.3</v>
      </c>
      <c r="AT524" s="46">
        <v>0.3</v>
      </c>
      <c r="AU524" s="46">
        <v>0.3</v>
      </c>
      <c r="AV524" s="46">
        <v>0.3</v>
      </c>
      <c r="AW524" s="46">
        <v>0.3</v>
      </c>
      <c r="AX524" s="46">
        <v>0.3</v>
      </c>
      <c r="AY524" s="46">
        <v>0.3</v>
      </c>
      <c r="AZ524" s="46">
        <v>0.3</v>
      </c>
      <c r="BA524" s="46">
        <v>0.3</v>
      </c>
      <c r="BB524" s="218" t="s">
        <v>635</v>
      </c>
    </row>
    <row r="525" spans="1:54" x14ac:dyDescent="0.25">
      <c r="A525" s="2">
        <v>3</v>
      </c>
      <c r="B525" s="2">
        <v>1</v>
      </c>
      <c r="C525" s="74" t="s">
        <v>204</v>
      </c>
      <c r="D525" s="2" t="s">
        <v>203</v>
      </c>
      <c r="E525" s="74" t="s">
        <v>3</v>
      </c>
      <c r="F525" s="74" t="s">
        <v>7</v>
      </c>
      <c r="G525" s="2">
        <v>23</v>
      </c>
      <c r="H525" s="74" t="s">
        <v>115</v>
      </c>
      <c r="I525" s="2" t="s">
        <v>72</v>
      </c>
      <c r="J525" s="199" t="s">
        <v>592</v>
      </c>
      <c r="K525" s="109" t="s">
        <v>355</v>
      </c>
      <c r="L525" s="2" t="s">
        <v>107</v>
      </c>
      <c r="M525" s="48" t="s">
        <v>121</v>
      </c>
      <c r="N525" s="2">
        <v>0</v>
      </c>
      <c r="O525" s="2">
        <v>0</v>
      </c>
      <c r="P525" s="2">
        <v>0</v>
      </c>
      <c r="Q525" s="2">
        <v>2</v>
      </c>
      <c r="R525" s="2">
        <v>0</v>
      </c>
      <c r="S525" s="171">
        <v>0</v>
      </c>
      <c r="T525" s="171">
        <v>0</v>
      </c>
      <c r="U525" s="171">
        <v>0</v>
      </c>
      <c r="V525" s="171">
        <v>0</v>
      </c>
      <c r="W525" s="171">
        <v>0</v>
      </c>
      <c r="X525" s="46">
        <v>0</v>
      </c>
      <c r="Y525" s="46">
        <v>0</v>
      </c>
      <c r="Z525" s="46">
        <v>0</v>
      </c>
      <c r="AA525" s="46">
        <v>0</v>
      </c>
      <c r="AB525" s="46">
        <v>0</v>
      </c>
      <c r="AC525" s="46">
        <v>0</v>
      </c>
      <c r="AD525" s="46">
        <v>0</v>
      </c>
      <c r="AE525" s="46">
        <v>0</v>
      </c>
      <c r="AF525" s="46">
        <v>0</v>
      </c>
      <c r="AG525" s="46">
        <v>0</v>
      </c>
      <c r="AH525" s="46">
        <v>0</v>
      </c>
      <c r="AI525" s="46">
        <v>0</v>
      </c>
      <c r="AJ525" s="46">
        <v>0</v>
      </c>
      <c r="AK525" s="46">
        <v>0</v>
      </c>
      <c r="AL525" s="46">
        <v>0</v>
      </c>
      <c r="AM525" s="46">
        <v>0</v>
      </c>
      <c r="AN525" s="46">
        <v>0</v>
      </c>
      <c r="AO525" s="46">
        <v>0</v>
      </c>
      <c r="AP525" s="46">
        <v>0</v>
      </c>
      <c r="AQ525" s="46">
        <v>0</v>
      </c>
      <c r="AR525" s="46">
        <v>0.3</v>
      </c>
      <c r="AS525" s="46">
        <v>0.3</v>
      </c>
      <c r="AT525" s="46">
        <v>0.3</v>
      </c>
      <c r="AU525" s="46">
        <v>0.3</v>
      </c>
      <c r="AV525" s="46">
        <v>0.3</v>
      </c>
      <c r="AW525" s="46">
        <v>0.3</v>
      </c>
      <c r="AX525" s="46">
        <v>0.3</v>
      </c>
      <c r="AY525" s="46">
        <v>0.3</v>
      </c>
      <c r="AZ525" s="46">
        <v>0.3</v>
      </c>
      <c r="BA525" s="46">
        <v>0.3</v>
      </c>
      <c r="BB525" s="218" t="s">
        <v>635</v>
      </c>
    </row>
    <row r="526" spans="1:54" x14ac:dyDescent="0.25">
      <c r="A526" s="2">
        <v>4</v>
      </c>
      <c r="B526" s="2">
        <v>1</v>
      </c>
      <c r="C526" s="74" t="s">
        <v>204</v>
      </c>
      <c r="D526" s="2" t="s">
        <v>205</v>
      </c>
      <c r="E526" s="74" t="s">
        <v>3</v>
      </c>
      <c r="F526" s="74" t="s">
        <v>7</v>
      </c>
      <c r="G526" s="2">
        <v>23</v>
      </c>
      <c r="H526" s="74" t="s">
        <v>115</v>
      </c>
      <c r="I526" s="2" t="s">
        <v>12</v>
      </c>
      <c r="J526" s="199" t="s">
        <v>592</v>
      </c>
      <c r="K526" s="109" t="s">
        <v>355</v>
      </c>
      <c r="L526" s="2" t="s">
        <v>107</v>
      </c>
      <c r="M526" s="48" t="s">
        <v>121</v>
      </c>
      <c r="N526" s="2">
        <v>0</v>
      </c>
      <c r="O526" s="2">
        <v>0</v>
      </c>
      <c r="P526" s="2">
        <v>0</v>
      </c>
      <c r="Q526" s="2">
        <v>2</v>
      </c>
      <c r="R526" s="2">
        <v>0</v>
      </c>
      <c r="S526" s="171">
        <v>0</v>
      </c>
      <c r="T526" s="171">
        <v>0</v>
      </c>
      <c r="U526" s="171">
        <v>0</v>
      </c>
      <c r="V526" s="171">
        <v>0</v>
      </c>
      <c r="W526" s="171">
        <v>0</v>
      </c>
      <c r="X526" s="46">
        <v>0</v>
      </c>
      <c r="Y526" s="46">
        <v>0</v>
      </c>
      <c r="Z526" s="46">
        <v>0</v>
      </c>
      <c r="AA526" s="46">
        <v>0</v>
      </c>
      <c r="AB526" s="46">
        <v>0</v>
      </c>
      <c r="AC526" s="46">
        <v>0</v>
      </c>
      <c r="AD526" s="46">
        <v>0</v>
      </c>
      <c r="AE526" s="46">
        <v>0</v>
      </c>
      <c r="AF526" s="46">
        <v>0</v>
      </c>
      <c r="AG526" s="46">
        <v>0</v>
      </c>
      <c r="AH526" s="46">
        <v>0</v>
      </c>
      <c r="AI526" s="46">
        <v>0</v>
      </c>
      <c r="AJ526" s="46">
        <v>0</v>
      </c>
      <c r="AK526" s="46">
        <v>0</v>
      </c>
      <c r="AL526" s="46">
        <v>0</v>
      </c>
      <c r="AM526" s="46">
        <v>0</v>
      </c>
      <c r="AN526" s="46">
        <v>0</v>
      </c>
      <c r="AO526" s="46">
        <v>0</v>
      </c>
      <c r="AP526" s="46">
        <v>0</v>
      </c>
      <c r="AQ526" s="46">
        <v>0</v>
      </c>
      <c r="AR526" s="46">
        <v>0.3</v>
      </c>
      <c r="AS526" s="46">
        <v>0.3</v>
      </c>
      <c r="AT526" s="46">
        <v>0.3</v>
      </c>
      <c r="AU526" s="46">
        <v>0.3</v>
      </c>
      <c r="AV526" s="46">
        <v>0.3</v>
      </c>
      <c r="AW526" s="46">
        <v>0.3</v>
      </c>
      <c r="AX526" s="46">
        <v>0.3</v>
      </c>
      <c r="AY526" s="46">
        <v>0.3</v>
      </c>
      <c r="AZ526" s="46">
        <v>0.3</v>
      </c>
      <c r="BA526" s="46">
        <v>0.3</v>
      </c>
      <c r="BB526" s="218" t="s">
        <v>635</v>
      </c>
    </row>
    <row r="527" spans="1:54" s="106" customFormat="1" x14ac:dyDescent="0.25">
      <c r="A527" s="106">
        <v>1</v>
      </c>
      <c r="B527" s="106">
        <v>1</v>
      </c>
      <c r="C527" s="106" t="s">
        <v>204</v>
      </c>
      <c r="D527" s="135" t="s">
        <v>553</v>
      </c>
      <c r="E527" s="106" t="s">
        <v>3</v>
      </c>
      <c r="F527" s="106" t="s">
        <v>7</v>
      </c>
      <c r="G527" s="106" t="s">
        <v>357</v>
      </c>
      <c r="H527" s="106" t="s">
        <v>115</v>
      </c>
      <c r="I527" s="106" t="s">
        <v>12</v>
      </c>
      <c r="J527" s="174" t="s">
        <v>588</v>
      </c>
      <c r="K527" s="109" t="s">
        <v>352</v>
      </c>
      <c r="L527" s="106" t="s">
        <v>1</v>
      </c>
      <c r="M527" s="106" t="s">
        <v>120</v>
      </c>
      <c r="N527" s="106">
        <v>1</v>
      </c>
      <c r="O527" s="106">
        <v>1</v>
      </c>
      <c r="P527" s="106">
        <v>1</v>
      </c>
      <c r="Q527" s="106">
        <v>1</v>
      </c>
      <c r="R527" s="106">
        <v>1</v>
      </c>
      <c r="S527" s="106">
        <v>1</v>
      </c>
      <c r="T527" s="106">
        <v>1</v>
      </c>
      <c r="U527" s="106">
        <v>1</v>
      </c>
      <c r="V527" s="106">
        <v>1</v>
      </c>
      <c r="W527" s="137">
        <v>1</v>
      </c>
      <c r="X527" s="46">
        <v>0</v>
      </c>
      <c r="Y527" s="46">
        <v>0</v>
      </c>
      <c r="Z527" s="46">
        <v>0</v>
      </c>
      <c r="AA527" s="46">
        <v>0</v>
      </c>
      <c r="AB527" s="46">
        <v>0</v>
      </c>
      <c r="AC527" s="46">
        <v>0</v>
      </c>
      <c r="AD527" s="46">
        <v>0</v>
      </c>
      <c r="AE527" s="46">
        <v>0</v>
      </c>
      <c r="AF527" s="46">
        <v>0</v>
      </c>
      <c r="AG527" s="46">
        <v>0</v>
      </c>
      <c r="AH527" s="46">
        <v>0</v>
      </c>
      <c r="AI527" s="46">
        <v>0</v>
      </c>
      <c r="AJ527" s="46">
        <v>0</v>
      </c>
      <c r="AK527" s="46">
        <v>0</v>
      </c>
      <c r="AL527" s="46">
        <v>0</v>
      </c>
      <c r="AM527" s="46">
        <v>0</v>
      </c>
      <c r="AN527" s="46">
        <v>0</v>
      </c>
      <c r="AO527" s="46">
        <v>0</v>
      </c>
      <c r="AP527" s="46">
        <v>0</v>
      </c>
      <c r="AQ527" s="46">
        <v>0</v>
      </c>
      <c r="AR527" s="46">
        <v>0.3</v>
      </c>
      <c r="AS527" s="46">
        <v>0.3</v>
      </c>
      <c r="AT527" s="46">
        <v>0.3</v>
      </c>
      <c r="AU527" s="46">
        <v>0.3</v>
      </c>
      <c r="AV527" s="46">
        <v>0.3</v>
      </c>
      <c r="AW527" s="46">
        <v>0.3</v>
      </c>
      <c r="AX527" s="46">
        <v>0.3</v>
      </c>
      <c r="AY527" s="46">
        <v>0.3</v>
      </c>
      <c r="AZ527" s="46">
        <v>0.3</v>
      </c>
      <c r="BA527" s="46">
        <v>0.3</v>
      </c>
      <c r="BB527" s="218" t="s">
        <v>635</v>
      </c>
    </row>
    <row r="528" spans="1:54" s="106" customFormat="1" x14ac:dyDescent="0.25">
      <c r="A528" s="106">
        <v>1</v>
      </c>
      <c r="B528" s="106">
        <v>2</v>
      </c>
      <c r="C528" s="106" t="s">
        <v>204</v>
      </c>
      <c r="D528" s="174" t="s">
        <v>553</v>
      </c>
      <c r="E528" s="106" t="s">
        <v>3</v>
      </c>
      <c r="F528" s="106" t="s">
        <v>7</v>
      </c>
      <c r="G528" s="106" t="s">
        <v>357</v>
      </c>
      <c r="H528" s="106" t="s">
        <v>115</v>
      </c>
      <c r="I528" s="106" t="s">
        <v>12</v>
      </c>
      <c r="J528" s="199" t="s">
        <v>588</v>
      </c>
      <c r="K528" s="109" t="s">
        <v>352</v>
      </c>
      <c r="L528" s="106" t="s">
        <v>1</v>
      </c>
      <c r="M528" s="106" t="s">
        <v>120</v>
      </c>
      <c r="N528" s="106">
        <v>1</v>
      </c>
      <c r="O528" s="106">
        <v>1</v>
      </c>
      <c r="P528" s="106">
        <v>1</v>
      </c>
      <c r="Q528" s="106">
        <v>1</v>
      </c>
      <c r="R528" s="106">
        <v>1</v>
      </c>
      <c r="S528" s="106">
        <v>1</v>
      </c>
      <c r="T528" s="106">
        <v>1</v>
      </c>
      <c r="U528" s="106">
        <v>1</v>
      </c>
      <c r="V528" s="106">
        <v>1</v>
      </c>
      <c r="W528" s="137">
        <v>1</v>
      </c>
      <c r="X528" s="46">
        <v>0</v>
      </c>
      <c r="Y528" s="46">
        <v>0</v>
      </c>
      <c r="Z528" s="46">
        <v>0</v>
      </c>
      <c r="AA528" s="46">
        <v>0</v>
      </c>
      <c r="AB528" s="46">
        <v>0</v>
      </c>
      <c r="AC528" s="46">
        <v>0</v>
      </c>
      <c r="AD528" s="46">
        <v>0</v>
      </c>
      <c r="AE528" s="46">
        <v>0</v>
      </c>
      <c r="AF528" s="46">
        <v>0</v>
      </c>
      <c r="AG528" s="46">
        <v>0</v>
      </c>
      <c r="AH528" s="46">
        <v>0</v>
      </c>
      <c r="AI528" s="46">
        <v>0</v>
      </c>
      <c r="AJ528" s="46">
        <v>0</v>
      </c>
      <c r="AK528" s="46">
        <v>0</v>
      </c>
      <c r="AL528" s="46">
        <v>0</v>
      </c>
      <c r="AM528" s="46">
        <v>0</v>
      </c>
      <c r="AN528" s="46">
        <v>0</v>
      </c>
      <c r="AO528" s="46">
        <v>0</v>
      </c>
      <c r="AP528" s="46">
        <v>0</v>
      </c>
      <c r="AQ528" s="46">
        <v>0</v>
      </c>
      <c r="AR528" s="46">
        <v>0.3</v>
      </c>
      <c r="AS528" s="46">
        <v>0.3</v>
      </c>
      <c r="AT528" s="46">
        <v>0.3</v>
      </c>
      <c r="AU528" s="46">
        <v>0.3</v>
      </c>
      <c r="AV528" s="46">
        <v>0.3</v>
      </c>
      <c r="AW528" s="46">
        <v>0.3</v>
      </c>
      <c r="AX528" s="46">
        <v>0.3</v>
      </c>
      <c r="AY528" s="46">
        <v>0.3</v>
      </c>
      <c r="AZ528" s="46">
        <v>0.3</v>
      </c>
      <c r="BA528" s="46">
        <v>0.3</v>
      </c>
      <c r="BB528" s="218" t="s">
        <v>635</v>
      </c>
    </row>
    <row r="529" spans="1:54" s="106" customFormat="1" x14ac:dyDescent="0.25">
      <c r="A529" s="106">
        <v>1</v>
      </c>
      <c r="B529" s="106">
        <v>3</v>
      </c>
      <c r="C529" s="106" t="s">
        <v>204</v>
      </c>
      <c r="D529" s="174" t="s">
        <v>553</v>
      </c>
      <c r="E529" s="106" t="s">
        <v>31</v>
      </c>
      <c r="F529" s="106" t="s">
        <v>7</v>
      </c>
      <c r="G529" s="106" t="s">
        <v>357</v>
      </c>
      <c r="H529" s="106" t="s">
        <v>115</v>
      </c>
      <c r="I529" s="106" t="s">
        <v>12</v>
      </c>
      <c r="J529" s="199" t="s">
        <v>588</v>
      </c>
      <c r="K529" s="109" t="s">
        <v>352</v>
      </c>
      <c r="L529" s="106" t="s">
        <v>1</v>
      </c>
      <c r="M529" s="106" t="s">
        <v>120</v>
      </c>
      <c r="N529" s="106">
        <v>1</v>
      </c>
      <c r="O529" s="106">
        <v>1</v>
      </c>
      <c r="P529" s="106">
        <v>1</v>
      </c>
      <c r="Q529" s="106">
        <v>1</v>
      </c>
      <c r="R529" s="106">
        <v>1</v>
      </c>
      <c r="S529" s="106">
        <v>1</v>
      </c>
      <c r="T529" s="106">
        <v>1</v>
      </c>
      <c r="U529" s="106">
        <v>1</v>
      </c>
      <c r="V529" s="106">
        <v>1</v>
      </c>
      <c r="W529" s="137">
        <v>1</v>
      </c>
      <c r="X529" s="46">
        <v>0</v>
      </c>
      <c r="Y529" s="46">
        <v>0</v>
      </c>
      <c r="Z529" s="46">
        <v>0</v>
      </c>
      <c r="AA529" s="46">
        <v>0</v>
      </c>
      <c r="AB529" s="46">
        <v>0</v>
      </c>
      <c r="AC529" s="46">
        <v>0</v>
      </c>
      <c r="AD529" s="46">
        <v>0</v>
      </c>
      <c r="AE529" s="46">
        <v>0</v>
      </c>
      <c r="AF529" s="46">
        <v>0</v>
      </c>
      <c r="AG529" s="46">
        <v>0</v>
      </c>
      <c r="AH529" s="46">
        <v>0</v>
      </c>
      <c r="AI529" s="46">
        <v>0</v>
      </c>
      <c r="AJ529" s="46">
        <v>0</v>
      </c>
      <c r="AK529" s="46">
        <v>0</v>
      </c>
      <c r="AL529" s="46">
        <v>0</v>
      </c>
      <c r="AM529" s="46">
        <v>0</v>
      </c>
      <c r="AN529" s="46">
        <v>0</v>
      </c>
      <c r="AO529" s="46">
        <v>0</v>
      </c>
      <c r="AP529" s="46">
        <v>0</v>
      </c>
      <c r="AQ529" s="46">
        <v>0</v>
      </c>
      <c r="AR529" s="46">
        <v>0.3</v>
      </c>
      <c r="AS529" s="46">
        <v>0.3</v>
      </c>
      <c r="AT529" s="46">
        <v>0.3</v>
      </c>
      <c r="AU529" s="46">
        <v>0.3</v>
      </c>
      <c r="AV529" s="46">
        <v>0.3</v>
      </c>
      <c r="AW529" s="46">
        <v>0.3</v>
      </c>
      <c r="AX529" s="46">
        <v>0.3</v>
      </c>
      <c r="AY529" s="46">
        <v>0.3</v>
      </c>
      <c r="AZ529" s="46">
        <v>0.3</v>
      </c>
      <c r="BA529" s="46">
        <v>0.3</v>
      </c>
      <c r="BB529" s="218" t="s">
        <v>635</v>
      </c>
    </row>
    <row r="530" spans="1:54" s="106" customFormat="1" x14ac:dyDescent="0.25">
      <c r="A530" s="106">
        <v>1</v>
      </c>
      <c r="B530" s="106">
        <v>4</v>
      </c>
      <c r="C530" s="106" t="s">
        <v>204</v>
      </c>
      <c r="D530" s="174" t="s">
        <v>553</v>
      </c>
      <c r="E530" s="106" t="s">
        <v>8</v>
      </c>
      <c r="F530" s="106" t="s">
        <v>7</v>
      </c>
      <c r="G530" s="106" t="s">
        <v>357</v>
      </c>
      <c r="H530" s="106" t="s">
        <v>115</v>
      </c>
      <c r="I530" s="106" t="s">
        <v>12</v>
      </c>
      <c r="J530" s="199" t="s">
        <v>588</v>
      </c>
      <c r="K530" s="109" t="s">
        <v>352</v>
      </c>
      <c r="L530" s="106" t="s">
        <v>1</v>
      </c>
      <c r="M530" s="106" t="s">
        <v>120</v>
      </c>
      <c r="N530" s="106">
        <v>1</v>
      </c>
      <c r="O530" s="106">
        <v>1</v>
      </c>
      <c r="P530" s="106">
        <v>1</v>
      </c>
      <c r="Q530" s="106">
        <v>1</v>
      </c>
      <c r="R530" s="106">
        <v>1</v>
      </c>
      <c r="S530" s="106">
        <v>1</v>
      </c>
      <c r="T530" s="106">
        <v>1</v>
      </c>
      <c r="U530" s="106">
        <v>1</v>
      </c>
      <c r="V530" s="106">
        <v>1</v>
      </c>
      <c r="W530" s="137">
        <v>1</v>
      </c>
      <c r="X530" s="46">
        <v>0</v>
      </c>
      <c r="Y530" s="46">
        <v>0</v>
      </c>
      <c r="Z530" s="46">
        <v>0</v>
      </c>
      <c r="AA530" s="46">
        <v>0</v>
      </c>
      <c r="AB530" s="46">
        <v>0</v>
      </c>
      <c r="AC530" s="46">
        <v>0</v>
      </c>
      <c r="AD530" s="46">
        <v>0</v>
      </c>
      <c r="AE530" s="46">
        <v>0</v>
      </c>
      <c r="AF530" s="46">
        <v>0</v>
      </c>
      <c r="AG530" s="46">
        <v>0</v>
      </c>
      <c r="AH530" s="46">
        <v>0</v>
      </c>
      <c r="AI530" s="46">
        <v>0</v>
      </c>
      <c r="AJ530" s="46">
        <v>0</v>
      </c>
      <c r="AK530" s="46">
        <v>0</v>
      </c>
      <c r="AL530" s="46">
        <v>0</v>
      </c>
      <c r="AM530" s="46">
        <v>0</v>
      </c>
      <c r="AN530" s="46">
        <v>0</v>
      </c>
      <c r="AO530" s="46">
        <v>0</v>
      </c>
      <c r="AP530" s="46">
        <v>0</v>
      </c>
      <c r="AQ530" s="46">
        <v>0</v>
      </c>
      <c r="AR530" s="46">
        <v>0.3</v>
      </c>
      <c r="AS530" s="46">
        <v>0.3</v>
      </c>
      <c r="AT530" s="46">
        <v>0.3</v>
      </c>
      <c r="AU530" s="46">
        <v>0.3</v>
      </c>
      <c r="AV530" s="46">
        <v>0.3</v>
      </c>
      <c r="AW530" s="46">
        <v>0.3</v>
      </c>
      <c r="AX530" s="46">
        <v>0.3</v>
      </c>
      <c r="AY530" s="46">
        <v>0.3</v>
      </c>
      <c r="AZ530" s="46">
        <v>0.3</v>
      </c>
      <c r="BA530" s="46">
        <v>0.3</v>
      </c>
      <c r="BB530" s="218" t="s">
        <v>635</v>
      </c>
    </row>
    <row r="531" spans="1:54" s="106" customFormat="1" x14ac:dyDescent="0.25">
      <c r="A531" s="106">
        <v>2</v>
      </c>
      <c r="B531" s="106">
        <v>1</v>
      </c>
      <c r="C531" s="106" t="s">
        <v>204</v>
      </c>
      <c r="D531" s="106" t="s">
        <v>555</v>
      </c>
      <c r="E531" s="106" t="s">
        <v>3</v>
      </c>
      <c r="F531" s="106" t="s">
        <v>7</v>
      </c>
      <c r="G531" s="106" t="s">
        <v>357</v>
      </c>
      <c r="H531" s="106" t="s">
        <v>115</v>
      </c>
      <c r="I531" s="106" t="s">
        <v>12</v>
      </c>
      <c r="J531" s="199" t="s">
        <v>588</v>
      </c>
      <c r="K531" s="109" t="s">
        <v>352</v>
      </c>
      <c r="L531" s="106" t="s">
        <v>1</v>
      </c>
      <c r="M531" s="106" t="s">
        <v>120</v>
      </c>
      <c r="N531" s="106">
        <v>1</v>
      </c>
      <c r="O531" s="106">
        <v>1</v>
      </c>
      <c r="P531" s="106">
        <v>1</v>
      </c>
      <c r="Q531" s="106">
        <v>1</v>
      </c>
      <c r="R531" s="106">
        <v>1</v>
      </c>
      <c r="S531" s="106">
        <v>1</v>
      </c>
      <c r="T531" s="106">
        <v>1</v>
      </c>
      <c r="U531" s="106">
        <v>1</v>
      </c>
      <c r="V531" s="106">
        <v>1</v>
      </c>
      <c r="W531" s="137">
        <v>1</v>
      </c>
      <c r="X531" s="46">
        <v>0</v>
      </c>
      <c r="Y531" s="46">
        <v>0</v>
      </c>
      <c r="Z531" s="46">
        <v>0</v>
      </c>
      <c r="AA531" s="46">
        <v>0</v>
      </c>
      <c r="AB531" s="46">
        <v>0</v>
      </c>
      <c r="AC531" s="46">
        <v>0</v>
      </c>
      <c r="AD531" s="46">
        <v>0</v>
      </c>
      <c r="AE531" s="46">
        <v>0</v>
      </c>
      <c r="AF531" s="46">
        <v>0</v>
      </c>
      <c r="AG531" s="46">
        <v>0</v>
      </c>
      <c r="AH531" s="46">
        <v>0</v>
      </c>
      <c r="AI531" s="46">
        <v>0</v>
      </c>
      <c r="AJ531" s="46">
        <v>0</v>
      </c>
      <c r="AK531" s="46">
        <v>0</v>
      </c>
      <c r="AL531" s="46">
        <v>0</v>
      </c>
      <c r="AM531" s="46">
        <v>0</v>
      </c>
      <c r="AN531" s="46">
        <v>0</v>
      </c>
      <c r="AO531" s="46">
        <v>0</v>
      </c>
      <c r="AP531" s="46">
        <v>0</v>
      </c>
      <c r="AQ531" s="46">
        <v>0</v>
      </c>
      <c r="AR531" s="46">
        <v>0.3</v>
      </c>
      <c r="AS531" s="46">
        <v>0.3</v>
      </c>
      <c r="AT531" s="46">
        <v>0.3</v>
      </c>
      <c r="AU531" s="46">
        <v>0.3</v>
      </c>
      <c r="AV531" s="46">
        <v>0.3</v>
      </c>
      <c r="AW531" s="46">
        <v>0.3</v>
      </c>
      <c r="AX531" s="46">
        <v>0.3</v>
      </c>
      <c r="AY531" s="46">
        <v>0.3</v>
      </c>
      <c r="AZ531" s="46">
        <v>0.3</v>
      </c>
      <c r="BA531" s="46">
        <v>0.3</v>
      </c>
      <c r="BB531" s="218" t="s">
        <v>635</v>
      </c>
    </row>
    <row r="532" spans="1:54" s="106" customFormat="1" x14ac:dyDescent="0.25">
      <c r="A532" s="106">
        <v>3</v>
      </c>
      <c r="B532" s="106">
        <v>1</v>
      </c>
      <c r="C532" s="106" t="s">
        <v>204</v>
      </c>
      <c r="D532" s="106" t="s">
        <v>554</v>
      </c>
      <c r="E532" s="106" t="s">
        <v>158</v>
      </c>
      <c r="F532" s="106" t="s">
        <v>7</v>
      </c>
      <c r="G532" s="106" t="s">
        <v>360</v>
      </c>
      <c r="H532" s="106" t="s">
        <v>115</v>
      </c>
      <c r="I532" s="106" t="s">
        <v>12</v>
      </c>
      <c r="J532" s="199" t="s">
        <v>588</v>
      </c>
      <c r="K532" s="109" t="s">
        <v>352</v>
      </c>
      <c r="L532" s="106" t="s">
        <v>1</v>
      </c>
      <c r="M532" s="106" t="s">
        <v>120</v>
      </c>
      <c r="N532" s="106">
        <v>1</v>
      </c>
      <c r="O532" s="106">
        <v>1</v>
      </c>
      <c r="P532" s="106">
        <v>1</v>
      </c>
      <c r="Q532" s="106">
        <v>1</v>
      </c>
      <c r="R532" s="106">
        <v>1</v>
      </c>
      <c r="S532" s="106">
        <v>1</v>
      </c>
      <c r="T532" s="106">
        <v>1</v>
      </c>
      <c r="U532" s="106">
        <v>1</v>
      </c>
      <c r="V532" s="106">
        <v>1</v>
      </c>
      <c r="W532" s="137">
        <v>1</v>
      </c>
      <c r="X532" s="46">
        <v>0</v>
      </c>
      <c r="Y532" s="46">
        <v>0</v>
      </c>
      <c r="Z532" s="46">
        <v>0</v>
      </c>
      <c r="AA532" s="46">
        <v>0</v>
      </c>
      <c r="AB532" s="46">
        <v>0</v>
      </c>
      <c r="AC532" s="46">
        <v>0</v>
      </c>
      <c r="AD532" s="46">
        <v>0</v>
      </c>
      <c r="AE532" s="46">
        <v>0</v>
      </c>
      <c r="AF532" s="46">
        <v>0</v>
      </c>
      <c r="AG532" s="46">
        <v>0</v>
      </c>
      <c r="AH532" s="46">
        <v>0</v>
      </c>
      <c r="AI532" s="46">
        <v>0</v>
      </c>
      <c r="AJ532" s="46">
        <v>0</v>
      </c>
      <c r="AK532" s="46">
        <v>0</v>
      </c>
      <c r="AL532" s="46">
        <v>0</v>
      </c>
      <c r="AM532" s="46">
        <v>0</v>
      </c>
      <c r="AN532" s="46">
        <v>0</v>
      </c>
      <c r="AO532" s="46">
        <v>0</v>
      </c>
      <c r="AP532" s="46">
        <v>0</v>
      </c>
      <c r="AQ532" s="46">
        <v>0</v>
      </c>
      <c r="AR532" s="46">
        <v>0.3</v>
      </c>
      <c r="AS532" s="46">
        <v>0.3</v>
      </c>
      <c r="AT532" s="46">
        <v>0.3</v>
      </c>
      <c r="AU532" s="46">
        <v>0.3</v>
      </c>
      <c r="AV532" s="46">
        <v>0.3</v>
      </c>
      <c r="AW532" s="46">
        <v>0.3</v>
      </c>
      <c r="AX532" s="46">
        <v>0.3</v>
      </c>
      <c r="AY532" s="46">
        <v>0.3</v>
      </c>
      <c r="AZ532" s="46">
        <v>0.3</v>
      </c>
      <c r="BA532" s="46">
        <v>0.3</v>
      </c>
      <c r="BB532" s="218" t="s">
        <v>635</v>
      </c>
    </row>
    <row r="533" spans="1:54" s="106" customFormat="1" x14ac:dyDescent="0.25">
      <c r="A533" s="106">
        <v>4</v>
      </c>
      <c r="B533" s="106">
        <v>1</v>
      </c>
      <c r="C533" s="106" t="s">
        <v>204</v>
      </c>
      <c r="D533" s="106" t="s">
        <v>359</v>
      </c>
      <c r="E533" s="106" t="s">
        <v>3</v>
      </c>
      <c r="F533" s="106" t="s">
        <v>7</v>
      </c>
      <c r="G533" s="106">
        <v>0</v>
      </c>
      <c r="H533" s="106" t="s">
        <v>115</v>
      </c>
      <c r="I533" s="106" t="s">
        <v>12</v>
      </c>
      <c r="J533" s="199" t="s">
        <v>588</v>
      </c>
      <c r="K533" s="109" t="s">
        <v>352</v>
      </c>
      <c r="L533" s="106" t="s">
        <v>1</v>
      </c>
      <c r="M533" s="106" t="s">
        <v>121</v>
      </c>
      <c r="N533" s="106">
        <v>0</v>
      </c>
      <c r="O533" s="171">
        <v>0</v>
      </c>
      <c r="P533" s="171">
        <v>0</v>
      </c>
      <c r="Q533" s="106">
        <v>1.5</v>
      </c>
      <c r="R533" s="106">
        <v>0</v>
      </c>
      <c r="S533" s="106">
        <v>1.5</v>
      </c>
      <c r="T533" s="106">
        <v>0</v>
      </c>
      <c r="U533" s="171">
        <v>0</v>
      </c>
      <c r="V533" s="171">
        <v>0</v>
      </c>
      <c r="W533" s="171">
        <v>0</v>
      </c>
      <c r="X533" s="46">
        <v>0</v>
      </c>
      <c r="Y533" s="46">
        <v>0</v>
      </c>
      <c r="Z533" s="46">
        <v>0</v>
      </c>
      <c r="AA533" s="46">
        <v>0</v>
      </c>
      <c r="AB533" s="46">
        <v>0</v>
      </c>
      <c r="AC533" s="46">
        <v>0</v>
      </c>
      <c r="AD533" s="46">
        <v>0</v>
      </c>
      <c r="AE533" s="46">
        <v>0</v>
      </c>
      <c r="AF533" s="46">
        <v>0</v>
      </c>
      <c r="AG533" s="46">
        <v>0</v>
      </c>
      <c r="AH533" s="46">
        <v>0</v>
      </c>
      <c r="AI533" s="46">
        <v>0</v>
      </c>
      <c r="AJ533" s="46">
        <v>0</v>
      </c>
      <c r="AK533" s="46">
        <v>0</v>
      </c>
      <c r="AL533" s="46">
        <v>0</v>
      </c>
      <c r="AM533" s="46">
        <v>0</v>
      </c>
      <c r="AN533" s="46">
        <v>0</v>
      </c>
      <c r="AO533" s="46">
        <v>0</v>
      </c>
      <c r="AP533" s="46">
        <v>0</v>
      </c>
      <c r="AQ533" s="46">
        <v>0</v>
      </c>
      <c r="AR533" s="46">
        <v>0.3</v>
      </c>
      <c r="AS533" s="46">
        <v>0.3</v>
      </c>
      <c r="AT533" s="46">
        <v>0.3</v>
      </c>
      <c r="AU533" s="46">
        <v>0.3</v>
      </c>
      <c r="AV533" s="46">
        <v>0.3</v>
      </c>
      <c r="AW533" s="46">
        <v>0.3</v>
      </c>
      <c r="AX533" s="46">
        <v>0.3</v>
      </c>
      <c r="AY533" s="46">
        <v>0.3</v>
      </c>
      <c r="AZ533" s="46">
        <v>0.3</v>
      </c>
      <c r="BA533" s="46">
        <v>0.3</v>
      </c>
      <c r="BB533" s="218" t="s">
        <v>635</v>
      </c>
    </row>
    <row r="534" spans="1:54" s="106" customFormat="1" x14ac:dyDescent="0.25">
      <c r="A534" s="106">
        <v>5</v>
      </c>
      <c r="B534" s="106">
        <v>1</v>
      </c>
      <c r="C534" s="106" t="s">
        <v>204</v>
      </c>
      <c r="D534" s="106" t="s">
        <v>358</v>
      </c>
      <c r="E534" s="106" t="s">
        <v>3</v>
      </c>
      <c r="F534" s="106" t="s">
        <v>7</v>
      </c>
      <c r="G534" s="106">
        <v>23</v>
      </c>
      <c r="H534" s="106" t="s">
        <v>115</v>
      </c>
      <c r="I534" s="106" t="s">
        <v>12</v>
      </c>
      <c r="J534" s="199" t="s">
        <v>588</v>
      </c>
      <c r="K534" s="109" t="s">
        <v>352</v>
      </c>
      <c r="L534" s="106" t="s">
        <v>1</v>
      </c>
      <c r="M534" s="106" t="s">
        <v>121</v>
      </c>
      <c r="N534" s="106">
        <v>0</v>
      </c>
      <c r="O534" s="171">
        <v>0</v>
      </c>
      <c r="P534" s="171">
        <v>0</v>
      </c>
      <c r="Q534" s="106">
        <v>1.5</v>
      </c>
      <c r="R534" s="106">
        <v>0</v>
      </c>
      <c r="S534" s="106">
        <v>1.5</v>
      </c>
      <c r="T534" s="106">
        <v>0</v>
      </c>
      <c r="U534" s="171">
        <v>0</v>
      </c>
      <c r="V534" s="171">
        <v>0</v>
      </c>
      <c r="W534" s="171">
        <v>0</v>
      </c>
      <c r="X534" s="46">
        <v>0</v>
      </c>
      <c r="Y534" s="46">
        <v>0</v>
      </c>
      <c r="Z534" s="46">
        <v>0</v>
      </c>
      <c r="AA534" s="46">
        <v>0</v>
      </c>
      <c r="AB534" s="46">
        <v>0</v>
      </c>
      <c r="AC534" s="46">
        <v>0</v>
      </c>
      <c r="AD534" s="46">
        <v>0</v>
      </c>
      <c r="AE534" s="46">
        <v>0</v>
      </c>
      <c r="AF534" s="46">
        <v>0</v>
      </c>
      <c r="AG534" s="46">
        <v>0</v>
      </c>
      <c r="AH534" s="46">
        <v>0</v>
      </c>
      <c r="AI534" s="46">
        <v>0</v>
      </c>
      <c r="AJ534" s="46">
        <v>0</v>
      </c>
      <c r="AK534" s="46">
        <v>0</v>
      </c>
      <c r="AL534" s="46">
        <v>0</v>
      </c>
      <c r="AM534" s="46">
        <v>0</v>
      </c>
      <c r="AN534" s="46">
        <v>0</v>
      </c>
      <c r="AO534" s="46">
        <v>0</v>
      </c>
      <c r="AP534" s="46">
        <v>0</v>
      </c>
      <c r="AQ534" s="46">
        <v>0</v>
      </c>
      <c r="AR534" s="46">
        <v>0.3</v>
      </c>
      <c r="AS534" s="46">
        <v>0.3</v>
      </c>
      <c r="AT534" s="46">
        <v>0.3</v>
      </c>
      <c r="AU534" s="46">
        <v>0.3</v>
      </c>
      <c r="AV534" s="46">
        <v>0.3</v>
      </c>
      <c r="AW534" s="46">
        <v>0.3</v>
      </c>
      <c r="AX534" s="46">
        <v>0.3</v>
      </c>
      <c r="AY534" s="46">
        <v>0.3</v>
      </c>
      <c r="AZ534" s="46">
        <v>0.3</v>
      </c>
      <c r="BA534" s="46">
        <v>0.3</v>
      </c>
      <c r="BB534" s="218" t="s">
        <v>635</v>
      </c>
    </row>
    <row r="535" spans="1:54" s="174" customFormat="1" x14ac:dyDescent="0.25">
      <c r="A535" s="174">
        <v>1</v>
      </c>
      <c r="B535" s="174">
        <v>1</v>
      </c>
      <c r="C535" s="174" t="s">
        <v>204</v>
      </c>
      <c r="D535" s="174" t="s">
        <v>553</v>
      </c>
      <c r="E535" s="174" t="s">
        <v>3</v>
      </c>
      <c r="F535" s="174" t="s">
        <v>7</v>
      </c>
      <c r="G535" s="174" t="s">
        <v>357</v>
      </c>
      <c r="H535" s="174" t="s">
        <v>115</v>
      </c>
      <c r="I535" s="174" t="s">
        <v>12</v>
      </c>
      <c r="J535" s="1" t="s">
        <v>589</v>
      </c>
      <c r="K535" s="109" t="s">
        <v>352</v>
      </c>
      <c r="L535" s="174" t="s">
        <v>1</v>
      </c>
      <c r="M535" s="174" t="s">
        <v>120</v>
      </c>
      <c r="N535" s="174">
        <v>1</v>
      </c>
      <c r="O535" s="174">
        <v>1</v>
      </c>
      <c r="P535" s="174">
        <v>1</v>
      </c>
      <c r="Q535" s="174">
        <v>1</v>
      </c>
      <c r="R535" s="174">
        <v>1</v>
      </c>
      <c r="S535" s="174">
        <v>1</v>
      </c>
      <c r="T535" s="174">
        <v>1</v>
      </c>
      <c r="U535" s="174">
        <v>1</v>
      </c>
      <c r="V535" s="174">
        <v>1</v>
      </c>
      <c r="W535" s="174">
        <v>1</v>
      </c>
      <c r="X535" s="46">
        <v>0</v>
      </c>
      <c r="Y535" s="46">
        <v>0</v>
      </c>
      <c r="Z535" s="46">
        <v>0</v>
      </c>
      <c r="AA535" s="46">
        <v>0</v>
      </c>
      <c r="AB535" s="46">
        <v>0</v>
      </c>
      <c r="AC535" s="46">
        <v>0</v>
      </c>
      <c r="AD535" s="46">
        <v>0</v>
      </c>
      <c r="AE535" s="46">
        <v>0</v>
      </c>
      <c r="AF535" s="46">
        <v>0</v>
      </c>
      <c r="AG535" s="46">
        <v>0</v>
      </c>
      <c r="AH535" s="46">
        <v>0</v>
      </c>
      <c r="AI535" s="46">
        <v>0</v>
      </c>
      <c r="AJ535" s="46">
        <v>0</v>
      </c>
      <c r="AK535" s="46">
        <v>0</v>
      </c>
      <c r="AL535" s="46">
        <v>0</v>
      </c>
      <c r="AM535" s="46">
        <v>0</v>
      </c>
      <c r="AN535" s="46">
        <v>0</v>
      </c>
      <c r="AO535" s="46">
        <v>0</v>
      </c>
      <c r="AP535" s="46">
        <v>0</v>
      </c>
      <c r="AQ535" s="46">
        <v>0</v>
      </c>
      <c r="AR535" s="46">
        <v>0.3</v>
      </c>
      <c r="AS535" s="46">
        <v>0.3</v>
      </c>
      <c r="AT535" s="46">
        <v>0.3</v>
      </c>
      <c r="AU535" s="46">
        <v>0.3</v>
      </c>
      <c r="AV535" s="46">
        <v>0.3</v>
      </c>
      <c r="AW535" s="46">
        <v>0.3</v>
      </c>
      <c r="AX535" s="46">
        <v>0.3</v>
      </c>
      <c r="AY535" s="46">
        <v>0.3</v>
      </c>
      <c r="AZ535" s="46">
        <v>0.3</v>
      </c>
      <c r="BA535" s="46">
        <v>0.3</v>
      </c>
      <c r="BB535" s="218" t="s">
        <v>635</v>
      </c>
    </row>
    <row r="536" spans="1:54" s="174" customFormat="1" x14ac:dyDescent="0.25">
      <c r="A536" s="174">
        <v>1</v>
      </c>
      <c r="B536" s="174">
        <v>2</v>
      </c>
      <c r="C536" s="174" t="s">
        <v>204</v>
      </c>
      <c r="D536" s="174" t="s">
        <v>553</v>
      </c>
      <c r="E536" s="174" t="s">
        <v>3</v>
      </c>
      <c r="F536" s="174" t="s">
        <v>7</v>
      </c>
      <c r="G536" s="174" t="s">
        <v>357</v>
      </c>
      <c r="H536" s="174" t="s">
        <v>115</v>
      </c>
      <c r="I536" s="174" t="s">
        <v>12</v>
      </c>
      <c r="J536" s="1" t="s">
        <v>589</v>
      </c>
      <c r="K536" s="109" t="s">
        <v>352</v>
      </c>
      <c r="L536" s="174" t="s">
        <v>1</v>
      </c>
      <c r="M536" s="174" t="s">
        <v>120</v>
      </c>
      <c r="N536" s="174">
        <v>1</v>
      </c>
      <c r="O536" s="174">
        <v>1</v>
      </c>
      <c r="P536" s="174">
        <v>1</v>
      </c>
      <c r="Q536" s="174">
        <v>1</v>
      </c>
      <c r="R536" s="174">
        <v>1</v>
      </c>
      <c r="S536" s="174">
        <v>1</v>
      </c>
      <c r="T536" s="174">
        <v>1</v>
      </c>
      <c r="U536" s="174">
        <v>1</v>
      </c>
      <c r="V536" s="174">
        <v>1</v>
      </c>
      <c r="W536" s="174">
        <v>1</v>
      </c>
      <c r="X536" s="46">
        <v>0</v>
      </c>
      <c r="Y536" s="46">
        <v>0</v>
      </c>
      <c r="Z536" s="46">
        <v>0</v>
      </c>
      <c r="AA536" s="46">
        <v>0</v>
      </c>
      <c r="AB536" s="46">
        <v>0</v>
      </c>
      <c r="AC536" s="46">
        <v>0</v>
      </c>
      <c r="AD536" s="46">
        <v>0</v>
      </c>
      <c r="AE536" s="46">
        <v>0</v>
      </c>
      <c r="AF536" s="46">
        <v>0</v>
      </c>
      <c r="AG536" s="46">
        <v>0</v>
      </c>
      <c r="AH536" s="46">
        <v>0</v>
      </c>
      <c r="AI536" s="46">
        <v>0</v>
      </c>
      <c r="AJ536" s="46">
        <v>0</v>
      </c>
      <c r="AK536" s="46">
        <v>0</v>
      </c>
      <c r="AL536" s="46">
        <v>0</v>
      </c>
      <c r="AM536" s="46">
        <v>0</v>
      </c>
      <c r="AN536" s="46">
        <v>0</v>
      </c>
      <c r="AO536" s="46">
        <v>0</v>
      </c>
      <c r="AP536" s="46">
        <v>0</v>
      </c>
      <c r="AQ536" s="46">
        <v>0</v>
      </c>
      <c r="AR536" s="46">
        <v>0.3</v>
      </c>
      <c r="AS536" s="46">
        <v>0.3</v>
      </c>
      <c r="AT536" s="46">
        <v>0.3</v>
      </c>
      <c r="AU536" s="46">
        <v>0.3</v>
      </c>
      <c r="AV536" s="46">
        <v>0.3</v>
      </c>
      <c r="AW536" s="46">
        <v>0.3</v>
      </c>
      <c r="AX536" s="46">
        <v>0.3</v>
      </c>
      <c r="AY536" s="46">
        <v>0.3</v>
      </c>
      <c r="AZ536" s="46">
        <v>0.3</v>
      </c>
      <c r="BA536" s="46">
        <v>0.3</v>
      </c>
      <c r="BB536" s="218" t="s">
        <v>635</v>
      </c>
    </row>
    <row r="537" spans="1:54" s="174" customFormat="1" x14ac:dyDescent="0.25">
      <c r="A537" s="174">
        <v>1</v>
      </c>
      <c r="B537" s="174">
        <v>3</v>
      </c>
      <c r="C537" s="174" t="s">
        <v>204</v>
      </c>
      <c r="D537" s="174" t="s">
        <v>553</v>
      </c>
      <c r="E537" s="174" t="s">
        <v>31</v>
      </c>
      <c r="F537" s="174" t="s">
        <v>7</v>
      </c>
      <c r="G537" s="174" t="s">
        <v>357</v>
      </c>
      <c r="H537" s="174" t="s">
        <v>115</v>
      </c>
      <c r="I537" s="174" t="s">
        <v>12</v>
      </c>
      <c r="J537" s="1" t="s">
        <v>589</v>
      </c>
      <c r="K537" s="109" t="s">
        <v>352</v>
      </c>
      <c r="L537" s="174" t="s">
        <v>1</v>
      </c>
      <c r="M537" s="174" t="s">
        <v>120</v>
      </c>
      <c r="N537" s="174">
        <v>1</v>
      </c>
      <c r="O537" s="174">
        <v>1</v>
      </c>
      <c r="P537" s="174">
        <v>1</v>
      </c>
      <c r="Q537" s="174">
        <v>1</v>
      </c>
      <c r="R537" s="174">
        <v>1</v>
      </c>
      <c r="S537" s="174">
        <v>1</v>
      </c>
      <c r="T537" s="174">
        <v>1</v>
      </c>
      <c r="U537" s="174">
        <v>1</v>
      </c>
      <c r="V537" s="174">
        <v>1</v>
      </c>
      <c r="W537" s="174">
        <v>1</v>
      </c>
      <c r="X537" s="46">
        <v>0</v>
      </c>
      <c r="Y537" s="46">
        <v>0</v>
      </c>
      <c r="Z537" s="46">
        <v>0</v>
      </c>
      <c r="AA537" s="46">
        <v>0</v>
      </c>
      <c r="AB537" s="46">
        <v>0</v>
      </c>
      <c r="AC537" s="46">
        <v>0</v>
      </c>
      <c r="AD537" s="46">
        <v>0</v>
      </c>
      <c r="AE537" s="46">
        <v>0</v>
      </c>
      <c r="AF537" s="46">
        <v>0</v>
      </c>
      <c r="AG537" s="46">
        <v>0</v>
      </c>
      <c r="AH537" s="46">
        <v>0</v>
      </c>
      <c r="AI537" s="46">
        <v>0</v>
      </c>
      <c r="AJ537" s="46">
        <v>0</v>
      </c>
      <c r="AK537" s="46">
        <v>0</v>
      </c>
      <c r="AL537" s="46">
        <v>0</v>
      </c>
      <c r="AM537" s="46">
        <v>0</v>
      </c>
      <c r="AN537" s="46">
        <v>0</v>
      </c>
      <c r="AO537" s="46">
        <v>0</v>
      </c>
      <c r="AP537" s="46">
        <v>0</v>
      </c>
      <c r="AQ537" s="46">
        <v>0</v>
      </c>
      <c r="AR537" s="46">
        <v>0.3</v>
      </c>
      <c r="AS537" s="46">
        <v>0.3</v>
      </c>
      <c r="AT537" s="46">
        <v>0.3</v>
      </c>
      <c r="AU537" s="46">
        <v>0.3</v>
      </c>
      <c r="AV537" s="46">
        <v>0.3</v>
      </c>
      <c r="AW537" s="46">
        <v>0.3</v>
      </c>
      <c r="AX537" s="46">
        <v>0.3</v>
      </c>
      <c r="AY537" s="46">
        <v>0.3</v>
      </c>
      <c r="AZ537" s="46">
        <v>0.3</v>
      </c>
      <c r="BA537" s="46">
        <v>0.3</v>
      </c>
      <c r="BB537" s="218" t="s">
        <v>635</v>
      </c>
    </row>
    <row r="538" spans="1:54" s="174" customFormat="1" x14ac:dyDescent="0.25">
      <c r="A538" s="174">
        <v>1</v>
      </c>
      <c r="B538" s="174">
        <v>4</v>
      </c>
      <c r="C538" s="174" t="s">
        <v>204</v>
      </c>
      <c r="D538" s="174" t="s">
        <v>553</v>
      </c>
      <c r="E538" s="174" t="s">
        <v>8</v>
      </c>
      <c r="F538" s="174" t="s">
        <v>7</v>
      </c>
      <c r="G538" s="174" t="s">
        <v>357</v>
      </c>
      <c r="H538" s="174" t="s">
        <v>115</v>
      </c>
      <c r="I538" s="174" t="s">
        <v>12</v>
      </c>
      <c r="J538" s="1" t="s">
        <v>589</v>
      </c>
      <c r="K538" s="109" t="s">
        <v>352</v>
      </c>
      <c r="L538" s="174" t="s">
        <v>1</v>
      </c>
      <c r="M538" s="174" t="s">
        <v>120</v>
      </c>
      <c r="N538" s="174">
        <v>1</v>
      </c>
      <c r="O538" s="174">
        <v>1</v>
      </c>
      <c r="P538" s="174">
        <v>1</v>
      </c>
      <c r="Q538" s="174">
        <v>1</v>
      </c>
      <c r="R538" s="174">
        <v>1</v>
      </c>
      <c r="S538" s="174">
        <v>1</v>
      </c>
      <c r="T538" s="174">
        <v>1</v>
      </c>
      <c r="U538" s="174">
        <v>1</v>
      </c>
      <c r="V538" s="174">
        <v>1</v>
      </c>
      <c r="W538" s="174">
        <v>1</v>
      </c>
      <c r="X538" s="46">
        <v>0</v>
      </c>
      <c r="Y538" s="46">
        <v>0</v>
      </c>
      <c r="Z538" s="46">
        <v>0</v>
      </c>
      <c r="AA538" s="46">
        <v>0</v>
      </c>
      <c r="AB538" s="46">
        <v>0</v>
      </c>
      <c r="AC538" s="46">
        <v>0</v>
      </c>
      <c r="AD538" s="46">
        <v>0</v>
      </c>
      <c r="AE538" s="46">
        <v>0</v>
      </c>
      <c r="AF538" s="46">
        <v>0</v>
      </c>
      <c r="AG538" s="46">
        <v>0</v>
      </c>
      <c r="AH538" s="46">
        <v>0</v>
      </c>
      <c r="AI538" s="46">
        <v>0</v>
      </c>
      <c r="AJ538" s="46">
        <v>0</v>
      </c>
      <c r="AK538" s="46">
        <v>0</v>
      </c>
      <c r="AL538" s="46">
        <v>0</v>
      </c>
      <c r="AM538" s="46">
        <v>0</v>
      </c>
      <c r="AN538" s="46">
        <v>0</v>
      </c>
      <c r="AO538" s="46">
        <v>0</v>
      </c>
      <c r="AP538" s="46">
        <v>0</v>
      </c>
      <c r="AQ538" s="46">
        <v>0</v>
      </c>
      <c r="AR538" s="46">
        <v>0.3</v>
      </c>
      <c r="AS538" s="46">
        <v>0.3</v>
      </c>
      <c r="AT538" s="46">
        <v>0.3</v>
      </c>
      <c r="AU538" s="46">
        <v>0.3</v>
      </c>
      <c r="AV538" s="46">
        <v>0.3</v>
      </c>
      <c r="AW538" s="46">
        <v>0.3</v>
      </c>
      <c r="AX538" s="46">
        <v>0.3</v>
      </c>
      <c r="AY538" s="46">
        <v>0.3</v>
      </c>
      <c r="AZ538" s="46">
        <v>0.3</v>
      </c>
      <c r="BA538" s="46">
        <v>0.3</v>
      </c>
      <c r="BB538" s="218" t="s">
        <v>635</v>
      </c>
    </row>
    <row r="539" spans="1:54" s="174" customFormat="1" x14ac:dyDescent="0.25">
      <c r="A539" s="174">
        <v>2</v>
      </c>
      <c r="B539" s="174">
        <v>1</v>
      </c>
      <c r="C539" s="174" t="s">
        <v>204</v>
      </c>
      <c r="D539" s="174" t="s">
        <v>555</v>
      </c>
      <c r="E539" s="174" t="s">
        <v>3</v>
      </c>
      <c r="F539" s="174" t="s">
        <v>7</v>
      </c>
      <c r="G539" s="174" t="s">
        <v>357</v>
      </c>
      <c r="H539" s="174" t="s">
        <v>115</v>
      </c>
      <c r="I539" s="174" t="s">
        <v>12</v>
      </c>
      <c r="J539" s="1" t="s">
        <v>589</v>
      </c>
      <c r="K539" s="109" t="s">
        <v>352</v>
      </c>
      <c r="L539" s="174" t="s">
        <v>1</v>
      </c>
      <c r="M539" s="174" t="s">
        <v>120</v>
      </c>
      <c r="N539" s="174">
        <v>1</v>
      </c>
      <c r="O539" s="174">
        <v>1</v>
      </c>
      <c r="P539" s="174">
        <v>1</v>
      </c>
      <c r="Q539" s="174">
        <v>1</v>
      </c>
      <c r="R539" s="174">
        <v>1</v>
      </c>
      <c r="S539" s="174">
        <v>1</v>
      </c>
      <c r="T539" s="174">
        <v>1</v>
      </c>
      <c r="U539" s="174">
        <v>1</v>
      </c>
      <c r="V539" s="174">
        <v>1</v>
      </c>
      <c r="W539" s="174">
        <v>1</v>
      </c>
      <c r="X539" s="46">
        <v>0</v>
      </c>
      <c r="Y539" s="46">
        <v>0</v>
      </c>
      <c r="Z539" s="46">
        <v>0</v>
      </c>
      <c r="AA539" s="46">
        <v>0</v>
      </c>
      <c r="AB539" s="46">
        <v>0</v>
      </c>
      <c r="AC539" s="46">
        <v>0</v>
      </c>
      <c r="AD539" s="46">
        <v>0</v>
      </c>
      <c r="AE539" s="46">
        <v>0</v>
      </c>
      <c r="AF539" s="46">
        <v>0</v>
      </c>
      <c r="AG539" s="46">
        <v>0</v>
      </c>
      <c r="AH539" s="46">
        <v>0</v>
      </c>
      <c r="AI539" s="46">
        <v>0</v>
      </c>
      <c r="AJ539" s="46">
        <v>0</v>
      </c>
      <c r="AK539" s="46">
        <v>0</v>
      </c>
      <c r="AL539" s="46">
        <v>0</v>
      </c>
      <c r="AM539" s="46">
        <v>0</v>
      </c>
      <c r="AN539" s="46">
        <v>0</v>
      </c>
      <c r="AO539" s="46">
        <v>0</v>
      </c>
      <c r="AP539" s="46">
        <v>0</v>
      </c>
      <c r="AQ539" s="46">
        <v>0</v>
      </c>
      <c r="AR539" s="46">
        <v>0.3</v>
      </c>
      <c r="AS539" s="46">
        <v>0.3</v>
      </c>
      <c r="AT539" s="46">
        <v>0.3</v>
      </c>
      <c r="AU539" s="46">
        <v>0.3</v>
      </c>
      <c r="AV539" s="46">
        <v>0.3</v>
      </c>
      <c r="AW539" s="46">
        <v>0.3</v>
      </c>
      <c r="AX539" s="46">
        <v>0.3</v>
      </c>
      <c r="AY539" s="46">
        <v>0.3</v>
      </c>
      <c r="AZ539" s="46">
        <v>0.3</v>
      </c>
      <c r="BA539" s="46">
        <v>0.3</v>
      </c>
      <c r="BB539" s="218" t="s">
        <v>635</v>
      </c>
    </row>
    <row r="540" spans="1:54" s="174" customFormat="1" x14ac:dyDescent="0.25">
      <c r="A540" s="174">
        <v>3</v>
      </c>
      <c r="B540" s="174">
        <v>1</v>
      </c>
      <c r="C540" s="174" t="s">
        <v>204</v>
      </c>
      <c r="D540" s="174" t="s">
        <v>554</v>
      </c>
      <c r="E540" s="174" t="s">
        <v>158</v>
      </c>
      <c r="F540" s="174" t="s">
        <v>7</v>
      </c>
      <c r="G540" s="174" t="s">
        <v>360</v>
      </c>
      <c r="H540" s="174" t="s">
        <v>115</v>
      </c>
      <c r="I540" s="174" t="s">
        <v>12</v>
      </c>
      <c r="J540" s="1" t="s">
        <v>589</v>
      </c>
      <c r="K540" s="109" t="s">
        <v>352</v>
      </c>
      <c r="L540" s="174" t="s">
        <v>1</v>
      </c>
      <c r="M540" s="174" t="s">
        <v>120</v>
      </c>
      <c r="N540" s="174">
        <v>1</v>
      </c>
      <c r="O540" s="174">
        <v>1</v>
      </c>
      <c r="P540" s="174">
        <v>1</v>
      </c>
      <c r="Q540" s="174">
        <v>1</v>
      </c>
      <c r="R540" s="174">
        <v>1</v>
      </c>
      <c r="S540" s="174">
        <v>1</v>
      </c>
      <c r="T540" s="174">
        <v>1</v>
      </c>
      <c r="U540" s="174">
        <v>1</v>
      </c>
      <c r="V540" s="174">
        <v>1</v>
      </c>
      <c r="W540" s="174">
        <v>1</v>
      </c>
      <c r="X540" s="46">
        <v>0</v>
      </c>
      <c r="Y540" s="46">
        <v>0</v>
      </c>
      <c r="Z540" s="46">
        <v>0</v>
      </c>
      <c r="AA540" s="46">
        <v>0</v>
      </c>
      <c r="AB540" s="46">
        <v>0</v>
      </c>
      <c r="AC540" s="46">
        <v>0</v>
      </c>
      <c r="AD540" s="46">
        <v>0</v>
      </c>
      <c r="AE540" s="46">
        <v>0</v>
      </c>
      <c r="AF540" s="46">
        <v>0</v>
      </c>
      <c r="AG540" s="46">
        <v>0</v>
      </c>
      <c r="AH540" s="46">
        <v>0</v>
      </c>
      <c r="AI540" s="46">
        <v>0</v>
      </c>
      <c r="AJ540" s="46">
        <v>0</v>
      </c>
      <c r="AK540" s="46">
        <v>0</v>
      </c>
      <c r="AL540" s="46">
        <v>0</v>
      </c>
      <c r="AM540" s="46">
        <v>0</v>
      </c>
      <c r="AN540" s="46">
        <v>0</v>
      </c>
      <c r="AO540" s="46">
        <v>0</v>
      </c>
      <c r="AP540" s="46">
        <v>0</v>
      </c>
      <c r="AQ540" s="46">
        <v>0</v>
      </c>
      <c r="AR540" s="46">
        <v>0.3</v>
      </c>
      <c r="AS540" s="46">
        <v>0.3</v>
      </c>
      <c r="AT540" s="46">
        <v>0.3</v>
      </c>
      <c r="AU540" s="46">
        <v>0.3</v>
      </c>
      <c r="AV540" s="46">
        <v>0.3</v>
      </c>
      <c r="AW540" s="46">
        <v>0.3</v>
      </c>
      <c r="AX540" s="46">
        <v>0.3</v>
      </c>
      <c r="AY540" s="46">
        <v>0.3</v>
      </c>
      <c r="AZ540" s="46">
        <v>0.3</v>
      </c>
      <c r="BA540" s="46">
        <v>0.3</v>
      </c>
      <c r="BB540" s="218" t="s">
        <v>635</v>
      </c>
    </row>
    <row r="541" spans="1:54" s="174" customFormat="1" x14ac:dyDescent="0.25">
      <c r="A541" s="174">
        <v>4</v>
      </c>
      <c r="B541" s="174">
        <v>1</v>
      </c>
      <c r="C541" s="174" t="s">
        <v>204</v>
      </c>
      <c r="D541" s="174" t="s">
        <v>359</v>
      </c>
      <c r="E541" s="174" t="s">
        <v>3</v>
      </c>
      <c r="F541" s="174" t="s">
        <v>7</v>
      </c>
      <c r="G541" s="174">
        <v>0</v>
      </c>
      <c r="H541" s="174" t="s">
        <v>115</v>
      </c>
      <c r="I541" s="174" t="s">
        <v>12</v>
      </c>
      <c r="J541" s="1" t="s">
        <v>589</v>
      </c>
      <c r="K541" s="109" t="s">
        <v>352</v>
      </c>
      <c r="L541" s="174" t="s">
        <v>1</v>
      </c>
      <c r="M541" s="174" t="s">
        <v>121</v>
      </c>
      <c r="N541" s="174">
        <v>0</v>
      </c>
      <c r="O541" s="174">
        <v>0</v>
      </c>
      <c r="P541" s="174">
        <v>0</v>
      </c>
      <c r="Q541" s="174">
        <v>1.5</v>
      </c>
      <c r="R541" s="174">
        <v>0</v>
      </c>
      <c r="S541" s="174">
        <v>1.5</v>
      </c>
      <c r="T541" s="174">
        <v>0</v>
      </c>
      <c r="U541" s="174">
        <v>0</v>
      </c>
      <c r="V541" s="174">
        <v>0</v>
      </c>
      <c r="W541" s="174">
        <v>0</v>
      </c>
      <c r="X541" s="46">
        <v>0</v>
      </c>
      <c r="Y541" s="46">
        <v>0</v>
      </c>
      <c r="Z541" s="46">
        <v>0</v>
      </c>
      <c r="AA541" s="46">
        <v>0</v>
      </c>
      <c r="AB541" s="46">
        <v>0</v>
      </c>
      <c r="AC541" s="46">
        <v>0</v>
      </c>
      <c r="AD541" s="46">
        <v>0</v>
      </c>
      <c r="AE541" s="46">
        <v>0</v>
      </c>
      <c r="AF541" s="46">
        <v>0</v>
      </c>
      <c r="AG541" s="46">
        <v>0</v>
      </c>
      <c r="AH541" s="46">
        <v>0</v>
      </c>
      <c r="AI541" s="46">
        <v>0</v>
      </c>
      <c r="AJ541" s="46">
        <v>0</v>
      </c>
      <c r="AK541" s="46">
        <v>0</v>
      </c>
      <c r="AL541" s="46">
        <v>0</v>
      </c>
      <c r="AM541" s="46">
        <v>0</v>
      </c>
      <c r="AN541" s="46">
        <v>0</v>
      </c>
      <c r="AO541" s="46">
        <v>0</v>
      </c>
      <c r="AP541" s="46">
        <v>0</v>
      </c>
      <c r="AQ541" s="46">
        <v>0</v>
      </c>
      <c r="AR541" s="46">
        <v>0.3</v>
      </c>
      <c r="AS541" s="46">
        <v>0.3</v>
      </c>
      <c r="AT541" s="46">
        <v>0.3</v>
      </c>
      <c r="AU541" s="46">
        <v>0.3</v>
      </c>
      <c r="AV541" s="46">
        <v>0.3</v>
      </c>
      <c r="AW541" s="46">
        <v>0.3</v>
      </c>
      <c r="AX541" s="46">
        <v>0.3</v>
      </c>
      <c r="AY541" s="46">
        <v>0.3</v>
      </c>
      <c r="AZ541" s="46">
        <v>0.3</v>
      </c>
      <c r="BA541" s="46">
        <v>0.3</v>
      </c>
      <c r="BB541" s="218" t="s">
        <v>635</v>
      </c>
    </row>
    <row r="542" spans="1:54" s="174" customFormat="1" x14ac:dyDescent="0.25">
      <c r="A542" s="174">
        <v>5</v>
      </c>
      <c r="B542" s="174">
        <v>1</v>
      </c>
      <c r="C542" s="174" t="s">
        <v>204</v>
      </c>
      <c r="D542" s="174" t="s">
        <v>358</v>
      </c>
      <c r="E542" s="174" t="s">
        <v>3</v>
      </c>
      <c r="F542" s="174" t="s">
        <v>7</v>
      </c>
      <c r="G542" s="174">
        <v>23</v>
      </c>
      <c r="H542" s="174" t="s">
        <v>115</v>
      </c>
      <c r="I542" s="174" t="s">
        <v>12</v>
      </c>
      <c r="J542" s="1" t="s">
        <v>589</v>
      </c>
      <c r="K542" s="109" t="s">
        <v>352</v>
      </c>
      <c r="L542" s="174" t="s">
        <v>1</v>
      </c>
      <c r="M542" s="174" t="s">
        <v>121</v>
      </c>
      <c r="N542" s="174">
        <v>0</v>
      </c>
      <c r="O542" s="174">
        <v>0</v>
      </c>
      <c r="P542" s="174">
        <v>0</v>
      </c>
      <c r="Q542" s="174">
        <v>1.5</v>
      </c>
      <c r="R542" s="174">
        <v>0</v>
      </c>
      <c r="S542" s="174">
        <v>1.5</v>
      </c>
      <c r="T542" s="174">
        <v>0</v>
      </c>
      <c r="U542" s="174">
        <v>0</v>
      </c>
      <c r="V542" s="174">
        <v>0</v>
      </c>
      <c r="W542" s="174">
        <v>0</v>
      </c>
      <c r="X542" s="46">
        <v>0</v>
      </c>
      <c r="Y542" s="46">
        <v>0</v>
      </c>
      <c r="Z542" s="46">
        <v>0</v>
      </c>
      <c r="AA542" s="46">
        <v>0</v>
      </c>
      <c r="AB542" s="46">
        <v>0</v>
      </c>
      <c r="AC542" s="46">
        <v>0</v>
      </c>
      <c r="AD542" s="46">
        <v>0</v>
      </c>
      <c r="AE542" s="46">
        <v>0</v>
      </c>
      <c r="AF542" s="46">
        <v>0</v>
      </c>
      <c r="AG542" s="46">
        <v>0</v>
      </c>
      <c r="AH542" s="46">
        <v>0</v>
      </c>
      <c r="AI542" s="46">
        <v>0</v>
      </c>
      <c r="AJ542" s="46">
        <v>0</v>
      </c>
      <c r="AK542" s="46">
        <v>0</v>
      </c>
      <c r="AL542" s="46">
        <v>0</v>
      </c>
      <c r="AM542" s="46">
        <v>0</v>
      </c>
      <c r="AN542" s="46">
        <v>0</v>
      </c>
      <c r="AO542" s="46">
        <v>0</v>
      </c>
      <c r="AP542" s="46">
        <v>0</v>
      </c>
      <c r="AQ542" s="46">
        <v>0</v>
      </c>
      <c r="AR542" s="46">
        <v>0.3</v>
      </c>
      <c r="AS542" s="46">
        <v>0.3</v>
      </c>
      <c r="AT542" s="46">
        <v>0.3</v>
      </c>
      <c r="AU542" s="46">
        <v>0.3</v>
      </c>
      <c r="AV542" s="46">
        <v>0.3</v>
      </c>
      <c r="AW542" s="46">
        <v>0.3</v>
      </c>
      <c r="AX542" s="46">
        <v>0.3</v>
      </c>
      <c r="AY542" s="46">
        <v>0.3</v>
      </c>
      <c r="AZ542" s="46">
        <v>0.3</v>
      </c>
      <c r="BA542" s="46">
        <v>0.3</v>
      </c>
      <c r="BB542" s="218" t="s">
        <v>635</v>
      </c>
    </row>
    <row r="543" spans="1:54" s="174" customFormat="1" x14ac:dyDescent="0.25">
      <c r="A543" s="174">
        <v>1</v>
      </c>
      <c r="B543" s="174">
        <v>1</v>
      </c>
      <c r="C543" s="174" t="s">
        <v>204</v>
      </c>
      <c r="D543" s="174" t="s">
        <v>553</v>
      </c>
      <c r="E543" s="174" t="s">
        <v>3</v>
      </c>
      <c r="F543" s="174" t="s">
        <v>7</v>
      </c>
      <c r="G543" s="174" t="s">
        <v>357</v>
      </c>
      <c r="H543" s="174" t="s">
        <v>115</v>
      </c>
      <c r="I543" s="174" t="s">
        <v>12</v>
      </c>
      <c r="J543" s="1" t="s">
        <v>590</v>
      </c>
      <c r="K543" s="109" t="s">
        <v>352</v>
      </c>
      <c r="L543" s="174" t="s">
        <v>1</v>
      </c>
      <c r="M543" s="174" t="s">
        <v>120</v>
      </c>
      <c r="N543" s="174">
        <v>1</v>
      </c>
      <c r="O543" s="174">
        <v>1</v>
      </c>
      <c r="P543" s="174">
        <v>1</v>
      </c>
      <c r="Q543" s="174">
        <v>1</v>
      </c>
      <c r="R543" s="174">
        <v>1</v>
      </c>
      <c r="S543" s="174">
        <v>1</v>
      </c>
      <c r="T543" s="174">
        <v>1</v>
      </c>
      <c r="U543" s="174">
        <v>1</v>
      </c>
      <c r="V543" s="174">
        <v>1</v>
      </c>
      <c r="W543" s="174">
        <v>1</v>
      </c>
      <c r="X543" s="46">
        <v>0</v>
      </c>
      <c r="Y543" s="46">
        <v>0</v>
      </c>
      <c r="Z543" s="46">
        <v>0</v>
      </c>
      <c r="AA543" s="46">
        <v>0</v>
      </c>
      <c r="AB543" s="46">
        <v>0</v>
      </c>
      <c r="AC543" s="46">
        <v>0</v>
      </c>
      <c r="AD543" s="46">
        <v>0</v>
      </c>
      <c r="AE543" s="46">
        <v>0</v>
      </c>
      <c r="AF543" s="46">
        <v>0</v>
      </c>
      <c r="AG543" s="46">
        <v>0</v>
      </c>
      <c r="AH543" s="46">
        <v>0</v>
      </c>
      <c r="AI543" s="46">
        <v>0</v>
      </c>
      <c r="AJ543" s="46">
        <v>0</v>
      </c>
      <c r="AK543" s="46">
        <v>0</v>
      </c>
      <c r="AL543" s="46">
        <v>0</v>
      </c>
      <c r="AM543" s="46">
        <v>0</v>
      </c>
      <c r="AN543" s="46">
        <v>0</v>
      </c>
      <c r="AO543" s="46">
        <v>0</v>
      </c>
      <c r="AP543" s="46">
        <v>0</v>
      </c>
      <c r="AQ543" s="46">
        <v>0</v>
      </c>
      <c r="AR543" s="46">
        <v>0.3</v>
      </c>
      <c r="AS543" s="46">
        <v>0.3</v>
      </c>
      <c r="AT543" s="46">
        <v>0.3</v>
      </c>
      <c r="AU543" s="46">
        <v>0.3</v>
      </c>
      <c r="AV543" s="46">
        <v>0.3</v>
      </c>
      <c r="AW543" s="46">
        <v>0.3</v>
      </c>
      <c r="AX543" s="46">
        <v>0.3</v>
      </c>
      <c r="AY543" s="46">
        <v>0.3</v>
      </c>
      <c r="AZ543" s="46">
        <v>0.3</v>
      </c>
      <c r="BA543" s="46">
        <v>0.3</v>
      </c>
      <c r="BB543" s="218" t="s">
        <v>635</v>
      </c>
    </row>
    <row r="544" spans="1:54" s="174" customFormat="1" x14ac:dyDescent="0.25">
      <c r="A544" s="174">
        <v>1</v>
      </c>
      <c r="B544" s="174">
        <v>2</v>
      </c>
      <c r="C544" s="174" t="s">
        <v>204</v>
      </c>
      <c r="D544" s="174" t="s">
        <v>553</v>
      </c>
      <c r="E544" s="174" t="s">
        <v>3</v>
      </c>
      <c r="F544" s="174" t="s">
        <v>7</v>
      </c>
      <c r="G544" s="174" t="s">
        <v>357</v>
      </c>
      <c r="H544" s="174" t="s">
        <v>115</v>
      </c>
      <c r="I544" s="174" t="s">
        <v>12</v>
      </c>
      <c r="J544" s="1" t="s">
        <v>590</v>
      </c>
      <c r="K544" s="109" t="s">
        <v>352</v>
      </c>
      <c r="L544" s="174" t="s">
        <v>1</v>
      </c>
      <c r="M544" s="174" t="s">
        <v>120</v>
      </c>
      <c r="N544" s="174">
        <v>1</v>
      </c>
      <c r="O544" s="174">
        <v>1</v>
      </c>
      <c r="P544" s="174">
        <v>1</v>
      </c>
      <c r="Q544" s="174">
        <v>1</v>
      </c>
      <c r="R544" s="174">
        <v>1</v>
      </c>
      <c r="S544" s="174">
        <v>1</v>
      </c>
      <c r="T544" s="174">
        <v>1</v>
      </c>
      <c r="U544" s="174">
        <v>1</v>
      </c>
      <c r="V544" s="174">
        <v>1</v>
      </c>
      <c r="W544" s="174">
        <v>1</v>
      </c>
      <c r="X544" s="46">
        <v>0</v>
      </c>
      <c r="Y544" s="46">
        <v>0</v>
      </c>
      <c r="Z544" s="46">
        <v>0</v>
      </c>
      <c r="AA544" s="46">
        <v>0</v>
      </c>
      <c r="AB544" s="46">
        <v>0</v>
      </c>
      <c r="AC544" s="46">
        <v>0</v>
      </c>
      <c r="AD544" s="46">
        <v>0</v>
      </c>
      <c r="AE544" s="46">
        <v>0</v>
      </c>
      <c r="AF544" s="46">
        <v>0</v>
      </c>
      <c r="AG544" s="46">
        <v>0</v>
      </c>
      <c r="AH544" s="46">
        <v>0</v>
      </c>
      <c r="AI544" s="46">
        <v>0</v>
      </c>
      <c r="AJ544" s="46">
        <v>0</v>
      </c>
      <c r="AK544" s="46">
        <v>0</v>
      </c>
      <c r="AL544" s="46">
        <v>0</v>
      </c>
      <c r="AM544" s="46">
        <v>0</v>
      </c>
      <c r="AN544" s="46">
        <v>0</v>
      </c>
      <c r="AO544" s="46">
        <v>0</v>
      </c>
      <c r="AP544" s="46">
        <v>0</v>
      </c>
      <c r="AQ544" s="46">
        <v>0</v>
      </c>
      <c r="AR544" s="46">
        <v>0.3</v>
      </c>
      <c r="AS544" s="46">
        <v>0.3</v>
      </c>
      <c r="AT544" s="46">
        <v>0.3</v>
      </c>
      <c r="AU544" s="46">
        <v>0.3</v>
      </c>
      <c r="AV544" s="46">
        <v>0.3</v>
      </c>
      <c r="AW544" s="46">
        <v>0.3</v>
      </c>
      <c r="AX544" s="46">
        <v>0.3</v>
      </c>
      <c r="AY544" s="46">
        <v>0.3</v>
      </c>
      <c r="AZ544" s="46">
        <v>0.3</v>
      </c>
      <c r="BA544" s="46">
        <v>0.3</v>
      </c>
      <c r="BB544" s="218" t="s">
        <v>635</v>
      </c>
    </row>
    <row r="545" spans="1:54" s="174" customFormat="1" x14ac:dyDescent="0.25">
      <c r="A545" s="174">
        <v>1</v>
      </c>
      <c r="B545" s="174">
        <v>3</v>
      </c>
      <c r="C545" s="174" t="s">
        <v>204</v>
      </c>
      <c r="D545" s="174" t="s">
        <v>553</v>
      </c>
      <c r="E545" s="174" t="s">
        <v>31</v>
      </c>
      <c r="F545" s="174" t="s">
        <v>7</v>
      </c>
      <c r="G545" s="174" t="s">
        <v>357</v>
      </c>
      <c r="H545" s="174" t="s">
        <v>115</v>
      </c>
      <c r="I545" s="174" t="s">
        <v>12</v>
      </c>
      <c r="J545" s="1" t="s">
        <v>590</v>
      </c>
      <c r="K545" s="109" t="s">
        <v>352</v>
      </c>
      <c r="L545" s="174" t="s">
        <v>1</v>
      </c>
      <c r="M545" s="174" t="s">
        <v>120</v>
      </c>
      <c r="N545" s="174">
        <v>1</v>
      </c>
      <c r="O545" s="174">
        <v>1</v>
      </c>
      <c r="P545" s="174">
        <v>1</v>
      </c>
      <c r="Q545" s="174">
        <v>1</v>
      </c>
      <c r="R545" s="174">
        <v>1</v>
      </c>
      <c r="S545" s="174">
        <v>1</v>
      </c>
      <c r="T545" s="174">
        <v>1</v>
      </c>
      <c r="U545" s="174">
        <v>1</v>
      </c>
      <c r="V545" s="174">
        <v>1</v>
      </c>
      <c r="W545" s="174">
        <v>1</v>
      </c>
      <c r="X545" s="46">
        <v>0</v>
      </c>
      <c r="Y545" s="46">
        <v>0</v>
      </c>
      <c r="Z545" s="46">
        <v>0</v>
      </c>
      <c r="AA545" s="46">
        <v>0</v>
      </c>
      <c r="AB545" s="46">
        <v>0</v>
      </c>
      <c r="AC545" s="46">
        <v>0</v>
      </c>
      <c r="AD545" s="46">
        <v>0</v>
      </c>
      <c r="AE545" s="46">
        <v>0</v>
      </c>
      <c r="AF545" s="46">
        <v>0</v>
      </c>
      <c r="AG545" s="46">
        <v>0</v>
      </c>
      <c r="AH545" s="46">
        <v>0</v>
      </c>
      <c r="AI545" s="46">
        <v>0</v>
      </c>
      <c r="AJ545" s="46">
        <v>0</v>
      </c>
      <c r="AK545" s="46">
        <v>0</v>
      </c>
      <c r="AL545" s="46">
        <v>0</v>
      </c>
      <c r="AM545" s="46">
        <v>0</v>
      </c>
      <c r="AN545" s="46">
        <v>0</v>
      </c>
      <c r="AO545" s="46">
        <v>0</v>
      </c>
      <c r="AP545" s="46">
        <v>0</v>
      </c>
      <c r="AQ545" s="46">
        <v>0</v>
      </c>
      <c r="AR545" s="46">
        <v>0.3</v>
      </c>
      <c r="AS545" s="46">
        <v>0.3</v>
      </c>
      <c r="AT545" s="46">
        <v>0.3</v>
      </c>
      <c r="AU545" s="46">
        <v>0.3</v>
      </c>
      <c r="AV545" s="46">
        <v>0.3</v>
      </c>
      <c r="AW545" s="46">
        <v>0.3</v>
      </c>
      <c r="AX545" s="46">
        <v>0.3</v>
      </c>
      <c r="AY545" s="46">
        <v>0.3</v>
      </c>
      <c r="AZ545" s="46">
        <v>0.3</v>
      </c>
      <c r="BA545" s="46">
        <v>0.3</v>
      </c>
      <c r="BB545" s="218" t="s">
        <v>635</v>
      </c>
    </row>
    <row r="546" spans="1:54" s="174" customFormat="1" x14ac:dyDescent="0.25">
      <c r="A546" s="174">
        <v>1</v>
      </c>
      <c r="B546" s="174">
        <v>4</v>
      </c>
      <c r="C546" s="174" t="s">
        <v>204</v>
      </c>
      <c r="D546" s="174" t="s">
        <v>553</v>
      </c>
      <c r="E546" s="174" t="s">
        <v>8</v>
      </c>
      <c r="F546" s="174" t="s">
        <v>7</v>
      </c>
      <c r="G546" s="174" t="s">
        <v>357</v>
      </c>
      <c r="H546" s="174" t="s">
        <v>115</v>
      </c>
      <c r="I546" s="174" t="s">
        <v>12</v>
      </c>
      <c r="J546" s="1" t="s">
        <v>590</v>
      </c>
      <c r="K546" s="109" t="s">
        <v>352</v>
      </c>
      <c r="L546" s="174" t="s">
        <v>1</v>
      </c>
      <c r="M546" s="174" t="s">
        <v>120</v>
      </c>
      <c r="N546" s="174">
        <v>1</v>
      </c>
      <c r="O546" s="174">
        <v>1</v>
      </c>
      <c r="P546" s="174">
        <v>1</v>
      </c>
      <c r="Q546" s="174">
        <v>1</v>
      </c>
      <c r="R546" s="174">
        <v>1</v>
      </c>
      <c r="S546" s="174">
        <v>1</v>
      </c>
      <c r="T546" s="174">
        <v>1</v>
      </c>
      <c r="U546" s="174">
        <v>1</v>
      </c>
      <c r="V546" s="174">
        <v>1</v>
      </c>
      <c r="W546" s="174">
        <v>1</v>
      </c>
      <c r="X546" s="46">
        <v>0</v>
      </c>
      <c r="Y546" s="46">
        <v>0</v>
      </c>
      <c r="Z546" s="46">
        <v>0</v>
      </c>
      <c r="AA546" s="46">
        <v>0</v>
      </c>
      <c r="AB546" s="46">
        <v>0</v>
      </c>
      <c r="AC546" s="46">
        <v>0</v>
      </c>
      <c r="AD546" s="46">
        <v>0</v>
      </c>
      <c r="AE546" s="46">
        <v>0</v>
      </c>
      <c r="AF546" s="46">
        <v>0</v>
      </c>
      <c r="AG546" s="46">
        <v>0</v>
      </c>
      <c r="AH546" s="46">
        <v>0</v>
      </c>
      <c r="AI546" s="46">
        <v>0</v>
      </c>
      <c r="AJ546" s="46">
        <v>0</v>
      </c>
      <c r="AK546" s="46">
        <v>0</v>
      </c>
      <c r="AL546" s="46">
        <v>0</v>
      </c>
      <c r="AM546" s="46">
        <v>0</v>
      </c>
      <c r="AN546" s="46">
        <v>0</v>
      </c>
      <c r="AO546" s="46">
        <v>0</v>
      </c>
      <c r="AP546" s="46">
        <v>0</v>
      </c>
      <c r="AQ546" s="46">
        <v>0</v>
      </c>
      <c r="AR546" s="46">
        <v>0.3</v>
      </c>
      <c r="AS546" s="46">
        <v>0.3</v>
      </c>
      <c r="AT546" s="46">
        <v>0.3</v>
      </c>
      <c r="AU546" s="46">
        <v>0.3</v>
      </c>
      <c r="AV546" s="46">
        <v>0.3</v>
      </c>
      <c r="AW546" s="46">
        <v>0.3</v>
      </c>
      <c r="AX546" s="46">
        <v>0.3</v>
      </c>
      <c r="AY546" s="46">
        <v>0.3</v>
      </c>
      <c r="AZ546" s="46">
        <v>0.3</v>
      </c>
      <c r="BA546" s="46">
        <v>0.3</v>
      </c>
      <c r="BB546" s="218" t="s">
        <v>635</v>
      </c>
    </row>
    <row r="547" spans="1:54" s="174" customFormat="1" x14ac:dyDescent="0.25">
      <c r="A547" s="174">
        <v>2</v>
      </c>
      <c r="B547" s="174">
        <v>1</v>
      </c>
      <c r="C547" s="174" t="s">
        <v>204</v>
      </c>
      <c r="D547" s="174" t="s">
        <v>555</v>
      </c>
      <c r="E547" s="174" t="s">
        <v>3</v>
      </c>
      <c r="F547" s="174" t="s">
        <v>7</v>
      </c>
      <c r="G547" s="174" t="s">
        <v>357</v>
      </c>
      <c r="H547" s="174" t="s">
        <v>115</v>
      </c>
      <c r="I547" s="174" t="s">
        <v>12</v>
      </c>
      <c r="J547" s="1" t="s">
        <v>590</v>
      </c>
      <c r="K547" s="109" t="s">
        <v>352</v>
      </c>
      <c r="L547" s="174" t="s">
        <v>1</v>
      </c>
      <c r="M547" s="174" t="s">
        <v>120</v>
      </c>
      <c r="N547" s="174">
        <v>1</v>
      </c>
      <c r="O547" s="174">
        <v>1</v>
      </c>
      <c r="P547" s="174">
        <v>1</v>
      </c>
      <c r="Q547" s="174">
        <v>1</v>
      </c>
      <c r="R547" s="174">
        <v>1</v>
      </c>
      <c r="S547" s="174">
        <v>1</v>
      </c>
      <c r="T547" s="174">
        <v>1</v>
      </c>
      <c r="U547" s="174">
        <v>1</v>
      </c>
      <c r="V547" s="174">
        <v>1</v>
      </c>
      <c r="W547" s="174">
        <v>1</v>
      </c>
      <c r="X547" s="46">
        <v>0</v>
      </c>
      <c r="Y547" s="46">
        <v>0</v>
      </c>
      <c r="Z547" s="46">
        <v>0</v>
      </c>
      <c r="AA547" s="46">
        <v>0</v>
      </c>
      <c r="AB547" s="46">
        <v>0</v>
      </c>
      <c r="AC547" s="46">
        <v>0</v>
      </c>
      <c r="AD547" s="46">
        <v>0</v>
      </c>
      <c r="AE547" s="46">
        <v>0</v>
      </c>
      <c r="AF547" s="46">
        <v>0</v>
      </c>
      <c r="AG547" s="46">
        <v>0</v>
      </c>
      <c r="AH547" s="46">
        <v>0</v>
      </c>
      <c r="AI547" s="46">
        <v>0</v>
      </c>
      <c r="AJ547" s="46">
        <v>0</v>
      </c>
      <c r="AK547" s="46">
        <v>0</v>
      </c>
      <c r="AL547" s="46">
        <v>0</v>
      </c>
      <c r="AM547" s="46">
        <v>0</v>
      </c>
      <c r="AN547" s="46">
        <v>0</v>
      </c>
      <c r="AO547" s="46">
        <v>0</v>
      </c>
      <c r="AP547" s="46">
        <v>0</v>
      </c>
      <c r="AQ547" s="46">
        <v>0</v>
      </c>
      <c r="AR547" s="46">
        <v>0.3</v>
      </c>
      <c r="AS547" s="46">
        <v>0.3</v>
      </c>
      <c r="AT547" s="46">
        <v>0.3</v>
      </c>
      <c r="AU547" s="46">
        <v>0.3</v>
      </c>
      <c r="AV547" s="46">
        <v>0.3</v>
      </c>
      <c r="AW547" s="46">
        <v>0.3</v>
      </c>
      <c r="AX547" s="46">
        <v>0.3</v>
      </c>
      <c r="AY547" s="46">
        <v>0.3</v>
      </c>
      <c r="AZ547" s="46">
        <v>0.3</v>
      </c>
      <c r="BA547" s="46">
        <v>0.3</v>
      </c>
      <c r="BB547" s="218" t="s">
        <v>635</v>
      </c>
    </row>
    <row r="548" spans="1:54" s="174" customFormat="1" x14ac:dyDescent="0.25">
      <c r="A548" s="174">
        <v>3</v>
      </c>
      <c r="B548" s="174">
        <v>1</v>
      </c>
      <c r="C548" s="174" t="s">
        <v>204</v>
      </c>
      <c r="D548" s="174" t="s">
        <v>554</v>
      </c>
      <c r="E548" s="174" t="s">
        <v>158</v>
      </c>
      <c r="F548" s="174" t="s">
        <v>7</v>
      </c>
      <c r="G548" s="174" t="s">
        <v>360</v>
      </c>
      <c r="H548" s="174" t="s">
        <v>115</v>
      </c>
      <c r="I548" s="174" t="s">
        <v>12</v>
      </c>
      <c r="J548" s="1" t="s">
        <v>590</v>
      </c>
      <c r="K548" s="109" t="s">
        <v>352</v>
      </c>
      <c r="L548" s="174" t="s">
        <v>1</v>
      </c>
      <c r="M548" s="174" t="s">
        <v>120</v>
      </c>
      <c r="N548" s="174">
        <v>1</v>
      </c>
      <c r="O548" s="174">
        <v>1</v>
      </c>
      <c r="P548" s="174">
        <v>1</v>
      </c>
      <c r="Q548" s="174">
        <v>1</v>
      </c>
      <c r="R548" s="174">
        <v>1</v>
      </c>
      <c r="S548" s="174">
        <v>1</v>
      </c>
      <c r="T548" s="174">
        <v>1</v>
      </c>
      <c r="U548" s="174">
        <v>1</v>
      </c>
      <c r="V548" s="174">
        <v>1</v>
      </c>
      <c r="W548" s="174">
        <v>1</v>
      </c>
      <c r="X548" s="46">
        <v>0</v>
      </c>
      <c r="Y548" s="46">
        <v>0</v>
      </c>
      <c r="Z548" s="46">
        <v>0</v>
      </c>
      <c r="AA548" s="46">
        <v>0</v>
      </c>
      <c r="AB548" s="46">
        <v>0</v>
      </c>
      <c r="AC548" s="46">
        <v>0</v>
      </c>
      <c r="AD548" s="46">
        <v>0</v>
      </c>
      <c r="AE548" s="46">
        <v>0</v>
      </c>
      <c r="AF548" s="46">
        <v>0</v>
      </c>
      <c r="AG548" s="46">
        <v>0</v>
      </c>
      <c r="AH548" s="46">
        <v>0</v>
      </c>
      <c r="AI548" s="46">
        <v>0</v>
      </c>
      <c r="AJ548" s="46">
        <v>0</v>
      </c>
      <c r="AK548" s="46">
        <v>0</v>
      </c>
      <c r="AL548" s="46">
        <v>0</v>
      </c>
      <c r="AM548" s="46">
        <v>0</v>
      </c>
      <c r="AN548" s="46">
        <v>0</v>
      </c>
      <c r="AO548" s="46">
        <v>0</v>
      </c>
      <c r="AP548" s="46">
        <v>0</v>
      </c>
      <c r="AQ548" s="46">
        <v>0</v>
      </c>
      <c r="AR548" s="46">
        <v>0.3</v>
      </c>
      <c r="AS548" s="46">
        <v>0.3</v>
      </c>
      <c r="AT548" s="46">
        <v>0.3</v>
      </c>
      <c r="AU548" s="46">
        <v>0.3</v>
      </c>
      <c r="AV548" s="46">
        <v>0.3</v>
      </c>
      <c r="AW548" s="46">
        <v>0.3</v>
      </c>
      <c r="AX548" s="46">
        <v>0.3</v>
      </c>
      <c r="AY548" s="46">
        <v>0.3</v>
      </c>
      <c r="AZ548" s="46">
        <v>0.3</v>
      </c>
      <c r="BA548" s="46">
        <v>0.3</v>
      </c>
      <c r="BB548" s="218" t="s">
        <v>635</v>
      </c>
    </row>
    <row r="549" spans="1:54" s="174" customFormat="1" x14ac:dyDescent="0.25">
      <c r="A549" s="174">
        <v>4</v>
      </c>
      <c r="B549" s="174">
        <v>1</v>
      </c>
      <c r="C549" s="174" t="s">
        <v>204</v>
      </c>
      <c r="D549" s="174" t="s">
        <v>359</v>
      </c>
      <c r="E549" s="174" t="s">
        <v>3</v>
      </c>
      <c r="F549" s="174" t="s">
        <v>7</v>
      </c>
      <c r="G549" s="174">
        <v>0</v>
      </c>
      <c r="H549" s="174" t="s">
        <v>115</v>
      </c>
      <c r="I549" s="174" t="s">
        <v>12</v>
      </c>
      <c r="J549" s="1" t="s">
        <v>590</v>
      </c>
      <c r="K549" s="109" t="s">
        <v>352</v>
      </c>
      <c r="L549" s="174" t="s">
        <v>1</v>
      </c>
      <c r="M549" s="174" t="s">
        <v>121</v>
      </c>
      <c r="N549" s="174">
        <v>0</v>
      </c>
      <c r="O549" s="174">
        <v>0</v>
      </c>
      <c r="P549" s="174">
        <v>0</v>
      </c>
      <c r="Q549" s="174">
        <v>1.5</v>
      </c>
      <c r="R549" s="174">
        <v>0</v>
      </c>
      <c r="S549" s="174">
        <v>1.5</v>
      </c>
      <c r="T549" s="174">
        <v>0</v>
      </c>
      <c r="U549" s="174">
        <v>0</v>
      </c>
      <c r="V549" s="174">
        <v>0</v>
      </c>
      <c r="W549" s="174">
        <v>0</v>
      </c>
      <c r="X549" s="46">
        <v>0</v>
      </c>
      <c r="Y549" s="46">
        <v>0</v>
      </c>
      <c r="Z549" s="46">
        <v>0</v>
      </c>
      <c r="AA549" s="46">
        <v>0</v>
      </c>
      <c r="AB549" s="46">
        <v>0</v>
      </c>
      <c r="AC549" s="46">
        <v>0</v>
      </c>
      <c r="AD549" s="46">
        <v>0</v>
      </c>
      <c r="AE549" s="46">
        <v>0</v>
      </c>
      <c r="AF549" s="46">
        <v>0</v>
      </c>
      <c r="AG549" s="46">
        <v>0</v>
      </c>
      <c r="AH549" s="46">
        <v>0</v>
      </c>
      <c r="AI549" s="46">
        <v>0</v>
      </c>
      <c r="AJ549" s="46">
        <v>0</v>
      </c>
      <c r="AK549" s="46">
        <v>0</v>
      </c>
      <c r="AL549" s="46">
        <v>0</v>
      </c>
      <c r="AM549" s="46">
        <v>0</v>
      </c>
      <c r="AN549" s="46">
        <v>0</v>
      </c>
      <c r="AO549" s="46">
        <v>0</v>
      </c>
      <c r="AP549" s="46">
        <v>0</v>
      </c>
      <c r="AQ549" s="46">
        <v>0</v>
      </c>
      <c r="AR549" s="46">
        <v>0.3</v>
      </c>
      <c r="AS549" s="46">
        <v>0.3</v>
      </c>
      <c r="AT549" s="46">
        <v>0.3</v>
      </c>
      <c r="AU549" s="46">
        <v>0.3</v>
      </c>
      <c r="AV549" s="46">
        <v>0.3</v>
      </c>
      <c r="AW549" s="46">
        <v>0.3</v>
      </c>
      <c r="AX549" s="46">
        <v>0.3</v>
      </c>
      <c r="AY549" s="46">
        <v>0.3</v>
      </c>
      <c r="AZ549" s="46">
        <v>0.3</v>
      </c>
      <c r="BA549" s="46">
        <v>0.3</v>
      </c>
      <c r="BB549" s="218" t="s">
        <v>635</v>
      </c>
    </row>
    <row r="550" spans="1:54" s="174" customFormat="1" x14ac:dyDescent="0.25">
      <c r="A550" s="174">
        <v>5</v>
      </c>
      <c r="B550" s="174">
        <v>1</v>
      </c>
      <c r="C550" s="174" t="s">
        <v>204</v>
      </c>
      <c r="D550" s="174" t="s">
        <v>358</v>
      </c>
      <c r="E550" s="174" t="s">
        <v>3</v>
      </c>
      <c r="F550" s="174" t="s">
        <v>7</v>
      </c>
      <c r="G550" s="174">
        <v>23</v>
      </c>
      <c r="H550" s="174" t="s">
        <v>115</v>
      </c>
      <c r="I550" s="174" t="s">
        <v>12</v>
      </c>
      <c r="J550" s="1" t="s">
        <v>590</v>
      </c>
      <c r="K550" s="109" t="s">
        <v>352</v>
      </c>
      <c r="L550" s="174" t="s">
        <v>1</v>
      </c>
      <c r="M550" s="174" t="s">
        <v>121</v>
      </c>
      <c r="N550" s="174">
        <v>0</v>
      </c>
      <c r="O550" s="174">
        <v>0</v>
      </c>
      <c r="P550" s="174">
        <v>0</v>
      </c>
      <c r="Q550" s="174">
        <v>1.5</v>
      </c>
      <c r="R550" s="174">
        <v>0</v>
      </c>
      <c r="S550" s="174">
        <v>1.5</v>
      </c>
      <c r="T550" s="174">
        <v>0</v>
      </c>
      <c r="U550" s="174">
        <v>0</v>
      </c>
      <c r="V550" s="174">
        <v>0</v>
      </c>
      <c r="W550" s="174">
        <v>0</v>
      </c>
      <c r="X550" s="46">
        <v>0</v>
      </c>
      <c r="Y550" s="46">
        <v>0</v>
      </c>
      <c r="Z550" s="46">
        <v>0</v>
      </c>
      <c r="AA550" s="46">
        <v>0</v>
      </c>
      <c r="AB550" s="46">
        <v>0</v>
      </c>
      <c r="AC550" s="46">
        <v>0</v>
      </c>
      <c r="AD550" s="46">
        <v>0</v>
      </c>
      <c r="AE550" s="46">
        <v>0</v>
      </c>
      <c r="AF550" s="46">
        <v>0</v>
      </c>
      <c r="AG550" s="46">
        <v>0</v>
      </c>
      <c r="AH550" s="46">
        <v>0</v>
      </c>
      <c r="AI550" s="46">
        <v>0</v>
      </c>
      <c r="AJ550" s="46">
        <v>0</v>
      </c>
      <c r="AK550" s="46">
        <v>0</v>
      </c>
      <c r="AL550" s="46">
        <v>0</v>
      </c>
      <c r="AM550" s="46">
        <v>0</v>
      </c>
      <c r="AN550" s="46">
        <v>0</v>
      </c>
      <c r="AO550" s="46">
        <v>0</v>
      </c>
      <c r="AP550" s="46">
        <v>0</v>
      </c>
      <c r="AQ550" s="46">
        <v>0</v>
      </c>
      <c r="AR550" s="46">
        <v>0.3</v>
      </c>
      <c r="AS550" s="46">
        <v>0.3</v>
      </c>
      <c r="AT550" s="46">
        <v>0.3</v>
      </c>
      <c r="AU550" s="46">
        <v>0.3</v>
      </c>
      <c r="AV550" s="46">
        <v>0.3</v>
      </c>
      <c r="AW550" s="46">
        <v>0.3</v>
      </c>
      <c r="AX550" s="46">
        <v>0.3</v>
      </c>
      <c r="AY550" s="46">
        <v>0.3</v>
      </c>
      <c r="AZ550" s="46">
        <v>0.3</v>
      </c>
      <c r="BA550" s="46">
        <v>0.3</v>
      </c>
      <c r="BB550" s="218" t="s">
        <v>635</v>
      </c>
    </row>
    <row r="551" spans="1:54" s="174" customFormat="1" x14ac:dyDescent="0.25">
      <c r="A551" s="174">
        <v>1</v>
      </c>
      <c r="B551" s="174">
        <v>1</v>
      </c>
      <c r="C551" s="174" t="s">
        <v>204</v>
      </c>
      <c r="D551" s="174" t="s">
        <v>553</v>
      </c>
      <c r="E551" s="174" t="s">
        <v>3</v>
      </c>
      <c r="F551" s="174" t="s">
        <v>7</v>
      </c>
      <c r="G551" s="174" t="s">
        <v>357</v>
      </c>
      <c r="H551" s="174" t="s">
        <v>115</v>
      </c>
      <c r="I551" s="174" t="s">
        <v>12</v>
      </c>
      <c r="J551" s="1" t="s">
        <v>591</v>
      </c>
      <c r="K551" s="109" t="s">
        <v>352</v>
      </c>
      <c r="L551" s="174" t="s">
        <v>1</v>
      </c>
      <c r="M551" s="174" t="s">
        <v>120</v>
      </c>
      <c r="N551" s="174">
        <v>1</v>
      </c>
      <c r="O551" s="174">
        <v>1</v>
      </c>
      <c r="P551" s="174">
        <v>1</v>
      </c>
      <c r="Q551" s="174">
        <v>1</v>
      </c>
      <c r="R551" s="174">
        <v>1</v>
      </c>
      <c r="S551" s="174">
        <v>1</v>
      </c>
      <c r="T551" s="174">
        <v>1</v>
      </c>
      <c r="U551" s="174">
        <v>1</v>
      </c>
      <c r="V551" s="174">
        <v>1</v>
      </c>
      <c r="W551" s="174">
        <v>1</v>
      </c>
      <c r="X551" s="46">
        <v>0</v>
      </c>
      <c r="Y551" s="46">
        <v>0</v>
      </c>
      <c r="Z551" s="46">
        <v>0</v>
      </c>
      <c r="AA551" s="46">
        <v>0</v>
      </c>
      <c r="AB551" s="46">
        <v>0</v>
      </c>
      <c r="AC551" s="46">
        <v>0</v>
      </c>
      <c r="AD551" s="46">
        <v>0</v>
      </c>
      <c r="AE551" s="46">
        <v>0</v>
      </c>
      <c r="AF551" s="46">
        <v>0</v>
      </c>
      <c r="AG551" s="46">
        <v>0</v>
      </c>
      <c r="AH551" s="46">
        <v>0</v>
      </c>
      <c r="AI551" s="46">
        <v>0</v>
      </c>
      <c r="AJ551" s="46">
        <v>0</v>
      </c>
      <c r="AK551" s="46">
        <v>0</v>
      </c>
      <c r="AL551" s="46">
        <v>0</v>
      </c>
      <c r="AM551" s="46">
        <v>0</v>
      </c>
      <c r="AN551" s="46">
        <v>0</v>
      </c>
      <c r="AO551" s="46">
        <v>0</v>
      </c>
      <c r="AP551" s="46">
        <v>0</v>
      </c>
      <c r="AQ551" s="46">
        <v>0</v>
      </c>
      <c r="AR551" s="46">
        <v>0.3</v>
      </c>
      <c r="AS551" s="46">
        <v>0.3</v>
      </c>
      <c r="AT551" s="46">
        <v>0.3</v>
      </c>
      <c r="AU551" s="46">
        <v>0.3</v>
      </c>
      <c r="AV551" s="46">
        <v>0.3</v>
      </c>
      <c r="AW551" s="46">
        <v>0.3</v>
      </c>
      <c r="AX551" s="46">
        <v>0.3</v>
      </c>
      <c r="AY551" s="46">
        <v>0.3</v>
      </c>
      <c r="AZ551" s="46">
        <v>0.3</v>
      </c>
      <c r="BA551" s="46">
        <v>0.3</v>
      </c>
      <c r="BB551" s="218" t="s">
        <v>635</v>
      </c>
    </row>
    <row r="552" spans="1:54" s="174" customFormat="1" x14ac:dyDescent="0.25">
      <c r="A552" s="174">
        <v>1</v>
      </c>
      <c r="B552" s="174">
        <v>2</v>
      </c>
      <c r="C552" s="174" t="s">
        <v>204</v>
      </c>
      <c r="D552" s="174" t="s">
        <v>553</v>
      </c>
      <c r="E552" s="174" t="s">
        <v>3</v>
      </c>
      <c r="F552" s="174" t="s">
        <v>7</v>
      </c>
      <c r="G552" s="174" t="s">
        <v>357</v>
      </c>
      <c r="H552" s="174" t="s">
        <v>115</v>
      </c>
      <c r="I552" s="174" t="s">
        <v>12</v>
      </c>
      <c r="J552" s="1" t="s">
        <v>591</v>
      </c>
      <c r="K552" s="109" t="s">
        <v>352</v>
      </c>
      <c r="L552" s="174" t="s">
        <v>1</v>
      </c>
      <c r="M552" s="174" t="s">
        <v>120</v>
      </c>
      <c r="N552" s="174">
        <v>1</v>
      </c>
      <c r="O552" s="174">
        <v>1</v>
      </c>
      <c r="P552" s="174">
        <v>1</v>
      </c>
      <c r="Q552" s="174">
        <v>1</v>
      </c>
      <c r="R552" s="174">
        <v>1</v>
      </c>
      <c r="S552" s="174">
        <v>1</v>
      </c>
      <c r="T552" s="174">
        <v>1</v>
      </c>
      <c r="U552" s="174">
        <v>1</v>
      </c>
      <c r="V552" s="174">
        <v>1</v>
      </c>
      <c r="W552" s="174">
        <v>1</v>
      </c>
      <c r="X552" s="46">
        <v>0</v>
      </c>
      <c r="Y552" s="46">
        <v>0</v>
      </c>
      <c r="Z552" s="46">
        <v>0</v>
      </c>
      <c r="AA552" s="46">
        <v>0</v>
      </c>
      <c r="AB552" s="46">
        <v>0</v>
      </c>
      <c r="AC552" s="46">
        <v>0</v>
      </c>
      <c r="AD552" s="46">
        <v>0</v>
      </c>
      <c r="AE552" s="46">
        <v>0</v>
      </c>
      <c r="AF552" s="46">
        <v>0</v>
      </c>
      <c r="AG552" s="46">
        <v>0</v>
      </c>
      <c r="AH552" s="46">
        <v>0</v>
      </c>
      <c r="AI552" s="46">
        <v>0</v>
      </c>
      <c r="AJ552" s="46">
        <v>0</v>
      </c>
      <c r="AK552" s="46">
        <v>0</v>
      </c>
      <c r="AL552" s="46">
        <v>0</v>
      </c>
      <c r="AM552" s="46">
        <v>0</v>
      </c>
      <c r="AN552" s="46">
        <v>0</v>
      </c>
      <c r="AO552" s="46">
        <v>0</v>
      </c>
      <c r="AP552" s="46">
        <v>0</v>
      </c>
      <c r="AQ552" s="46">
        <v>0</v>
      </c>
      <c r="AR552" s="46">
        <v>0.3</v>
      </c>
      <c r="AS552" s="46">
        <v>0.3</v>
      </c>
      <c r="AT552" s="46">
        <v>0.3</v>
      </c>
      <c r="AU552" s="46">
        <v>0.3</v>
      </c>
      <c r="AV552" s="46">
        <v>0.3</v>
      </c>
      <c r="AW552" s="46">
        <v>0.3</v>
      </c>
      <c r="AX552" s="46">
        <v>0.3</v>
      </c>
      <c r="AY552" s="46">
        <v>0.3</v>
      </c>
      <c r="AZ552" s="46">
        <v>0.3</v>
      </c>
      <c r="BA552" s="46">
        <v>0.3</v>
      </c>
      <c r="BB552" s="218" t="s">
        <v>635</v>
      </c>
    </row>
    <row r="553" spans="1:54" s="174" customFormat="1" x14ac:dyDescent="0.25">
      <c r="A553" s="174">
        <v>1</v>
      </c>
      <c r="B553" s="174">
        <v>3</v>
      </c>
      <c r="C553" s="174" t="s">
        <v>204</v>
      </c>
      <c r="D553" s="174" t="s">
        <v>553</v>
      </c>
      <c r="E553" s="174" t="s">
        <v>31</v>
      </c>
      <c r="F553" s="174" t="s">
        <v>7</v>
      </c>
      <c r="G553" s="174" t="s">
        <v>357</v>
      </c>
      <c r="H553" s="174" t="s">
        <v>115</v>
      </c>
      <c r="I553" s="174" t="s">
        <v>12</v>
      </c>
      <c r="J553" s="1" t="s">
        <v>591</v>
      </c>
      <c r="K553" s="109" t="s">
        <v>352</v>
      </c>
      <c r="L553" s="174" t="s">
        <v>1</v>
      </c>
      <c r="M553" s="174" t="s">
        <v>120</v>
      </c>
      <c r="N553" s="174">
        <v>1</v>
      </c>
      <c r="O553" s="174">
        <v>1</v>
      </c>
      <c r="P553" s="174">
        <v>1</v>
      </c>
      <c r="Q553" s="174">
        <v>1</v>
      </c>
      <c r="R553" s="174">
        <v>1</v>
      </c>
      <c r="S553" s="174">
        <v>1</v>
      </c>
      <c r="T553" s="174">
        <v>1</v>
      </c>
      <c r="U553" s="174">
        <v>1</v>
      </c>
      <c r="V553" s="174">
        <v>1</v>
      </c>
      <c r="W553" s="174">
        <v>1</v>
      </c>
      <c r="X553" s="46">
        <v>0</v>
      </c>
      <c r="Y553" s="46">
        <v>0</v>
      </c>
      <c r="Z553" s="46">
        <v>0</v>
      </c>
      <c r="AA553" s="46">
        <v>0</v>
      </c>
      <c r="AB553" s="46">
        <v>0</v>
      </c>
      <c r="AC553" s="46">
        <v>0</v>
      </c>
      <c r="AD553" s="46">
        <v>0</v>
      </c>
      <c r="AE553" s="46">
        <v>0</v>
      </c>
      <c r="AF553" s="46">
        <v>0</v>
      </c>
      <c r="AG553" s="46">
        <v>0</v>
      </c>
      <c r="AH553" s="46">
        <v>0</v>
      </c>
      <c r="AI553" s="46">
        <v>0</v>
      </c>
      <c r="AJ553" s="46">
        <v>0</v>
      </c>
      <c r="AK553" s="46">
        <v>0</v>
      </c>
      <c r="AL553" s="46">
        <v>0</v>
      </c>
      <c r="AM553" s="46">
        <v>0</v>
      </c>
      <c r="AN553" s="46">
        <v>0</v>
      </c>
      <c r="AO553" s="46">
        <v>0</v>
      </c>
      <c r="AP553" s="46">
        <v>0</v>
      </c>
      <c r="AQ553" s="46">
        <v>0</v>
      </c>
      <c r="AR553" s="46">
        <v>0.3</v>
      </c>
      <c r="AS553" s="46">
        <v>0.3</v>
      </c>
      <c r="AT553" s="46">
        <v>0.3</v>
      </c>
      <c r="AU553" s="46">
        <v>0.3</v>
      </c>
      <c r="AV553" s="46">
        <v>0.3</v>
      </c>
      <c r="AW553" s="46">
        <v>0.3</v>
      </c>
      <c r="AX553" s="46">
        <v>0.3</v>
      </c>
      <c r="AY553" s="46">
        <v>0.3</v>
      </c>
      <c r="AZ553" s="46">
        <v>0.3</v>
      </c>
      <c r="BA553" s="46">
        <v>0.3</v>
      </c>
      <c r="BB553" s="218" t="s">
        <v>635</v>
      </c>
    </row>
    <row r="554" spans="1:54" s="174" customFormat="1" x14ac:dyDescent="0.25">
      <c r="A554" s="174">
        <v>1</v>
      </c>
      <c r="B554" s="174">
        <v>4</v>
      </c>
      <c r="C554" s="174" t="s">
        <v>204</v>
      </c>
      <c r="D554" s="174" t="s">
        <v>553</v>
      </c>
      <c r="E554" s="174" t="s">
        <v>8</v>
      </c>
      <c r="F554" s="174" t="s">
        <v>7</v>
      </c>
      <c r="G554" s="174" t="s">
        <v>357</v>
      </c>
      <c r="H554" s="174" t="s">
        <v>115</v>
      </c>
      <c r="I554" s="174" t="s">
        <v>12</v>
      </c>
      <c r="J554" s="1" t="s">
        <v>591</v>
      </c>
      <c r="K554" s="109" t="s">
        <v>352</v>
      </c>
      <c r="L554" s="174" t="s">
        <v>1</v>
      </c>
      <c r="M554" s="174" t="s">
        <v>120</v>
      </c>
      <c r="N554" s="174">
        <v>1</v>
      </c>
      <c r="O554" s="174">
        <v>1</v>
      </c>
      <c r="P554" s="174">
        <v>1</v>
      </c>
      <c r="Q554" s="174">
        <v>1</v>
      </c>
      <c r="R554" s="174">
        <v>1</v>
      </c>
      <c r="S554" s="174">
        <v>1</v>
      </c>
      <c r="T554" s="174">
        <v>1</v>
      </c>
      <c r="U554" s="174">
        <v>1</v>
      </c>
      <c r="V554" s="174">
        <v>1</v>
      </c>
      <c r="W554" s="174">
        <v>1</v>
      </c>
      <c r="X554" s="46">
        <v>0</v>
      </c>
      <c r="Y554" s="46">
        <v>0</v>
      </c>
      <c r="Z554" s="46">
        <v>0</v>
      </c>
      <c r="AA554" s="46">
        <v>0</v>
      </c>
      <c r="AB554" s="46">
        <v>0</v>
      </c>
      <c r="AC554" s="46">
        <v>0</v>
      </c>
      <c r="AD554" s="46">
        <v>0</v>
      </c>
      <c r="AE554" s="46">
        <v>0</v>
      </c>
      <c r="AF554" s="46">
        <v>0</v>
      </c>
      <c r="AG554" s="46">
        <v>0</v>
      </c>
      <c r="AH554" s="46">
        <v>0</v>
      </c>
      <c r="AI554" s="46">
        <v>0</v>
      </c>
      <c r="AJ554" s="46">
        <v>0</v>
      </c>
      <c r="AK554" s="46">
        <v>0</v>
      </c>
      <c r="AL554" s="46">
        <v>0</v>
      </c>
      <c r="AM554" s="46">
        <v>0</v>
      </c>
      <c r="AN554" s="46">
        <v>0</v>
      </c>
      <c r="AO554" s="46">
        <v>0</v>
      </c>
      <c r="AP554" s="46">
        <v>0</v>
      </c>
      <c r="AQ554" s="46">
        <v>0</v>
      </c>
      <c r="AR554" s="46">
        <v>0.3</v>
      </c>
      <c r="AS554" s="46">
        <v>0.3</v>
      </c>
      <c r="AT554" s="46">
        <v>0.3</v>
      </c>
      <c r="AU554" s="46">
        <v>0.3</v>
      </c>
      <c r="AV554" s="46">
        <v>0.3</v>
      </c>
      <c r="AW554" s="46">
        <v>0.3</v>
      </c>
      <c r="AX554" s="46">
        <v>0.3</v>
      </c>
      <c r="AY554" s="46">
        <v>0.3</v>
      </c>
      <c r="AZ554" s="46">
        <v>0.3</v>
      </c>
      <c r="BA554" s="46">
        <v>0.3</v>
      </c>
      <c r="BB554" s="218" t="s">
        <v>635</v>
      </c>
    </row>
    <row r="555" spans="1:54" s="174" customFormat="1" x14ac:dyDescent="0.25">
      <c r="A555" s="174">
        <v>2</v>
      </c>
      <c r="B555" s="174">
        <v>1</v>
      </c>
      <c r="C555" s="174" t="s">
        <v>204</v>
      </c>
      <c r="D555" s="174" t="s">
        <v>555</v>
      </c>
      <c r="E555" s="174" t="s">
        <v>3</v>
      </c>
      <c r="F555" s="174" t="s">
        <v>7</v>
      </c>
      <c r="G555" s="174" t="s">
        <v>357</v>
      </c>
      <c r="H555" s="174" t="s">
        <v>115</v>
      </c>
      <c r="I555" s="174" t="s">
        <v>12</v>
      </c>
      <c r="J555" s="1" t="s">
        <v>591</v>
      </c>
      <c r="K555" s="109" t="s">
        <v>352</v>
      </c>
      <c r="L555" s="174" t="s">
        <v>1</v>
      </c>
      <c r="M555" s="174" t="s">
        <v>120</v>
      </c>
      <c r="N555" s="174">
        <v>1</v>
      </c>
      <c r="O555" s="174">
        <v>1</v>
      </c>
      <c r="P555" s="174">
        <v>1</v>
      </c>
      <c r="Q555" s="174">
        <v>1</v>
      </c>
      <c r="R555" s="174">
        <v>1</v>
      </c>
      <c r="S555" s="174">
        <v>1</v>
      </c>
      <c r="T555" s="174">
        <v>1</v>
      </c>
      <c r="U555" s="174">
        <v>1</v>
      </c>
      <c r="V555" s="174">
        <v>1</v>
      </c>
      <c r="W555" s="174">
        <v>1</v>
      </c>
      <c r="X555" s="46">
        <v>0</v>
      </c>
      <c r="Y555" s="46">
        <v>0</v>
      </c>
      <c r="Z555" s="46">
        <v>0</v>
      </c>
      <c r="AA555" s="46">
        <v>0</v>
      </c>
      <c r="AB555" s="46">
        <v>0</v>
      </c>
      <c r="AC555" s="46">
        <v>0</v>
      </c>
      <c r="AD555" s="46">
        <v>0</v>
      </c>
      <c r="AE555" s="46">
        <v>0</v>
      </c>
      <c r="AF555" s="46">
        <v>0</v>
      </c>
      <c r="AG555" s="46">
        <v>0</v>
      </c>
      <c r="AH555" s="46">
        <v>0</v>
      </c>
      <c r="AI555" s="46">
        <v>0</v>
      </c>
      <c r="AJ555" s="46">
        <v>0</v>
      </c>
      <c r="AK555" s="46">
        <v>0</v>
      </c>
      <c r="AL555" s="46">
        <v>0</v>
      </c>
      <c r="AM555" s="46">
        <v>0</v>
      </c>
      <c r="AN555" s="46">
        <v>0</v>
      </c>
      <c r="AO555" s="46">
        <v>0</v>
      </c>
      <c r="AP555" s="46">
        <v>0</v>
      </c>
      <c r="AQ555" s="46">
        <v>0</v>
      </c>
      <c r="AR555" s="46">
        <v>0.3</v>
      </c>
      <c r="AS555" s="46">
        <v>0.3</v>
      </c>
      <c r="AT555" s="46">
        <v>0.3</v>
      </c>
      <c r="AU555" s="46">
        <v>0.3</v>
      </c>
      <c r="AV555" s="46">
        <v>0.3</v>
      </c>
      <c r="AW555" s="46">
        <v>0.3</v>
      </c>
      <c r="AX555" s="46">
        <v>0.3</v>
      </c>
      <c r="AY555" s="46">
        <v>0.3</v>
      </c>
      <c r="AZ555" s="46">
        <v>0.3</v>
      </c>
      <c r="BA555" s="46">
        <v>0.3</v>
      </c>
      <c r="BB555" s="218" t="s">
        <v>635</v>
      </c>
    </row>
    <row r="556" spans="1:54" s="174" customFormat="1" x14ac:dyDescent="0.25">
      <c r="A556" s="174">
        <v>3</v>
      </c>
      <c r="B556" s="174">
        <v>1</v>
      </c>
      <c r="C556" s="174" t="s">
        <v>204</v>
      </c>
      <c r="D556" s="174" t="s">
        <v>554</v>
      </c>
      <c r="E556" s="174" t="s">
        <v>158</v>
      </c>
      <c r="F556" s="174" t="s">
        <v>7</v>
      </c>
      <c r="G556" s="174" t="s">
        <v>360</v>
      </c>
      <c r="H556" s="174" t="s">
        <v>115</v>
      </c>
      <c r="I556" s="174" t="s">
        <v>12</v>
      </c>
      <c r="J556" s="1" t="s">
        <v>591</v>
      </c>
      <c r="K556" s="109" t="s">
        <v>352</v>
      </c>
      <c r="L556" s="174" t="s">
        <v>1</v>
      </c>
      <c r="M556" s="174" t="s">
        <v>120</v>
      </c>
      <c r="N556" s="174">
        <v>1</v>
      </c>
      <c r="O556" s="174">
        <v>1</v>
      </c>
      <c r="P556" s="174">
        <v>1</v>
      </c>
      <c r="Q556" s="174">
        <v>1</v>
      </c>
      <c r="R556" s="174">
        <v>1</v>
      </c>
      <c r="S556" s="174">
        <v>1</v>
      </c>
      <c r="T556" s="174">
        <v>1</v>
      </c>
      <c r="U556" s="174">
        <v>1</v>
      </c>
      <c r="V556" s="174">
        <v>1</v>
      </c>
      <c r="W556" s="174">
        <v>1</v>
      </c>
      <c r="X556" s="46">
        <v>0</v>
      </c>
      <c r="Y556" s="46">
        <v>0</v>
      </c>
      <c r="Z556" s="46">
        <v>0</v>
      </c>
      <c r="AA556" s="46">
        <v>0</v>
      </c>
      <c r="AB556" s="46">
        <v>0</v>
      </c>
      <c r="AC556" s="46">
        <v>0</v>
      </c>
      <c r="AD556" s="46">
        <v>0</v>
      </c>
      <c r="AE556" s="46">
        <v>0</v>
      </c>
      <c r="AF556" s="46">
        <v>0</v>
      </c>
      <c r="AG556" s="46">
        <v>0</v>
      </c>
      <c r="AH556" s="46">
        <v>0</v>
      </c>
      <c r="AI556" s="46">
        <v>0</v>
      </c>
      <c r="AJ556" s="46">
        <v>0</v>
      </c>
      <c r="AK556" s="46">
        <v>0</v>
      </c>
      <c r="AL556" s="46">
        <v>0</v>
      </c>
      <c r="AM556" s="46">
        <v>0</v>
      </c>
      <c r="AN556" s="46">
        <v>0</v>
      </c>
      <c r="AO556" s="46">
        <v>0</v>
      </c>
      <c r="AP556" s="46">
        <v>0</v>
      </c>
      <c r="AQ556" s="46">
        <v>0</v>
      </c>
      <c r="AR556" s="46">
        <v>0.3</v>
      </c>
      <c r="AS556" s="46">
        <v>0.3</v>
      </c>
      <c r="AT556" s="46">
        <v>0.3</v>
      </c>
      <c r="AU556" s="46">
        <v>0.3</v>
      </c>
      <c r="AV556" s="46">
        <v>0.3</v>
      </c>
      <c r="AW556" s="46">
        <v>0.3</v>
      </c>
      <c r="AX556" s="46">
        <v>0.3</v>
      </c>
      <c r="AY556" s="46">
        <v>0.3</v>
      </c>
      <c r="AZ556" s="46">
        <v>0.3</v>
      </c>
      <c r="BA556" s="46">
        <v>0.3</v>
      </c>
      <c r="BB556" s="218" t="s">
        <v>635</v>
      </c>
    </row>
    <row r="557" spans="1:54" s="174" customFormat="1" x14ac:dyDescent="0.25">
      <c r="A557" s="174">
        <v>4</v>
      </c>
      <c r="B557" s="174">
        <v>1</v>
      </c>
      <c r="C557" s="174" t="s">
        <v>204</v>
      </c>
      <c r="D557" s="174" t="s">
        <v>359</v>
      </c>
      <c r="E557" s="174" t="s">
        <v>3</v>
      </c>
      <c r="F557" s="174" t="s">
        <v>7</v>
      </c>
      <c r="G557" s="174">
        <v>0</v>
      </c>
      <c r="H557" s="174" t="s">
        <v>115</v>
      </c>
      <c r="I557" s="174" t="s">
        <v>12</v>
      </c>
      <c r="J557" s="1" t="s">
        <v>591</v>
      </c>
      <c r="K557" s="109" t="s">
        <v>352</v>
      </c>
      <c r="L557" s="174" t="s">
        <v>1</v>
      </c>
      <c r="M557" s="174" t="s">
        <v>121</v>
      </c>
      <c r="N557" s="174">
        <v>0</v>
      </c>
      <c r="O557" s="174">
        <v>0</v>
      </c>
      <c r="P557" s="174">
        <v>0</v>
      </c>
      <c r="Q557" s="174">
        <v>1.5</v>
      </c>
      <c r="R557" s="174">
        <v>0</v>
      </c>
      <c r="S557" s="174">
        <v>1.5</v>
      </c>
      <c r="T557" s="174">
        <v>0</v>
      </c>
      <c r="U557" s="174">
        <v>0</v>
      </c>
      <c r="V557" s="174">
        <v>0</v>
      </c>
      <c r="W557" s="174">
        <v>0</v>
      </c>
      <c r="X557" s="46">
        <v>0</v>
      </c>
      <c r="Y557" s="46">
        <v>0</v>
      </c>
      <c r="Z557" s="46">
        <v>0</v>
      </c>
      <c r="AA557" s="46">
        <v>0</v>
      </c>
      <c r="AB557" s="46">
        <v>0</v>
      </c>
      <c r="AC557" s="46">
        <v>0</v>
      </c>
      <c r="AD557" s="46">
        <v>0</v>
      </c>
      <c r="AE557" s="46">
        <v>0</v>
      </c>
      <c r="AF557" s="46">
        <v>0</v>
      </c>
      <c r="AG557" s="46">
        <v>0</v>
      </c>
      <c r="AH557" s="46">
        <v>0</v>
      </c>
      <c r="AI557" s="46">
        <v>0</v>
      </c>
      <c r="AJ557" s="46">
        <v>0</v>
      </c>
      <c r="AK557" s="46">
        <v>0</v>
      </c>
      <c r="AL557" s="46">
        <v>0</v>
      </c>
      <c r="AM557" s="46">
        <v>0</v>
      </c>
      <c r="AN557" s="46">
        <v>0</v>
      </c>
      <c r="AO557" s="46">
        <v>0</v>
      </c>
      <c r="AP557" s="46">
        <v>0</v>
      </c>
      <c r="AQ557" s="46">
        <v>0</v>
      </c>
      <c r="AR557" s="46">
        <v>0.3</v>
      </c>
      <c r="AS557" s="46">
        <v>0.3</v>
      </c>
      <c r="AT557" s="46">
        <v>0.3</v>
      </c>
      <c r="AU557" s="46">
        <v>0.3</v>
      </c>
      <c r="AV557" s="46">
        <v>0.3</v>
      </c>
      <c r="AW557" s="46">
        <v>0.3</v>
      </c>
      <c r="AX557" s="46">
        <v>0.3</v>
      </c>
      <c r="AY557" s="46">
        <v>0.3</v>
      </c>
      <c r="AZ557" s="46">
        <v>0.3</v>
      </c>
      <c r="BA557" s="46">
        <v>0.3</v>
      </c>
      <c r="BB557" s="218" t="s">
        <v>635</v>
      </c>
    </row>
    <row r="558" spans="1:54" s="174" customFormat="1" x14ac:dyDescent="0.25">
      <c r="A558" s="174">
        <v>5</v>
      </c>
      <c r="B558" s="174">
        <v>1</v>
      </c>
      <c r="C558" s="174" t="s">
        <v>204</v>
      </c>
      <c r="D558" s="174" t="s">
        <v>358</v>
      </c>
      <c r="E558" s="174" t="s">
        <v>3</v>
      </c>
      <c r="F558" s="174" t="s">
        <v>7</v>
      </c>
      <c r="G558" s="174">
        <v>23</v>
      </c>
      <c r="H558" s="174" t="s">
        <v>115</v>
      </c>
      <c r="I558" s="174" t="s">
        <v>12</v>
      </c>
      <c r="J558" s="1" t="s">
        <v>591</v>
      </c>
      <c r="K558" s="109" t="s">
        <v>352</v>
      </c>
      <c r="L558" s="174" t="s">
        <v>1</v>
      </c>
      <c r="M558" s="174" t="s">
        <v>121</v>
      </c>
      <c r="N558" s="174">
        <v>0</v>
      </c>
      <c r="O558" s="174">
        <v>0</v>
      </c>
      <c r="P558" s="174">
        <v>0</v>
      </c>
      <c r="Q558" s="174">
        <v>1.5</v>
      </c>
      <c r="R558" s="174">
        <v>0</v>
      </c>
      <c r="S558" s="174">
        <v>1.5</v>
      </c>
      <c r="T558" s="174">
        <v>0</v>
      </c>
      <c r="U558" s="174">
        <v>0</v>
      </c>
      <c r="V558" s="174">
        <v>0</v>
      </c>
      <c r="W558" s="174">
        <v>0</v>
      </c>
      <c r="X558" s="46">
        <v>0</v>
      </c>
      <c r="Y558" s="46">
        <v>0</v>
      </c>
      <c r="Z558" s="46">
        <v>0</v>
      </c>
      <c r="AA558" s="46">
        <v>0</v>
      </c>
      <c r="AB558" s="46">
        <v>0</v>
      </c>
      <c r="AC558" s="46">
        <v>0</v>
      </c>
      <c r="AD558" s="46">
        <v>0</v>
      </c>
      <c r="AE558" s="46">
        <v>0</v>
      </c>
      <c r="AF558" s="46">
        <v>0</v>
      </c>
      <c r="AG558" s="46">
        <v>0</v>
      </c>
      <c r="AH558" s="46">
        <v>0</v>
      </c>
      <c r="AI558" s="46">
        <v>0</v>
      </c>
      <c r="AJ558" s="46">
        <v>0</v>
      </c>
      <c r="AK558" s="46">
        <v>0</v>
      </c>
      <c r="AL558" s="46">
        <v>0</v>
      </c>
      <c r="AM558" s="46">
        <v>0</v>
      </c>
      <c r="AN558" s="46">
        <v>0</v>
      </c>
      <c r="AO558" s="46">
        <v>0</v>
      </c>
      <c r="AP558" s="46">
        <v>0</v>
      </c>
      <c r="AQ558" s="46">
        <v>0</v>
      </c>
      <c r="AR558" s="46">
        <v>0.3</v>
      </c>
      <c r="AS558" s="46">
        <v>0.3</v>
      </c>
      <c r="AT558" s="46">
        <v>0.3</v>
      </c>
      <c r="AU558" s="46">
        <v>0.3</v>
      </c>
      <c r="AV558" s="46">
        <v>0.3</v>
      </c>
      <c r="AW558" s="46">
        <v>0.3</v>
      </c>
      <c r="AX558" s="46">
        <v>0.3</v>
      </c>
      <c r="AY558" s="46">
        <v>0.3</v>
      </c>
      <c r="AZ558" s="46">
        <v>0.3</v>
      </c>
      <c r="BA558" s="46">
        <v>0.3</v>
      </c>
      <c r="BB558" s="218" t="s">
        <v>635</v>
      </c>
    </row>
    <row r="559" spans="1:54" x14ac:dyDescent="0.25">
      <c r="A559" s="2">
        <v>1</v>
      </c>
      <c r="B559" s="2">
        <v>1</v>
      </c>
      <c r="C559" s="141" t="s">
        <v>216</v>
      </c>
      <c r="D559" s="2" t="s">
        <v>496</v>
      </c>
      <c r="E559" s="81" t="s">
        <v>158</v>
      </c>
      <c r="F559" s="81" t="s">
        <v>7</v>
      </c>
      <c r="G559" s="81" t="s">
        <v>75</v>
      </c>
      <c r="H559" s="81" t="s">
        <v>157</v>
      </c>
      <c r="I559" s="81" t="s">
        <v>228</v>
      </c>
      <c r="J559" s="81" t="s">
        <v>212</v>
      </c>
      <c r="K559" s="109" t="s">
        <v>352</v>
      </c>
      <c r="L559" s="81" t="s">
        <v>1</v>
      </c>
      <c r="M559" s="141" t="s">
        <v>120</v>
      </c>
      <c r="N559" s="141">
        <v>1</v>
      </c>
      <c r="O559" s="141">
        <v>1</v>
      </c>
      <c r="P559" s="141">
        <v>1</v>
      </c>
      <c r="Q559" s="141">
        <v>1</v>
      </c>
      <c r="R559" s="141">
        <v>1</v>
      </c>
      <c r="S559" s="141">
        <v>1</v>
      </c>
      <c r="T559" s="141">
        <v>1</v>
      </c>
      <c r="U559" s="141">
        <v>1</v>
      </c>
      <c r="V559" s="141">
        <v>1</v>
      </c>
      <c r="W559" s="141">
        <v>1</v>
      </c>
      <c r="X559" s="46">
        <v>0</v>
      </c>
      <c r="Y559" s="46">
        <v>0</v>
      </c>
      <c r="Z559" s="46">
        <v>0</v>
      </c>
      <c r="AA559" s="46">
        <v>0</v>
      </c>
      <c r="AB559" s="46">
        <v>0</v>
      </c>
      <c r="AC559" s="46">
        <v>0</v>
      </c>
      <c r="AD559" s="46">
        <v>0</v>
      </c>
      <c r="AE559" s="46">
        <v>0</v>
      </c>
      <c r="AF559" s="46">
        <v>0</v>
      </c>
      <c r="AG559" s="46">
        <v>0</v>
      </c>
      <c r="AH559" s="46">
        <v>0</v>
      </c>
      <c r="AI559" s="46">
        <v>0</v>
      </c>
      <c r="AJ559" s="46">
        <v>0</v>
      </c>
      <c r="AK559" s="46">
        <v>0</v>
      </c>
      <c r="AL559" s="46">
        <v>0</v>
      </c>
      <c r="AM559" s="46">
        <v>0</v>
      </c>
      <c r="AN559" s="46">
        <v>0</v>
      </c>
      <c r="AO559" s="46">
        <v>0</v>
      </c>
      <c r="AP559" s="46">
        <v>0</v>
      </c>
      <c r="AQ559" s="46">
        <v>0</v>
      </c>
      <c r="AR559" s="46">
        <v>0.3</v>
      </c>
      <c r="AS559" s="46">
        <v>0.3</v>
      </c>
      <c r="AT559" s="46">
        <v>0.3</v>
      </c>
      <c r="AU559" s="46">
        <v>0.3</v>
      </c>
      <c r="AV559" s="46">
        <v>0.3</v>
      </c>
      <c r="AW559" s="46">
        <v>0.3</v>
      </c>
      <c r="AX559" s="46">
        <v>0.3</v>
      </c>
      <c r="AY559" s="46">
        <v>0.3</v>
      </c>
      <c r="AZ559" s="46">
        <v>0.3</v>
      </c>
      <c r="BA559" s="46">
        <v>0.3</v>
      </c>
      <c r="BB559" s="218" t="s">
        <v>635</v>
      </c>
    </row>
    <row r="560" spans="1:54" x14ac:dyDescent="0.25">
      <c r="A560" s="2">
        <v>1</v>
      </c>
      <c r="B560" s="2">
        <v>2</v>
      </c>
      <c r="C560" s="220" t="s">
        <v>216</v>
      </c>
      <c r="D560" s="141" t="s">
        <v>496</v>
      </c>
      <c r="E560" s="141" t="s">
        <v>158</v>
      </c>
      <c r="F560" s="2" t="s">
        <v>7</v>
      </c>
      <c r="G560" s="141" t="s">
        <v>75</v>
      </c>
      <c r="H560" s="141" t="s">
        <v>157</v>
      </c>
      <c r="I560" s="141" t="s">
        <v>228</v>
      </c>
      <c r="J560" s="141" t="s">
        <v>212</v>
      </c>
      <c r="K560" s="109" t="s">
        <v>352</v>
      </c>
      <c r="L560" s="141" t="s">
        <v>1</v>
      </c>
      <c r="M560" s="141" t="s">
        <v>120</v>
      </c>
      <c r="N560" s="141">
        <v>1</v>
      </c>
      <c r="O560" s="141">
        <v>1</v>
      </c>
      <c r="P560" s="141">
        <v>1</v>
      </c>
      <c r="Q560" s="141">
        <v>1</v>
      </c>
      <c r="R560" s="141">
        <v>1</v>
      </c>
      <c r="S560" s="141">
        <v>1</v>
      </c>
      <c r="T560" s="141">
        <v>1</v>
      </c>
      <c r="U560" s="141">
        <v>1</v>
      </c>
      <c r="V560" s="141">
        <v>1</v>
      </c>
      <c r="W560" s="141">
        <v>1</v>
      </c>
      <c r="X560" s="46">
        <v>0</v>
      </c>
      <c r="Y560" s="46">
        <v>0</v>
      </c>
      <c r="Z560" s="46">
        <v>0</v>
      </c>
      <c r="AA560" s="46">
        <v>0</v>
      </c>
      <c r="AB560" s="46">
        <v>0</v>
      </c>
      <c r="AC560" s="46">
        <v>0</v>
      </c>
      <c r="AD560" s="46">
        <v>0</v>
      </c>
      <c r="AE560" s="46">
        <v>0</v>
      </c>
      <c r="AF560" s="46">
        <v>0</v>
      </c>
      <c r="AG560" s="46">
        <v>0</v>
      </c>
      <c r="AH560" s="46">
        <v>0</v>
      </c>
      <c r="AI560" s="46">
        <v>0</v>
      </c>
      <c r="AJ560" s="46">
        <v>0</v>
      </c>
      <c r="AK560" s="46">
        <v>0</v>
      </c>
      <c r="AL560" s="46">
        <v>0</v>
      </c>
      <c r="AM560" s="46">
        <v>0</v>
      </c>
      <c r="AN560" s="46">
        <v>0</v>
      </c>
      <c r="AO560" s="46">
        <v>0</v>
      </c>
      <c r="AP560" s="46">
        <v>0</v>
      </c>
      <c r="AQ560" s="46">
        <v>0</v>
      </c>
      <c r="AR560" s="46">
        <v>0.3</v>
      </c>
      <c r="AS560" s="46">
        <v>0.3</v>
      </c>
      <c r="AT560" s="46">
        <v>0.3</v>
      </c>
      <c r="AU560" s="46">
        <v>0.3</v>
      </c>
      <c r="AV560" s="46">
        <v>0.3</v>
      </c>
      <c r="AW560" s="46">
        <v>0.3</v>
      </c>
      <c r="AX560" s="46">
        <v>0.3</v>
      </c>
      <c r="AY560" s="46">
        <v>0.3</v>
      </c>
      <c r="AZ560" s="46">
        <v>0.3</v>
      </c>
      <c r="BA560" s="46">
        <v>0.3</v>
      </c>
      <c r="BB560" s="218" t="s">
        <v>635</v>
      </c>
    </row>
    <row r="561" spans="1:54" x14ac:dyDescent="0.25">
      <c r="A561" s="2">
        <v>1</v>
      </c>
      <c r="B561" s="2">
        <v>3</v>
      </c>
      <c r="C561" s="220" t="s">
        <v>216</v>
      </c>
      <c r="D561" s="141" t="s">
        <v>496</v>
      </c>
      <c r="E561" s="141" t="s">
        <v>158</v>
      </c>
      <c r="F561" s="2" t="s">
        <v>7</v>
      </c>
      <c r="G561" s="141" t="s">
        <v>75</v>
      </c>
      <c r="H561" s="141" t="s">
        <v>157</v>
      </c>
      <c r="I561" s="141" t="s">
        <v>228</v>
      </c>
      <c r="J561" s="141" t="s">
        <v>212</v>
      </c>
      <c r="K561" s="109" t="s">
        <v>352</v>
      </c>
      <c r="L561" s="141" t="s">
        <v>1</v>
      </c>
      <c r="M561" s="141" t="s">
        <v>120</v>
      </c>
      <c r="N561" s="141">
        <v>1</v>
      </c>
      <c r="O561" s="141">
        <v>1</v>
      </c>
      <c r="P561" s="141">
        <v>1</v>
      </c>
      <c r="Q561" s="141">
        <v>1</v>
      </c>
      <c r="R561" s="141">
        <v>1</v>
      </c>
      <c r="S561" s="141">
        <v>1</v>
      </c>
      <c r="T561" s="141">
        <v>1</v>
      </c>
      <c r="U561" s="141">
        <v>1</v>
      </c>
      <c r="V561" s="141">
        <v>1</v>
      </c>
      <c r="W561" s="141">
        <v>1</v>
      </c>
      <c r="X561" s="46">
        <v>0</v>
      </c>
      <c r="Y561" s="46">
        <v>0</v>
      </c>
      <c r="Z561" s="46">
        <v>0</v>
      </c>
      <c r="AA561" s="46">
        <v>0</v>
      </c>
      <c r="AB561" s="46">
        <v>0</v>
      </c>
      <c r="AC561" s="46">
        <v>0</v>
      </c>
      <c r="AD561" s="46">
        <v>0</v>
      </c>
      <c r="AE561" s="46">
        <v>0</v>
      </c>
      <c r="AF561" s="46">
        <v>0</v>
      </c>
      <c r="AG561" s="46">
        <v>0</v>
      </c>
      <c r="AH561" s="46">
        <v>0</v>
      </c>
      <c r="AI561" s="46">
        <v>0</v>
      </c>
      <c r="AJ561" s="46">
        <v>0</v>
      </c>
      <c r="AK561" s="46">
        <v>0</v>
      </c>
      <c r="AL561" s="46">
        <v>0</v>
      </c>
      <c r="AM561" s="46">
        <v>0</v>
      </c>
      <c r="AN561" s="46">
        <v>0</v>
      </c>
      <c r="AO561" s="46">
        <v>0</v>
      </c>
      <c r="AP561" s="46">
        <v>0</v>
      </c>
      <c r="AQ561" s="46">
        <v>0</v>
      </c>
      <c r="AR561" s="46">
        <v>0.3</v>
      </c>
      <c r="AS561" s="46">
        <v>0.3</v>
      </c>
      <c r="AT561" s="46">
        <v>0.3</v>
      </c>
      <c r="AU561" s="46">
        <v>0.3</v>
      </c>
      <c r="AV561" s="46">
        <v>0.3</v>
      </c>
      <c r="AW561" s="46">
        <v>0.3</v>
      </c>
      <c r="AX561" s="46">
        <v>0.3</v>
      </c>
      <c r="AY561" s="46">
        <v>0.3</v>
      </c>
      <c r="AZ561" s="46">
        <v>0.3</v>
      </c>
      <c r="BA561" s="46">
        <v>0.3</v>
      </c>
      <c r="BB561" s="218" t="s">
        <v>635</v>
      </c>
    </row>
    <row r="562" spans="1:54" x14ac:dyDescent="0.25">
      <c r="A562" s="2">
        <v>1</v>
      </c>
      <c r="B562" s="2">
        <v>4</v>
      </c>
      <c r="C562" s="220" t="s">
        <v>216</v>
      </c>
      <c r="D562" s="141" t="s">
        <v>496</v>
      </c>
      <c r="E562" s="141" t="s">
        <v>158</v>
      </c>
      <c r="F562" s="2" t="s">
        <v>7</v>
      </c>
      <c r="G562" s="141" t="s">
        <v>75</v>
      </c>
      <c r="H562" s="141" t="s">
        <v>157</v>
      </c>
      <c r="I562" s="141" t="s">
        <v>228</v>
      </c>
      <c r="J562" s="141" t="s">
        <v>212</v>
      </c>
      <c r="K562" s="109" t="s">
        <v>352</v>
      </c>
      <c r="L562" s="141" t="s">
        <v>1</v>
      </c>
      <c r="M562" s="141" t="s">
        <v>120</v>
      </c>
      <c r="N562" s="141">
        <v>1</v>
      </c>
      <c r="O562" s="141">
        <v>1</v>
      </c>
      <c r="P562" s="141">
        <v>1</v>
      </c>
      <c r="Q562" s="141">
        <v>1</v>
      </c>
      <c r="R562" s="141">
        <v>1</v>
      </c>
      <c r="S562" s="141">
        <v>1</v>
      </c>
      <c r="T562" s="141">
        <v>1</v>
      </c>
      <c r="U562" s="141">
        <v>1</v>
      </c>
      <c r="V562" s="141">
        <v>1</v>
      </c>
      <c r="W562" s="141">
        <v>1</v>
      </c>
      <c r="X562" s="46">
        <v>0</v>
      </c>
      <c r="Y562" s="46">
        <v>0</v>
      </c>
      <c r="Z562" s="46">
        <v>0</v>
      </c>
      <c r="AA562" s="46">
        <v>0</v>
      </c>
      <c r="AB562" s="46">
        <v>0</v>
      </c>
      <c r="AC562" s="46">
        <v>0</v>
      </c>
      <c r="AD562" s="46">
        <v>0</v>
      </c>
      <c r="AE562" s="46">
        <v>0</v>
      </c>
      <c r="AF562" s="46">
        <v>0</v>
      </c>
      <c r="AG562" s="46">
        <v>0</v>
      </c>
      <c r="AH562" s="46">
        <v>0</v>
      </c>
      <c r="AI562" s="46">
        <v>0</v>
      </c>
      <c r="AJ562" s="46">
        <v>0</v>
      </c>
      <c r="AK562" s="46">
        <v>0</v>
      </c>
      <c r="AL562" s="46">
        <v>0</v>
      </c>
      <c r="AM562" s="46">
        <v>0</v>
      </c>
      <c r="AN562" s="46">
        <v>0</v>
      </c>
      <c r="AO562" s="46">
        <v>0</v>
      </c>
      <c r="AP562" s="46">
        <v>0</v>
      </c>
      <c r="AQ562" s="46">
        <v>0</v>
      </c>
      <c r="AR562" s="46">
        <v>0.3</v>
      </c>
      <c r="AS562" s="46">
        <v>0.3</v>
      </c>
      <c r="AT562" s="46">
        <v>0.3</v>
      </c>
      <c r="AU562" s="46">
        <v>0.3</v>
      </c>
      <c r="AV562" s="46">
        <v>0.3</v>
      </c>
      <c r="AW562" s="46">
        <v>0.3</v>
      </c>
      <c r="AX562" s="46">
        <v>0.3</v>
      </c>
      <c r="AY562" s="46">
        <v>0.3</v>
      </c>
      <c r="AZ562" s="46">
        <v>0.3</v>
      </c>
      <c r="BA562" s="46">
        <v>0.3</v>
      </c>
      <c r="BB562" s="218" t="s">
        <v>635</v>
      </c>
    </row>
    <row r="563" spans="1:54" x14ac:dyDescent="0.25">
      <c r="A563" s="2">
        <v>2</v>
      </c>
      <c r="B563" s="2">
        <v>1</v>
      </c>
      <c r="C563" s="220" t="s">
        <v>216</v>
      </c>
      <c r="D563" s="2" t="s">
        <v>212</v>
      </c>
      <c r="E563" s="2" t="s">
        <v>3</v>
      </c>
      <c r="F563" s="141" t="s">
        <v>7</v>
      </c>
      <c r="G563" s="141" t="s">
        <v>75</v>
      </c>
      <c r="H563" s="141" t="s">
        <v>157</v>
      </c>
      <c r="I563" s="141" t="s">
        <v>228</v>
      </c>
      <c r="J563" s="141" t="s">
        <v>212</v>
      </c>
      <c r="K563" s="109" t="s">
        <v>352</v>
      </c>
      <c r="L563" s="141" t="s">
        <v>1</v>
      </c>
      <c r="M563" s="141" t="s">
        <v>120</v>
      </c>
      <c r="N563" s="141">
        <v>1</v>
      </c>
      <c r="O563" s="141">
        <v>1</v>
      </c>
      <c r="P563" s="141">
        <v>1</v>
      </c>
      <c r="Q563" s="141">
        <v>1</v>
      </c>
      <c r="R563" s="141">
        <v>1</v>
      </c>
      <c r="S563" s="141">
        <v>1</v>
      </c>
      <c r="T563" s="141">
        <v>1</v>
      </c>
      <c r="U563" s="141">
        <v>1</v>
      </c>
      <c r="V563" s="141">
        <v>1</v>
      </c>
      <c r="W563" s="141">
        <v>1</v>
      </c>
      <c r="X563" s="46">
        <v>0</v>
      </c>
      <c r="Y563" s="46">
        <v>0</v>
      </c>
      <c r="Z563" s="46">
        <v>0</v>
      </c>
      <c r="AA563" s="46">
        <v>0</v>
      </c>
      <c r="AB563" s="46">
        <v>0</v>
      </c>
      <c r="AC563" s="46">
        <v>0</v>
      </c>
      <c r="AD563" s="46">
        <v>0</v>
      </c>
      <c r="AE563" s="46">
        <v>0</v>
      </c>
      <c r="AF563" s="46">
        <v>0</v>
      </c>
      <c r="AG563" s="46">
        <v>0</v>
      </c>
      <c r="AH563" s="46">
        <v>0</v>
      </c>
      <c r="AI563" s="46">
        <v>0</v>
      </c>
      <c r="AJ563" s="46">
        <v>0</v>
      </c>
      <c r="AK563" s="46">
        <v>0</v>
      </c>
      <c r="AL563" s="46">
        <v>0</v>
      </c>
      <c r="AM563" s="46">
        <v>0</v>
      </c>
      <c r="AN563" s="46">
        <v>0</v>
      </c>
      <c r="AO563" s="46">
        <v>0</v>
      </c>
      <c r="AP563" s="46">
        <v>0</v>
      </c>
      <c r="AQ563" s="46">
        <v>0</v>
      </c>
      <c r="AR563" s="46">
        <v>0.3</v>
      </c>
      <c r="AS563" s="46">
        <v>0.3</v>
      </c>
      <c r="AT563" s="46">
        <v>0.3</v>
      </c>
      <c r="AU563" s="46">
        <v>0.3</v>
      </c>
      <c r="AV563" s="46">
        <v>0.3</v>
      </c>
      <c r="AW563" s="46">
        <v>0.3</v>
      </c>
      <c r="AX563" s="46">
        <v>0.3</v>
      </c>
      <c r="AY563" s="46">
        <v>0.3</v>
      </c>
      <c r="AZ563" s="46">
        <v>0.3</v>
      </c>
      <c r="BA563" s="46">
        <v>0.3</v>
      </c>
      <c r="BB563" s="218" t="s">
        <v>635</v>
      </c>
    </row>
    <row r="564" spans="1:54" x14ac:dyDescent="0.25">
      <c r="A564" s="2">
        <v>3</v>
      </c>
      <c r="B564" s="2">
        <v>1</v>
      </c>
      <c r="C564" s="220" t="s">
        <v>216</v>
      </c>
      <c r="D564" s="2" t="s">
        <v>214</v>
      </c>
      <c r="E564" s="2" t="s">
        <v>3</v>
      </c>
      <c r="F564" s="141" t="s">
        <v>7</v>
      </c>
      <c r="G564" s="141" t="s">
        <v>75</v>
      </c>
      <c r="H564" s="141" t="s">
        <v>157</v>
      </c>
      <c r="I564" s="2" t="s">
        <v>497</v>
      </c>
      <c r="J564" s="141" t="s">
        <v>212</v>
      </c>
      <c r="K564" s="109" t="s">
        <v>352</v>
      </c>
      <c r="L564" s="141" t="s">
        <v>1</v>
      </c>
      <c r="M564" s="141" t="s">
        <v>120</v>
      </c>
      <c r="N564" s="141">
        <v>1</v>
      </c>
      <c r="O564" s="141">
        <v>1</v>
      </c>
      <c r="P564" s="141">
        <v>1</v>
      </c>
      <c r="Q564" s="141">
        <v>1</v>
      </c>
      <c r="R564" s="141">
        <v>1</v>
      </c>
      <c r="S564" s="141">
        <v>1</v>
      </c>
      <c r="T564" s="141">
        <v>1</v>
      </c>
      <c r="U564" s="141">
        <v>1</v>
      </c>
      <c r="V564" s="141">
        <v>1</v>
      </c>
      <c r="W564" s="141">
        <v>1</v>
      </c>
      <c r="X564" s="46">
        <v>0</v>
      </c>
      <c r="Y564" s="46">
        <v>0</v>
      </c>
      <c r="Z564" s="46">
        <v>0</v>
      </c>
      <c r="AA564" s="46">
        <v>0</v>
      </c>
      <c r="AB564" s="46">
        <v>0</v>
      </c>
      <c r="AC564" s="46">
        <v>0</v>
      </c>
      <c r="AD564" s="46">
        <v>0</v>
      </c>
      <c r="AE564" s="46">
        <v>0</v>
      </c>
      <c r="AF564" s="46">
        <v>0</v>
      </c>
      <c r="AG564" s="46">
        <v>0</v>
      </c>
      <c r="AH564" s="46">
        <v>0</v>
      </c>
      <c r="AI564" s="46">
        <v>0</v>
      </c>
      <c r="AJ564" s="46">
        <v>0</v>
      </c>
      <c r="AK564" s="46">
        <v>0</v>
      </c>
      <c r="AL564" s="46">
        <v>0</v>
      </c>
      <c r="AM564" s="46">
        <v>0</v>
      </c>
      <c r="AN564" s="46">
        <v>0</v>
      </c>
      <c r="AO564" s="46">
        <v>0</v>
      </c>
      <c r="AP564" s="46">
        <v>0</v>
      </c>
      <c r="AQ564" s="46">
        <v>0</v>
      </c>
      <c r="AR564" s="46">
        <v>0.3</v>
      </c>
      <c r="AS564" s="46">
        <v>0.3</v>
      </c>
      <c r="AT564" s="46">
        <v>0.3</v>
      </c>
      <c r="AU564" s="46">
        <v>0.3</v>
      </c>
      <c r="AV564" s="46">
        <v>0.3</v>
      </c>
      <c r="AW564" s="46">
        <v>0.3</v>
      </c>
      <c r="AX564" s="46">
        <v>0.3</v>
      </c>
      <c r="AY564" s="46">
        <v>0.3</v>
      </c>
      <c r="AZ564" s="46">
        <v>0.3</v>
      </c>
      <c r="BA564" s="46">
        <v>0.3</v>
      </c>
      <c r="BB564" s="218" t="s">
        <v>635</v>
      </c>
    </row>
    <row r="565" spans="1:54" x14ac:dyDescent="0.25">
      <c r="A565" s="2">
        <v>4</v>
      </c>
      <c r="B565" s="2">
        <v>1</v>
      </c>
      <c r="C565" s="220" t="s">
        <v>216</v>
      </c>
      <c r="D565" s="74" t="s">
        <v>212</v>
      </c>
      <c r="E565" s="2" t="s">
        <v>3</v>
      </c>
      <c r="F565" s="141" t="s">
        <v>7</v>
      </c>
      <c r="G565" s="141" t="s">
        <v>75</v>
      </c>
      <c r="H565" s="141" t="s">
        <v>157</v>
      </c>
      <c r="I565" s="141" t="s">
        <v>228</v>
      </c>
      <c r="J565" s="141" t="s">
        <v>212</v>
      </c>
      <c r="K565" s="109" t="s">
        <v>352</v>
      </c>
      <c r="L565" s="141" t="s">
        <v>1</v>
      </c>
      <c r="M565" s="141" t="s">
        <v>120</v>
      </c>
      <c r="N565" s="141">
        <v>1</v>
      </c>
      <c r="O565" s="141">
        <v>1</v>
      </c>
      <c r="P565" s="141">
        <v>1</v>
      </c>
      <c r="Q565" s="141">
        <v>1</v>
      </c>
      <c r="R565" s="141">
        <v>1</v>
      </c>
      <c r="S565" s="141">
        <v>1</v>
      </c>
      <c r="T565" s="141">
        <v>1</v>
      </c>
      <c r="U565" s="141">
        <v>1</v>
      </c>
      <c r="V565" s="141">
        <v>1</v>
      </c>
      <c r="W565" s="141">
        <v>1</v>
      </c>
      <c r="X565" s="46">
        <v>0</v>
      </c>
      <c r="Y565" s="46">
        <v>0</v>
      </c>
      <c r="Z565" s="46">
        <v>0</v>
      </c>
      <c r="AA565" s="46">
        <v>0</v>
      </c>
      <c r="AB565" s="46">
        <v>0</v>
      </c>
      <c r="AC565" s="46">
        <v>0</v>
      </c>
      <c r="AD565" s="46">
        <v>0</v>
      </c>
      <c r="AE565" s="46">
        <v>0</v>
      </c>
      <c r="AF565" s="46">
        <v>0</v>
      </c>
      <c r="AG565" s="46">
        <v>0</v>
      </c>
      <c r="AH565" s="46">
        <v>0</v>
      </c>
      <c r="AI565" s="46">
        <v>0</v>
      </c>
      <c r="AJ565" s="46">
        <v>0</v>
      </c>
      <c r="AK565" s="46">
        <v>0</v>
      </c>
      <c r="AL565" s="46">
        <v>0</v>
      </c>
      <c r="AM565" s="46">
        <v>0</v>
      </c>
      <c r="AN565" s="46">
        <v>0</v>
      </c>
      <c r="AO565" s="46">
        <v>0</v>
      </c>
      <c r="AP565" s="46">
        <v>0</v>
      </c>
      <c r="AQ565" s="46">
        <v>0</v>
      </c>
      <c r="AR565" s="46">
        <v>0.3</v>
      </c>
      <c r="AS565" s="46">
        <v>0.3</v>
      </c>
      <c r="AT565" s="46">
        <v>0.3</v>
      </c>
      <c r="AU565" s="46">
        <v>0.3</v>
      </c>
      <c r="AV565" s="46">
        <v>0.3</v>
      </c>
      <c r="AW565" s="46">
        <v>0.3</v>
      </c>
      <c r="AX565" s="46">
        <v>0.3</v>
      </c>
      <c r="AY565" s="46">
        <v>0.3</v>
      </c>
      <c r="AZ565" s="46">
        <v>0.3</v>
      </c>
      <c r="BA565" s="46">
        <v>0.3</v>
      </c>
      <c r="BB565" s="218" t="s">
        <v>635</v>
      </c>
    </row>
    <row r="566" spans="1:54" x14ac:dyDescent="0.25">
      <c r="A566" s="2">
        <v>5</v>
      </c>
      <c r="B566" s="2">
        <v>1</v>
      </c>
      <c r="C566" s="220" t="s">
        <v>216</v>
      </c>
      <c r="D566" s="74" t="s">
        <v>213</v>
      </c>
      <c r="E566" s="2" t="s">
        <v>3</v>
      </c>
      <c r="F566" s="141" t="s">
        <v>7</v>
      </c>
      <c r="G566" s="141" t="s">
        <v>75</v>
      </c>
      <c r="H566" s="141" t="s">
        <v>157</v>
      </c>
      <c r="I566" s="141" t="s">
        <v>228</v>
      </c>
      <c r="J566" s="141" t="s">
        <v>212</v>
      </c>
      <c r="K566" s="109" t="s">
        <v>352</v>
      </c>
      <c r="L566" s="141" t="s">
        <v>1</v>
      </c>
      <c r="M566" s="141" t="s">
        <v>120</v>
      </c>
      <c r="N566" s="141">
        <v>1</v>
      </c>
      <c r="O566" s="141">
        <v>1</v>
      </c>
      <c r="P566" s="141">
        <v>1</v>
      </c>
      <c r="Q566" s="141">
        <v>1</v>
      </c>
      <c r="R566" s="141">
        <v>1</v>
      </c>
      <c r="S566" s="141">
        <v>1</v>
      </c>
      <c r="T566" s="141">
        <v>1</v>
      </c>
      <c r="U566" s="141">
        <v>1</v>
      </c>
      <c r="V566" s="141">
        <v>1</v>
      </c>
      <c r="W566" s="141">
        <v>1</v>
      </c>
      <c r="X566" s="46">
        <v>0</v>
      </c>
      <c r="Y566" s="46">
        <v>0</v>
      </c>
      <c r="Z566" s="46">
        <v>0</v>
      </c>
      <c r="AA566" s="46">
        <v>0</v>
      </c>
      <c r="AB566" s="46">
        <v>0</v>
      </c>
      <c r="AC566" s="46">
        <v>0</v>
      </c>
      <c r="AD566" s="46">
        <v>0</v>
      </c>
      <c r="AE566" s="46">
        <v>0</v>
      </c>
      <c r="AF566" s="46">
        <v>0</v>
      </c>
      <c r="AG566" s="46">
        <v>0</v>
      </c>
      <c r="AH566" s="46">
        <v>0</v>
      </c>
      <c r="AI566" s="46">
        <v>0</v>
      </c>
      <c r="AJ566" s="46">
        <v>0</v>
      </c>
      <c r="AK566" s="46">
        <v>0</v>
      </c>
      <c r="AL566" s="46">
        <v>0</v>
      </c>
      <c r="AM566" s="46">
        <v>0</v>
      </c>
      <c r="AN566" s="46">
        <v>0</v>
      </c>
      <c r="AO566" s="46">
        <v>0</v>
      </c>
      <c r="AP566" s="46">
        <v>0</v>
      </c>
      <c r="AQ566" s="46">
        <v>0</v>
      </c>
      <c r="AR566" s="46">
        <v>0.3</v>
      </c>
      <c r="AS566" s="46">
        <v>0.3</v>
      </c>
      <c r="AT566" s="46">
        <v>0.3</v>
      </c>
      <c r="AU566" s="46">
        <v>0.3</v>
      </c>
      <c r="AV566" s="46">
        <v>0.3</v>
      </c>
      <c r="AW566" s="46">
        <v>0.3</v>
      </c>
      <c r="AX566" s="46">
        <v>0.3</v>
      </c>
      <c r="AY566" s="46">
        <v>0.3</v>
      </c>
      <c r="AZ566" s="46">
        <v>0.3</v>
      </c>
      <c r="BA566" s="46">
        <v>0.3</v>
      </c>
      <c r="BB566" s="218" t="s">
        <v>635</v>
      </c>
    </row>
  </sheetData>
  <sheetProtection password="FF92" sheet="1" objects="1" scenarios="1"/>
  <dataConsolidate link="1"/>
  <mergeCells count="1">
    <mergeCell ref="A1:B1"/>
  </mergeCells>
  <pageMargins left="0.7" right="0.7" top="0.78740157499999996" bottom="0.78740157499999996" header="0.3" footer="0.3"/>
  <pageSetup paperSize="9" orientation="portrait" r:id="rId1"/>
  <ignoredErrors>
    <ignoredError sqref="K95 K87" twoDigitTextYear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J725"/>
  <sheetViews>
    <sheetView topLeftCell="A694" zoomScale="115" zoomScaleNormal="115" workbookViewId="0">
      <selection activeCell="A725" sqref="A725"/>
    </sheetView>
  </sheetViews>
  <sheetFormatPr defaultColWidth="11.453125" defaultRowHeight="12.5" x14ac:dyDescent="0.25"/>
  <cols>
    <col min="1" max="1" width="47.453125" style="1" bestFit="1" customWidth="1"/>
    <col min="2" max="2" width="12.7265625" style="177" bestFit="1" customWidth="1"/>
    <col min="3" max="3" width="8.26953125" style="1" bestFit="1" customWidth="1"/>
    <col min="4" max="4" width="6.7265625" style="1" bestFit="1" customWidth="1"/>
    <col min="5" max="5" width="38.453125" style="1" bestFit="1" customWidth="1"/>
    <col min="6" max="6" width="21.81640625" style="175" bestFit="1" customWidth="1"/>
    <col min="7" max="7" width="11.453125" style="1"/>
    <col min="8" max="8" width="15.26953125" style="1" bestFit="1" customWidth="1"/>
    <col min="9" max="16384" width="11.453125" style="1"/>
  </cols>
  <sheetData>
    <row r="1" spans="1:8" ht="13" x14ac:dyDescent="0.3">
      <c r="A1" s="43" t="s">
        <v>22</v>
      </c>
      <c r="B1" s="178" t="s">
        <v>21</v>
      </c>
      <c r="C1" s="43" t="s">
        <v>23</v>
      </c>
      <c r="D1" s="43" t="s">
        <v>28</v>
      </c>
      <c r="E1" s="43" t="s">
        <v>119</v>
      </c>
      <c r="F1" s="178" t="s">
        <v>125</v>
      </c>
      <c r="G1" s="43" t="s">
        <v>33</v>
      </c>
      <c r="H1" s="43" t="s">
        <v>620</v>
      </c>
    </row>
    <row r="2" spans="1:8" x14ac:dyDescent="0.25">
      <c r="A2" s="1" t="s">
        <v>20</v>
      </c>
      <c r="B2" s="177" t="s">
        <v>64</v>
      </c>
      <c r="C2" s="1">
        <v>60</v>
      </c>
      <c r="D2" s="1" t="s">
        <v>29</v>
      </c>
      <c r="E2" s="208" t="s">
        <v>616</v>
      </c>
      <c r="F2" s="175" t="s">
        <v>1</v>
      </c>
      <c r="G2" s="1" t="s">
        <v>32</v>
      </c>
      <c r="H2" s="1" t="s">
        <v>623</v>
      </c>
    </row>
    <row r="3" spans="1:8" x14ac:dyDescent="0.25">
      <c r="A3" s="1" t="s">
        <v>20</v>
      </c>
      <c r="B3" s="177" t="s">
        <v>52</v>
      </c>
      <c r="C3" s="1">
        <v>100</v>
      </c>
      <c r="D3" s="1" t="s">
        <v>29</v>
      </c>
      <c r="E3" s="208" t="s">
        <v>616</v>
      </c>
      <c r="F3" s="175" t="s">
        <v>1</v>
      </c>
      <c r="G3" s="1" t="s">
        <v>32</v>
      </c>
      <c r="H3" s="1" t="s">
        <v>623</v>
      </c>
    </row>
    <row r="4" spans="1:8" x14ac:dyDescent="0.25">
      <c r="A4" s="1" t="s">
        <v>20</v>
      </c>
      <c r="B4" s="177" t="s">
        <v>26</v>
      </c>
      <c r="C4" s="1">
        <v>1000</v>
      </c>
      <c r="D4" s="1" t="s">
        <v>29</v>
      </c>
      <c r="E4" s="208" t="s">
        <v>616</v>
      </c>
      <c r="F4" s="175" t="s">
        <v>1</v>
      </c>
      <c r="G4" s="1" t="s">
        <v>32</v>
      </c>
      <c r="H4" s="1" t="s">
        <v>623</v>
      </c>
    </row>
    <row r="5" spans="1:8" x14ac:dyDescent="0.25">
      <c r="A5" s="1" t="s">
        <v>20</v>
      </c>
      <c r="B5" s="177" t="s">
        <v>25</v>
      </c>
      <c r="C5" s="1">
        <v>68</v>
      </c>
      <c r="D5" s="1" t="s">
        <v>29</v>
      </c>
      <c r="E5" s="208" t="s">
        <v>616</v>
      </c>
      <c r="F5" s="175" t="s">
        <v>1</v>
      </c>
      <c r="G5" s="1" t="s">
        <v>32</v>
      </c>
      <c r="H5" s="1" t="s">
        <v>623</v>
      </c>
    </row>
    <row r="6" spans="1:8" x14ac:dyDescent="0.25">
      <c r="A6" s="1" t="s">
        <v>20</v>
      </c>
      <c r="B6" s="177" t="s">
        <v>24</v>
      </c>
      <c r="C6" s="1">
        <v>4.5</v>
      </c>
      <c r="D6" s="1" t="s">
        <v>29</v>
      </c>
      <c r="E6" s="208" t="s">
        <v>616</v>
      </c>
      <c r="F6" s="175" t="s">
        <v>1</v>
      </c>
      <c r="G6" s="1" t="s">
        <v>32</v>
      </c>
      <c r="H6" s="1" t="s">
        <v>623</v>
      </c>
    </row>
    <row r="7" spans="1:8" x14ac:dyDescent="0.25">
      <c r="A7" s="1" t="s">
        <v>20</v>
      </c>
      <c r="B7" s="177" t="s">
        <v>10</v>
      </c>
      <c r="C7" s="1">
        <f>6*10^11</f>
        <v>600000000000</v>
      </c>
      <c r="D7" s="1" t="s">
        <v>30</v>
      </c>
      <c r="E7" s="208" t="s">
        <v>616</v>
      </c>
      <c r="F7" s="175" t="s">
        <v>1</v>
      </c>
      <c r="G7" s="1" t="s">
        <v>32</v>
      </c>
      <c r="H7" s="1" t="s">
        <v>623</v>
      </c>
    </row>
    <row r="8" spans="1:8" x14ac:dyDescent="0.25">
      <c r="A8" s="1" t="s">
        <v>20</v>
      </c>
      <c r="B8" s="219" t="s">
        <v>52</v>
      </c>
      <c r="C8" s="1">
        <v>1800</v>
      </c>
      <c r="D8" s="1" t="s">
        <v>29</v>
      </c>
      <c r="E8" s="218" t="s">
        <v>616</v>
      </c>
      <c r="F8" s="219" t="s">
        <v>1</v>
      </c>
      <c r="G8" s="1" t="s">
        <v>32</v>
      </c>
      <c r="H8" s="1" t="s">
        <v>622</v>
      </c>
    </row>
    <row r="9" spans="1:8" x14ac:dyDescent="0.25">
      <c r="A9" s="1" t="s">
        <v>20</v>
      </c>
      <c r="B9" s="219" t="s">
        <v>26</v>
      </c>
      <c r="C9" s="1">
        <v>15000</v>
      </c>
      <c r="D9" s="1" t="s">
        <v>29</v>
      </c>
      <c r="E9" s="218" t="s">
        <v>616</v>
      </c>
      <c r="F9" s="219" t="s">
        <v>1</v>
      </c>
      <c r="G9" s="1" t="s">
        <v>32</v>
      </c>
      <c r="H9" s="1" t="s">
        <v>622</v>
      </c>
    </row>
    <row r="10" spans="1:8" x14ac:dyDescent="0.25">
      <c r="A10" s="1" t="s">
        <v>27</v>
      </c>
      <c r="B10" s="177" t="s">
        <v>64</v>
      </c>
      <c r="C10" s="1">
        <v>60</v>
      </c>
      <c r="D10" s="1" t="s">
        <v>29</v>
      </c>
      <c r="E10" s="208" t="s">
        <v>616</v>
      </c>
      <c r="F10" s="175" t="s">
        <v>1</v>
      </c>
      <c r="G10" s="1" t="s">
        <v>32</v>
      </c>
      <c r="H10" s="1" t="s">
        <v>623</v>
      </c>
    </row>
    <row r="11" spans="1:8" x14ac:dyDescent="0.25">
      <c r="A11" s="1" t="s">
        <v>27</v>
      </c>
      <c r="B11" s="177" t="s">
        <v>52</v>
      </c>
      <c r="C11" s="1">
        <v>100</v>
      </c>
      <c r="D11" s="1" t="s">
        <v>29</v>
      </c>
      <c r="E11" s="208" t="s">
        <v>616</v>
      </c>
      <c r="F11" s="175" t="s">
        <v>1</v>
      </c>
      <c r="G11" s="1" t="s">
        <v>32</v>
      </c>
      <c r="H11" s="1" t="s">
        <v>623</v>
      </c>
    </row>
    <row r="12" spans="1:8" x14ac:dyDescent="0.25">
      <c r="A12" s="1" t="s">
        <v>27</v>
      </c>
      <c r="B12" s="177" t="s">
        <v>26</v>
      </c>
      <c r="C12" s="1">
        <v>1000</v>
      </c>
      <c r="D12" s="1" t="s">
        <v>29</v>
      </c>
      <c r="E12" s="208" t="s">
        <v>616</v>
      </c>
      <c r="F12" s="175" t="s">
        <v>1</v>
      </c>
      <c r="G12" s="1" t="s">
        <v>32</v>
      </c>
      <c r="H12" s="1" t="s">
        <v>623</v>
      </c>
    </row>
    <row r="13" spans="1:8" x14ac:dyDescent="0.25">
      <c r="A13" s="1" t="s">
        <v>27</v>
      </c>
      <c r="B13" s="177" t="s">
        <v>25</v>
      </c>
      <c r="C13" s="1">
        <v>68</v>
      </c>
      <c r="D13" s="1" t="s">
        <v>29</v>
      </c>
      <c r="E13" s="208" t="s">
        <v>616</v>
      </c>
      <c r="F13" s="175" t="s">
        <v>1</v>
      </c>
      <c r="G13" s="1" t="s">
        <v>32</v>
      </c>
      <c r="H13" s="1" t="s">
        <v>623</v>
      </c>
    </row>
    <row r="14" spans="1:8" x14ac:dyDescent="0.25">
      <c r="A14" s="1" t="s">
        <v>27</v>
      </c>
      <c r="B14" s="177" t="s">
        <v>24</v>
      </c>
      <c r="C14" s="1">
        <v>4.5</v>
      </c>
      <c r="D14" s="1" t="s">
        <v>29</v>
      </c>
      <c r="E14" s="208" t="s">
        <v>616</v>
      </c>
      <c r="F14" s="175" t="s">
        <v>1</v>
      </c>
      <c r="G14" s="1" t="s">
        <v>32</v>
      </c>
      <c r="H14" s="1" t="s">
        <v>623</v>
      </c>
    </row>
    <row r="15" spans="1:8" x14ac:dyDescent="0.25">
      <c r="A15" s="1" t="s">
        <v>27</v>
      </c>
      <c r="B15" s="177" t="s">
        <v>10</v>
      </c>
      <c r="C15" s="1">
        <f>6*10^11</f>
        <v>600000000000</v>
      </c>
      <c r="D15" s="1" t="s">
        <v>30</v>
      </c>
      <c r="E15" s="208" t="s">
        <v>616</v>
      </c>
      <c r="F15" s="175" t="s">
        <v>1</v>
      </c>
      <c r="G15" s="1" t="s">
        <v>32</v>
      </c>
      <c r="H15" s="1" t="s">
        <v>623</v>
      </c>
    </row>
    <row r="16" spans="1:8" x14ac:dyDescent="0.25">
      <c r="A16" s="1" t="s">
        <v>27</v>
      </c>
      <c r="B16" s="219" t="s">
        <v>52</v>
      </c>
      <c r="C16" s="1">
        <v>1800</v>
      </c>
      <c r="D16" s="1" t="s">
        <v>29</v>
      </c>
      <c r="E16" s="218" t="s">
        <v>616</v>
      </c>
      <c r="F16" s="219" t="s">
        <v>1</v>
      </c>
      <c r="G16" s="1" t="s">
        <v>32</v>
      </c>
      <c r="H16" s="1" t="s">
        <v>622</v>
      </c>
    </row>
    <row r="17" spans="1:8" x14ac:dyDescent="0.25">
      <c r="A17" s="1" t="s">
        <v>27</v>
      </c>
      <c r="B17" s="219" t="s">
        <v>26</v>
      </c>
      <c r="C17" s="1">
        <v>15000</v>
      </c>
      <c r="D17" s="1" t="s">
        <v>29</v>
      </c>
      <c r="E17" s="218" t="s">
        <v>616</v>
      </c>
      <c r="F17" s="219" t="s">
        <v>1</v>
      </c>
      <c r="G17" s="1" t="s">
        <v>32</v>
      </c>
      <c r="H17" s="1" t="s">
        <v>622</v>
      </c>
    </row>
    <row r="18" spans="1:8" x14ac:dyDescent="0.25">
      <c r="A18" s="1" t="s">
        <v>483</v>
      </c>
      <c r="B18" s="177" t="s">
        <v>64</v>
      </c>
      <c r="C18" s="1">
        <v>60</v>
      </c>
      <c r="D18" s="1" t="s">
        <v>29</v>
      </c>
      <c r="E18" s="208" t="s">
        <v>616</v>
      </c>
      <c r="F18" s="175" t="s">
        <v>1</v>
      </c>
      <c r="G18" s="1" t="s">
        <v>32</v>
      </c>
      <c r="H18" s="1" t="s">
        <v>623</v>
      </c>
    </row>
    <row r="19" spans="1:8" x14ac:dyDescent="0.25">
      <c r="A19" s="1" t="s">
        <v>483</v>
      </c>
      <c r="B19" s="177" t="s">
        <v>52</v>
      </c>
      <c r="C19" s="1">
        <v>100</v>
      </c>
      <c r="D19" s="1" t="s">
        <v>29</v>
      </c>
      <c r="E19" s="208" t="s">
        <v>616</v>
      </c>
      <c r="F19" s="175" t="s">
        <v>1</v>
      </c>
      <c r="G19" s="1" t="s">
        <v>32</v>
      </c>
      <c r="H19" s="1" t="s">
        <v>623</v>
      </c>
    </row>
    <row r="20" spans="1:8" x14ac:dyDescent="0.25">
      <c r="A20" s="1" t="s">
        <v>483</v>
      </c>
      <c r="B20" s="177" t="s">
        <v>26</v>
      </c>
      <c r="C20" s="1">
        <v>1000</v>
      </c>
      <c r="D20" s="1" t="s">
        <v>29</v>
      </c>
      <c r="E20" s="208" t="s">
        <v>616</v>
      </c>
      <c r="F20" s="175" t="s">
        <v>1</v>
      </c>
      <c r="G20" s="1" t="s">
        <v>32</v>
      </c>
      <c r="H20" s="1" t="s">
        <v>623</v>
      </c>
    </row>
    <row r="21" spans="1:8" x14ac:dyDescent="0.25">
      <c r="A21" s="1" t="s">
        <v>483</v>
      </c>
      <c r="B21" s="177" t="s">
        <v>25</v>
      </c>
      <c r="C21" s="1">
        <v>68</v>
      </c>
      <c r="D21" s="1" t="s">
        <v>29</v>
      </c>
      <c r="E21" s="208" t="s">
        <v>616</v>
      </c>
      <c r="F21" s="175" t="s">
        <v>1</v>
      </c>
      <c r="G21" s="1" t="s">
        <v>32</v>
      </c>
      <c r="H21" s="1" t="s">
        <v>623</v>
      </c>
    </row>
    <row r="22" spans="1:8" x14ac:dyDescent="0.25">
      <c r="A22" s="1" t="s">
        <v>483</v>
      </c>
      <c r="B22" s="177" t="s">
        <v>24</v>
      </c>
      <c r="C22" s="1">
        <v>4.5</v>
      </c>
      <c r="D22" s="1" t="s">
        <v>29</v>
      </c>
      <c r="E22" s="208" t="s">
        <v>616</v>
      </c>
      <c r="F22" s="175" t="s">
        <v>1</v>
      </c>
      <c r="G22" s="1" t="s">
        <v>32</v>
      </c>
      <c r="H22" s="1" t="s">
        <v>623</v>
      </c>
    </row>
    <row r="23" spans="1:8" x14ac:dyDescent="0.25">
      <c r="A23" s="1" t="s">
        <v>483</v>
      </c>
      <c r="B23" s="177" t="s">
        <v>10</v>
      </c>
      <c r="C23" s="1">
        <f>6*10^11</f>
        <v>600000000000</v>
      </c>
      <c r="D23" s="1" t="s">
        <v>30</v>
      </c>
      <c r="E23" s="208" t="s">
        <v>616</v>
      </c>
      <c r="F23" s="175" t="s">
        <v>1</v>
      </c>
      <c r="G23" s="1" t="s">
        <v>32</v>
      </c>
      <c r="H23" s="1" t="s">
        <v>623</v>
      </c>
    </row>
    <row r="24" spans="1:8" x14ac:dyDescent="0.25">
      <c r="A24" s="1" t="s">
        <v>483</v>
      </c>
      <c r="B24" s="219" t="s">
        <v>52</v>
      </c>
      <c r="C24" s="1">
        <v>1800</v>
      </c>
      <c r="D24" s="1" t="s">
        <v>29</v>
      </c>
      <c r="E24" s="218" t="s">
        <v>616</v>
      </c>
      <c r="F24" s="219" t="s">
        <v>1</v>
      </c>
      <c r="G24" s="1" t="s">
        <v>32</v>
      </c>
      <c r="H24" s="1" t="s">
        <v>622</v>
      </c>
    </row>
    <row r="25" spans="1:8" x14ac:dyDescent="0.25">
      <c r="A25" s="1" t="s">
        <v>483</v>
      </c>
      <c r="B25" s="219" t="s">
        <v>26</v>
      </c>
      <c r="C25" s="1">
        <v>15000</v>
      </c>
      <c r="D25" s="1" t="s">
        <v>29</v>
      </c>
      <c r="E25" s="218" t="s">
        <v>616</v>
      </c>
      <c r="F25" s="219" t="s">
        <v>1</v>
      </c>
      <c r="G25" s="1" t="s">
        <v>32</v>
      </c>
      <c r="H25" s="1" t="s">
        <v>622</v>
      </c>
    </row>
    <row r="26" spans="1:8" x14ac:dyDescent="0.25">
      <c r="A26" s="1" t="s">
        <v>108</v>
      </c>
      <c r="B26" s="177" t="s">
        <v>64</v>
      </c>
      <c r="C26" s="1">
        <v>60</v>
      </c>
      <c r="D26" s="1" t="s">
        <v>29</v>
      </c>
      <c r="E26" s="208" t="s">
        <v>616</v>
      </c>
      <c r="F26" s="175" t="s">
        <v>1</v>
      </c>
      <c r="G26" s="1" t="s">
        <v>32</v>
      </c>
      <c r="H26" s="1" t="s">
        <v>623</v>
      </c>
    </row>
    <row r="27" spans="1:8" x14ac:dyDescent="0.25">
      <c r="A27" s="1" t="s">
        <v>108</v>
      </c>
      <c r="B27" s="177" t="s">
        <v>52</v>
      </c>
      <c r="C27" s="1">
        <v>100</v>
      </c>
      <c r="D27" s="1" t="s">
        <v>29</v>
      </c>
      <c r="E27" s="208" t="s">
        <v>616</v>
      </c>
      <c r="F27" s="175" t="s">
        <v>1</v>
      </c>
      <c r="G27" s="1" t="s">
        <v>32</v>
      </c>
      <c r="H27" s="1" t="s">
        <v>623</v>
      </c>
    </row>
    <row r="28" spans="1:8" x14ac:dyDescent="0.25">
      <c r="A28" s="1" t="s">
        <v>108</v>
      </c>
      <c r="B28" s="177" t="s">
        <v>26</v>
      </c>
      <c r="C28" s="1">
        <v>1000</v>
      </c>
      <c r="D28" s="1" t="s">
        <v>29</v>
      </c>
      <c r="E28" s="208" t="s">
        <v>616</v>
      </c>
      <c r="F28" s="175" t="s">
        <v>1</v>
      </c>
      <c r="G28" s="1" t="s">
        <v>32</v>
      </c>
      <c r="H28" s="1" t="s">
        <v>623</v>
      </c>
    </row>
    <row r="29" spans="1:8" x14ac:dyDescent="0.25">
      <c r="A29" s="1" t="s">
        <v>108</v>
      </c>
      <c r="B29" s="177" t="s">
        <v>25</v>
      </c>
      <c r="C29" s="1">
        <v>68</v>
      </c>
      <c r="D29" s="1" t="s">
        <v>29</v>
      </c>
      <c r="E29" s="208" t="s">
        <v>616</v>
      </c>
      <c r="F29" s="175" t="s">
        <v>1</v>
      </c>
      <c r="G29" s="1" t="s">
        <v>32</v>
      </c>
      <c r="H29" s="1" t="s">
        <v>623</v>
      </c>
    </row>
    <row r="30" spans="1:8" x14ac:dyDescent="0.25">
      <c r="A30" s="1" t="s">
        <v>108</v>
      </c>
      <c r="B30" s="177" t="s">
        <v>24</v>
      </c>
      <c r="C30" s="1">
        <v>4.5</v>
      </c>
      <c r="D30" s="1" t="s">
        <v>29</v>
      </c>
      <c r="E30" s="208" t="s">
        <v>616</v>
      </c>
      <c r="F30" s="175" t="s">
        <v>1</v>
      </c>
      <c r="G30" s="1" t="s">
        <v>32</v>
      </c>
      <c r="H30" s="1" t="s">
        <v>623</v>
      </c>
    </row>
    <row r="31" spans="1:8" x14ac:dyDescent="0.25">
      <c r="A31" s="1" t="s">
        <v>108</v>
      </c>
      <c r="B31" s="177" t="s">
        <v>10</v>
      </c>
      <c r="C31" s="1">
        <f>6*10^12</f>
        <v>6000000000000</v>
      </c>
      <c r="D31" s="1" t="s">
        <v>30</v>
      </c>
      <c r="E31" s="208" t="s">
        <v>616</v>
      </c>
      <c r="F31" s="175" t="s">
        <v>1</v>
      </c>
      <c r="G31" s="1" t="s">
        <v>32</v>
      </c>
      <c r="H31" s="1" t="s">
        <v>623</v>
      </c>
    </row>
    <row r="32" spans="1:8" x14ac:dyDescent="0.25">
      <c r="A32" s="1" t="s">
        <v>108</v>
      </c>
      <c r="B32" s="219" t="s">
        <v>52</v>
      </c>
      <c r="C32" s="1">
        <v>1800</v>
      </c>
      <c r="D32" s="1" t="s">
        <v>29</v>
      </c>
      <c r="E32" s="218" t="s">
        <v>616</v>
      </c>
      <c r="F32" s="219" t="s">
        <v>1</v>
      </c>
      <c r="G32" s="1" t="s">
        <v>32</v>
      </c>
      <c r="H32" s="1" t="s">
        <v>622</v>
      </c>
    </row>
    <row r="33" spans="1:8" x14ac:dyDescent="0.25">
      <c r="A33" s="1" t="s">
        <v>108</v>
      </c>
      <c r="B33" s="219" t="s">
        <v>26</v>
      </c>
      <c r="C33" s="1">
        <v>15000</v>
      </c>
      <c r="D33" s="1" t="s">
        <v>29</v>
      </c>
      <c r="E33" s="218" t="s">
        <v>616</v>
      </c>
      <c r="F33" s="219" t="s">
        <v>1</v>
      </c>
      <c r="G33" s="1" t="s">
        <v>32</v>
      </c>
      <c r="H33" s="1" t="s">
        <v>622</v>
      </c>
    </row>
    <row r="34" spans="1:8" x14ac:dyDescent="0.25">
      <c r="A34" s="1" t="s">
        <v>602</v>
      </c>
      <c r="B34" s="200" t="s">
        <v>64</v>
      </c>
      <c r="C34" s="1">
        <v>60</v>
      </c>
      <c r="D34" s="1" t="s">
        <v>29</v>
      </c>
      <c r="E34" s="208" t="s">
        <v>616</v>
      </c>
      <c r="F34" s="200" t="s">
        <v>1</v>
      </c>
      <c r="G34" s="1" t="s">
        <v>32</v>
      </c>
      <c r="H34" s="1" t="s">
        <v>623</v>
      </c>
    </row>
    <row r="35" spans="1:8" x14ac:dyDescent="0.25">
      <c r="A35" s="1" t="s">
        <v>602</v>
      </c>
      <c r="B35" s="200" t="s">
        <v>52</v>
      </c>
      <c r="C35" s="1">
        <v>100</v>
      </c>
      <c r="D35" s="1" t="s">
        <v>29</v>
      </c>
      <c r="E35" s="208" t="s">
        <v>616</v>
      </c>
      <c r="F35" s="200" t="s">
        <v>1</v>
      </c>
      <c r="G35" s="1" t="s">
        <v>32</v>
      </c>
      <c r="H35" s="1" t="s">
        <v>623</v>
      </c>
    </row>
    <row r="36" spans="1:8" x14ac:dyDescent="0.25">
      <c r="A36" s="1" t="s">
        <v>602</v>
      </c>
      <c r="B36" s="200" t="s">
        <v>26</v>
      </c>
      <c r="C36" s="1">
        <v>1000</v>
      </c>
      <c r="D36" s="1" t="s">
        <v>29</v>
      </c>
      <c r="E36" s="208" t="s">
        <v>616</v>
      </c>
      <c r="F36" s="200" t="s">
        <v>1</v>
      </c>
      <c r="G36" s="1" t="s">
        <v>32</v>
      </c>
      <c r="H36" s="1" t="s">
        <v>623</v>
      </c>
    </row>
    <row r="37" spans="1:8" x14ac:dyDescent="0.25">
      <c r="A37" s="1" t="s">
        <v>602</v>
      </c>
      <c r="B37" s="200" t="s">
        <v>25</v>
      </c>
      <c r="C37" s="1">
        <v>68</v>
      </c>
      <c r="D37" s="1" t="s">
        <v>29</v>
      </c>
      <c r="E37" s="208" t="s">
        <v>616</v>
      </c>
      <c r="F37" s="200" t="s">
        <v>1</v>
      </c>
      <c r="G37" s="1" t="s">
        <v>32</v>
      </c>
      <c r="H37" s="1" t="s">
        <v>623</v>
      </c>
    </row>
    <row r="38" spans="1:8" x14ac:dyDescent="0.25">
      <c r="A38" s="1" t="s">
        <v>602</v>
      </c>
      <c r="B38" s="200" t="s">
        <v>24</v>
      </c>
      <c r="C38" s="1">
        <v>4.5</v>
      </c>
      <c r="D38" s="1" t="s">
        <v>29</v>
      </c>
      <c r="E38" s="208" t="s">
        <v>616</v>
      </c>
      <c r="F38" s="200" t="s">
        <v>1</v>
      </c>
      <c r="G38" s="1" t="s">
        <v>32</v>
      </c>
      <c r="H38" s="1" t="s">
        <v>623</v>
      </c>
    </row>
    <row r="39" spans="1:8" x14ac:dyDescent="0.25">
      <c r="A39" s="1" t="s">
        <v>602</v>
      </c>
      <c r="B39" s="219" t="s">
        <v>52</v>
      </c>
      <c r="C39" s="1">
        <v>1800</v>
      </c>
      <c r="D39" s="1" t="s">
        <v>29</v>
      </c>
      <c r="E39" s="218" t="s">
        <v>616</v>
      </c>
      <c r="F39" s="219" t="s">
        <v>1</v>
      </c>
      <c r="G39" s="1" t="s">
        <v>32</v>
      </c>
      <c r="H39" s="1" t="s">
        <v>622</v>
      </c>
    </row>
    <row r="40" spans="1:8" x14ac:dyDescent="0.25">
      <c r="A40" s="1" t="s">
        <v>602</v>
      </c>
      <c r="B40" s="219" t="s">
        <v>26</v>
      </c>
      <c r="C40" s="1">
        <v>15000</v>
      </c>
      <c r="D40" s="1" t="s">
        <v>29</v>
      </c>
      <c r="E40" s="218" t="s">
        <v>616</v>
      </c>
      <c r="F40" s="219" t="s">
        <v>1</v>
      </c>
      <c r="G40" s="1" t="s">
        <v>32</v>
      </c>
      <c r="H40" s="1" t="s">
        <v>622</v>
      </c>
    </row>
    <row r="41" spans="1:8" x14ac:dyDescent="0.25">
      <c r="A41" s="1" t="s">
        <v>603</v>
      </c>
      <c r="B41" s="177" t="s">
        <v>64</v>
      </c>
      <c r="C41" s="1">
        <v>60</v>
      </c>
      <c r="D41" s="1" t="s">
        <v>29</v>
      </c>
      <c r="E41" s="208" t="s">
        <v>616</v>
      </c>
      <c r="F41" s="175" t="s">
        <v>1</v>
      </c>
      <c r="G41" s="1" t="s">
        <v>32</v>
      </c>
      <c r="H41" s="1" t="s">
        <v>623</v>
      </c>
    </row>
    <row r="42" spans="1:8" x14ac:dyDescent="0.25">
      <c r="A42" s="1" t="s">
        <v>603</v>
      </c>
      <c r="B42" s="177" t="s">
        <v>52</v>
      </c>
      <c r="C42" s="1">
        <v>100</v>
      </c>
      <c r="D42" s="1" t="s">
        <v>29</v>
      </c>
      <c r="E42" s="208" t="s">
        <v>616</v>
      </c>
      <c r="F42" s="175" t="s">
        <v>1</v>
      </c>
      <c r="G42" s="1" t="s">
        <v>32</v>
      </c>
      <c r="H42" s="1" t="s">
        <v>623</v>
      </c>
    </row>
    <row r="43" spans="1:8" x14ac:dyDescent="0.25">
      <c r="A43" s="1" t="s">
        <v>603</v>
      </c>
      <c r="B43" s="177" t="s">
        <v>26</v>
      </c>
      <c r="C43" s="1">
        <v>1000</v>
      </c>
      <c r="D43" s="1" t="s">
        <v>29</v>
      </c>
      <c r="E43" s="208" t="s">
        <v>616</v>
      </c>
      <c r="F43" s="175" t="s">
        <v>1</v>
      </c>
      <c r="G43" s="1" t="s">
        <v>32</v>
      </c>
      <c r="H43" s="1" t="s">
        <v>623</v>
      </c>
    </row>
    <row r="44" spans="1:8" x14ac:dyDescent="0.25">
      <c r="A44" s="1" t="s">
        <v>603</v>
      </c>
      <c r="B44" s="177" t="s">
        <v>25</v>
      </c>
      <c r="C44" s="1">
        <v>68</v>
      </c>
      <c r="D44" s="1" t="s">
        <v>29</v>
      </c>
      <c r="E44" s="208" t="s">
        <v>616</v>
      </c>
      <c r="F44" s="175" t="s">
        <v>1</v>
      </c>
      <c r="G44" s="1" t="s">
        <v>32</v>
      </c>
      <c r="H44" s="1" t="s">
        <v>623</v>
      </c>
    </row>
    <row r="45" spans="1:8" x14ac:dyDescent="0.25">
      <c r="A45" s="1" t="s">
        <v>603</v>
      </c>
      <c r="B45" s="177" t="s">
        <v>24</v>
      </c>
      <c r="C45" s="1">
        <v>5</v>
      </c>
      <c r="D45" s="1" t="s">
        <v>29</v>
      </c>
      <c r="E45" s="208" t="s">
        <v>616</v>
      </c>
      <c r="F45" s="175" t="s">
        <v>1</v>
      </c>
      <c r="G45" s="1" t="s">
        <v>32</v>
      </c>
      <c r="H45" s="1" t="s">
        <v>623</v>
      </c>
    </row>
    <row r="46" spans="1:8" x14ac:dyDescent="0.25">
      <c r="A46" s="1" t="s">
        <v>603</v>
      </c>
      <c r="B46" s="219" t="s">
        <v>52</v>
      </c>
      <c r="C46" s="1">
        <v>1800</v>
      </c>
      <c r="D46" s="1" t="s">
        <v>29</v>
      </c>
      <c r="E46" s="218" t="s">
        <v>616</v>
      </c>
      <c r="F46" s="219" t="s">
        <v>1</v>
      </c>
      <c r="G46" s="1" t="s">
        <v>32</v>
      </c>
      <c r="H46" s="1" t="s">
        <v>622</v>
      </c>
    </row>
    <row r="47" spans="1:8" x14ac:dyDescent="0.25">
      <c r="A47" s="1" t="s">
        <v>603</v>
      </c>
      <c r="B47" s="219" t="s">
        <v>26</v>
      </c>
      <c r="C47" s="1">
        <v>15000</v>
      </c>
      <c r="D47" s="1" t="s">
        <v>29</v>
      </c>
      <c r="E47" s="218" t="s">
        <v>616</v>
      </c>
      <c r="F47" s="219" t="s">
        <v>1</v>
      </c>
      <c r="G47" s="1" t="s">
        <v>32</v>
      </c>
      <c r="H47" s="1" t="s">
        <v>622</v>
      </c>
    </row>
    <row r="48" spans="1:8" x14ac:dyDescent="0.25">
      <c r="A48" s="1" t="s">
        <v>484</v>
      </c>
      <c r="B48" s="177" t="s">
        <v>26</v>
      </c>
      <c r="C48" s="1">
        <v>1000</v>
      </c>
      <c r="D48" s="1" t="s">
        <v>29</v>
      </c>
      <c r="E48" s="208" t="s">
        <v>616</v>
      </c>
      <c r="F48" s="175" t="s">
        <v>1</v>
      </c>
      <c r="G48" s="1" t="s">
        <v>32</v>
      </c>
      <c r="H48" s="1" t="s">
        <v>623</v>
      </c>
    </row>
    <row r="49" spans="1:8" x14ac:dyDescent="0.25">
      <c r="A49" s="1" t="s">
        <v>484</v>
      </c>
      <c r="B49" s="177" t="s">
        <v>52</v>
      </c>
      <c r="C49" s="1">
        <v>100</v>
      </c>
      <c r="D49" s="1" t="s">
        <v>29</v>
      </c>
      <c r="E49" s="208" t="s">
        <v>616</v>
      </c>
      <c r="F49" s="175" t="s">
        <v>1</v>
      </c>
      <c r="G49" s="1" t="s">
        <v>32</v>
      </c>
      <c r="H49" s="1" t="s">
        <v>623</v>
      </c>
    </row>
    <row r="50" spans="1:8" x14ac:dyDescent="0.25">
      <c r="A50" s="1" t="s">
        <v>484</v>
      </c>
      <c r="B50" s="177" t="s">
        <v>64</v>
      </c>
      <c r="C50" s="1">
        <v>80</v>
      </c>
      <c r="D50" s="1" t="s">
        <v>29</v>
      </c>
      <c r="E50" s="208" t="s">
        <v>616</v>
      </c>
      <c r="F50" s="175" t="s">
        <v>1</v>
      </c>
      <c r="G50" s="1" t="s">
        <v>32</v>
      </c>
      <c r="H50" s="1" t="s">
        <v>623</v>
      </c>
    </row>
    <row r="51" spans="1:8" x14ac:dyDescent="0.25">
      <c r="A51" s="1" t="s">
        <v>484</v>
      </c>
      <c r="B51" s="219" t="s">
        <v>52</v>
      </c>
      <c r="C51" s="1">
        <v>1800</v>
      </c>
      <c r="D51" s="1" t="s">
        <v>29</v>
      </c>
      <c r="E51" s="218" t="s">
        <v>616</v>
      </c>
      <c r="F51" s="219" t="s">
        <v>1</v>
      </c>
      <c r="G51" s="1" t="s">
        <v>32</v>
      </c>
      <c r="H51" s="1" t="s">
        <v>622</v>
      </c>
    </row>
    <row r="52" spans="1:8" x14ac:dyDescent="0.25">
      <c r="A52" s="1" t="s">
        <v>484</v>
      </c>
      <c r="B52" s="219" t="s">
        <v>26</v>
      </c>
      <c r="C52" s="1">
        <v>15000</v>
      </c>
      <c r="D52" s="1" t="s">
        <v>29</v>
      </c>
      <c r="E52" s="218" t="s">
        <v>616</v>
      </c>
      <c r="F52" s="219" t="s">
        <v>1</v>
      </c>
      <c r="G52" s="1" t="s">
        <v>32</v>
      </c>
      <c r="H52" s="1" t="s">
        <v>622</v>
      </c>
    </row>
    <row r="53" spans="1:8" x14ac:dyDescent="0.25">
      <c r="A53" s="1" t="s">
        <v>485</v>
      </c>
      <c r="B53" s="177" t="s">
        <v>26</v>
      </c>
      <c r="C53" s="1">
        <v>2300</v>
      </c>
      <c r="D53" s="1" t="s">
        <v>29</v>
      </c>
      <c r="E53" s="208" t="s">
        <v>616</v>
      </c>
      <c r="F53" s="175" t="s">
        <v>1</v>
      </c>
      <c r="G53" s="1" t="s">
        <v>32</v>
      </c>
      <c r="H53" s="1" t="s">
        <v>623</v>
      </c>
    </row>
    <row r="54" spans="1:8" x14ac:dyDescent="0.25">
      <c r="A54" s="1" t="s">
        <v>485</v>
      </c>
      <c r="B54" s="177" t="s">
        <v>52</v>
      </c>
      <c r="C54" s="1">
        <v>200</v>
      </c>
      <c r="D54" s="1" t="s">
        <v>29</v>
      </c>
      <c r="E54" s="208" t="s">
        <v>616</v>
      </c>
      <c r="F54" s="175" t="s">
        <v>1</v>
      </c>
      <c r="G54" s="1" t="s">
        <v>32</v>
      </c>
      <c r="H54" s="1" t="s">
        <v>623</v>
      </c>
    </row>
    <row r="55" spans="1:8" x14ac:dyDescent="0.25">
      <c r="A55" s="1" t="s">
        <v>485</v>
      </c>
      <c r="B55" s="177" t="s">
        <v>64</v>
      </c>
      <c r="C55" s="1">
        <v>150</v>
      </c>
      <c r="D55" s="1" t="s">
        <v>29</v>
      </c>
      <c r="E55" s="208" t="s">
        <v>616</v>
      </c>
      <c r="F55" s="175" t="s">
        <v>1</v>
      </c>
      <c r="G55" s="1" t="s">
        <v>32</v>
      </c>
      <c r="H55" s="1" t="s">
        <v>623</v>
      </c>
    </row>
    <row r="56" spans="1:8" x14ac:dyDescent="0.25">
      <c r="A56" s="1" t="s">
        <v>485</v>
      </c>
      <c r="B56" s="219" t="s">
        <v>52</v>
      </c>
      <c r="C56" s="1">
        <v>1800</v>
      </c>
      <c r="D56" s="1" t="s">
        <v>29</v>
      </c>
      <c r="E56" s="218" t="s">
        <v>616</v>
      </c>
      <c r="F56" s="219" t="s">
        <v>1</v>
      </c>
      <c r="G56" s="1" t="s">
        <v>32</v>
      </c>
      <c r="H56" s="1" t="s">
        <v>622</v>
      </c>
    </row>
    <row r="57" spans="1:8" x14ac:dyDescent="0.25">
      <c r="A57" s="1" t="s">
        <v>485</v>
      </c>
      <c r="B57" s="219" t="s">
        <v>26</v>
      </c>
      <c r="C57" s="1">
        <v>15000</v>
      </c>
      <c r="D57" s="1" t="s">
        <v>29</v>
      </c>
      <c r="E57" s="218" t="s">
        <v>616</v>
      </c>
      <c r="F57" s="219" t="s">
        <v>1</v>
      </c>
      <c r="G57" s="1" t="s">
        <v>32</v>
      </c>
      <c r="H57" s="1" t="s">
        <v>622</v>
      </c>
    </row>
    <row r="58" spans="1:8" x14ac:dyDescent="0.25">
      <c r="A58" s="1" t="s">
        <v>486</v>
      </c>
      <c r="B58" s="177" t="s">
        <v>26</v>
      </c>
      <c r="C58" s="1">
        <v>2200</v>
      </c>
      <c r="D58" s="1" t="s">
        <v>29</v>
      </c>
      <c r="E58" s="208" t="s">
        <v>616</v>
      </c>
      <c r="F58" s="175" t="s">
        <v>1</v>
      </c>
      <c r="G58" s="1" t="s">
        <v>32</v>
      </c>
      <c r="H58" s="1" t="s">
        <v>623</v>
      </c>
    </row>
    <row r="59" spans="1:8" x14ac:dyDescent="0.25">
      <c r="A59" s="1" t="s">
        <v>486</v>
      </c>
      <c r="B59" s="177" t="s">
        <v>130</v>
      </c>
      <c r="C59" s="1">
        <v>500</v>
      </c>
      <c r="D59" s="1" t="s">
        <v>29</v>
      </c>
      <c r="E59" s="208" t="s">
        <v>616</v>
      </c>
      <c r="F59" s="175" t="s">
        <v>1</v>
      </c>
      <c r="G59" s="1" t="s">
        <v>32</v>
      </c>
      <c r="H59" s="1" t="s">
        <v>623</v>
      </c>
    </row>
    <row r="60" spans="1:8" x14ac:dyDescent="0.25">
      <c r="A60" s="1" t="s">
        <v>604</v>
      </c>
      <c r="B60" s="200" t="s">
        <v>26</v>
      </c>
      <c r="C60" s="1">
        <v>2720</v>
      </c>
      <c r="D60" s="1" t="s">
        <v>29</v>
      </c>
      <c r="E60" s="208" t="s">
        <v>616</v>
      </c>
      <c r="F60" s="200" t="s">
        <v>1</v>
      </c>
      <c r="G60" s="1" t="s">
        <v>32</v>
      </c>
      <c r="H60" s="1" t="s">
        <v>623</v>
      </c>
    </row>
    <row r="61" spans="1:8" x14ac:dyDescent="0.25">
      <c r="A61" s="1" t="s">
        <v>604</v>
      </c>
      <c r="B61" s="200" t="s">
        <v>130</v>
      </c>
      <c r="C61" s="1">
        <v>970</v>
      </c>
      <c r="D61" s="1" t="s">
        <v>29</v>
      </c>
      <c r="E61" s="208" t="s">
        <v>616</v>
      </c>
      <c r="F61" s="200" t="s">
        <v>1</v>
      </c>
      <c r="G61" s="1" t="s">
        <v>32</v>
      </c>
      <c r="H61" s="1" t="s">
        <v>623</v>
      </c>
    </row>
    <row r="62" spans="1:8" x14ac:dyDescent="0.25">
      <c r="A62" s="1" t="s">
        <v>20</v>
      </c>
      <c r="B62" s="177" t="s">
        <v>64</v>
      </c>
      <c r="C62" s="199">
        <v>80</v>
      </c>
      <c r="D62" s="1" t="s">
        <v>29</v>
      </c>
      <c r="E62" s="208" t="s">
        <v>616</v>
      </c>
      <c r="F62" s="175" t="s">
        <v>107</v>
      </c>
      <c r="G62" s="1" t="s">
        <v>32</v>
      </c>
      <c r="H62" s="1" t="s">
        <v>635</v>
      </c>
    </row>
    <row r="63" spans="1:8" x14ac:dyDescent="0.25">
      <c r="A63" s="1" t="s">
        <v>20</v>
      </c>
      <c r="B63" s="177" t="s">
        <v>26</v>
      </c>
      <c r="C63" s="199">
        <v>500</v>
      </c>
      <c r="D63" s="1" t="s">
        <v>29</v>
      </c>
      <c r="E63" s="208" t="s">
        <v>616</v>
      </c>
      <c r="F63" s="175" t="s">
        <v>107</v>
      </c>
      <c r="G63" s="1" t="s">
        <v>32</v>
      </c>
      <c r="H63" s="1" t="s">
        <v>635</v>
      </c>
    </row>
    <row r="64" spans="1:8" x14ac:dyDescent="0.25">
      <c r="A64" s="1" t="s">
        <v>20</v>
      </c>
      <c r="B64" s="177" t="s">
        <v>130</v>
      </c>
      <c r="C64" s="201">
        <v>170</v>
      </c>
      <c r="D64" s="1" t="s">
        <v>29</v>
      </c>
      <c r="E64" s="208" t="s">
        <v>616</v>
      </c>
      <c r="F64" s="175" t="s">
        <v>107</v>
      </c>
      <c r="G64" s="1" t="s">
        <v>32</v>
      </c>
      <c r="H64" s="1" t="s">
        <v>635</v>
      </c>
    </row>
    <row r="65" spans="1:10" x14ac:dyDescent="0.25">
      <c r="A65" s="1" t="s">
        <v>20</v>
      </c>
      <c r="B65" s="177" t="s">
        <v>24</v>
      </c>
      <c r="C65" s="199">
        <v>4.5</v>
      </c>
      <c r="D65" s="1" t="s">
        <v>29</v>
      </c>
      <c r="E65" s="208" t="s">
        <v>616</v>
      </c>
      <c r="F65" s="175" t="s">
        <v>107</v>
      </c>
      <c r="G65" s="1" t="s">
        <v>32</v>
      </c>
      <c r="H65" s="1" t="s">
        <v>635</v>
      </c>
    </row>
    <row r="66" spans="1:10" x14ac:dyDescent="0.25">
      <c r="A66" s="1" t="s">
        <v>20</v>
      </c>
      <c r="B66" s="177" t="s">
        <v>10</v>
      </c>
      <c r="C66" s="1">
        <f>6*10^11</f>
        <v>600000000000</v>
      </c>
      <c r="D66" s="1" t="s">
        <v>30</v>
      </c>
      <c r="E66" s="208" t="s">
        <v>616</v>
      </c>
      <c r="F66" s="175" t="s">
        <v>107</v>
      </c>
      <c r="G66" s="1" t="s">
        <v>32</v>
      </c>
      <c r="H66" s="1" t="s">
        <v>635</v>
      </c>
    </row>
    <row r="67" spans="1:10" x14ac:dyDescent="0.25">
      <c r="A67" s="1" t="s">
        <v>27</v>
      </c>
      <c r="B67" s="177" t="s">
        <v>64</v>
      </c>
      <c r="C67" s="199">
        <v>80</v>
      </c>
      <c r="D67" s="1" t="s">
        <v>29</v>
      </c>
      <c r="E67" s="208" t="s">
        <v>616</v>
      </c>
      <c r="F67" s="175" t="s">
        <v>107</v>
      </c>
      <c r="G67" s="1" t="s">
        <v>32</v>
      </c>
      <c r="H67" s="1" t="s">
        <v>635</v>
      </c>
    </row>
    <row r="68" spans="1:10" x14ac:dyDescent="0.25">
      <c r="A68" s="1" t="s">
        <v>27</v>
      </c>
      <c r="B68" s="177" t="s">
        <v>26</v>
      </c>
      <c r="C68" s="199">
        <v>500</v>
      </c>
      <c r="D68" s="1" t="s">
        <v>29</v>
      </c>
      <c r="E68" s="208" t="s">
        <v>616</v>
      </c>
      <c r="F68" s="175" t="s">
        <v>107</v>
      </c>
      <c r="G68" s="1" t="s">
        <v>32</v>
      </c>
      <c r="H68" s="1" t="s">
        <v>635</v>
      </c>
    </row>
    <row r="69" spans="1:10" x14ac:dyDescent="0.25">
      <c r="A69" s="1" t="s">
        <v>27</v>
      </c>
      <c r="B69" s="177" t="s">
        <v>130</v>
      </c>
      <c r="C69" s="201">
        <v>170</v>
      </c>
      <c r="D69" s="1" t="s">
        <v>29</v>
      </c>
      <c r="E69" s="208" t="s">
        <v>616</v>
      </c>
      <c r="F69" s="175" t="s">
        <v>107</v>
      </c>
      <c r="G69" s="1" t="s">
        <v>32</v>
      </c>
      <c r="H69" s="1" t="s">
        <v>635</v>
      </c>
    </row>
    <row r="70" spans="1:10" x14ac:dyDescent="0.25">
      <c r="A70" s="1" t="s">
        <v>27</v>
      </c>
      <c r="B70" s="177" t="s">
        <v>24</v>
      </c>
      <c r="C70" s="199">
        <v>4.5</v>
      </c>
      <c r="D70" s="1" t="s">
        <v>29</v>
      </c>
      <c r="E70" s="208" t="s">
        <v>616</v>
      </c>
      <c r="F70" s="175" t="s">
        <v>107</v>
      </c>
      <c r="G70" s="1" t="s">
        <v>32</v>
      </c>
      <c r="H70" s="1" t="s">
        <v>635</v>
      </c>
    </row>
    <row r="71" spans="1:10" x14ac:dyDescent="0.25">
      <c r="A71" s="1" t="s">
        <v>27</v>
      </c>
      <c r="B71" s="177" t="s">
        <v>10</v>
      </c>
      <c r="C71" s="1">
        <f>6*10^11</f>
        <v>600000000000</v>
      </c>
      <c r="D71" s="1" t="s">
        <v>29</v>
      </c>
      <c r="E71" s="208" t="s">
        <v>616</v>
      </c>
      <c r="F71" s="175" t="s">
        <v>107</v>
      </c>
      <c r="G71" s="1" t="s">
        <v>32</v>
      </c>
      <c r="H71" s="1" t="s">
        <v>635</v>
      </c>
      <c r="J71" s="65"/>
    </row>
    <row r="72" spans="1:10" x14ac:dyDescent="0.25">
      <c r="A72" s="1" t="s">
        <v>483</v>
      </c>
      <c r="B72" s="200" t="s">
        <v>64</v>
      </c>
      <c r="C72" s="1">
        <v>80</v>
      </c>
      <c r="D72" s="1" t="s">
        <v>29</v>
      </c>
      <c r="E72" s="208" t="s">
        <v>616</v>
      </c>
      <c r="F72" s="200" t="s">
        <v>107</v>
      </c>
      <c r="G72" s="1" t="s">
        <v>32</v>
      </c>
      <c r="H72" s="1" t="s">
        <v>635</v>
      </c>
      <c r="J72" s="199"/>
    </row>
    <row r="73" spans="1:10" x14ac:dyDescent="0.25">
      <c r="A73" s="1" t="s">
        <v>483</v>
      </c>
      <c r="B73" s="200" t="s">
        <v>26</v>
      </c>
      <c r="C73" s="1">
        <v>500</v>
      </c>
      <c r="D73" s="1" t="s">
        <v>29</v>
      </c>
      <c r="E73" s="208" t="s">
        <v>616</v>
      </c>
      <c r="F73" s="200" t="s">
        <v>107</v>
      </c>
      <c r="G73" s="1" t="s">
        <v>32</v>
      </c>
      <c r="H73" s="1" t="s">
        <v>635</v>
      </c>
      <c r="J73" s="199"/>
    </row>
    <row r="74" spans="1:10" x14ac:dyDescent="0.25">
      <c r="A74" s="1" t="s">
        <v>483</v>
      </c>
      <c r="B74" s="200" t="s">
        <v>130</v>
      </c>
      <c r="C74" s="1">
        <v>170</v>
      </c>
      <c r="D74" s="1" t="s">
        <v>29</v>
      </c>
      <c r="E74" s="208" t="s">
        <v>616</v>
      </c>
      <c r="F74" s="200" t="s">
        <v>107</v>
      </c>
      <c r="G74" s="1" t="s">
        <v>32</v>
      </c>
      <c r="H74" s="1" t="s">
        <v>635</v>
      </c>
      <c r="J74" s="199"/>
    </row>
    <row r="75" spans="1:10" x14ac:dyDescent="0.25">
      <c r="A75" s="1" t="s">
        <v>483</v>
      </c>
      <c r="B75" s="200" t="s">
        <v>24</v>
      </c>
      <c r="C75" s="1">
        <v>4.5</v>
      </c>
      <c r="D75" s="1" t="s">
        <v>29</v>
      </c>
      <c r="E75" s="208" t="s">
        <v>616</v>
      </c>
      <c r="F75" s="200" t="s">
        <v>107</v>
      </c>
      <c r="G75" s="1" t="s">
        <v>32</v>
      </c>
      <c r="H75" s="1" t="s">
        <v>635</v>
      </c>
      <c r="J75" s="199"/>
    </row>
    <row r="76" spans="1:10" x14ac:dyDescent="0.25">
      <c r="A76" s="1" t="s">
        <v>483</v>
      </c>
      <c r="B76" s="200" t="s">
        <v>10</v>
      </c>
      <c r="C76" s="1">
        <f>6*10^11</f>
        <v>600000000000</v>
      </c>
      <c r="D76" s="1" t="s">
        <v>30</v>
      </c>
      <c r="E76" s="208" t="s">
        <v>616</v>
      </c>
      <c r="F76" s="200" t="s">
        <v>107</v>
      </c>
      <c r="G76" s="1" t="s">
        <v>32</v>
      </c>
      <c r="H76" s="1" t="s">
        <v>635</v>
      </c>
      <c r="J76" s="199"/>
    </row>
    <row r="77" spans="1:10" x14ac:dyDescent="0.25">
      <c r="A77" s="1" t="s">
        <v>108</v>
      </c>
      <c r="B77" s="177" t="s">
        <v>64</v>
      </c>
      <c r="C77" s="199">
        <v>80</v>
      </c>
      <c r="D77" s="1" t="s">
        <v>29</v>
      </c>
      <c r="E77" s="208" t="s">
        <v>616</v>
      </c>
      <c r="F77" s="175" t="s">
        <v>107</v>
      </c>
      <c r="G77" s="1" t="s">
        <v>32</v>
      </c>
      <c r="H77" s="1" t="s">
        <v>635</v>
      </c>
      <c r="J77" s="65"/>
    </row>
    <row r="78" spans="1:10" x14ac:dyDescent="0.25">
      <c r="A78" s="1" t="s">
        <v>108</v>
      </c>
      <c r="B78" s="177" t="s">
        <v>26</v>
      </c>
      <c r="C78" s="199">
        <v>500</v>
      </c>
      <c r="D78" s="1" t="s">
        <v>29</v>
      </c>
      <c r="E78" s="208" t="s">
        <v>616</v>
      </c>
      <c r="F78" s="175" t="s">
        <v>107</v>
      </c>
      <c r="G78" s="1" t="s">
        <v>32</v>
      </c>
      <c r="H78" s="1" t="s">
        <v>635</v>
      </c>
      <c r="J78" s="65"/>
    </row>
    <row r="79" spans="1:10" x14ac:dyDescent="0.25">
      <c r="A79" s="1" t="s">
        <v>108</v>
      </c>
      <c r="B79" s="177" t="s">
        <v>130</v>
      </c>
      <c r="C79" s="201">
        <v>170</v>
      </c>
      <c r="D79" s="1" t="s">
        <v>29</v>
      </c>
      <c r="E79" s="208" t="s">
        <v>616</v>
      </c>
      <c r="F79" s="175" t="s">
        <v>107</v>
      </c>
      <c r="G79" s="1" t="s">
        <v>32</v>
      </c>
      <c r="H79" s="1" t="s">
        <v>635</v>
      </c>
      <c r="J79" s="65"/>
    </row>
    <row r="80" spans="1:10" x14ac:dyDescent="0.25">
      <c r="A80" s="1" t="s">
        <v>108</v>
      </c>
      <c r="B80" s="177" t="s">
        <v>24</v>
      </c>
      <c r="C80" s="199">
        <v>4.5</v>
      </c>
      <c r="D80" s="1" t="s">
        <v>29</v>
      </c>
      <c r="E80" s="208" t="s">
        <v>616</v>
      </c>
      <c r="F80" s="175" t="s">
        <v>107</v>
      </c>
      <c r="G80" s="1" t="s">
        <v>32</v>
      </c>
      <c r="H80" s="1" t="s">
        <v>635</v>
      </c>
      <c r="J80" s="65"/>
    </row>
    <row r="81" spans="1:10" x14ac:dyDescent="0.25">
      <c r="A81" s="1" t="s">
        <v>108</v>
      </c>
      <c r="B81" s="177" t="s">
        <v>10</v>
      </c>
      <c r="C81" s="1">
        <f>6*10^11</f>
        <v>600000000000</v>
      </c>
      <c r="D81" s="1" t="s">
        <v>30</v>
      </c>
      <c r="E81" s="208" t="s">
        <v>616</v>
      </c>
      <c r="F81" s="175" t="s">
        <v>107</v>
      </c>
      <c r="G81" s="1" t="s">
        <v>32</v>
      </c>
      <c r="H81" s="1" t="s">
        <v>635</v>
      </c>
      <c r="J81" s="65"/>
    </row>
    <row r="82" spans="1:10" x14ac:dyDescent="0.25">
      <c r="A82" s="1" t="s">
        <v>602</v>
      </c>
      <c r="B82" s="177" t="s">
        <v>64</v>
      </c>
      <c r="C82" s="1">
        <v>180</v>
      </c>
      <c r="D82" s="1" t="s">
        <v>29</v>
      </c>
      <c r="E82" s="208" t="s">
        <v>616</v>
      </c>
      <c r="F82" s="175" t="s">
        <v>107</v>
      </c>
      <c r="G82" s="1" t="s">
        <v>32</v>
      </c>
      <c r="H82" s="1" t="s">
        <v>635</v>
      </c>
      <c r="J82" s="65"/>
    </row>
    <row r="83" spans="1:10" x14ac:dyDescent="0.25">
      <c r="A83" s="1" t="s">
        <v>602</v>
      </c>
      <c r="B83" s="177" t="s">
        <v>26</v>
      </c>
      <c r="C83" s="1">
        <v>500</v>
      </c>
      <c r="D83" s="1" t="s">
        <v>29</v>
      </c>
      <c r="E83" s="208" t="s">
        <v>616</v>
      </c>
      <c r="F83" s="175" t="s">
        <v>107</v>
      </c>
      <c r="G83" s="1" t="s">
        <v>32</v>
      </c>
      <c r="H83" s="1" t="s">
        <v>635</v>
      </c>
      <c r="J83" s="65"/>
    </row>
    <row r="84" spans="1:10" x14ac:dyDescent="0.25">
      <c r="A84" s="1" t="s">
        <v>602</v>
      </c>
      <c r="B84" s="177" t="s">
        <v>130</v>
      </c>
      <c r="C84" s="1">
        <v>230</v>
      </c>
      <c r="D84" s="1" t="s">
        <v>29</v>
      </c>
      <c r="E84" s="208" t="s">
        <v>616</v>
      </c>
      <c r="F84" s="175" t="s">
        <v>107</v>
      </c>
      <c r="G84" s="1" t="s">
        <v>32</v>
      </c>
      <c r="H84" s="1" t="s">
        <v>635</v>
      </c>
      <c r="J84" s="65"/>
    </row>
    <row r="85" spans="1:10" x14ac:dyDescent="0.25">
      <c r="A85" s="1" t="s">
        <v>602</v>
      </c>
      <c r="B85" s="177" t="s">
        <v>24</v>
      </c>
      <c r="C85" s="1">
        <v>4.5</v>
      </c>
      <c r="D85" s="1" t="s">
        <v>29</v>
      </c>
      <c r="E85" s="208" t="s">
        <v>616</v>
      </c>
      <c r="F85" s="175" t="s">
        <v>107</v>
      </c>
      <c r="G85" s="1" t="s">
        <v>32</v>
      </c>
      <c r="H85" s="1" t="s">
        <v>635</v>
      </c>
      <c r="J85" s="65"/>
    </row>
    <row r="86" spans="1:10" x14ac:dyDescent="0.25">
      <c r="A86" s="1" t="s">
        <v>602</v>
      </c>
      <c r="B86" s="177" t="s">
        <v>10</v>
      </c>
      <c r="C86" s="1">
        <f>6*10^11</f>
        <v>600000000000</v>
      </c>
      <c r="D86" s="1" t="s">
        <v>30</v>
      </c>
      <c r="E86" s="208" t="s">
        <v>616</v>
      </c>
      <c r="F86" s="175" t="s">
        <v>107</v>
      </c>
      <c r="G86" s="1" t="s">
        <v>32</v>
      </c>
      <c r="H86" s="1" t="s">
        <v>635</v>
      </c>
      <c r="J86" s="65"/>
    </row>
    <row r="87" spans="1:10" x14ac:dyDescent="0.25">
      <c r="A87" s="1" t="s">
        <v>603</v>
      </c>
      <c r="B87" s="200" t="s">
        <v>64</v>
      </c>
      <c r="C87" s="1">
        <v>180</v>
      </c>
      <c r="D87" s="1" t="s">
        <v>29</v>
      </c>
      <c r="E87" s="208" t="s">
        <v>616</v>
      </c>
      <c r="F87" s="200" t="s">
        <v>107</v>
      </c>
      <c r="G87" s="1" t="s">
        <v>32</v>
      </c>
      <c r="H87" s="1" t="s">
        <v>635</v>
      </c>
      <c r="J87" s="199"/>
    </row>
    <row r="88" spans="1:10" x14ac:dyDescent="0.25">
      <c r="A88" s="1" t="s">
        <v>603</v>
      </c>
      <c r="B88" s="200" t="s">
        <v>26</v>
      </c>
      <c r="C88" s="1">
        <v>500</v>
      </c>
      <c r="D88" s="1" t="s">
        <v>29</v>
      </c>
      <c r="E88" s="208" t="s">
        <v>616</v>
      </c>
      <c r="F88" s="200" t="s">
        <v>107</v>
      </c>
      <c r="G88" s="1" t="s">
        <v>32</v>
      </c>
      <c r="H88" s="1" t="s">
        <v>635</v>
      </c>
      <c r="J88" s="199"/>
    </row>
    <row r="89" spans="1:10" x14ac:dyDescent="0.25">
      <c r="A89" s="1" t="s">
        <v>603</v>
      </c>
      <c r="B89" s="200" t="s">
        <v>130</v>
      </c>
      <c r="C89" s="1">
        <v>230</v>
      </c>
      <c r="D89" s="1" t="s">
        <v>29</v>
      </c>
      <c r="E89" s="208" t="s">
        <v>616</v>
      </c>
      <c r="F89" s="200" t="s">
        <v>107</v>
      </c>
      <c r="G89" s="1" t="s">
        <v>32</v>
      </c>
      <c r="H89" s="1" t="s">
        <v>635</v>
      </c>
      <c r="J89" s="199"/>
    </row>
    <row r="90" spans="1:10" x14ac:dyDescent="0.25">
      <c r="A90" s="1" t="s">
        <v>603</v>
      </c>
      <c r="B90" s="200" t="s">
        <v>24</v>
      </c>
      <c r="C90" s="1">
        <v>4.5</v>
      </c>
      <c r="D90" s="1" t="s">
        <v>29</v>
      </c>
      <c r="E90" s="208" t="s">
        <v>616</v>
      </c>
      <c r="F90" s="200" t="s">
        <v>107</v>
      </c>
      <c r="G90" s="1" t="s">
        <v>32</v>
      </c>
      <c r="H90" s="1" t="s">
        <v>635</v>
      </c>
      <c r="J90" s="199"/>
    </row>
    <row r="91" spans="1:10" x14ac:dyDescent="0.25">
      <c r="A91" s="1" t="s">
        <v>484</v>
      </c>
      <c r="B91" s="200" t="s">
        <v>64</v>
      </c>
      <c r="C91" s="1">
        <v>250</v>
      </c>
      <c r="D91" s="1" t="s">
        <v>29</v>
      </c>
      <c r="E91" s="208" t="s">
        <v>616</v>
      </c>
      <c r="F91" s="200" t="s">
        <v>107</v>
      </c>
      <c r="G91" s="1" t="s">
        <v>32</v>
      </c>
      <c r="H91" s="1" t="s">
        <v>635</v>
      </c>
      <c r="J91" s="199"/>
    </row>
    <row r="92" spans="1:10" x14ac:dyDescent="0.25">
      <c r="A92" s="1" t="s">
        <v>484</v>
      </c>
      <c r="B92" s="200" t="s">
        <v>26</v>
      </c>
      <c r="C92" s="1">
        <v>500</v>
      </c>
      <c r="D92" s="1" t="s">
        <v>29</v>
      </c>
      <c r="E92" s="208" t="s">
        <v>616</v>
      </c>
      <c r="F92" s="200" t="s">
        <v>107</v>
      </c>
      <c r="G92" s="1" t="s">
        <v>32</v>
      </c>
      <c r="H92" s="1" t="s">
        <v>635</v>
      </c>
      <c r="J92" s="199"/>
    </row>
    <row r="93" spans="1:10" x14ac:dyDescent="0.25">
      <c r="A93" s="1" t="s">
        <v>484</v>
      </c>
      <c r="B93" s="200" t="s">
        <v>130</v>
      </c>
      <c r="C93" s="1">
        <v>300</v>
      </c>
      <c r="D93" s="1" t="s">
        <v>29</v>
      </c>
      <c r="E93" s="208" t="s">
        <v>616</v>
      </c>
      <c r="F93" s="200" t="s">
        <v>107</v>
      </c>
      <c r="G93" s="1" t="s">
        <v>32</v>
      </c>
      <c r="H93" s="1" t="s">
        <v>635</v>
      </c>
      <c r="J93" s="199"/>
    </row>
    <row r="94" spans="1:10" x14ac:dyDescent="0.25">
      <c r="A94" s="1" t="s">
        <v>484</v>
      </c>
      <c r="B94" s="200" t="s">
        <v>24</v>
      </c>
      <c r="C94" s="1">
        <v>25</v>
      </c>
      <c r="D94" s="1" t="s">
        <v>29</v>
      </c>
      <c r="E94" s="208" t="s">
        <v>616</v>
      </c>
      <c r="F94" s="200" t="s">
        <v>107</v>
      </c>
      <c r="G94" s="1" t="s">
        <v>32</v>
      </c>
      <c r="H94" s="1" t="s">
        <v>635</v>
      </c>
      <c r="J94" s="199"/>
    </row>
    <row r="95" spans="1:10" x14ac:dyDescent="0.25">
      <c r="A95" s="1" t="s">
        <v>485</v>
      </c>
      <c r="B95" s="200" t="s">
        <v>64</v>
      </c>
      <c r="C95" s="1">
        <v>500</v>
      </c>
      <c r="D95" s="1" t="s">
        <v>29</v>
      </c>
      <c r="E95" s="208" t="s">
        <v>616</v>
      </c>
      <c r="F95" s="200" t="s">
        <v>107</v>
      </c>
      <c r="G95" s="1" t="s">
        <v>32</v>
      </c>
      <c r="H95" s="1" t="s">
        <v>635</v>
      </c>
      <c r="J95" s="199"/>
    </row>
    <row r="96" spans="1:10" x14ac:dyDescent="0.25">
      <c r="A96" s="1" t="s">
        <v>485</v>
      </c>
      <c r="B96" s="200" t="s">
        <v>26</v>
      </c>
      <c r="C96" s="1">
        <v>640</v>
      </c>
      <c r="D96" s="1" t="s">
        <v>29</v>
      </c>
      <c r="E96" s="208" t="s">
        <v>616</v>
      </c>
      <c r="F96" s="200" t="s">
        <v>107</v>
      </c>
      <c r="G96" s="1" t="s">
        <v>32</v>
      </c>
      <c r="H96" s="1" t="s">
        <v>635</v>
      </c>
      <c r="J96" s="199"/>
    </row>
    <row r="97" spans="1:10" x14ac:dyDescent="0.25">
      <c r="A97" s="1" t="s">
        <v>485</v>
      </c>
      <c r="B97" s="200" t="s">
        <v>130</v>
      </c>
      <c r="C97" s="1">
        <v>560</v>
      </c>
      <c r="D97" s="1" t="s">
        <v>29</v>
      </c>
      <c r="E97" s="208" t="s">
        <v>616</v>
      </c>
      <c r="F97" s="200" t="s">
        <v>107</v>
      </c>
      <c r="G97" s="1" t="s">
        <v>32</v>
      </c>
      <c r="H97" s="1" t="s">
        <v>635</v>
      </c>
      <c r="J97" s="199"/>
    </row>
    <row r="98" spans="1:10" x14ac:dyDescent="0.25">
      <c r="A98" s="1" t="s">
        <v>485</v>
      </c>
      <c r="B98" s="200" t="s">
        <v>24</v>
      </c>
      <c r="C98" s="1">
        <v>50</v>
      </c>
      <c r="D98" s="1" t="s">
        <v>29</v>
      </c>
      <c r="E98" s="208" t="s">
        <v>616</v>
      </c>
      <c r="F98" s="200" t="s">
        <v>107</v>
      </c>
      <c r="G98" s="1" t="s">
        <v>32</v>
      </c>
      <c r="H98" s="1" t="s">
        <v>635</v>
      </c>
      <c r="J98" s="199"/>
    </row>
    <row r="99" spans="1:10" x14ac:dyDescent="0.25">
      <c r="A99" s="1" t="s">
        <v>486</v>
      </c>
      <c r="B99" s="200" t="s">
        <v>26</v>
      </c>
      <c r="C99" s="1">
        <v>1000</v>
      </c>
      <c r="D99" s="1" t="s">
        <v>29</v>
      </c>
      <c r="E99" s="208" t="s">
        <v>616</v>
      </c>
      <c r="F99" s="200" t="s">
        <v>107</v>
      </c>
      <c r="G99" s="1" t="s">
        <v>32</v>
      </c>
      <c r="H99" s="1" t="s">
        <v>635</v>
      </c>
      <c r="J99" s="199"/>
    </row>
    <row r="100" spans="1:10" x14ac:dyDescent="0.25">
      <c r="A100" s="1" t="s">
        <v>486</v>
      </c>
      <c r="B100" s="200" t="s">
        <v>130</v>
      </c>
      <c r="C100" s="1">
        <v>700</v>
      </c>
      <c r="D100" s="1" t="s">
        <v>29</v>
      </c>
      <c r="E100" s="208" t="s">
        <v>616</v>
      </c>
      <c r="F100" s="200" t="s">
        <v>107</v>
      </c>
      <c r="G100" s="1" t="s">
        <v>32</v>
      </c>
      <c r="H100" s="1" t="s">
        <v>635</v>
      </c>
      <c r="J100" s="199"/>
    </row>
    <row r="101" spans="1:10" x14ac:dyDescent="0.25">
      <c r="A101" s="1" t="s">
        <v>486</v>
      </c>
      <c r="B101" s="200" t="s">
        <v>24</v>
      </c>
      <c r="C101" s="1">
        <v>100</v>
      </c>
      <c r="D101" s="1" t="s">
        <v>29</v>
      </c>
      <c r="E101" s="208" t="s">
        <v>616</v>
      </c>
      <c r="F101" s="200" t="s">
        <v>107</v>
      </c>
      <c r="G101" s="1" t="s">
        <v>32</v>
      </c>
      <c r="H101" s="1" t="s">
        <v>635</v>
      </c>
      <c r="J101" s="199"/>
    </row>
    <row r="102" spans="1:10" x14ac:dyDescent="0.25">
      <c r="A102" s="1" t="s">
        <v>604</v>
      </c>
      <c r="B102" s="200" t="s">
        <v>26</v>
      </c>
      <c r="C102" s="1">
        <v>2720</v>
      </c>
      <c r="D102" s="1" t="s">
        <v>29</v>
      </c>
      <c r="E102" s="208" t="s">
        <v>616</v>
      </c>
      <c r="F102" s="200" t="s">
        <v>107</v>
      </c>
      <c r="G102" s="1" t="s">
        <v>32</v>
      </c>
      <c r="H102" s="1" t="s">
        <v>635</v>
      </c>
      <c r="J102" s="199"/>
    </row>
    <row r="103" spans="1:10" x14ac:dyDescent="0.25">
      <c r="A103" s="1" t="s">
        <v>604</v>
      </c>
      <c r="B103" s="200" t="s">
        <v>130</v>
      </c>
      <c r="C103" s="1">
        <v>970</v>
      </c>
      <c r="D103" s="1" t="s">
        <v>29</v>
      </c>
      <c r="E103" s="208" t="s">
        <v>616</v>
      </c>
      <c r="F103" s="200" t="s">
        <v>107</v>
      </c>
      <c r="G103" s="1" t="s">
        <v>32</v>
      </c>
      <c r="H103" s="1" t="s">
        <v>635</v>
      </c>
      <c r="J103" s="199"/>
    </row>
    <row r="104" spans="1:10" x14ac:dyDescent="0.25">
      <c r="A104" s="1" t="s">
        <v>604</v>
      </c>
      <c r="B104" s="200" t="s">
        <v>24</v>
      </c>
      <c r="C104" s="1">
        <v>140</v>
      </c>
      <c r="D104" s="1" t="s">
        <v>29</v>
      </c>
      <c r="E104" s="208" t="s">
        <v>616</v>
      </c>
      <c r="F104" s="200" t="s">
        <v>107</v>
      </c>
      <c r="G104" s="1" t="s">
        <v>32</v>
      </c>
      <c r="H104" s="1" t="s">
        <v>635</v>
      </c>
      <c r="J104" s="199"/>
    </row>
    <row r="105" spans="1:10" x14ac:dyDescent="0.25">
      <c r="A105" s="1" t="s">
        <v>20</v>
      </c>
      <c r="B105" s="200" t="s">
        <v>64</v>
      </c>
      <c r="C105" s="199">
        <v>80</v>
      </c>
      <c r="D105" s="1" t="s">
        <v>29</v>
      </c>
      <c r="E105" s="208" t="s">
        <v>616</v>
      </c>
      <c r="F105" s="200" t="s">
        <v>107</v>
      </c>
      <c r="G105" s="1" t="s">
        <v>167</v>
      </c>
      <c r="H105" s="1" t="s">
        <v>635</v>
      </c>
    </row>
    <row r="106" spans="1:10" x14ac:dyDescent="0.25">
      <c r="A106" s="1" t="s">
        <v>20</v>
      </c>
      <c r="B106" s="200" t="s">
        <v>26</v>
      </c>
      <c r="C106" s="199">
        <v>500</v>
      </c>
      <c r="D106" s="1" t="s">
        <v>29</v>
      </c>
      <c r="E106" s="208" t="s">
        <v>616</v>
      </c>
      <c r="F106" s="200" t="s">
        <v>107</v>
      </c>
      <c r="G106" s="1" t="s">
        <v>167</v>
      </c>
      <c r="H106" s="1" t="s">
        <v>635</v>
      </c>
    </row>
    <row r="107" spans="1:10" x14ac:dyDescent="0.25">
      <c r="A107" s="1" t="s">
        <v>20</v>
      </c>
      <c r="B107" s="200" t="s">
        <v>130</v>
      </c>
      <c r="C107" s="201">
        <v>170</v>
      </c>
      <c r="D107" s="1" t="s">
        <v>29</v>
      </c>
      <c r="E107" s="208" t="s">
        <v>616</v>
      </c>
      <c r="F107" s="200" t="s">
        <v>107</v>
      </c>
      <c r="G107" s="1" t="s">
        <v>167</v>
      </c>
      <c r="H107" s="1" t="s">
        <v>635</v>
      </c>
    </row>
    <row r="108" spans="1:10" x14ac:dyDescent="0.25">
      <c r="A108" s="1" t="s">
        <v>20</v>
      </c>
      <c r="B108" s="200" t="s">
        <v>24</v>
      </c>
      <c r="C108" s="199">
        <v>4.5</v>
      </c>
      <c r="D108" s="1" t="s">
        <v>29</v>
      </c>
      <c r="E108" s="208" t="s">
        <v>616</v>
      </c>
      <c r="F108" s="200" t="s">
        <v>107</v>
      </c>
      <c r="G108" s="1" t="s">
        <v>167</v>
      </c>
      <c r="H108" s="1" t="s">
        <v>635</v>
      </c>
    </row>
    <row r="109" spans="1:10" x14ac:dyDescent="0.25">
      <c r="A109" s="1" t="s">
        <v>20</v>
      </c>
      <c r="B109" s="200" t="s">
        <v>10</v>
      </c>
      <c r="C109" s="1">
        <f>6*10^11</f>
        <v>600000000000</v>
      </c>
      <c r="D109" s="1" t="s">
        <v>30</v>
      </c>
      <c r="E109" s="208" t="s">
        <v>616</v>
      </c>
      <c r="F109" s="200" t="s">
        <v>107</v>
      </c>
      <c r="G109" s="1" t="s">
        <v>167</v>
      </c>
      <c r="H109" s="1" t="s">
        <v>635</v>
      </c>
    </row>
    <row r="110" spans="1:10" x14ac:dyDescent="0.25">
      <c r="A110" s="1" t="s">
        <v>27</v>
      </c>
      <c r="B110" s="200" t="s">
        <v>64</v>
      </c>
      <c r="C110" s="199">
        <v>80</v>
      </c>
      <c r="D110" s="1" t="s">
        <v>29</v>
      </c>
      <c r="E110" s="208" t="s">
        <v>616</v>
      </c>
      <c r="F110" s="200" t="s">
        <v>107</v>
      </c>
      <c r="G110" s="1" t="s">
        <v>167</v>
      </c>
      <c r="H110" s="1" t="s">
        <v>635</v>
      </c>
    </row>
    <row r="111" spans="1:10" x14ac:dyDescent="0.25">
      <c r="A111" s="1" t="s">
        <v>27</v>
      </c>
      <c r="B111" s="200" t="s">
        <v>26</v>
      </c>
      <c r="C111" s="199">
        <v>500</v>
      </c>
      <c r="D111" s="1" t="s">
        <v>29</v>
      </c>
      <c r="E111" s="208" t="s">
        <v>616</v>
      </c>
      <c r="F111" s="200" t="s">
        <v>107</v>
      </c>
      <c r="G111" s="1" t="s">
        <v>167</v>
      </c>
      <c r="H111" s="1" t="s">
        <v>635</v>
      </c>
    </row>
    <row r="112" spans="1:10" x14ac:dyDescent="0.25">
      <c r="A112" s="1" t="s">
        <v>27</v>
      </c>
      <c r="B112" s="200" t="s">
        <v>130</v>
      </c>
      <c r="C112" s="201">
        <v>170</v>
      </c>
      <c r="D112" s="1" t="s">
        <v>29</v>
      </c>
      <c r="E112" s="208" t="s">
        <v>616</v>
      </c>
      <c r="F112" s="200" t="s">
        <v>107</v>
      </c>
      <c r="G112" s="1" t="s">
        <v>167</v>
      </c>
      <c r="H112" s="1" t="s">
        <v>635</v>
      </c>
    </row>
    <row r="113" spans="1:10" x14ac:dyDescent="0.25">
      <c r="A113" s="1" t="s">
        <v>27</v>
      </c>
      <c r="B113" s="200" t="s">
        <v>24</v>
      </c>
      <c r="C113" s="199">
        <v>4.5</v>
      </c>
      <c r="D113" s="1" t="s">
        <v>29</v>
      </c>
      <c r="E113" s="208" t="s">
        <v>616</v>
      </c>
      <c r="F113" s="200" t="s">
        <v>107</v>
      </c>
      <c r="G113" s="1" t="s">
        <v>167</v>
      </c>
      <c r="H113" s="1" t="s">
        <v>635</v>
      </c>
    </row>
    <row r="114" spans="1:10" x14ac:dyDescent="0.25">
      <c r="A114" s="1" t="s">
        <v>27</v>
      </c>
      <c r="B114" s="200" t="s">
        <v>10</v>
      </c>
      <c r="C114" s="1">
        <f>6*10^11</f>
        <v>600000000000</v>
      </c>
      <c r="D114" s="1" t="s">
        <v>29</v>
      </c>
      <c r="E114" s="208" t="s">
        <v>616</v>
      </c>
      <c r="F114" s="200" t="s">
        <v>107</v>
      </c>
      <c r="G114" s="1" t="s">
        <v>167</v>
      </c>
      <c r="H114" s="1" t="s">
        <v>635</v>
      </c>
      <c r="J114" s="199"/>
    </row>
    <row r="115" spans="1:10" x14ac:dyDescent="0.25">
      <c r="A115" s="1" t="s">
        <v>483</v>
      </c>
      <c r="B115" s="200" t="s">
        <v>64</v>
      </c>
      <c r="C115" s="1">
        <v>80</v>
      </c>
      <c r="D115" s="1" t="s">
        <v>29</v>
      </c>
      <c r="E115" s="208" t="s">
        <v>616</v>
      </c>
      <c r="F115" s="200" t="s">
        <v>107</v>
      </c>
      <c r="G115" s="1" t="s">
        <v>167</v>
      </c>
      <c r="H115" s="1" t="s">
        <v>635</v>
      </c>
      <c r="J115" s="199"/>
    </row>
    <row r="116" spans="1:10" x14ac:dyDescent="0.25">
      <c r="A116" s="1" t="s">
        <v>483</v>
      </c>
      <c r="B116" s="200" t="s">
        <v>26</v>
      </c>
      <c r="C116" s="1">
        <v>500</v>
      </c>
      <c r="D116" s="1" t="s">
        <v>29</v>
      </c>
      <c r="E116" s="208" t="s">
        <v>616</v>
      </c>
      <c r="F116" s="200" t="s">
        <v>107</v>
      </c>
      <c r="G116" s="1" t="s">
        <v>167</v>
      </c>
      <c r="H116" s="1" t="s">
        <v>635</v>
      </c>
      <c r="J116" s="199"/>
    </row>
    <row r="117" spans="1:10" x14ac:dyDescent="0.25">
      <c r="A117" s="1" t="s">
        <v>483</v>
      </c>
      <c r="B117" s="200" t="s">
        <v>130</v>
      </c>
      <c r="C117" s="1">
        <v>170</v>
      </c>
      <c r="D117" s="1" t="s">
        <v>29</v>
      </c>
      <c r="E117" s="208" t="s">
        <v>616</v>
      </c>
      <c r="F117" s="200" t="s">
        <v>107</v>
      </c>
      <c r="G117" s="1" t="s">
        <v>167</v>
      </c>
      <c r="H117" s="1" t="s">
        <v>635</v>
      </c>
      <c r="J117" s="199"/>
    </row>
    <row r="118" spans="1:10" x14ac:dyDescent="0.25">
      <c r="A118" s="1" t="s">
        <v>483</v>
      </c>
      <c r="B118" s="200" t="s">
        <v>24</v>
      </c>
      <c r="C118" s="1">
        <v>4.5</v>
      </c>
      <c r="D118" s="1" t="s">
        <v>29</v>
      </c>
      <c r="E118" s="208" t="s">
        <v>616</v>
      </c>
      <c r="F118" s="200" t="s">
        <v>107</v>
      </c>
      <c r="G118" s="1" t="s">
        <v>167</v>
      </c>
      <c r="H118" s="1" t="s">
        <v>635</v>
      </c>
      <c r="J118" s="199"/>
    </row>
    <row r="119" spans="1:10" x14ac:dyDescent="0.25">
      <c r="A119" s="1" t="s">
        <v>483</v>
      </c>
      <c r="B119" s="200" t="s">
        <v>10</v>
      </c>
      <c r="C119" s="1">
        <f>6*10^11</f>
        <v>600000000000</v>
      </c>
      <c r="D119" s="1" t="s">
        <v>30</v>
      </c>
      <c r="E119" s="208" t="s">
        <v>616</v>
      </c>
      <c r="F119" s="200" t="s">
        <v>107</v>
      </c>
      <c r="G119" s="1" t="s">
        <v>167</v>
      </c>
      <c r="H119" s="1" t="s">
        <v>635</v>
      </c>
      <c r="J119" s="199"/>
    </row>
    <row r="120" spans="1:10" x14ac:dyDescent="0.25">
      <c r="A120" s="1" t="s">
        <v>108</v>
      </c>
      <c r="B120" s="200" t="s">
        <v>64</v>
      </c>
      <c r="C120" s="199">
        <v>80</v>
      </c>
      <c r="D120" s="1" t="s">
        <v>29</v>
      </c>
      <c r="E120" s="208" t="s">
        <v>616</v>
      </c>
      <c r="F120" s="200" t="s">
        <v>107</v>
      </c>
      <c r="G120" s="1" t="s">
        <v>167</v>
      </c>
      <c r="H120" s="1" t="s">
        <v>635</v>
      </c>
      <c r="J120" s="199"/>
    </row>
    <row r="121" spans="1:10" x14ac:dyDescent="0.25">
      <c r="A121" s="1" t="s">
        <v>108</v>
      </c>
      <c r="B121" s="200" t="s">
        <v>26</v>
      </c>
      <c r="C121" s="199">
        <v>500</v>
      </c>
      <c r="D121" s="1" t="s">
        <v>29</v>
      </c>
      <c r="E121" s="208" t="s">
        <v>616</v>
      </c>
      <c r="F121" s="200" t="s">
        <v>107</v>
      </c>
      <c r="G121" s="1" t="s">
        <v>167</v>
      </c>
      <c r="H121" s="1" t="s">
        <v>635</v>
      </c>
      <c r="J121" s="199"/>
    </row>
    <row r="122" spans="1:10" x14ac:dyDescent="0.25">
      <c r="A122" s="1" t="s">
        <v>108</v>
      </c>
      <c r="B122" s="200" t="s">
        <v>130</v>
      </c>
      <c r="C122" s="201">
        <v>170</v>
      </c>
      <c r="D122" s="1" t="s">
        <v>29</v>
      </c>
      <c r="E122" s="208" t="s">
        <v>616</v>
      </c>
      <c r="F122" s="200" t="s">
        <v>107</v>
      </c>
      <c r="G122" s="1" t="s">
        <v>167</v>
      </c>
      <c r="H122" s="1" t="s">
        <v>635</v>
      </c>
      <c r="J122" s="199"/>
    </row>
    <row r="123" spans="1:10" x14ac:dyDescent="0.25">
      <c r="A123" s="1" t="s">
        <v>108</v>
      </c>
      <c r="B123" s="200" t="s">
        <v>24</v>
      </c>
      <c r="C123" s="199">
        <v>4.5</v>
      </c>
      <c r="D123" s="1" t="s">
        <v>29</v>
      </c>
      <c r="E123" s="208" t="s">
        <v>616</v>
      </c>
      <c r="F123" s="200" t="s">
        <v>107</v>
      </c>
      <c r="G123" s="1" t="s">
        <v>167</v>
      </c>
      <c r="H123" s="1" t="s">
        <v>635</v>
      </c>
      <c r="J123" s="199"/>
    </row>
    <row r="124" spans="1:10" x14ac:dyDescent="0.25">
      <c r="A124" s="1" t="s">
        <v>108</v>
      </c>
      <c r="B124" s="200" t="s">
        <v>10</v>
      </c>
      <c r="C124" s="1">
        <f>6*10^11</f>
        <v>600000000000</v>
      </c>
      <c r="D124" s="1" t="s">
        <v>30</v>
      </c>
      <c r="E124" s="208" t="s">
        <v>616</v>
      </c>
      <c r="F124" s="200" t="s">
        <v>107</v>
      </c>
      <c r="G124" s="1" t="s">
        <v>167</v>
      </c>
      <c r="H124" s="1" t="s">
        <v>635</v>
      </c>
      <c r="J124" s="199"/>
    </row>
    <row r="125" spans="1:10" x14ac:dyDescent="0.25">
      <c r="A125" s="1" t="s">
        <v>602</v>
      </c>
      <c r="B125" s="200" t="s">
        <v>64</v>
      </c>
      <c r="C125" s="1">
        <v>180</v>
      </c>
      <c r="D125" s="1" t="s">
        <v>29</v>
      </c>
      <c r="E125" s="208" t="s">
        <v>616</v>
      </c>
      <c r="F125" s="200" t="s">
        <v>107</v>
      </c>
      <c r="G125" s="1" t="s">
        <v>167</v>
      </c>
      <c r="H125" s="1" t="s">
        <v>635</v>
      </c>
      <c r="J125" s="199"/>
    </row>
    <row r="126" spans="1:10" x14ac:dyDescent="0.25">
      <c r="A126" s="1" t="s">
        <v>602</v>
      </c>
      <c r="B126" s="200" t="s">
        <v>26</v>
      </c>
      <c r="C126" s="1">
        <v>500</v>
      </c>
      <c r="D126" s="1" t="s">
        <v>29</v>
      </c>
      <c r="E126" s="208" t="s">
        <v>616</v>
      </c>
      <c r="F126" s="200" t="s">
        <v>107</v>
      </c>
      <c r="G126" s="1" t="s">
        <v>167</v>
      </c>
      <c r="H126" s="1" t="s">
        <v>635</v>
      </c>
      <c r="J126" s="199"/>
    </row>
    <row r="127" spans="1:10" x14ac:dyDescent="0.25">
      <c r="A127" s="1" t="s">
        <v>602</v>
      </c>
      <c r="B127" s="200" t="s">
        <v>130</v>
      </c>
      <c r="C127" s="1">
        <v>230</v>
      </c>
      <c r="D127" s="1" t="s">
        <v>29</v>
      </c>
      <c r="E127" s="208" t="s">
        <v>616</v>
      </c>
      <c r="F127" s="200" t="s">
        <v>107</v>
      </c>
      <c r="G127" s="1" t="s">
        <v>167</v>
      </c>
      <c r="H127" s="1" t="s">
        <v>635</v>
      </c>
      <c r="J127" s="199"/>
    </row>
    <row r="128" spans="1:10" x14ac:dyDescent="0.25">
      <c r="A128" s="1" t="s">
        <v>602</v>
      </c>
      <c r="B128" s="200" t="s">
        <v>24</v>
      </c>
      <c r="C128" s="1">
        <v>4.5</v>
      </c>
      <c r="D128" s="1" t="s">
        <v>29</v>
      </c>
      <c r="E128" s="208" t="s">
        <v>616</v>
      </c>
      <c r="F128" s="200" t="s">
        <v>107</v>
      </c>
      <c r="G128" s="1" t="s">
        <v>167</v>
      </c>
      <c r="H128" s="1" t="s">
        <v>635</v>
      </c>
      <c r="J128" s="199"/>
    </row>
    <row r="129" spans="1:10" x14ac:dyDescent="0.25">
      <c r="A129" s="1" t="s">
        <v>602</v>
      </c>
      <c r="B129" s="200" t="s">
        <v>10</v>
      </c>
      <c r="C129" s="1">
        <f>6*10^11</f>
        <v>600000000000</v>
      </c>
      <c r="D129" s="1" t="s">
        <v>30</v>
      </c>
      <c r="E129" s="208" t="s">
        <v>616</v>
      </c>
      <c r="F129" s="200" t="s">
        <v>107</v>
      </c>
      <c r="G129" s="1" t="s">
        <v>167</v>
      </c>
      <c r="H129" s="1" t="s">
        <v>635</v>
      </c>
      <c r="J129" s="199"/>
    </row>
    <row r="130" spans="1:10" x14ac:dyDescent="0.25">
      <c r="A130" s="1" t="s">
        <v>603</v>
      </c>
      <c r="B130" s="200" t="s">
        <v>64</v>
      </c>
      <c r="C130" s="1">
        <v>180</v>
      </c>
      <c r="D130" s="1" t="s">
        <v>29</v>
      </c>
      <c r="E130" s="208" t="s">
        <v>616</v>
      </c>
      <c r="F130" s="200" t="s">
        <v>107</v>
      </c>
      <c r="G130" s="1" t="s">
        <v>167</v>
      </c>
      <c r="H130" s="1" t="s">
        <v>635</v>
      </c>
      <c r="J130" s="199"/>
    </row>
    <row r="131" spans="1:10" x14ac:dyDescent="0.25">
      <c r="A131" s="1" t="s">
        <v>603</v>
      </c>
      <c r="B131" s="200" t="s">
        <v>26</v>
      </c>
      <c r="C131" s="1">
        <v>500</v>
      </c>
      <c r="D131" s="1" t="s">
        <v>29</v>
      </c>
      <c r="E131" s="208" t="s">
        <v>616</v>
      </c>
      <c r="F131" s="200" t="s">
        <v>107</v>
      </c>
      <c r="G131" s="1" t="s">
        <v>167</v>
      </c>
      <c r="H131" s="1" t="s">
        <v>635</v>
      </c>
      <c r="J131" s="199"/>
    </row>
    <row r="132" spans="1:10" x14ac:dyDescent="0.25">
      <c r="A132" s="1" t="s">
        <v>603</v>
      </c>
      <c r="B132" s="200" t="s">
        <v>130</v>
      </c>
      <c r="C132" s="1">
        <v>230</v>
      </c>
      <c r="D132" s="1" t="s">
        <v>29</v>
      </c>
      <c r="E132" s="208" t="s">
        <v>616</v>
      </c>
      <c r="F132" s="200" t="s">
        <v>107</v>
      </c>
      <c r="G132" s="1" t="s">
        <v>167</v>
      </c>
      <c r="H132" s="1" t="s">
        <v>635</v>
      </c>
      <c r="J132" s="199"/>
    </row>
    <row r="133" spans="1:10" x14ac:dyDescent="0.25">
      <c r="A133" s="1" t="s">
        <v>603</v>
      </c>
      <c r="B133" s="200" t="s">
        <v>24</v>
      </c>
      <c r="C133" s="1">
        <v>4.5</v>
      </c>
      <c r="D133" s="1" t="s">
        <v>29</v>
      </c>
      <c r="E133" s="208" t="s">
        <v>616</v>
      </c>
      <c r="F133" s="200" t="s">
        <v>107</v>
      </c>
      <c r="G133" s="1" t="s">
        <v>167</v>
      </c>
      <c r="H133" s="1" t="s">
        <v>635</v>
      </c>
      <c r="J133" s="199"/>
    </row>
    <row r="134" spans="1:10" x14ac:dyDescent="0.25">
      <c r="A134" s="1" t="s">
        <v>484</v>
      </c>
      <c r="B134" s="200" t="s">
        <v>64</v>
      </c>
      <c r="C134" s="1">
        <v>250</v>
      </c>
      <c r="D134" s="1" t="s">
        <v>29</v>
      </c>
      <c r="E134" s="208" t="s">
        <v>616</v>
      </c>
      <c r="F134" s="200" t="s">
        <v>107</v>
      </c>
      <c r="G134" s="1" t="s">
        <v>167</v>
      </c>
      <c r="H134" s="1" t="s">
        <v>635</v>
      </c>
      <c r="J134" s="199"/>
    </row>
    <row r="135" spans="1:10" x14ac:dyDescent="0.25">
      <c r="A135" s="1" t="s">
        <v>484</v>
      </c>
      <c r="B135" s="200" t="s">
        <v>26</v>
      </c>
      <c r="C135" s="1">
        <v>500</v>
      </c>
      <c r="D135" s="1" t="s">
        <v>29</v>
      </c>
      <c r="E135" s="208" t="s">
        <v>616</v>
      </c>
      <c r="F135" s="200" t="s">
        <v>107</v>
      </c>
      <c r="G135" s="1" t="s">
        <v>167</v>
      </c>
      <c r="H135" s="1" t="s">
        <v>635</v>
      </c>
      <c r="J135" s="199"/>
    </row>
    <row r="136" spans="1:10" x14ac:dyDescent="0.25">
      <c r="A136" s="1" t="s">
        <v>484</v>
      </c>
      <c r="B136" s="200" t="s">
        <v>130</v>
      </c>
      <c r="C136" s="1">
        <v>300</v>
      </c>
      <c r="D136" s="1" t="s">
        <v>29</v>
      </c>
      <c r="E136" s="208" t="s">
        <v>616</v>
      </c>
      <c r="F136" s="200" t="s">
        <v>107</v>
      </c>
      <c r="G136" s="1" t="s">
        <v>167</v>
      </c>
      <c r="H136" s="1" t="s">
        <v>635</v>
      </c>
      <c r="J136" s="199"/>
    </row>
    <row r="137" spans="1:10" x14ac:dyDescent="0.25">
      <c r="A137" s="1" t="s">
        <v>484</v>
      </c>
      <c r="B137" s="200" t="s">
        <v>24</v>
      </c>
      <c r="C137" s="1">
        <v>25</v>
      </c>
      <c r="D137" s="1" t="s">
        <v>29</v>
      </c>
      <c r="E137" s="208" t="s">
        <v>616</v>
      </c>
      <c r="F137" s="200" t="s">
        <v>107</v>
      </c>
      <c r="G137" s="1" t="s">
        <v>167</v>
      </c>
      <c r="H137" s="1" t="s">
        <v>635</v>
      </c>
      <c r="J137" s="199"/>
    </row>
    <row r="138" spans="1:10" x14ac:dyDescent="0.25">
      <c r="A138" s="1" t="s">
        <v>485</v>
      </c>
      <c r="B138" s="200" t="s">
        <v>64</v>
      </c>
      <c r="C138" s="1">
        <v>500</v>
      </c>
      <c r="D138" s="1" t="s">
        <v>29</v>
      </c>
      <c r="E138" s="208" t="s">
        <v>616</v>
      </c>
      <c r="F138" s="200" t="s">
        <v>107</v>
      </c>
      <c r="G138" s="1" t="s">
        <v>167</v>
      </c>
      <c r="H138" s="1" t="s">
        <v>635</v>
      </c>
      <c r="J138" s="199"/>
    </row>
    <row r="139" spans="1:10" x14ac:dyDescent="0.25">
      <c r="A139" s="1" t="s">
        <v>485</v>
      </c>
      <c r="B139" s="200" t="s">
        <v>26</v>
      </c>
      <c r="C139" s="1">
        <v>640</v>
      </c>
      <c r="D139" s="1" t="s">
        <v>29</v>
      </c>
      <c r="E139" s="208" t="s">
        <v>616</v>
      </c>
      <c r="F139" s="200" t="s">
        <v>107</v>
      </c>
      <c r="G139" s="1" t="s">
        <v>167</v>
      </c>
      <c r="H139" s="1" t="s">
        <v>635</v>
      </c>
      <c r="J139" s="199"/>
    </row>
    <row r="140" spans="1:10" x14ac:dyDescent="0.25">
      <c r="A140" s="1" t="s">
        <v>485</v>
      </c>
      <c r="B140" s="200" t="s">
        <v>130</v>
      </c>
      <c r="C140" s="1">
        <v>560</v>
      </c>
      <c r="D140" s="1" t="s">
        <v>29</v>
      </c>
      <c r="E140" s="208" t="s">
        <v>616</v>
      </c>
      <c r="F140" s="200" t="s">
        <v>107</v>
      </c>
      <c r="G140" s="1" t="s">
        <v>167</v>
      </c>
      <c r="H140" s="1" t="s">
        <v>635</v>
      </c>
      <c r="J140" s="199"/>
    </row>
    <row r="141" spans="1:10" x14ac:dyDescent="0.25">
      <c r="A141" s="1" t="s">
        <v>485</v>
      </c>
      <c r="B141" s="200" t="s">
        <v>24</v>
      </c>
      <c r="C141" s="1">
        <v>50</v>
      </c>
      <c r="D141" s="1" t="s">
        <v>29</v>
      </c>
      <c r="E141" s="208" t="s">
        <v>616</v>
      </c>
      <c r="F141" s="200" t="s">
        <v>107</v>
      </c>
      <c r="G141" s="1" t="s">
        <v>167</v>
      </c>
      <c r="H141" s="1" t="s">
        <v>635</v>
      </c>
      <c r="J141" s="199"/>
    </row>
    <row r="142" spans="1:10" x14ac:dyDescent="0.25">
      <c r="A142" s="1" t="s">
        <v>486</v>
      </c>
      <c r="B142" s="200" t="s">
        <v>26</v>
      </c>
      <c r="C142" s="1">
        <v>1000</v>
      </c>
      <c r="D142" s="1" t="s">
        <v>29</v>
      </c>
      <c r="E142" s="208" t="s">
        <v>616</v>
      </c>
      <c r="F142" s="200" t="s">
        <v>107</v>
      </c>
      <c r="G142" s="1" t="s">
        <v>167</v>
      </c>
      <c r="H142" s="1" t="s">
        <v>635</v>
      </c>
      <c r="J142" s="199"/>
    </row>
    <row r="143" spans="1:10" x14ac:dyDescent="0.25">
      <c r="A143" s="1" t="s">
        <v>486</v>
      </c>
      <c r="B143" s="200" t="s">
        <v>130</v>
      </c>
      <c r="C143" s="1">
        <v>700</v>
      </c>
      <c r="D143" s="1" t="s">
        <v>29</v>
      </c>
      <c r="E143" s="208" t="s">
        <v>616</v>
      </c>
      <c r="F143" s="200" t="s">
        <v>107</v>
      </c>
      <c r="G143" s="1" t="s">
        <v>167</v>
      </c>
      <c r="H143" s="1" t="s">
        <v>635</v>
      </c>
      <c r="J143" s="199"/>
    </row>
    <row r="144" spans="1:10" x14ac:dyDescent="0.25">
      <c r="A144" s="1" t="s">
        <v>486</v>
      </c>
      <c r="B144" s="200" t="s">
        <v>24</v>
      </c>
      <c r="C144" s="1">
        <v>100</v>
      </c>
      <c r="D144" s="1" t="s">
        <v>29</v>
      </c>
      <c r="E144" s="208" t="s">
        <v>616</v>
      </c>
      <c r="F144" s="200" t="s">
        <v>107</v>
      </c>
      <c r="G144" s="1" t="s">
        <v>167</v>
      </c>
      <c r="H144" s="1" t="s">
        <v>635</v>
      </c>
      <c r="J144" s="199"/>
    </row>
    <row r="145" spans="1:10" x14ac:dyDescent="0.25">
      <c r="A145" s="1" t="s">
        <v>604</v>
      </c>
      <c r="B145" s="200" t="s">
        <v>26</v>
      </c>
      <c r="C145" s="1">
        <v>2720</v>
      </c>
      <c r="D145" s="1" t="s">
        <v>29</v>
      </c>
      <c r="E145" s="208" t="s">
        <v>616</v>
      </c>
      <c r="F145" s="200" t="s">
        <v>107</v>
      </c>
      <c r="G145" s="1" t="s">
        <v>167</v>
      </c>
      <c r="H145" s="1" t="s">
        <v>635</v>
      </c>
      <c r="J145" s="199"/>
    </row>
    <row r="146" spans="1:10" x14ac:dyDescent="0.25">
      <c r="A146" s="1" t="s">
        <v>604</v>
      </c>
      <c r="B146" s="200" t="s">
        <v>130</v>
      </c>
      <c r="C146" s="1">
        <v>970</v>
      </c>
      <c r="D146" s="1" t="s">
        <v>29</v>
      </c>
      <c r="E146" s="208" t="s">
        <v>616</v>
      </c>
      <c r="F146" s="200" t="s">
        <v>107</v>
      </c>
      <c r="G146" s="1" t="s">
        <v>167</v>
      </c>
      <c r="H146" s="1" t="s">
        <v>635</v>
      </c>
      <c r="J146" s="199"/>
    </row>
    <row r="147" spans="1:10" x14ac:dyDescent="0.25">
      <c r="A147" s="1" t="s">
        <v>604</v>
      </c>
      <c r="B147" s="200" t="s">
        <v>24</v>
      </c>
      <c r="C147" s="1">
        <v>140</v>
      </c>
      <c r="D147" s="1" t="s">
        <v>29</v>
      </c>
      <c r="E147" s="208" t="s">
        <v>616</v>
      </c>
      <c r="F147" s="200" t="s">
        <v>107</v>
      </c>
      <c r="G147" s="1" t="s">
        <v>167</v>
      </c>
      <c r="H147" s="1" t="s">
        <v>635</v>
      </c>
      <c r="J147" s="199"/>
    </row>
    <row r="148" spans="1:10" x14ac:dyDescent="0.25">
      <c r="A148" s="1" t="s">
        <v>582</v>
      </c>
      <c r="B148" s="200" t="s">
        <v>26</v>
      </c>
      <c r="C148" s="1">
        <v>2610</v>
      </c>
      <c r="D148" s="1" t="s">
        <v>29</v>
      </c>
      <c r="E148" s="207" t="s">
        <v>615</v>
      </c>
      <c r="F148" s="200" t="s">
        <v>1</v>
      </c>
      <c r="G148" s="1" t="s">
        <v>167</v>
      </c>
      <c r="H148" s="1" t="s">
        <v>624</v>
      </c>
    </row>
    <row r="149" spans="1:10" x14ac:dyDescent="0.25">
      <c r="A149" s="1" t="s">
        <v>582</v>
      </c>
      <c r="B149" s="200" t="s">
        <v>222</v>
      </c>
      <c r="C149" s="1">
        <v>100</v>
      </c>
      <c r="D149" s="1" t="s">
        <v>29</v>
      </c>
      <c r="E149" s="207" t="s">
        <v>615</v>
      </c>
      <c r="F149" s="200" t="s">
        <v>1</v>
      </c>
      <c r="G149" s="1" t="s">
        <v>167</v>
      </c>
      <c r="H149" s="1" t="s">
        <v>624</v>
      </c>
    </row>
    <row r="150" spans="1:10" x14ac:dyDescent="0.25">
      <c r="A150" s="1" t="s">
        <v>582</v>
      </c>
      <c r="B150" s="200" t="s">
        <v>24</v>
      </c>
      <c r="C150" s="1">
        <v>1.86</v>
      </c>
      <c r="D150" s="1" t="s">
        <v>29</v>
      </c>
      <c r="E150" s="207" t="s">
        <v>615</v>
      </c>
      <c r="F150" s="200" t="s">
        <v>1</v>
      </c>
      <c r="G150" s="1" t="s">
        <v>167</v>
      </c>
      <c r="H150" s="1" t="s">
        <v>624</v>
      </c>
    </row>
    <row r="151" spans="1:10" x14ac:dyDescent="0.25">
      <c r="A151" s="1" t="s">
        <v>582</v>
      </c>
      <c r="B151" s="200" t="s">
        <v>492</v>
      </c>
      <c r="C151" s="1">
        <v>2.4900000000000002</v>
      </c>
      <c r="D151" s="1" t="s">
        <v>29</v>
      </c>
      <c r="E151" s="207" t="s">
        <v>615</v>
      </c>
      <c r="F151" s="200" t="s">
        <v>1</v>
      </c>
      <c r="G151" s="1" t="s">
        <v>167</v>
      </c>
      <c r="H151" s="1" t="s">
        <v>624</v>
      </c>
    </row>
    <row r="152" spans="1:10" x14ac:dyDescent="0.25">
      <c r="A152" s="1" t="s">
        <v>582</v>
      </c>
      <c r="B152" s="219" t="s">
        <v>26</v>
      </c>
      <c r="C152" s="1">
        <v>6210</v>
      </c>
      <c r="D152" s="1" t="s">
        <v>29</v>
      </c>
      <c r="E152" s="218" t="s">
        <v>615</v>
      </c>
      <c r="F152" s="219" t="s">
        <v>1</v>
      </c>
      <c r="G152" s="1" t="s">
        <v>167</v>
      </c>
      <c r="H152" s="1" t="s">
        <v>626</v>
      </c>
    </row>
    <row r="153" spans="1:10" x14ac:dyDescent="0.25">
      <c r="A153" s="1" t="s">
        <v>582</v>
      </c>
      <c r="B153" s="219" t="s">
        <v>26</v>
      </c>
      <c r="C153" s="1">
        <v>9600</v>
      </c>
      <c r="D153" s="1" t="s">
        <v>29</v>
      </c>
      <c r="E153" s="218" t="s">
        <v>615</v>
      </c>
      <c r="F153" s="219" t="s">
        <v>1</v>
      </c>
      <c r="G153" s="1" t="s">
        <v>167</v>
      </c>
      <c r="H153" s="1" t="s">
        <v>73</v>
      </c>
    </row>
    <row r="154" spans="1:10" x14ac:dyDescent="0.25">
      <c r="A154" s="1" t="s">
        <v>582</v>
      </c>
      <c r="B154" s="219" t="s">
        <v>222</v>
      </c>
      <c r="C154" s="1">
        <v>140</v>
      </c>
      <c r="D154" s="1" t="s">
        <v>29</v>
      </c>
      <c r="E154" s="218" t="s">
        <v>615</v>
      </c>
      <c r="F154" s="219" t="s">
        <v>1</v>
      </c>
      <c r="G154" s="1" t="s">
        <v>167</v>
      </c>
      <c r="H154" s="1" t="s">
        <v>73</v>
      </c>
    </row>
    <row r="155" spans="1:10" x14ac:dyDescent="0.25">
      <c r="A155" s="1" t="s">
        <v>582</v>
      </c>
      <c r="B155" s="219" t="s">
        <v>24</v>
      </c>
      <c r="C155" s="1">
        <v>6</v>
      </c>
      <c r="D155" s="1" t="s">
        <v>29</v>
      </c>
      <c r="E155" s="218" t="s">
        <v>615</v>
      </c>
      <c r="F155" s="219" t="s">
        <v>1</v>
      </c>
      <c r="G155" s="1" t="s">
        <v>167</v>
      </c>
      <c r="H155" s="1" t="s">
        <v>73</v>
      </c>
    </row>
    <row r="156" spans="1:10" x14ac:dyDescent="0.25">
      <c r="A156" s="1" t="s">
        <v>582</v>
      </c>
      <c r="B156" s="219" t="s">
        <v>26</v>
      </c>
      <c r="C156" s="1">
        <v>3200</v>
      </c>
      <c r="D156" s="1" t="s">
        <v>29</v>
      </c>
      <c r="E156" s="218" t="s">
        <v>615</v>
      </c>
      <c r="F156" s="219" t="s">
        <v>1</v>
      </c>
      <c r="G156" s="1" t="s">
        <v>167</v>
      </c>
      <c r="H156" s="1" t="s">
        <v>74</v>
      </c>
    </row>
    <row r="157" spans="1:10" x14ac:dyDescent="0.25">
      <c r="A157" s="1" t="s">
        <v>582</v>
      </c>
      <c r="B157" s="219" t="s">
        <v>222</v>
      </c>
      <c r="C157" s="1">
        <v>100</v>
      </c>
      <c r="D157" s="1" t="s">
        <v>29</v>
      </c>
      <c r="E157" s="218" t="s">
        <v>615</v>
      </c>
      <c r="F157" s="219" t="s">
        <v>1</v>
      </c>
      <c r="G157" s="1" t="s">
        <v>167</v>
      </c>
      <c r="H157" s="1" t="s">
        <v>74</v>
      </c>
    </row>
    <row r="158" spans="1:10" x14ac:dyDescent="0.25">
      <c r="A158" s="1" t="s">
        <v>583</v>
      </c>
      <c r="B158" s="200" t="s">
        <v>26</v>
      </c>
      <c r="C158" s="1">
        <v>1300</v>
      </c>
      <c r="D158" s="1" t="s">
        <v>29</v>
      </c>
      <c r="E158" s="207" t="s">
        <v>615</v>
      </c>
      <c r="F158" s="200" t="s">
        <v>1</v>
      </c>
      <c r="G158" s="1" t="s">
        <v>167</v>
      </c>
      <c r="H158" s="1" t="s">
        <v>624</v>
      </c>
    </row>
    <row r="159" spans="1:10" x14ac:dyDescent="0.25">
      <c r="A159" s="1" t="s">
        <v>583</v>
      </c>
      <c r="B159" s="200" t="s">
        <v>222</v>
      </c>
      <c r="C159" s="1">
        <v>80</v>
      </c>
      <c r="D159" s="1" t="s">
        <v>29</v>
      </c>
      <c r="E159" s="207" t="s">
        <v>615</v>
      </c>
      <c r="F159" s="200" t="s">
        <v>1</v>
      </c>
      <c r="G159" s="1" t="s">
        <v>167</v>
      </c>
      <c r="H159" s="1" t="s">
        <v>624</v>
      </c>
    </row>
    <row r="160" spans="1:10" x14ac:dyDescent="0.25">
      <c r="A160" s="1" t="s">
        <v>583</v>
      </c>
      <c r="B160" s="200" t="s">
        <v>24</v>
      </c>
      <c r="C160" s="1">
        <v>1.86</v>
      </c>
      <c r="D160" s="1" t="s">
        <v>29</v>
      </c>
      <c r="E160" s="207" t="s">
        <v>615</v>
      </c>
      <c r="F160" s="200" t="s">
        <v>1</v>
      </c>
      <c r="G160" s="1" t="s">
        <v>167</v>
      </c>
      <c r="H160" s="1" t="s">
        <v>624</v>
      </c>
    </row>
    <row r="161" spans="1:8" x14ac:dyDescent="0.25">
      <c r="A161" s="1" t="s">
        <v>583</v>
      </c>
      <c r="B161" s="200" t="s">
        <v>492</v>
      </c>
      <c r="C161" s="1">
        <v>2.4900000000000002</v>
      </c>
      <c r="D161" s="1" t="s">
        <v>29</v>
      </c>
      <c r="E161" s="207" t="s">
        <v>615</v>
      </c>
      <c r="F161" s="200" t="s">
        <v>1</v>
      </c>
      <c r="G161" s="1" t="s">
        <v>167</v>
      </c>
      <c r="H161" s="1" t="s">
        <v>624</v>
      </c>
    </row>
    <row r="162" spans="1:8" x14ac:dyDescent="0.25">
      <c r="A162" s="1" t="s">
        <v>583</v>
      </c>
      <c r="B162" s="219" t="s">
        <v>26</v>
      </c>
      <c r="C162" s="1">
        <v>6210</v>
      </c>
      <c r="D162" s="1" t="s">
        <v>29</v>
      </c>
      <c r="E162" s="218" t="s">
        <v>615</v>
      </c>
      <c r="F162" s="219" t="s">
        <v>1</v>
      </c>
      <c r="G162" s="1" t="s">
        <v>167</v>
      </c>
      <c r="H162" s="1" t="s">
        <v>626</v>
      </c>
    </row>
    <row r="163" spans="1:8" x14ac:dyDescent="0.25">
      <c r="A163" s="1" t="s">
        <v>583</v>
      </c>
      <c r="B163" s="219" t="s">
        <v>26</v>
      </c>
      <c r="C163" s="1">
        <v>9600</v>
      </c>
      <c r="D163" s="1" t="s">
        <v>29</v>
      </c>
      <c r="E163" s="218" t="s">
        <v>615</v>
      </c>
      <c r="F163" s="219" t="s">
        <v>1</v>
      </c>
      <c r="G163" s="1" t="s">
        <v>167</v>
      </c>
      <c r="H163" s="1" t="s">
        <v>73</v>
      </c>
    </row>
    <row r="164" spans="1:8" x14ac:dyDescent="0.25">
      <c r="A164" s="1" t="s">
        <v>583</v>
      </c>
      <c r="B164" s="219" t="s">
        <v>222</v>
      </c>
      <c r="C164" s="1">
        <v>120</v>
      </c>
      <c r="D164" s="1" t="s">
        <v>29</v>
      </c>
      <c r="E164" s="218" t="s">
        <v>615</v>
      </c>
      <c r="F164" s="219" t="s">
        <v>1</v>
      </c>
      <c r="G164" s="1" t="s">
        <v>167</v>
      </c>
      <c r="H164" s="1" t="s">
        <v>73</v>
      </c>
    </row>
    <row r="165" spans="1:8" x14ac:dyDescent="0.25">
      <c r="A165" s="1" t="s">
        <v>583</v>
      </c>
      <c r="B165" s="219" t="s">
        <v>24</v>
      </c>
      <c r="C165" s="1">
        <v>6</v>
      </c>
      <c r="D165" s="1" t="s">
        <v>29</v>
      </c>
      <c r="E165" s="218" t="s">
        <v>615</v>
      </c>
      <c r="F165" s="219" t="s">
        <v>1</v>
      </c>
      <c r="G165" s="1" t="s">
        <v>167</v>
      </c>
      <c r="H165" s="1" t="s">
        <v>73</v>
      </c>
    </row>
    <row r="166" spans="1:8" x14ac:dyDescent="0.25">
      <c r="A166" s="1" t="s">
        <v>583</v>
      </c>
      <c r="B166" s="219" t="s">
        <v>26</v>
      </c>
      <c r="C166" s="1">
        <v>3200</v>
      </c>
      <c r="D166" s="1" t="s">
        <v>29</v>
      </c>
      <c r="E166" s="218" t="s">
        <v>615</v>
      </c>
      <c r="F166" s="219" t="s">
        <v>1</v>
      </c>
      <c r="G166" s="1" t="s">
        <v>167</v>
      </c>
      <c r="H166" s="1" t="s">
        <v>74</v>
      </c>
    </row>
    <row r="167" spans="1:8" x14ac:dyDescent="0.25">
      <c r="A167" s="1" t="s">
        <v>583</v>
      </c>
      <c r="B167" s="219" t="s">
        <v>222</v>
      </c>
      <c r="C167" s="1">
        <v>70</v>
      </c>
      <c r="D167" s="1" t="s">
        <v>29</v>
      </c>
      <c r="E167" s="218" t="s">
        <v>615</v>
      </c>
      <c r="F167" s="219" t="s">
        <v>1</v>
      </c>
      <c r="G167" s="1" t="s">
        <v>167</v>
      </c>
      <c r="H167" s="1" t="s">
        <v>74</v>
      </c>
    </row>
    <row r="168" spans="1:8" x14ac:dyDescent="0.25">
      <c r="A168" s="1" t="s">
        <v>584</v>
      </c>
      <c r="B168" s="200" t="s">
        <v>26</v>
      </c>
      <c r="C168" s="1">
        <v>1060</v>
      </c>
      <c r="D168" s="1" t="s">
        <v>29</v>
      </c>
      <c r="E168" s="207" t="s">
        <v>615</v>
      </c>
      <c r="F168" s="200" t="s">
        <v>1</v>
      </c>
      <c r="G168" s="1" t="s">
        <v>167</v>
      </c>
      <c r="H168" s="1" t="s">
        <v>624</v>
      </c>
    </row>
    <row r="169" spans="1:8" x14ac:dyDescent="0.25">
      <c r="A169" s="1" t="s">
        <v>584</v>
      </c>
      <c r="B169" s="200" t="s">
        <v>222</v>
      </c>
      <c r="C169" s="1">
        <v>40</v>
      </c>
      <c r="D169" s="1" t="s">
        <v>29</v>
      </c>
      <c r="E169" s="207" t="s">
        <v>615</v>
      </c>
      <c r="F169" s="200" t="s">
        <v>1</v>
      </c>
      <c r="G169" s="1" t="s">
        <v>167</v>
      </c>
      <c r="H169" s="1" t="s">
        <v>624</v>
      </c>
    </row>
    <row r="170" spans="1:8" x14ac:dyDescent="0.25">
      <c r="A170" s="1" t="s">
        <v>584</v>
      </c>
      <c r="B170" s="200" t="s">
        <v>24</v>
      </c>
      <c r="C170" s="1">
        <v>1.86</v>
      </c>
      <c r="D170" s="1" t="s">
        <v>29</v>
      </c>
      <c r="E170" s="207" t="s">
        <v>615</v>
      </c>
      <c r="F170" s="200" t="s">
        <v>1</v>
      </c>
      <c r="G170" s="1" t="s">
        <v>167</v>
      </c>
      <c r="H170" s="1" t="s">
        <v>624</v>
      </c>
    </row>
    <row r="171" spans="1:8" x14ac:dyDescent="0.25">
      <c r="A171" s="1" t="s">
        <v>584</v>
      </c>
      <c r="B171" s="200" t="s">
        <v>492</v>
      </c>
      <c r="C171" s="1">
        <v>2.4900000000000002</v>
      </c>
      <c r="D171" s="1" t="s">
        <v>29</v>
      </c>
      <c r="E171" s="207" t="s">
        <v>615</v>
      </c>
      <c r="F171" s="200" t="s">
        <v>1</v>
      </c>
      <c r="G171" s="1" t="s">
        <v>167</v>
      </c>
      <c r="H171" s="1" t="s">
        <v>624</v>
      </c>
    </row>
    <row r="172" spans="1:8" x14ac:dyDescent="0.25">
      <c r="A172" s="1" t="s">
        <v>584</v>
      </c>
      <c r="B172" s="219" t="s">
        <v>26</v>
      </c>
      <c r="C172" s="1">
        <v>6210</v>
      </c>
      <c r="D172" s="1" t="s">
        <v>29</v>
      </c>
      <c r="E172" s="218" t="s">
        <v>615</v>
      </c>
      <c r="F172" s="219" t="s">
        <v>1</v>
      </c>
      <c r="G172" s="1" t="s">
        <v>167</v>
      </c>
      <c r="H172" s="1" t="s">
        <v>626</v>
      </c>
    </row>
    <row r="173" spans="1:8" x14ac:dyDescent="0.25">
      <c r="A173" s="1" t="s">
        <v>584</v>
      </c>
      <c r="B173" s="219" t="s">
        <v>26</v>
      </c>
      <c r="C173" s="1">
        <v>9600</v>
      </c>
      <c r="D173" s="1" t="s">
        <v>29</v>
      </c>
      <c r="E173" s="218" t="s">
        <v>615</v>
      </c>
      <c r="F173" s="219" t="s">
        <v>1</v>
      </c>
      <c r="G173" s="1" t="s">
        <v>167</v>
      </c>
      <c r="H173" s="1" t="s">
        <v>73</v>
      </c>
    </row>
    <row r="174" spans="1:8" x14ac:dyDescent="0.25">
      <c r="A174" s="1" t="s">
        <v>584</v>
      </c>
      <c r="B174" s="219" t="s">
        <v>222</v>
      </c>
      <c r="C174" s="1">
        <v>120</v>
      </c>
      <c r="D174" s="1" t="s">
        <v>29</v>
      </c>
      <c r="E174" s="218" t="s">
        <v>615</v>
      </c>
      <c r="F174" s="219" t="s">
        <v>1</v>
      </c>
      <c r="G174" s="1" t="s">
        <v>167</v>
      </c>
      <c r="H174" s="1" t="s">
        <v>73</v>
      </c>
    </row>
    <row r="175" spans="1:8" x14ac:dyDescent="0.25">
      <c r="A175" s="1" t="s">
        <v>584</v>
      </c>
      <c r="B175" s="219" t="s">
        <v>24</v>
      </c>
      <c r="C175" s="1">
        <v>6</v>
      </c>
      <c r="D175" s="1" t="s">
        <v>29</v>
      </c>
      <c r="E175" s="218" t="s">
        <v>615</v>
      </c>
      <c r="F175" s="219" t="s">
        <v>1</v>
      </c>
      <c r="G175" s="1" t="s">
        <v>167</v>
      </c>
      <c r="H175" s="1" t="s">
        <v>73</v>
      </c>
    </row>
    <row r="176" spans="1:8" x14ac:dyDescent="0.25">
      <c r="A176" s="1" t="s">
        <v>584</v>
      </c>
      <c r="B176" s="219" t="s">
        <v>26</v>
      </c>
      <c r="C176" s="1">
        <v>3200</v>
      </c>
      <c r="D176" s="1" t="s">
        <v>29</v>
      </c>
      <c r="E176" s="218" t="s">
        <v>615</v>
      </c>
      <c r="F176" s="219" t="s">
        <v>1</v>
      </c>
      <c r="G176" s="1" t="s">
        <v>167</v>
      </c>
      <c r="H176" s="1" t="s">
        <v>74</v>
      </c>
    </row>
    <row r="177" spans="1:8" x14ac:dyDescent="0.25">
      <c r="A177" s="1" t="s">
        <v>584</v>
      </c>
      <c r="B177" s="219" t="s">
        <v>222</v>
      </c>
      <c r="C177" s="1">
        <v>70</v>
      </c>
      <c r="D177" s="1" t="s">
        <v>29</v>
      </c>
      <c r="E177" s="218" t="s">
        <v>615</v>
      </c>
      <c r="F177" s="219" t="s">
        <v>1</v>
      </c>
      <c r="G177" s="1" t="s">
        <v>167</v>
      </c>
      <c r="H177" s="1" t="s">
        <v>74</v>
      </c>
    </row>
    <row r="178" spans="1:8" x14ac:dyDescent="0.25">
      <c r="A178" s="1" t="s">
        <v>585</v>
      </c>
      <c r="B178" s="200" t="s">
        <v>26</v>
      </c>
      <c r="C178" s="1">
        <v>1060</v>
      </c>
      <c r="D178" s="1" t="s">
        <v>29</v>
      </c>
      <c r="E178" s="207" t="s">
        <v>615</v>
      </c>
      <c r="F178" s="200" t="s">
        <v>1</v>
      </c>
      <c r="G178" s="1" t="s">
        <v>167</v>
      </c>
      <c r="H178" s="1" t="s">
        <v>624</v>
      </c>
    </row>
    <row r="179" spans="1:8" x14ac:dyDescent="0.25">
      <c r="A179" s="1" t="s">
        <v>585</v>
      </c>
      <c r="B179" s="200" t="s">
        <v>222</v>
      </c>
      <c r="C179" s="1">
        <v>30</v>
      </c>
      <c r="D179" s="1" t="s">
        <v>29</v>
      </c>
      <c r="E179" s="207" t="s">
        <v>615</v>
      </c>
      <c r="F179" s="200" t="s">
        <v>1</v>
      </c>
      <c r="G179" s="1" t="s">
        <v>167</v>
      </c>
      <c r="H179" s="1" t="s">
        <v>624</v>
      </c>
    </row>
    <row r="180" spans="1:8" x14ac:dyDescent="0.25">
      <c r="A180" s="1" t="s">
        <v>585</v>
      </c>
      <c r="B180" s="200" t="s">
        <v>24</v>
      </c>
      <c r="C180" s="1">
        <v>1.86</v>
      </c>
      <c r="D180" s="1" t="s">
        <v>29</v>
      </c>
      <c r="E180" s="207" t="s">
        <v>615</v>
      </c>
      <c r="F180" s="200" t="s">
        <v>1</v>
      </c>
      <c r="G180" s="1" t="s">
        <v>167</v>
      </c>
      <c r="H180" s="1" t="s">
        <v>624</v>
      </c>
    </row>
    <row r="181" spans="1:8" x14ac:dyDescent="0.25">
      <c r="A181" s="1" t="s">
        <v>585</v>
      </c>
      <c r="B181" s="200" t="s">
        <v>492</v>
      </c>
      <c r="C181" s="1">
        <v>2.4900000000000002</v>
      </c>
      <c r="D181" s="1" t="s">
        <v>29</v>
      </c>
      <c r="E181" s="207" t="s">
        <v>615</v>
      </c>
      <c r="F181" s="200" t="s">
        <v>1</v>
      </c>
      <c r="G181" s="1" t="s">
        <v>167</v>
      </c>
      <c r="H181" s="1" t="s">
        <v>624</v>
      </c>
    </row>
    <row r="182" spans="1:8" x14ac:dyDescent="0.25">
      <c r="A182" s="1" t="s">
        <v>585</v>
      </c>
      <c r="B182" s="219" t="s">
        <v>26</v>
      </c>
      <c r="C182" s="1">
        <v>6210</v>
      </c>
      <c r="D182" s="1" t="s">
        <v>29</v>
      </c>
      <c r="E182" s="218" t="s">
        <v>615</v>
      </c>
      <c r="F182" s="219" t="s">
        <v>1</v>
      </c>
      <c r="G182" s="1" t="s">
        <v>167</v>
      </c>
      <c r="H182" s="1" t="s">
        <v>626</v>
      </c>
    </row>
    <row r="183" spans="1:8" x14ac:dyDescent="0.25">
      <c r="A183" s="1" t="s">
        <v>585</v>
      </c>
      <c r="B183" s="219" t="s">
        <v>26</v>
      </c>
      <c r="C183" s="1">
        <v>9600</v>
      </c>
      <c r="D183" s="1" t="s">
        <v>29</v>
      </c>
      <c r="E183" s="218" t="s">
        <v>615</v>
      </c>
      <c r="F183" s="219" t="s">
        <v>1</v>
      </c>
      <c r="G183" s="1" t="s">
        <v>167</v>
      </c>
      <c r="H183" s="1" t="s">
        <v>73</v>
      </c>
    </row>
    <row r="184" spans="1:8" x14ac:dyDescent="0.25">
      <c r="A184" s="1" t="s">
        <v>585</v>
      </c>
      <c r="B184" s="219" t="s">
        <v>222</v>
      </c>
      <c r="C184" s="1">
        <v>120</v>
      </c>
      <c r="D184" s="1" t="s">
        <v>29</v>
      </c>
      <c r="E184" s="218" t="s">
        <v>615</v>
      </c>
      <c r="F184" s="219" t="s">
        <v>1</v>
      </c>
      <c r="G184" s="1" t="s">
        <v>167</v>
      </c>
      <c r="H184" s="1" t="s">
        <v>73</v>
      </c>
    </row>
    <row r="185" spans="1:8" x14ac:dyDescent="0.25">
      <c r="A185" s="1" t="s">
        <v>585</v>
      </c>
      <c r="B185" s="219" t="s">
        <v>24</v>
      </c>
      <c r="C185" s="1">
        <v>6</v>
      </c>
      <c r="D185" s="1" t="s">
        <v>29</v>
      </c>
      <c r="E185" s="218" t="s">
        <v>615</v>
      </c>
      <c r="F185" s="219" t="s">
        <v>1</v>
      </c>
      <c r="G185" s="1" t="s">
        <v>167</v>
      </c>
      <c r="H185" s="1" t="s">
        <v>73</v>
      </c>
    </row>
    <row r="186" spans="1:8" x14ac:dyDescent="0.25">
      <c r="A186" s="1" t="s">
        <v>585</v>
      </c>
      <c r="B186" s="219" t="s">
        <v>26</v>
      </c>
      <c r="C186" s="1">
        <v>3200</v>
      </c>
      <c r="D186" s="1" t="s">
        <v>29</v>
      </c>
      <c r="E186" s="218" t="s">
        <v>615</v>
      </c>
      <c r="F186" s="219" t="s">
        <v>1</v>
      </c>
      <c r="G186" s="1" t="s">
        <v>167</v>
      </c>
      <c r="H186" s="1" t="s">
        <v>74</v>
      </c>
    </row>
    <row r="187" spans="1:8" x14ac:dyDescent="0.25">
      <c r="A187" s="1" t="s">
        <v>585</v>
      </c>
      <c r="B187" s="219" t="s">
        <v>222</v>
      </c>
      <c r="C187" s="1">
        <v>70</v>
      </c>
      <c r="D187" s="1" t="s">
        <v>29</v>
      </c>
      <c r="E187" s="218" t="s">
        <v>615</v>
      </c>
      <c r="F187" s="219" t="s">
        <v>1</v>
      </c>
      <c r="G187" s="1" t="s">
        <v>167</v>
      </c>
      <c r="H187" s="1" t="s">
        <v>74</v>
      </c>
    </row>
    <row r="188" spans="1:8" x14ac:dyDescent="0.25">
      <c r="A188" s="1" t="s">
        <v>586</v>
      </c>
      <c r="B188" s="200" t="s">
        <v>26</v>
      </c>
      <c r="C188" s="1">
        <v>620</v>
      </c>
      <c r="D188" s="1" t="s">
        <v>29</v>
      </c>
      <c r="E188" s="207" t="s">
        <v>615</v>
      </c>
      <c r="F188" s="200" t="s">
        <v>1</v>
      </c>
      <c r="G188" s="1" t="s">
        <v>167</v>
      </c>
      <c r="H188" s="1" t="s">
        <v>624</v>
      </c>
    </row>
    <row r="189" spans="1:8" x14ac:dyDescent="0.25">
      <c r="A189" s="1" t="s">
        <v>586</v>
      </c>
      <c r="B189" s="200" t="s">
        <v>222</v>
      </c>
      <c r="C189" s="1">
        <v>20</v>
      </c>
      <c r="D189" s="1" t="s">
        <v>29</v>
      </c>
      <c r="E189" s="207" t="s">
        <v>615</v>
      </c>
      <c r="F189" s="200" t="s">
        <v>1</v>
      </c>
      <c r="G189" s="1" t="s">
        <v>167</v>
      </c>
      <c r="H189" s="1" t="s">
        <v>624</v>
      </c>
    </row>
    <row r="190" spans="1:8" x14ac:dyDescent="0.25">
      <c r="A190" s="1" t="s">
        <v>586</v>
      </c>
      <c r="B190" s="200" t="s">
        <v>24</v>
      </c>
      <c r="C190" s="1">
        <v>1.86</v>
      </c>
      <c r="D190" s="1" t="s">
        <v>29</v>
      </c>
      <c r="E190" s="207" t="s">
        <v>615</v>
      </c>
      <c r="F190" s="200" t="s">
        <v>1</v>
      </c>
      <c r="G190" s="1" t="s">
        <v>167</v>
      </c>
      <c r="H190" s="1" t="s">
        <v>624</v>
      </c>
    </row>
    <row r="191" spans="1:8" x14ac:dyDescent="0.25">
      <c r="A191" s="1" t="s">
        <v>586</v>
      </c>
      <c r="B191" s="200" t="s">
        <v>492</v>
      </c>
      <c r="C191" s="1">
        <v>2.4900000000000002</v>
      </c>
      <c r="D191" s="1" t="s">
        <v>29</v>
      </c>
      <c r="E191" s="207" t="s">
        <v>615</v>
      </c>
      <c r="F191" s="200" t="s">
        <v>1</v>
      </c>
      <c r="G191" s="1" t="s">
        <v>167</v>
      </c>
      <c r="H191" s="1" t="s">
        <v>624</v>
      </c>
    </row>
    <row r="192" spans="1:8" x14ac:dyDescent="0.25">
      <c r="A192" s="1" t="s">
        <v>586</v>
      </c>
      <c r="B192" s="219" t="s">
        <v>26</v>
      </c>
      <c r="C192" s="1">
        <v>6210</v>
      </c>
      <c r="D192" s="1" t="s">
        <v>29</v>
      </c>
      <c r="E192" s="218" t="s">
        <v>615</v>
      </c>
      <c r="F192" s="219" t="s">
        <v>1</v>
      </c>
      <c r="G192" s="1" t="s">
        <v>167</v>
      </c>
      <c r="H192" s="1" t="s">
        <v>626</v>
      </c>
    </row>
    <row r="193" spans="1:8" x14ac:dyDescent="0.25">
      <c r="A193" s="1" t="s">
        <v>586</v>
      </c>
      <c r="B193" s="219" t="s">
        <v>26</v>
      </c>
      <c r="C193" s="1">
        <v>9600</v>
      </c>
      <c r="D193" s="1" t="s">
        <v>29</v>
      </c>
      <c r="E193" s="218" t="s">
        <v>615</v>
      </c>
      <c r="F193" s="219" t="s">
        <v>1</v>
      </c>
      <c r="G193" s="1" t="s">
        <v>167</v>
      </c>
      <c r="H193" s="1" t="s">
        <v>73</v>
      </c>
    </row>
    <row r="194" spans="1:8" x14ac:dyDescent="0.25">
      <c r="A194" s="1" t="s">
        <v>586</v>
      </c>
      <c r="B194" s="219" t="s">
        <v>222</v>
      </c>
      <c r="C194" s="1">
        <v>60</v>
      </c>
      <c r="D194" s="1" t="s">
        <v>29</v>
      </c>
      <c r="E194" s="218" t="s">
        <v>615</v>
      </c>
      <c r="F194" s="219" t="s">
        <v>1</v>
      </c>
      <c r="G194" s="1" t="s">
        <v>167</v>
      </c>
      <c r="H194" s="1" t="s">
        <v>73</v>
      </c>
    </row>
    <row r="195" spans="1:8" x14ac:dyDescent="0.25">
      <c r="A195" s="1" t="s">
        <v>586</v>
      </c>
      <c r="B195" s="219" t="s">
        <v>24</v>
      </c>
      <c r="C195" s="1">
        <v>6</v>
      </c>
      <c r="D195" s="1" t="s">
        <v>29</v>
      </c>
      <c r="E195" s="218" t="s">
        <v>615</v>
      </c>
      <c r="F195" s="219" t="s">
        <v>1</v>
      </c>
      <c r="G195" s="1" t="s">
        <v>167</v>
      </c>
      <c r="H195" s="1" t="s">
        <v>73</v>
      </c>
    </row>
    <row r="196" spans="1:8" x14ac:dyDescent="0.25">
      <c r="A196" s="1" t="s">
        <v>586</v>
      </c>
      <c r="B196" s="219" t="s">
        <v>26</v>
      </c>
      <c r="C196" s="1">
        <v>3200</v>
      </c>
      <c r="D196" s="1" t="s">
        <v>29</v>
      </c>
      <c r="E196" s="218" t="s">
        <v>615</v>
      </c>
      <c r="F196" s="219" t="s">
        <v>1</v>
      </c>
      <c r="G196" s="1" t="s">
        <v>167</v>
      </c>
      <c r="H196" s="1" t="s">
        <v>74</v>
      </c>
    </row>
    <row r="197" spans="1:8" x14ac:dyDescent="0.25">
      <c r="A197" s="1" t="s">
        <v>586</v>
      </c>
      <c r="B197" s="219" t="s">
        <v>222</v>
      </c>
      <c r="C197" s="1">
        <v>20</v>
      </c>
      <c r="D197" s="1" t="s">
        <v>29</v>
      </c>
      <c r="E197" s="218" t="s">
        <v>615</v>
      </c>
      <c r="F197" s="219" t="s">
        <v>1</v>
      </c>
      <c r="G197" s="1" t="s">
        <v>167</v>
      </c>
      <c r="H197" s="1" t="s">
        <v>74</v>
      </c>
    </row>
    <row r="198" spans="1:8" x14ac:dyDescent="0.25">
      <c r="A198" s="1" t="s">
        <v>587</v>
      </c>
      <c r="B198" s="200" t="s">
        <v>26</v>
      </c>
      <c r="C198" s="1">
        <v>620</v>
      </c>
      <c r="D198" s="1" t="s">
        <v>29</v>
      </c>
      <c r="E198" s="207" t="s">
        <v>615</v>
      </c>
      <c r="F198" s="200" t="s">
        <v>1</v>
      </c>
      <c r="G198" s="1" t="s">
        <v>167</v>
      </c>
      <c r="H198" s="1" t="s">
        <v>624</v>
      </c>
    </row>
    <row r="199" spans="1:8" x14ac:dyDescent="0.25">
      <c r="A199" s="1" t="s">
        <v>587</v>
      </c>
      <c r="B199" s="200" t="s">
        <v>222</v>
      </c>
      <c r="C199" s="1">
        <v>10</v>
      </c>
      <c r="D199" s="1" t="s">
        <v>29</v>
      </c>
      <c r="E199" s="207" t="s">
        <v>615</v>
      </c>
      <c r="F199" s="200" t="s">
        <v>1</v>
      </c>
      <c r="G199" s="1" t="s">
        <v>167</v>
      </c>
      <c r="H199" s="1" t="s">
        <v>624</v>
      </c>
    </row>
    <row r="200" spans="1:8" x14ac:dyDescent="0.25">
      <c r="A200" s="1" t="s">
        <v>587</v>
      </c>
      <c r="B200" s="200" t="s">
        <v>24</v>
      </c>
      <c r="C200" s="1">
        <v>1.86</v>
      </c>
      <c r="D200" s="1" t="s">
        <v>29</v>
      </c>
      <c r="E200" s="207" t="s">
        <v>615</v>
      </c>
      <c r="F200" s="200" t="s">
        <v>1</v>
      </c>
      <c r="G200" s="1" t="s">
        <v>167</v>
      </c>
      <c r="H200" s="1" t="s">
        <v>624</v>
      </c>
    </row>
    <row r="201" spans="1:8" x14ac:dyDescent="0.25">
      <c r="A201" s="1" t="s">
        <v>587</v>
      </c>
      <c r="B201" s="200" t="s">
        <v>492</v>
      </c>
      <c r="C201" s="1">
        <v>2.4900000000000002</v>
      </c>
      <c r="D201" s="1" t="s">
        <v>29</v>
      </c>
      <c r="E201" s="207" t="s">
        <v>615</v>
      </c>
      <c r="F201" s="200" t="s">
        <v>1</v>
      </c>
      <c r="G201" s="1" t="s">
        <v>167</v>
      </c>
      <c r="H201" s="1" t="s">
        <v>624</v>
      </c>
    </row>
    <row r="202" spans="1:8" x14ac:dyDescent="0.25">
      <c r="A202" s="1" t="s">
        <v>587</v>
      </c>
      <c r="B202" s="219" t="s">
        <v>26</v>
      </c>
      <c r="C202" s="1">
        <v>6210</v>
      </c>
      <c r="D202" s="1" t="s">
        <v>29</v>
      </c>
      <c r="E202" s="218" t="s">
        <v>615</v>
      </c>
      <c r="F202" s="219" t="s">
        <v>1</v>
      </c>
      <c r="G202" s="1" t="s">
        <v>167</v>
      </c>
      <c r="H202" s="1" t="s">
        <v>626</v>
      </c>
    </row>
    <row r="203" spans="1:8" x14ac:dyDescent="0.25">
      <c r="A203" s="1" t="s">
        <v>587</v>
      </c>
      <c r="B203" s="219" t="s">
        <v>26</v>
      </c>
      <c r="C203" s="1">
        <v>9600</v>
      </c>
      <c r="D203" s="1" t="s">
        <v>29</v>
      </c>
      <c r="E203" s="218" t="s">
        <v>615</v>
      </c>
      <c r="F203" s="219" t="s">
        <v>1</v>
      </c>
      <c r="G203" s="1" t="s">
        <v>167</v>
      </c>
      <c r="H203" s="1" t="s">
        <v>73</v>
      </c>
    </row>
    <row r="204" spans="1:8" x14ac:dyDescent="0.25">
      <c r="A204" s="1" t="s">
        <v>587</v>
      </c>
      <c r="B204" s="219" t="s">
        <v>222</v>
      </c>
      <c r="C204" s="1">
        <v>60</v>
      </c>
      <c r="D204" s="1" t="s">
        <v>29</v>
      </c>
      <c r="E204" s="218" t="s">
        <v>615</v>
      </c>
      <c r="F204" s="219" t="s">
        <v>1</v>
      </c>
      <c r="G204" s="1" t="s">
        <v>167</v>
      </c>
      <c r="H204" s="1" t="s">
        <v>73</v>
      </c>
    </row>
    <row r="205" spans="1:8" x14ac:dyDescent="0.25">
      <c r="A205" s="1" t="s">
        <v>587</v>
      </c>
      <c r="B205" s="219" t="s">
        <v>24</v>
      </c>
      <c r="C205" s="1">
        <v>6</v>
      </c>
      <c r="D205" s="1" t="s">
        <v>29</v>
      </c>
      <c r="E205" s="218" t="s">
        <v>615</v>
      </c>
      <c r="F205" s="219" t="s">
        <v>1</v>
      </c>
      <c r="G205" s="1" t="s">
        <v>167</v>
      </c>
      <c r="H205" s="1" t="s">
        <v>73</v>
      </c>
    </row>
    <row r="206" spans="1:8" x14ac:dyDescent="0.25">
      <c r="A206" s="1" t="s">
        <v>587</v>
      </c>
      <c r="B206" s="219" t="s">
        <v>26</v>
      </c>
      <c r="C206" s="1">
        <v>3200</v>
      </c>
      <c r="D206" s="1" t="s">
        <v>29</v>
      </c>
      <c r="E206" s="218" t="s">
        <v>615</v>
      </c>
      <c r="F206" s="219" t="s">
        <v>1</v>
      </c>
      <c r="G206" s="1" t="s">
        <v>167</v>
      </c>
      <c r="H206" s="1" t="s">
        <v>74</v>
      </c>
    </row>
    <row r="207" spans="1:8" x14ac:dyDescent="0.25">
      <c r="A207" s="1" t="s">
        <v>587</v>
      </c>
      <c r="B207" s="219" t="s">
        <v>222</v>
      </c>
      <c r="C207" s="1">
        <v>20</v>
      </c>
      <c r="D207" s="1" t="s">
        <v>29</v>
      </c>
      <c r="E207" s="218" t="s">
        <v>615</v>
      </c>
      <c r="F207" s="219" t="s">
        <v>1</v>
      </c>
      <c r="G207" s="1" t="s">
        <v>167</v>
      </c>
      <c r="H207" s="1" t="s">
        <v>74</v>
      </c>
    </row>
    <row r="208" spans="1:8" x14ac:dyDescent="0.25">
      <c r="A208" s="1" t="s">
        <v>577</v>
      </c>
      <c r="B208" s="177" t="s">
        <v>64</v>
      </c>
      <c r="C208" s="1">
        <v>60</v>
      </c>
      <c r="D208" s="1" t="s">
        <v>29</v>
      </c>
      <c r="E208" s="1" t="s">
        <v>229</v>
      </c>
      <c r="F208" s="175" t="s">
        <v>1</v>
      </c>
      <c r="G208" s="1" t="s">
        <v>110</v>
      </c>
      <c r="H208" s="1" t="s">
        <v>635</v>
      </c>
    </row>
    <row r="209" spans="1:8" x14ac:dyDescent="0.25">
      <c r="A209" s="1" t="s">
        <v>577</v>
      </c>
      <c r="B209" s="177" t="s">
        <v>52</v>
      </c>
      <c r="C209" s="1">
        <v>100</v>
      </c>
      <c r="D209" s="1" t="s">
        <v>29</v>
      </c>
      <c r="E209" s="1" t="s">
        <v>229</v>
      </c>
      <c r="F209" s="175" t="s">
        <v>1</v>
      </c>
      <c r="G209" s="1" t="s">
        <v>110</v>
      </c>
      <c r="H209" s="1" t="s">
        <v>635</v>
      </c>
    </row>
    <row r="210" spans="1:8" x14ac:dyDescent="0.25">
      <c r="A210" s="1" t="s">
        <v>577</v>
      </c>
      <c r="B210" s="177" t="s">
        <v>26</v>
      </c>
      <c r="C210" s="1">
        <v>1000</v>
      </c>
      <c r="D210" s="1" t="s">
        <v>29</v>
      </c>
      <c r="E210" s="1" t="s">
        <v>229</v>
      </c>
      <c r="F210" s="175" t="s">
        <v>1</v>
      </c>
      <c r="G210" s="1" t="s">
        <v>110</v>
      </c>
      <c r="H210" s="1" t="s">
        <v>635</v>
      </c>
    </row>
    <row r="211" spans="1:8" x14ac:dyDescent="0.25">
      <c r="A211" s="1" t="s">
        <v>577</v>
      </c>
      <c r="B211" s="177" t="s">
        <v>25</v>
      </c>
      <c r="C211" s="1">
        <v>68</v>
      </c>
      <c r="D211" s="1" t="s">
        <v>29</v>
      </c>
      <c r="E211" s="1" t="s">
        <v>229</v>
      </c>
      <c r="F211" s="175" t="s">
        <v>1</v>
      </c>
      <c r="G211" s="1" t="s">
        <v>110</v>
      </c>
      <c r="H211" s="1" t="s">
        <v>635</v>
      </c>
    </row>
    <row r="212" spans="1:8" x14ac:dyDescent="0.25">
      <c r="A212" s="1" t="s">
        <v>577</v>
      </c>
      <c r="B212" s="177" t="s">
        <v>24</v>
      </c>
      <c r="C212" s="1">
        <v>4.5</v>
      </c>
      <c r="D212" s="1" t="s">
        <v>29</v>
      </c>
      <c r="E212" s="1" t="s">
        <v>229</v>
      </c>
      <c r="F212" s="175" t="s">
        <v>1</v>
      </c>
      <c r="G212" s="1" t="s">
        <v>110</v>
      </c>
      <c r="H212" s="1" t="s">
        <v>635</v>
      </c>
    </row>
    <row r="213" spans="1:8" x14ac:dyDescent="0.25">
      <c r="A213" s="1" t="s">
        <v>577</v>
      </c>
      <c r="B213" s="177" t="s">
        <v>10</v>
      </c>
      <c r="C213" s="1">
        <f>6*10^11</f>
        <v>600000000000</v>
      </c>
      <c r="D213" s="1" t="s">
        <v>30</v>
      </c>
      <c r="E213" s="1" t="s">
        <v>229</v>
      </c>
      <c r="F213" s="175" t="s">
        <v>1</v>
      </c>
      <c r="G213" s="1" t="s">
        <v>110</v>
      </c>
      <c r="H213" s="1" t="s">
        <v>635</v>
      </c>
    </row>
    <row r="214" spans="1:8" x14ac:dyDescent="0.25">
      <c r="A214" s="1" t="s">
        <v>577</v>
      </c>
      <c r="B214" s="177" t="s">
        <v>64</v>
      </c>
      <c r="C214" s="1">
        <v>75</v>
      </c>
      <c r="D214" s="1" t="s">
        <v>29</v>
      </c>
      <c r="E214" s="1" t="s">
        <v>230</v>
      </c>
      <c r="F214" s="175" t="s">
        <v>1</v>
      </c>
      <c r="G214" s="1" t="s">
        <v>110</v>
      </c>
      <c r="H214" s="1" t="s">
        <v>635</v>
      </c>
    </row>
    <row r="215" spans="1:8" x14ac:dyDescent="0.25">
      <c r="A215" s="1" t="s">
        <v>577</v>
      </c>
      <c r="B215" s="177" t="s">
        <v>52</v>
      </c>
      <c r="C215" s="1">
        <v>130</v>
      </c>
      <c r="D215" s="1" t="s">
        <v>29</v>
      </c>
      <c r="E215" s="1" t="s">
        <v>230</v>
      </c>
      <c r="F215" s="175" t="s">
        <v>1</v>
      </c>
      <c r="G215" s="1" t="s">
        <v>110</v>
      </c>
      <c r="H215" s="1" t="s">
        <v>635</v>
      </c>
    </row>
    <row r="216" spans="1:8" x14ac:dyDescent="0.25">
      <c r="A216" s="1" t="s">
        <v>577</v>
      </c>
      <c r="B216" s="177" t="s">
        <v>26</v>
      </c>
      <c r="C216" s="1">
        <v>1810</v>
      </c>
      <c r="D216" s="1" t="s">
        <v>29</v>
      </c>
      <c r="E216" s="1" t="s">
        <v>230</v>
      </c>
      <c r="F216" s="175" t="s">
        <v>1</v>
      </c>
      <c r="G216" s="1" t="s">
        <v>110</v>
      </c>
      <c r="H216" s="1" t="s">
        <v>635</v>
      </c>
    </row>
    <row r="217" spans="1:8" x14ac:dyDescent="0.25">
      <c r="A217" s="1" t="s">
        <v>577</v>
      </c>
      <c r="B217" s="177" t="s">
        <v>25</v>
      </c>
      <c r="C217" s="1">
        <v>90</v>
      </c>
      <c r="D217" s="1" t="s">
        <v>29</v>
      </c>
      <c r="E217" s="1" t="s">
        <v>230</v>
      </c>
      <c r="F217" s="175" t="s">
        <v>1</v>
      </c>
      <c r="G217" s="1" t="s">
        <v>110</v>
      </c>
      <c r="H217" s="1" t="s">
        <v>635</v>
      </c>
    </row>
    <row r="218" spans="1:8" x14ac:dyDescent="0.25">
      <c r="A218" s="1" t="s">
        <v>577</v>
      </c>
      <c r="B218" s="177" t="s">
        <v>24</v>
      </c>
      <c r="C218" s="1">
        <v>4.5</v>
      </c>
      <c r="D218" s="1" t="s">
        <v>29</v>
      </c>
      <c r="E218" s="1" t="s">
        <v>230</v>
      </c>
      <c r="F218" s="175" t="s">
        <v>1</v>
      </c>
      <c r="G218" s="1" t="s">
        <v>110</v>
      </c>
      <c r="H218" s="1" t="s">
        <v>635</v>
      </c>
    </row>
    <row r="219" spans="1:8" x14ac:dyDescent="0.25">
      <c r="A219" s="1" t="s">
        <v>577</v>
      </c>
      <c r="B219" s="177" t="s">
        <v>10</v>
      </c>
      <c r="C219" s="1">
        <f>6*10^11</f>
        <v>600000000000</v>
      </c>
      <c r="D219" s="1" t="s">
        <v>30</v>
      </c>
      <c r="E219" s="1" t="s">
        <v>230</v>
      </c>
      <c r="F219" s="175" t="s">
        <v>1</v>
      </c>
      <c r="G219" s="1" t="s">
        <v>110</v>
      </c>
      <c r="H219" s="1" t="s">
        <v>635</v>
      </c>
    </row>
    <row r="220" spans="1:8" x14ac:dyDescent="0.25">
      <c r="A220" s="1" t="s">
        <v>577</v>
      </c>
      <c r="B220" s="177" t="s">
        <v>64</v>
      </c>
      <c r="C220" s="1">
        <v>82</v>
      </c>
      <c r="D220" s="1" t="s">
        <v>29</v>
      </c>
      <c r="E220" s="1" t="s">
        <v>231</v>
      </c>
      <c r="F220" s="175" t="s">
        <v>1</v>
      </c>
      <c r="G220" s="1" t="s">
        <v>110</v>
      </c>
      <c r="H220" s="1" t="s">
        <v>635</v>
      </c>
    </row>
    <row r="221" spans="1:8" x14ac:dyDescent="0.25">
      <c r="A221" s="1" t="s">
        <v>577</v>
      </c>
      <c r="B221" s="177" t="s">
        <v>52</v>
      </c>
      <c r="C221" s="1">
        <v>160</v>
      </c>
      <c r="D221" s="1" t="s">
        <v>29</v>
      </c>
      <c r="E221" s="1" t="s">
        <v>231</v>
      </c>
      <c r="F221" s="175" t="s">
        <v>1</v>
      </c>
      <c r="G221" s="1" t="s">
        <v>110</v>
      </c>
      <c r="H221" s="1" t="s">
        <v>635</v>
      </c>
    </row>
    <row r="222" spans="1:8" x14ac:dyDescent="0.25">
      <c r="A222" s="1" t="s">
        <v>577</v>
      </c>
      <c r="B222" s="177" t="s">
        <v>26</v>
      </c>
      <c r="C222" s="1">
        <v>2270</v>
      </c>
      <c r="D222" s="1" t="s">
        <v>29</v>
      </c>
      <c r="E222" s="1" t="s">
        <v>231</v>
      </c>
      <c r="F222" s="175" t="s">
        <v>1</v>
      </c>
      <c r="G222" s="1" t="s">
        <v>110</v>
      </c>
      <c r="H222" s="1" t="s">
        <v>635</v>
      </c>
    </row>
    <row r="223" spans="1:8" x14ac:dyDescent="0.25">
      <c r="A223" s="1" t="s">
        <v>577</v>
      </c>
      <c r="B223" s="177" t="s">
        <v>25</v>
      </c>
      <c r="C223" s="1">
        <v>108</v>
      </c>
      <c r="D223" s="1" t="s">
        <v>29</v>
      </c>
      <c r="E223" s="1" t="s">
        <v>231</v>
      </c>
      <c r="F223" s="175" t="s">
        <v>1</v>
      </c>
      <c r="G223" s="1" t="s">
        <v>110</v>
      </c>
      <c r="H223" s="1" t="s">
        <v>635</v>
      </c>
    </row>
    <row r="224" spans="1:8" x14ac:dyDescent="0.25">
      <c r="A224" s="1" t="s">
        <v>577</v>
      </c>
      <c r="B224" s="177" t="s">
        <v>24</v>
      </c>
      <c r="C224" s="1">
        <v>4.5</v>
      </c>
      <c r="D224" s="1" t="s">
        <v>29</v>
      </c>
      <c r="E224" s="1" t="s">
        <v>231</v>
      </c>
      <c r="F224" s="175" t="s">
        <v>1</v>
      </c>
      <c r="G224" s="1" t="s">
        <v>110</v>
      </c>
      <c r="H224" s="1" t="s">
        <v>635</v>
      </c>
    </row>
    <row r="225" spans="1:8" x14ac:dyDescent="0.25">
      <c r="A225" s="1" t="s">
        <v>577</v>
      </c>
      <c r="B225" s="177" t="s">
        <v>10</v>
      </c>
      <c r="C225" s="1">
        <f>6*10^11</f>
        <v>600000000000</v>
      </c>
      <c r="D225" s="1" t="s">
        <v>30</v>
      </c>
      <c r="E225" s="1" t="s">
        <v>231</v>
      </c>
      <c r="F225" s="175" t="s">
        <v>1</v>
      </c>
      <c r="G225" s="1" t="s">
        <v>110</v>
      </c>
      <c r="H225" s="1" t="s">
        <v>635</v>
      </c>
    </row>
    <row r="226" spans="1:8" x14ac:dyDescent="0.25">
      <c r="A226" s="1" t="s">
        <v>577</v>
      </c>
      <c r="B226" s="177" t="s">
        <v>64</v>
      </c>
      <c r="C226" s="1">
        <v>80</v>
      </c>
      <c r="D226" s="1" t="s">
        <v>29</v>
      </c>
      <c r="E226" s="1" t="s">
        <v>229</v>
      </c>
      <c r="F226" s="175" t="s">
        <v>107</v>
      </c>
      <c r="G226" s="1" t="s">
        <v>110</v>
      </c>
      <c r="H226" s="1" t="s">
        <v>635</v>
      </c>
    </row>
    <row r="227" spans="1:8" x14ac:dyDescent="0.25">
      <c r="A227" s="1" t="s">
        <v>577</v>
      </c>
      <c r="B227" s="177" t="s">
        <v>26</v>
      </c>
      <c r="C227" s="1">
        <v>500</v>
      </c>
      <c r="D227" s="1" t="s">
        <v>29</v>
      </c>
      <c r="E227" s="1" t="s">
        <v>229</v>
      </c>
      <c r="F227" s="175" t="s">
        <v>107</v>
      </c>
      <c r="G227" s="1" t="s">
        <v>110</v>
      </c>
      <c r="H227" s="1" t="s">
        <v>635</v>
      </c>
    </row>
    <row r="228" spans="1:8" x14ac:dyDescent="0.25">
      <c r="A228" s="1" t="s">
        <v>577</v>
      </c>
      <c r="B228" s="177" t="s">
        <v>130</v>
      </c>
      <c r="C228" s="194">
        <v>170</v>
      </c>
      <c r="D228" s="1" t="s">
        <v>29</v>
      </c>
      <c r="E228" s="1" t="s">
        <v>229</v>
      </c>
      <c r="F228" s="175" t="s">
        <v>107</v>
      </c>
      <c r="G228" s="1" t="s">
        <v>110</v>
      </c>
      <c r="H228" s="1" t="s">
        <v>635</v>
      </c>
    </row>
    <row r="229" spans="1:8" x14ac:dyDescent="0.25">
      <c r="A229" s="1" t="s">
        <v>577</v>
      </c>
      <c r="B229" s="177" t="s">
        <v>24</v>
      </c>
      <c r="C229" s="1">
        <v>4.5</v>
      </c>
      <c r="D229" s="1" t="s">
        <v>29</v>
      </c>
      <c r="E229" s="1" t="s">
        <v>229</v>
      </c>
      <c r="F229" s="175" t="s">
        <v>107</v>
      </c>
      <c r="G229" s="1" t="s">
        <v>110</v>
      </c>
      <c r="H229" s="1" t="s">
        <v>635</v>
      </c>
    </row>
    <row r="230" spans="1:8" x14ac:dyDescent="0.25">
      <c r="A230" s="1" t="s">
        <v>577</v>
      </c>
      <c r="B230" s="177" t="s">
        <v>10</v>
      </c>
      <c r="C230" s="1">
        <f>6*10^11</f>
        <v>600000000000</v>
      </c>
      <c r="D230" s="1" t="s">
        <v>30</v>
      </c>
      <c r="E230" s="1" t="s">
        <v>229</v>
      </c>
      <c r="F230" s="175" t="s">
        <v>107</v>
      </c>
      <c r="G230" s="1" t="s">
        <v>110</v>
      </c>
      <c r="H230" s="1" t="s">
        <v>635</v>
      </c>
    </row>
    <row r="231" spans="1:8" x14ac:dyDescent="0.25">
      <c r="A231" s="1" t="s">
        <v>577</v>
      </c>
      <c r="B231" s="177" t="s">
        <v>64</v>
      </c>
      <c r="C231" s="1">
        <v>105</v>
      </c>
      <c r="D231" s="1" t="s">
        <v>29</v>
      </c>
      <c r="E231" s="1" t="s">
        <v>230</v>
      </c>
      <c r="F231" s="175" t="s">
        <v>107</v>
      </c>
      <c r="G231" s="1" t="s">
        <v>110</v>
      </c>
      <c r="H231" s="1" t="s">
        <v>635</v>
      </c>
    </row>
    <row r="232" spans="1:8" x14ac:dyDescent="0.25">
      <c r="A232" s="1" t="s">
        <v>577</v>
      </c>
      <c r="B232" s="177" t="s">
        <v>26</v>
      </c>
      <c r="C232" s="1">
        <v>630</v>
      </c>
      <c r="D232" s="1" t="s">
        <v>29</v>
      </c>
      <c r="E232" s="1" t="s">
        <v>230</v>
      </c>
      <c r="F232" s="175" t="s">
        <v>107</v>
      </c>
      <c r="G232" s="1" t="s">
        <v>110</v>
      </c>
      <c r="H232" s="1" t="s">
        <v>635</v>
      </c>
    </row>
    <row r="233" spans="1:8" x14ac:dyDescent="0.25">
      <c r="A233" s="1" t="s">
        <v>577</v>
      </c>
      <c r="B233" s="177" t="s">
        <v>130</v>
      </c>
      <c r="C233" s="194">
        <v>195</v>
      </c>
      <c r="D233" s="1" t="s">
        <v>29</v>
      </c>
      <c r="E233" s="1" t="s">
        <v>230</v>
      </c>
      <c r="F233" s="175" t="s">
        <v>107</v>
      </c>
      <c r="G233" s="1" t="s">
        <v>110</v>
      </c>
      <c r="H233" s="1" t="s">
        <v>635</v>
      </c>
    </row>
    <row r="234" spans="1:8" x14ac:dyDescent="0.25">
      <c r="A234" s="1" t="s">
        <v>577</v>
      </c>
      <c r="B234" s="177" t="s">
        <v>24</v>
      </c>
      <c r="C234" s="1">
        <v>4.5</v>
      </c>
      <c r="D234" s="1" t="s">
        <v>29</v>
      </c>
      <c r="E234" s="1" t="s">
        <v>230</v>
      </c>
      <c r="F234" s="175" t="s">
        <v>107</v>
      </c>
      <c r="G234" s="1" t="s">
        <v>110</v>
      </c>
      <c r="H234" s="1" t="s">
        <v>635</v>
      </c>
    </row>
    <row r="235" spans="1:8" x14ac:dyDescent="0.25">
      <c r="A235" s="1" t="s">
        <v>577</v>
      </c>
      <c r="B235" s="177" t="s">
        <v>10</v>
      </c>
      <c r="C235" s="1">
        <f>6*10^11</f>
        <v>600000000000</v>
      </c>
      <c r="D235" s="1" t="s">
        <v>30</v>
      </c>
      <c r="E235" s="1" t="s">
        <v>230</v>
      </c>
      <c r="F235" s="175" t="s">
        <v>107</v>
      </c>
      <c r="G235" s="1" t="s">
        <v>110</v>
      </c>
      <c r="H235" s="1" t="s">
        <v>635</v>
      </c>
    </row>
    <row r="236" spans="1:8" x14ac:dyDescent="0.25">
      <c r="A236" s="1" t="s">
        <v>577</v>
      </c>
      <c r="B236" s="177" t="s">
        <v>64</v>
      </c>
      <c r="C236" s="1">
        <v>125</v>
      </c>
      <c r="D236" s="1" t="s">
        <v>29</v>
      </c>
      <c r="E236" s="1" t="s">
        <v>231</v>
      </c>
      <c r="F236" s="175" t="s">
        <v>107</v>
      </c>
      <c r="G236" s="1" t="s">
        <v>110</v>
      </c>
      <c r="H236" s="1" t="s">
        <v>635</v>
      </c>
    </row>
    <row r="237" spans="1:8" x14ac:dyDescent="0.25">
      <c r="A237" s="1" t="s">
        <v>577</v>
      </c>
      <c r="B237" s="177" t="s">
        <v>26</v>
      </c>
      <c r="C237" s="1">
        <v>740</v>
      </c>
      <c r="D237" s="1" t="s">
        <v>29</v>
      </c>
      <c r="E237" s="1" t="s">
        <v>231</v>
      </c>
      <c r="F237" s="175" t="s">
        <v>107</v>
      </c>
      <c r="G237" s="1" t="s">
        <v>110</v>
      </c>
      <c r="H237" s="1" t="s">
        <v>635</v>
      </c>
    </row>
    <row r="238" spans="1:8" x14ac:dyDescent="0.25">
      <c r="A238" s="1" t="s">
        <v>577</v>
      </c>
      <c r="B238" s="177" t="s">
        <v>130</v>
      </c>
      <c r="C238" s="194">
        <v>215</v>
      </c>
      <c r="D238" s="1" t="s">
        <v>29</v>
      </c>
      <c r="E238" s="1" t="s">
        <v>231</v>
      </c>
      <c r="F238" s="175" t="s">
        <v>107</v>
      </c>
      <c r="G238" s="1" t="s">
        <v>110</v>
      </c>
      <c r="H238" s="1" t="s">
        <v>635</v>
      </c>
    </row>
    <row r="239" spans="1:8" x14ac:dyDescent="0.25">
      <c r="A239" s="1" t="s">
        <v>577</v>
      </c>
      <c r="B239" s="177" t="s">
        <v>24</v>
      </c>
      <c r="C239" s="1">
        <v>4.5</v>
      </c>
      <c r="D239" s="1" t="s">
        <v>29</v>
      </c>
      <c r="E239" s="1" t="s">
        <v>231</v>
      </c>
      <c r="F239" s="175" t="s">
        <v>107</v>
      </c>
      <c r="G239" s="1" t="s">
        <v>110</v>
      </c>
      <c r="H239" s="1" t="s">
        <v>635</v>
      </c>
    </row>
    <row r="240" spans="1:8" x14ac:dyDescent="0.25">
      <c r="A240" s="1" t="s">
        <v>577</v>
      </c>
      <c r="B240" s="177" t="s">
        <v>10</v>
      </c>
      <c r="C240" s="1">
        <f>6*10^11</f>
        <v>600000000000</v>
      </c>
      <c r="D240" s="1" t="s">
        <v>30</v>
      </c>
      <c r="E240" s="1" t="s">
        <v>231</v>
      </c>
      <c r="F240" s="175" t="s">
        <v>107</v>
      </c>
      <c r="G240" s="1" t="s">
        <v>110</v>
      </c>
      <c r="H240" s="1" t="s">
        <v>635</v>
      </c>
    </row>
    <row r="241" spans="1:8" x14ac:dyDescent="0.25">
      <c r="A241" s="1" t="s">
        <v>232</v>
      </c>
      <c r="B241" s="177" t="s">
        <v>64</v>
      </c>
      <c r="C241" s="1">
        <v>60</v>
      </c>
      <c r="D241" s="1" t="s">
        <v>29</v>
      </c>
      <c r="E241" s="1" t="s">
        <v>233</v>
      </c>
      <c r="F241" s="175" t="s">
        <v>1</v>
      </c>
      <c r="G241" s="1" t="s">
        <v>168</v>
      </c>
      <c r="H241" s="1" t="s">
        <v>635</v>
      </c>
    </row>
    <row r="242" spans="1:8" x14ac:dyDescent="0.25">
      <c r="A242" s="1" t="s">
        <v>232</v>
      </c>
      <c r="B242" s="177" t="s">
        <v>52</v>
      </c>
      <c r="C242" s="1">
        <v>100</v>
      </c>
      <c r="D242" s="1" t="s">
        <v>29</v>
      </c>
      <c r="E242" s="1" t="s">
        <v>233</v>
      </c>
      <c r="F242" s="175" t="s">
        <v>1</v>
      </c>
      <c r="G242" s="1" t="s">
        <v>168</v>
      </c>
      <c r="H242" s="1" t="s">
        <v>635</v>
      </c>
    </row>
    <row r="243" spans="1:8" x14ac:dyDescent="0.25">
      <c r="A243" s="1" t="s">
        <v>232</v>
      </c>
      <c r="B243" s="177" t="s">
        <v>26</v>
      </c>
      <c r="C243" s="1">
        <v>1000</v>
      </c>
      <c r="D243" s="1" t="s">
        <v>29</v>
      </c>
      <c r="E243" s="1" t="s">
        <v>233</v>
      </c>
      <c r="F243" s="175" t="s">
        <v>1</v>
      </c>
      <c r="G243" s="1" t="s">
        <v>168</v>
      </c>
      <c r="H243" s="1" t="s">
        <v>635</v>
      </c>
    </row>
    <row r="244" spans="1:8" x14ac:dyDescent="0.25">
      <c r="A244" s="1" t="s">
        <v>232</v>
      </c>
      <c r="B244" s="177" t="s">
        <v>25</v>
      </c>
      <c r="C244" s="1">
        <v>68</v>
      </c>
      <c r="D244" s="1" t="s">
        <v>29</v>
      </c>
      <c r="E244" s="1" t="s">
        <v>233</v>
      </c>
      <c r="F244" s="175" t="s">
        <v>1</v>
      </c>
      <c r="G244" s="1" t="s">
        <v>168</v>
      </c>
      <c r="H244" s="1" t="s">
        <v>635</v>
      </c>
    </row>
    <row r="245" spans="1:8" x14ac:dyDescent="0.25">
      <c r="A245" s="1" t="s">
        <v>232</v>
      </c>
      <c r="B245" s="177" t="s">
        <v>24</v>
      </c>
      <c r="C245" s="1">
        <v>4.5</v>
      </c>
      <c r="D245" s="1" t="s">
        <v>29</v>
      </c>
      <c r="E245" s="1" t="s">
        <v>233</v>
      </c>
      <c r="F245" s="175" t="s">
        <v>1</v>
      </c>
      <c r="G245" s="1" t="s">
        <v>168</v>
      </c>
      <c r="H245" s="1" t="s">
        <v>635</v>
      </c>
    </row>
    <row r="246" spans="1:8" x14ac:dyDescent="0.25">
      <c r="A246" s="1" t="s">
        <v>578</v>
      </c>
      <c r="B246" s="177" t="s">
        <v>64</v>
      </c>
      <c r="C246" s="1">
        <v>60</v>
      </c>
      <c r="D246" s="1" t="s">
        <v>29</v>
      </c>
      <c r="E246" s="1" t="s">
        <v>562</v>
      </c>
      <c r="F246" s="175" t="s">
        <v>1</v>
      </c>
      <c r="G246" s="1" t="s">
        <v>168</v>
      </c>
      <c r="H246" s="1" t="s">
        <v>635</v>
      </c>
    </row>
    <row r="247" spans="1:8" x14ac:dyDescent="0.25">
      <c r="A247" s="1" t="s">
        <v>578</v>
      </c>
      <c r="B247" s="177" t="s">
        <v>52</v>
      </c>
      <c r="C247" s="1">
        <v>100</v>
      </c>
      <c r="D247" s="1" t="s">
        <v>29</v>
      </c>
      <c r="E247" s="1" t="s">
        <v>562</v>
      </c>
      <c r="F247" s="175" t="s">
        <v>1</v>
      </c>
      <c r="G247" s="1" t="s">
        <v>168</v>
      </c>
      <c r="H247" s="1" t="s">
        <v>635</v>
      </c>
    </row>
    <row r="248" spans="1:8" x14ac:dyDescent="0.25">
      <c r="A248" s="1" t="s">
        <v>578</v>
      </c>
      <c r="B248" s="177" t="s">
        <v>26</v>
      </c>
      <c r="C248" s="1">
        <v>700</v>
      </c>
      <c r="D248" s="1" t="s">
        <v>29</v>
      </c>
      <c r="E248" s="1" t="s">
        <v>562</v>
      </c>
      <c r="F248" s="175" t="s">
        <v>1</v>
      </c>
      <c r="G248" s="1" t="s">
        <v>168</v>
      </c>
      <c r="H248" s="1" t="s">
        <v>635</v>
      </c>
    </row>
    <row r="249" spans="1:8" x14ac:dyDescent="0.25">
      <c r="A249" s="1" t="s">
        <v>578</v>
      </c>
      <c r="B249" s="177" t="s">
        <v>25</v>
      </c>
      <c r="C249" s="1">
        <v>68</v>
      </c>
      <c r="D249" s="1" t="s">
        <v>29</v>
      </c>
      <c r="E249" s="1" t="s">
        <v>562</v>
      </c>
      <c r="F249" s="175" t="s">
        <v>1</v>
      </c>
      <c r="G249" s="1" t="s">
        <v>168</v>
      </c>
      <c r="H249" s="1" t="s">
        <v>635</v>
      </c>
    </row>
    <row r="250" spans="1:8" x14ac:dyDescent="0.25">
      <c r="A250" s="1" t="s">
        <v>578</v>
      </c>
      <c r="B250" s="177" t="s">
        <v>24</v>
      </c>
      <c r="C250" s="1">
        <v>4.5</v>
      </c>
      <c r="D250" s="1" t="s">
        <v>29</v>
      </c>
      <c r="E250" s="1" t="s">
        <v>562</v>
      </c>
      <c r="F250" s="175" t="s">
        <v>1</v>
      </c>
      <c r="G250" s="1" t="s">
        <v>168</v>
      </c>
      <c r="H250" s="1" t="s">
        <v>635</v>
      </c>
    </row>
    <row r="251" spans="1:8" x14ac:dyDescent="0.25">
      <c r="A251" s="1" t="s">
        <v>578</v>
      </c>
      <c r="B251" s="177" t="s">
        <v>10</v>
      </c>
      <c r="C251" s="1">
        <f>6*10^11</f>
        <v>600000000000</v>
      </c>
      <c r="D251" s="1" t="s">
        <v>30</v>
      </c>
      <c r="E251" s="1" t="s">
        <v>562</v>
      </c>
      <c r="F251" s="175" t="s">
        <v>1</v>
      </c>
      <c r="G251" s="1" t="s">
        <v>168</v>
      </c>
      <c r="H251" s="1" t="s">
        <v>635</v>
      </c>
    </row>
    <row r="252" spans="1:8" x14ac:dyDescent="0.25">
      <c r="A252" s="1" t="s">
        <v>578</v>
      </c>
      <c r="B252" s="180" t="s">
        <v>331</v>
      </c>
      <c r="C252" s="195">
        <v>20</v>
      </c>
      <c r="D252" s="1" t="s">
        <v>29</v>
      </c>
      <c r="E252" s="1" t="s">
        <v>562</v>
      </c>
      <c r="F252" s="175" t="s">
        <v>1</v>
      </c>
      <c r="G252" s="1" t="s">
        <v>168</v>
      </c>
      <c r="H252" s="1" t="s">
        <v>635</v>
      </c>
    </row>
    <row r="253" spans="1:8" x14ac:dyDescent="0.25">
      <c r="A253" s="1" t="s">
        <v>578</v>
      </c>
      <c r="B253" s="177" t="s">
        <v>64</v>
      </c>
      <c r="C253" s="190">
        <v>75</v>
      </c>
      <c r="D253" s="1" t="s">
        <v>29</v>
      </c>
      <c r="E253" s="1" t="s">
        <v>563</v>
      </c>
      <c r="F253" s="175" t="s">
        <v>1</v>
      </c>
      <c r="G253" s="1" t="s">
        <v>168</v>
      </c>
      <c r="H253" s="1" t="s">
        <v>635</v>
      </c>
    </row>
    <row r="254" spans="1:8" x14ac:dyDescent="0.25">
      <c r="A254" s="1" t="s">
        <v>578</v>
      </c>
      <c r="B254" s="177" t="s">
        <v>52</v>
      </c>
      <c r="C254" s="190">
        <v>130</v>
      </c>
      <c r="D254" s="1" t="s">
        <v>29</v>
      </c>
      <c r="E254" s="1" t="s">
        <v>563</v>
      </c>
      <c r="F254" s="175" t="s">
        <v>1</v>
      </c>
      <c r="G254" s="1" t="s">
        <v>168</v>
      </c>
      <c r="H254" s="1" t="s">
        <v>635</v>
      </c>
    </row>
    <row r="255" spans="1:8" x14ac:dyDescent="0.25">
      <c r="A255" s="1" t="s">
        <v>578</v>
      </c>
      <c r="B255" s="177" t="s">
        <v>26</v>
      </c>
      <c r="C255" s="190">
        <v>880</v>
      </c>
      <c r="D255" s="1" t="s">
        <v>29</v>
      </c>
      <c r="E255" s="1" t="s">
        <v>563</v>
      </c>
      <c r="F255" s="175" t="s">
        <v>1</v>
      </c>
      <c r="G255" s="1" t="s">
        <v>168</v>
      </c>
      <c r="H255" s="1" t="s">
        <v>635</v>
      </c>
    </row>
    <row r="256" spans="1:8" x14ac:dyDescent="0.25">
      <c r="A256" s="1" t="s">
        <v>578</v>
      </c>
      <c r="B256" s="177" t="s">
        <v>25</v>
      </c>
      <c r="C256" s="190">
        <v>90</v>
      </c>
      <c r="D256" s="1" t="s">
        <v>29</v>
      </c>
      <c r="E256" s="1" t="s">
        <v>563</v>
      </c>
      <c r="F256" s="175" t="s">
        <v>1</v>
      </c>
      <c r="G256" s="1" t="s">
        <v>168</v>
      </c>
      <c r="H256" s="1" t="s">
        <v>635</v>
      </c>
    </row>
    <row r="257" spans="1:8" x14ac:dyDescent="0.25">
      <c r="A257" s="1" t="s">
        <v>578</v>
      </c>
      <c r="B257" s="177" t="s">
        <v>24</v>
      </c>
      <c r="C257" s="190">
        <v>4.5</v>
      </c>
      <c r="D257" s="1" t="s">
        <v>29</v>
      </c>
      <c r="E257" s="1" t="s">
        <v>563</v>
      </c>
      <c r="F257" s="175" t="s">
        <v>1</v>
      </c>
      <c r="G257" s="1" t="s">
        <v>168</v>
      </c>
      <c r="H257" s="1" t="s">
        <v>635</v>
      </c>
    </row>
    <row r="258" spans="1:8" x14ac:dyDescent="0.25">
      <c r="A258" s="1" t="s">
        <v>578</v>
      </c>
      <c r="B258" s="177" t="s">
        <v>10</v>
      </c>
      <c r="C258" s="1">
        <f>6*10^11</f>
        <v>600000000000</v>
      </c>
      <c r="D258" s="1" t="s">
        <v>30</v>
      </c>
      <c r="E258" s="1" t="s">
        <v>563</v>
      </c>
      <c r="F258" s="175" t="s">
        <v>1</v>
      </c>
      <c r="G258" s="1" t="s">
        <v>168</v>
      </c>
      <c r="H258" s="1" t="s">
        <v>635</v>
      </c>
    </row>
    <row r="259" spans="1:8" x14ac:dyDescent="0.25">
      <c r="A259" s="1" t="s">
        <v>578</v>
      </c>
      <c r="B259" s="180" t="s">
        <v>331</v>
      </c>
      <c r="C259" s="77">
        <v>25</v>
      </c>
      <c r="D259" s="1" t="s">
        <v>29</v>
      </c>
      <c r="E259" s="1" t="s">
        <v>563</v>
      </c>
      <c r="F259" s="175" t="s">
        <v>1</v>
      </c>
      <c r="G259" s="1" t="s">
        <v>168</v>
      </c>
      <c r="H259" s="1" t="s">
        <v>635</v>
      </c>
    </row>
    <row r="260" spans="1:8" x14ac:dyDescent="0.25">
      <c r="A260" s="1" t="s">
        <v>578</v>
      </c>
      <c r="B260" s="177" t="s">
        <v>64</v>
      </c>
      <c r="C260" s="190">
        <v>82</v>
      </c>
      <c r="D260" s="1" t="s">
        <v>29</v>
      </c>
      <c r="E260" s="174" t="s">
        <v>564</v>
      </c>
      <c r="F260" s="175" t="s">
        <v>1</v>
      </c>
      <c r="G260" s="1" t="s">
        <v>168</v>
      </c>
      <c r="H260" s="1" t="s">
        <v>635</v>
      </c>
    </row>
    <row r="261" spans="1:8" x14ac:dyDescent="0.25">
      <c r="A261" s="1" t="s">
        <v>578</v>
      </c>
      <c r="B261" s="177" t="s">
        <v>52</v>
      </c>
      <c r="C261" s="190">
        <v>160</v>
      </c>
      <c r="D261" s="1" t="s">
        <v>29</v>
      </c>
      <c r="E261" s="174" t="s">
        <v>564</v>
      </c>
      <c r="F261" s="175" t="s">
        <v>1</v>
      </c>
      <c r="G261" s="1" t="s">
        <v>168</v>
      </c>
      <c r="H261" s="1" t="s">
        <v>635</v>
      </c>
    </row>
    <row r="262" spans="1:8" x14ac:dyDescent="0.25">
      <c r="A262" s="1" t="s">
        <v>578</v>
      </c>
      <c r="B262" s="177" t="s">
        <v>26</v>
      </c>
      <c r="C262" s="190">
        <v>1000</v>
      </c>
      <c r="D262" s="1" t="s">
        <v>29</v>
      </c>
      <c r="E262" s="174" t="s">
        <v>564</v>
      </c>
      <c r="F262" s="175" t="s">
        <v>1</v>
      </c>
      <c r="G262" s="1" t="s">
        <v>168</v>
      </c>
      <c r="H262" s="1" t="s">
        <v>635</v>
      </c>
    </row>
    <row r="263" spans="1:8" x14ac:dyDescent="0.25">
      <c r="A263" s="1" t="s">
        <v>578</v>
      </c>
      <c r="B263" s="177" t="s">
        <v>25</v>
      </c>
      <c r="C263" s="190">
        <v>108</v>
      </c>
      <c r="D263" s="1" t="s">
        <v>29</v>
      </c>
      <c r="E263" s="174" t="s">
        <v>564</v>
      </c>
      <c r="F263" s="175" t="s">
        <v>1</v>
      </c>
      <c r="G263" s="1" t="s">
        <v>168</v>
      </c>
      <c r="H263" s="1" t="s">
        <v>635</v>
      </c>
    </row>
    <row r="264" spans="1:8" x14ac:dyDescent="0.25">
      <c r="A264" s="1" t="s">
        <v>578</v>
      </c>
      <c r="B264" s="177" t="s">
        <v>24</v>
      </c>
      <c r="C264" s="190">
        <v>4.5</v>
      </c>
      <c r="D264" s="1" t="s">
        <v>29</v>
      </c>
      <c r="E264" s="174" t="s">
        <v>564</v>
      </c>
      <c r="F264" s="175" t="s">
        <v>1</v>
      </c>
      <c r="G264" s="1" t="s">
        <v>168</v>
      </c>
      <c r="H264" s="1" t="s">
        <v>635</v>
      </c>
    </row>
    <row r="265" spans="1:8" x14ac:dyDescent="0.25">
      <c r="A265" s="1" t="s">
        <v>578</v>
      </c>
      <c r="B265" s="177" t="s">
        <v>10</v>
      </c>
      <c r="C265" s="1">
        <f>6*10^11</f>
        <v>600000000000</v>
      </c>
      <c r="D265" s="1" t="s">
        <v>30</v>
      </c>
      <c r="E265" s="174" t="s">
        <v>564</v>
      </c>
      <c r="F265" s="175" t="s">
        <v>1</v>
      </c>
      <c r="G265" s="1" t="s">
        <v>168</v>
      </c>
      <c r="H265" s="1" t="s">
        <v>635</v>
      </c>
    </row>
    <row r="266" spans="1:8" x14ac:dyDescent="0.25">
      <c r="A266" s="1" t="s">
        <v>578</v>
      </c>
      <c r="B266" s="180" t="s">
        <v>331</v>
      </c>
      <c r="C266" s="77">
        <v>30</v>
      </c>
      <c r="D266" s="1" t="s">
        <v>29</v>
      </c>
      <c r="E266" s="174" t="s">
        <v>564</v>
      </c>
      <c r="F266" s="175" t="s">
        <v>1</v>
      </c>
      <c r="G266" s="1" t="s">
        <v>168</v>
      </c>
      <c r="H266" s="1" t="s">
        <v>635</v>
      </c>
    </row>
    <row r="267" spans="1:8" x14ac:dyDescent="0.25">
      <c r="A267" s="1" t="s">
        <v>579</v>
      </c>
      <c r="B267" s="177" t="s">
        <v>64</v>
      </c>
      <c r="C267" s="190">
        <v>35</v>
      </c>
      <c r="D267" s="1" t="s">
        <v>29</v>
      </c>
      <c r="E267" s="1" t="s">
        <v>562</v>
      </c>
      <c r="F267" s="175" t="s">
        <v>1</v>
      </c>
      <c r="G267" s="1" t="s">
        <v>168</v>
      </c>
      <c r="H267" s="1" t="s">
        <v>623</v>
      </c>
    </row>
    <row r="268" spans="1:8" x14ac:dyDescent="0.25">
      <c r="A268" s="1" t="s">
        <v>579</v>
      </c>
      <c r="B268" s="177" t="s">
        <v>52</v>
      </c>
      <c r="C268" s="190">
        <v>50</v>
      </c>
      <c r="D268" s="1" t="s">
        <v>29</v>
      </c>
      <c r="E268" s="1" t="s">
        <v>562</v>
      </c>
      <c r="F268" s="175" t="s">
        <v>1</v>
      </c>
      <c r="G268" s="1" t="s">
        <v>168</v>
      </c>
      <c r="H268" s="1" t="s">
        <v>623</v>
      </c>
    </row>
    <row r="269" spans="1:8" x14ac:dyDescent="0.25">
      <c r="A269" s="1" t="s">
        <v>579</v>
      </c>
      <c r="B269" s="177" t="s">
        <v>26</v>
      </c>
      <c r="C269" s="190">
        <v>500</v>
      </c>
      <c r="D269" s="1" t="s">
        <v>29</v>
      </c>
      <c r="E269" s="1" t="s">
        <v>562</v>
      </c>
      <c r="F269" s="175" t="s">
        <v>1</v>
      </c>
      <c r="G269" s="1" t="s">
        <v>168</v>
      </c>
      <c r="H269" s="1" t="s">
        <v>623</v>
      </c>
    </row>
    <row r="270" spans="1:8" x14ac:dyDescent="0.25">
      <c r="A270" s="1" t="s">
        <v>579</v>
      </c>
      <c r="B270" s="177" t="s">
        <v>25</v>
      </c>
      <c r="C270" s="190">
        <v>35</v>
      </c>
      <c r="D270" s="1" t="s">
        <v>29</v>
      </c>
      <c r="E270" s="1" t="s">
        <v>562</v>
      </c>
      <c r="F270" s="175" t="s">
        <v>1</v>
      </c>
      <c r="G270" s="1" t="s">
        <v>168</v>
      </c>
      <c r="H270" s="1" t="s">
        <v>623</v>
      </c>
    </row>
    <row r="271" spans="1:8" x14ac:dyDescent="0.25">
      <c r="A271" s="1" t="s">
        <v>579</v>
      </c>
      <c r="B271" s="177" t="s">
        <v>24</v>
      </c>
      <c r="C271" s="196">
        <v>3</v>
      </c>
      <c r="D271" s="1" t="s">
        <v>29</v>
      </c>
      <c r="E271" s="1" t="s">
        <v>562</v>
      </c>
      <c r="F271" s="175" t="s">
        <v>1</v>
      </c>
      <c r="G271" s="1" t="s">
        <v>168</v>
      </c>
      <c r="H271" s="1" t="s">
        <v>623</v>
      </c>
    </row>
    <row r="272" spans="1:8" x14ac:dyDescent="0.25">
      <c r="A272" s="1" t="s">
        <v>579</v>
      </c>
      <c r="B272" s="177" t="s">
        <v>10</v>
      </c>
      <c r="C272" s="1">
        <f>6*10^11</f>
        <v>600000000000</v>
      </c>
      <c r="D272" s="1" t="s">
        <v>30</v>
      </c>
      <c r="E272" s="1" t="s">
        <v>562</v>
      </c>
      <c r="F272" s="175" t="s">
        <v>1</v>
      </c>
      <c r="G272" s="1" t="s">
        <v>168</v>
      </c>
      <c r="H272" s="1" t="s">
        <v>623</v>
      </c>
    </row>
    <row r="273" spans="1:8" x14ac:dyDescent="0.25">
      <c r="A273" s="1" t="s">
        <v>579</v>
      </c>
      <c r="B273" s="180" t="s">
        <v>331</v>
      </c>
      <c r="C273" s="77">
        <v>20</v>
      </c>
      <c r="D273" s="1" t="s">
        <v>29</v>
      </c>
      <c r="E273" s="1" t="s">
        <v>562</v>
      </c>
      <c r="F273" s="175" t="s">
        <v>1</v>
      </c>
      <c r="G273" s="1" t="s">
        <v>168</v>
      </c>
      <c r="H273" s="1" t="s">
        <v>623</v>
      </c>
    </row>
    <row r="274" spans="1:8" x14ac:dyDescent="0.25">
      <c r="A274" s="1" t="s">
        <v>579</v>
      </c>
      <c r="B274" s="177" t="s">
        <v>64</v>
      </c>
      <c r="C274" s="190">
        <v>45</v>
      </c>
      <c r="D274" s="1" t="s">
        <v>29</v>
      </c>
      <c r="E274" s="1" t="s">
        <v>563</v>
      </c>
      <c r="F274" s="175" t="s">
        <v>1</v>
      </c>
      <c r="G274" s="1" t="s">
        <v>168</v>
      </c>
      <c r="H274" s="1" t="s">
        <v>623</v>
      </c>
    </row>
    <row r="275" spans="1:8" x14ac:dyDescent="0.25">
      <c r="A275" s="1" t="s">
        <v>579</v>
      </c>
      <c r="B275" s="177" t="s">
        <v>52</v>
      </c>
      <c r="C275" s="190">
        <v>65</v>
      </c>
      <c r="D275" s="1" t="s">
        <v>29</v>
      </c>
      <c r="E275" s="1" t="s">
        <v>563</v>
      </c>
      <c r="F275" s="175" t="s">
        <v>1</v>
      </c>
      <c r="G275" s="1" t="s">
        <v>168</v>
      </c>
      <c r="H275" s="1" t="s">
        <v>623</v>
      </c>
    </row>
    <row r="276" spans="1:8" x14ac:dyDescent="0.25">
      <c r="A276" s="1" t="s">
        <v>579</v>
      </c>
      <c r="B276" s="177" t="s">
        <v>26</v>
      </c>
      <c r="C276" s="190">
        <v>630</v>
      </c>
      <c r="D276" s="1" t="s">
        <v>29</v>
      </c>
      <c r="E276" s="1" t="s">
        <v>563</v>
      </c>
      <c r="F276" s="175" t="s">
        <v>1</v>
      </c>
      <c r="G276" s="1" t="s">
        <v>168</v>
      </c>
      <c r="H276" s="1" t="s">
        <v>623</v>
      </c>
    </row>
    <row r="277" spans="1:8" x14ac:dyDescent="0.25">
      <c r="A277" s="1" t="s">
        <v>579</v>
      </c>
      <c r="B277" s="177" t="s">
        <v>25</v>
      </c>
      <c r="C277" s="190">
        <v>45</v>
      </c>
      <c r="D277" s="1" t="s">
        <v>29</v>
      </c>
      <c r="E277" s="1" t="s">
        <v>563</v>
      </c>
      <c r="F277" s="175" t="s">
        <v>1</v>
      </c>
      <c r="G277" s="1" t="s">
        <v>168</v>
      </c>
      <c r="H277" s="1" t="s">
        <v>623</v>
      </c>
    </row>
    <row r="278" spans="1:8" x14ac:dyDescent="0.25">
      <c r="A278" s="1" t="s">
        <v>579</v>
      </c>
      <c r="B278" s="177" t="s">
        <v>24</v>
      </c>
      <c r="C278" s="190">
        <v>4.5</v>
      </c>
      <c r="D278" s="1" t="s">
        <v>29</v>
      </c>
      <c r="E278" s="1" t="s">
        <v>563</v>
      </c>
      <c r="F278" s="175" t="s">
        <v>1</v>
      </c>
      <c r="G278" s="1" t="s">
        <v>168</v>
      </c>
      <c r="H278" s="1" t="s">
        <v>623</v>
      </c>
    </row>
    <row r="279" spans="1:8" x14ac:dyDescent="0.25">
      <c r="A279" s="1" t="s">
        <v>579</v>
      </c>
      <c r="B279" s="177" t="s">
        <v>10</v>
      </c>
      <c r="C279" s="1">
        <f>6*10^11</f>
        <v>600000000000</v>
      </c>
      <c r="D279" s="1" t="s">
        <v>30</v>
      </c>
      <c r="E279" s="1" t="s">
        <v>563</v>
      </c>
      <c r="F279" s="175" t="s">
        <v>1</v>
      </c>
      <c r="G279" s="1" t="s">
        <v>168</v>
      </c>
      <c r="H279" s="1" t="s">
        <v>623</v>
      </c>
    </row>
    <row r="280" spans="1:8" x14ac:dyDescent="0.25">
      <c r="A280" s="1" t="s">
        <v>579</v>
      </c>
      <c r="B280" s="180" t="s">
        <v>331</v>
      </c>
      <c r="C280" s="77">
        <v>25</v>
      </c>
      <c r="D280" s="1" t="s">
        <v>29</v>
      </c>
      <c r="E280" s="1" t="s">
        <v>563</v>
      </c>
      <c r="F280" s="175" t="s">
        <v>1</v>
      </c>
      <c r="G280" s="1" t="s">
        <v>168</v>
      </c>
      <c r="H280" s="1" t="s">
        <v>623</v>
      </c>
    </row>
    <row r="281" spans="1:8" x14ac:dyDescent="0.25">
      <c r="A281" s="1" t="s">
        <v>579</v>
      </c>
      <c r="B281" s="177" t="s">
        <v>64</v>
      </c>
      <c r="C281" s="190">
        <v>50</v>
      </c>
      <c r="D281" s="1" t="s">
        <v>29</v>
      </c>
      <c r="E281" s="174" t="s">
        <v>564</v>
      </c>
      <c r="F281" s="175" t="s">
        <v>1</v>
      </c>
      <c r="G281" s="1" t="s">
        <v>168</v>
      </c>
      <c r="H281" s="1" t="s">
        <v>623</v>
      </c>
    </row>
    <row r="282" spans="1:8" x14ac:dyDescent="0.25">
      <c r="A282" s="1" t="s">
        <v>579</v>
      </c>
      <c r="B282" s="177" t="s">
        <v>52</v>
      </c>
      <c r="C282" s="190">
        <v>80</v>
      </c>
      <c r="D282" s="1" t="s">
        <v>29</v>
      </c>
      <c r="E282" s="174" t="s">
        <v>564</v>
      </c>
      <c r="F282" s="175" t="s">
        <v>1</v>
      </c>
      <c r="G282" s="1" t="s">
        <v>168</v>
      </c>
      <c r="H282" s="1" t="s">
        <v>623</v>
      </c>
    </row>
    <row r="283" spans="1:8" x14ac:dyDescent="0.25">
      <c r="A283" s="1" t="s">
        <v>579</v>
      </c>
      <c r="B283" s="177" t="s">
        <v>26</v>
      </c>
      <c r="C283" s="190">
        <v>740</v>
      </c>
      <c r="D283" s="1" t="s">
        <v>29</v>
      </c>
      <c r="E283" s="174" t="s">
        <v>564</v>
      </c>
      <c r="F283" s="175" t="s">
        <v>1</v>
      </c>
      <c r="G283" s="1" t="s">
        <v>168</v>
      </c>
      <c r="H283" s="1" t="s">
        <v>623</v>
      </c>
    </row>
    <row r="284" spans="1:8" x14ac:dyDescent="0.25">
      <c r="A284" s="1" t="s">
        <v>579</v>
      </c>
      <c r="B284" s="177" t="s">
        <v>25</v>
      </c>
      <c r="C284" s="190">
        <v>55</v>
      </c>
      <c r="D284" s="1" t="s">
        <v>29</v>
      </c>
      <c r="E284" s="174" t="s">
        <v>564</v>
      </c>
      <c r="F284" s="175" t="s">
        <v>1</v>
      </c>
      <c r="G284" s="1" t="s">
        <v>168</v>
      </c>
      <c r="H284" s="1" t="s">
        <v>623</v>
      </c>
    </row>
    <row r="285" spans="1:8" x14ac:dyDescent="0.25">
      <c r="A285" s="1" t="s">
        <v>579</v>
      </c>
      <c r="B285" s="177" t="s">
        <v>24</v>
      </c>
      <c r="C285" s="190">
        <v>4.5</v>
      </c>
      <c r="D285" s="1" t="s">
        <v>29</v>
      </c>
      <c r="E285" s="174" t="s">
        <v>564</v>
      </c>
      <c r="F285" s="175" t="s">
        <v>1</v>
      </c>
      <c r="G285" s="1" t="s">
        <v>168</v>
      </c>
      <c r="H285" s="1" t="s">
        <v>623</v>
      </c>
    </row>
    <row r="286" spans="1:8" x14ac:dyDescent="0.25">
      <c r="A286" s="1" t="s">
        <v>579</v>
      </c>
      <c r="B286" s="177" t="s">
        <v>10</v>
      </c>
      <c r="C286" s="1">
        <f>6*10^11</f>
        <v>600000000000</v>
      </c>
      <c r="D286" s="1" t="s">
        <v>30</v>
      </c>
      <c r="E286" s="174" t="s">
        <v>564</v>
      </c>
      <c r="F286" s="175" t="s">
        <v>1</v>
      </c>
      <c r="G286" s="1" t="s">
        <v>168</v>
      </c>
      <c r="H286" s="1" t="s">
        <v>623</v>
      </c>
    </row>
    <row r="287" spans="1:8" x14ac:dyDescent="0.25">
      <c r="A287" s="1" t="s">
        <v>579</v>
      </c>
      <c r="B287" s="180" t="s">
        <v>331</v>
      </c>
      <c r="C287" s="77">
        <v>30</v>
      </c>
      <c r="D287" s="1" t="s">
        <v>29</v>
      </c>
      <c r="E287" s="174" t="s">
        <v>564</v>
      </c>
      <c r="F287" s="175" t="s">
        <v>1</v>
      </c>
      <c r="G287" s="1" t="s">
        <v>168</v>
      </c>
      <c r="H287" s="1" t="s">
        <v>623</v>
      </c>
    </row>
    <row r="288" spans="1:8" x14ac:dyDescent="0.25">
      <c r="A288" s="1" t="s">
        <v>579</v>
      </c>
      <c r="B288" s="1" t="s">
        <v>64</v>
      </c>
      <c r="C288" s="1">
        <v>250</v>
      </c>
      <c r="D288" s="1" t="s">
        <v>29</v>
      </c>
      <c r="E288" s="1" t="s">
        <v>562</v>
      </c>
      <c r="F288" s="224" t="s">
        <v>1</v>
      </c>
      <c r="G288" s="1" t="s">
        <v>168</v>
      </c>
      <c r="H288" s="1" t="s">
        <v>622</v>
      </c>
    </row>
    <row r="289" spans="1:8" x14ac:dyDescent="0.25">
      <c r="A289" s="1" t="s">
        <v>579</v>
      </c>
      <c r="B289" s="1" t="s">
        <v>52</v>
      </c>
      <c r="C289" s="1">
        <v>1200</v>
      </c>
      <c r="D289" s="1" t="s">
        <v>29</v>
      </c>
      <c r="E289" s="1" t="s">
        <v>562</v>
      </c>
      <c r="F289" s="224" t="s">
        <v>1</v>
      </c>
      <c r="G289" s="1" t="s">
        <v>168</v>
      </c>
      <c r="H289" s="1" t="s">
        <v>622</v>
      </c>
    </row>
    <row r="290" spans="1:8" x14ac:dyDescent="0.25">
      <c r="A290" s="1" t="s">
        <v>579</v>
      </c>
      <c r="B290" s="1" t="s">
        <v>26</v>
      </c>
      <c r="C290" s="1">
        <v>10000</v>
      </c>
      <c r="D290" s="1" t="s">
        <v>29</v>
      </c>
      <c r="E290" s="1" t="s">
        <v>562</v>
      </c>
      <c r="F290" s="224" t="s">
        <v>1</v>
      </c>
      <c r="G290" s="1" t="s">
        <v>168</v>
      </c>
      <c r="H290" s="1" t="s">
        <v>622</v>
      </c>
    </row>
    <row r="291" spans="1:8" x14ac:dyDescent="0.25">
      <c r="A291" s="1" t="s">
        <v>579</v>
      </c>
      <c r="B291" s="1" t="s">
        <v>64</v>
      </c>
      <c r="C291" s="1">
        <v>500</v>
      </c>
      <c r="D291" s="1" t="s">
        <v>29</v>
      </c>
      <c r="E291" s="1" t="s">
        <v>563</v>
      </c>
      <c r="F291" s="224" t="s">
        <v>1</v>
      </c>
      <c r="G291" s="1" t="s">
        <v>168</v>
      </c>
      <c r="H291" s="1" t="s">
        <v>622</v>
      </c>
    </row>
    <row r="292" spans="1:8" x14ac:dyDescent="0.25">
      <c r="A292" s="1" t="s">
        <v>579</v>
      </c>
      <c r="B292" s="1" t="s">
        <v>52</v>
      </c>
      <c r="C292" s="1">
        <v>1800</v>
      </c>
      <c r="D292" s="1" t="s">
        <v>29</v>
      </c>
      <c r="E292" s="1" t="s">
        <v>563</v>
      </c>
      <c r="F292" s="224" t="s">
        <v>1</v>
      </c>
      <c r="G292" s="1" t="s">
        <v>168</v>
      </c>
      <c r="H292" s="1" t="s">
        <v>622</v>
      </c>
    </row>
    <row r="293" spans="1:8" x14ac:dyDescent="0.25">
      <c r="A293" s="1" t="s">
        <v>579</v>
      </c>
      <c r="B293" s="1" t="s">
        <v>26</v>
      </c>
      <c r="C293" s="1">
        <v>16000</v>
      </c>
      <c r="D293" s="1" t="s">
        <v>29</v>
      </c>
      <c r="E293" s="1" t="s">
        <v>563</v>
      </c>
      <c r="F293" s="224" t="s">
        <v>1</v>
      </c>
      <c r="G293" s="1" t="s">
        <v>168</v>
      </c>
      <c r="H293" s="1" t="s">
        <v>622</v>
      </c>
    </row>
    <row r="294" spans="1:8" x14ac:dyDescent="0.25">
      <c r="A294" s="1" t="s">
        <v>579</v>
      </c>
      <c r="B294" s="1" t="s">
        <v>64</v>
      </c>
      <c r="C294" s="1">
        <v>800</v>
      </c>
      <c r="D294" s="1" t="s">
        <v>29</v>
      </c>
      <c r="E294" s="225" t="s">
        <v>564</v>
      </c>
      <c r="F294" s="224" t="s">
        <v>1</v>
      </c>
      <c r="G294" s="1" t="s">
        <v>168</v>
      </c>
      <c r="H294" s="1" t="s">
        <v>622</v>
      </c>
    </row>
    <row r="295" spans="1:8" x14ac:dyDescent="0.25">
      <c r="A295" s="1" t="s">
        <v>579</v>
      </c>
      <c r="B295" s="1" t="s">
        <v>52</v>
      </c>
      <c r="C295" s="1">
        <v>2100</v>
      </c>
      <c r="D295" s="1" t="s">
        <v>29</v>
      </c>
      <c r="E295" s="225" t="s">
        <v>564</v>
      </c>
      <c r="F295" s="224" t="s">
        <v>1</v>
      </c>
      <c r="G295" s="1" t="s">
        <v>168</v>
      </c>
      <c r="H295" s="1" t="s">
        <v>622</v>
      </c>
    </row>
    <row r="296" spans="1:8" x14ac:dyDescent="0.25">
      <c r="A296" s="1" t="s">
        <v>579</v>
      </c>
      <c r="B296" s="1" t="s">
        <v>26</v>
      </c>
      <c r="C296" s="1">
        <v>20000</v>
      </c>
      <c r="D296" s="1" t="s">
        <v>29</v>
      </c>
      <c r="E296" s="225" t="s">
        <v>564</v>
      </c>
      <c r="F296" s="224" t="s">
        <v>1</v>
      </c>
      <c r="G296" s="1" t="s">
        <v>168</v>
      </c>
      <c r="H296" s="1" t="s">
        <v>622</v>
      </c>
    </row>
    <row r="297" spans="1:8" x14ac:dyDescent="0.25">
      <c r="A297" s="1" t="s">
        <v>580</v>
      </c>
      <c r="B297" s="177" t="s">
        <v>64</v>
      </c>
      <c r="C297" s="190">
        <v>35</v>
      </c>
      <c r="D297" s="1" t="s">
        <v>29</v>
      </c>
      <c r="E297" s="1" t="s">
        <v>562</v>
      </c>
      <c r="F297" s="175" t="s">
        <v>1</v>
      </c>
      <c r="G297" s="1" t="s">
        <v>168</v>
      </c>
      <c r="H297" s="1" t="s">
        <v>635</v>
      </c>
    </row>
    <row r="298" spans="1:8" x14ac:dyDescent="0.25">
      <c r="A298" s="1" t="s">
        <v>580</v>
      </c>
      <c r="B298" s="177" t="s">
        <v>52</v>
      </c>
      <c r="C298" s="190">
        <v>50</v>
      </c>
      <c r="D298" s="1" t="s">
        <v>29</v>
      </c>
      <c r="E298" s="1" t="s">
        <v>562</v>
      </c>
      <c r="F298" s="175" t="s">
        <v>1</v>
      </c>
      <c r="G298" s="1" t="s">
        <v>168</v>
      </c>
      <c r="H298" s="1" t="s">
        <v>635</v>
      </c>
    </row>
    <row r="299" spans="1:8" x14ac:dyDescent="0.25">
      <c r="A299" s="1" t="s">
        <v>580</v>
      </c>
      <c r="B299" s="177" t="s">
        <v>26</v>
      </c>
      <c r="C299" s="190">
        <v>500</v>
      </c>
      <c r="D299" s="1" t="s">
        <v>29</v>
      </c>
      <c r="E299" s="1" t="s">
        <v>562</v>
      </c>
      <c r="F299" s="175" t="s">
        <v>1</v>
      </c>
      <c r="G299" s="1" t="s">
        <v>168</v>
      </c>
      <c r="H299" s="1" t="s">
        <v>635</v>
      </c>
    </row>
    <row r="300" spans="1:8" x14ac:dyDescent="0.25">
      <c r="A300" s="1" t="s">
        <v>580</v>
      </c>
      <c r="B300" s="177" t="s">
        <v>25</v>
      </c>
      <c r="C300" s="190">
        <v>35</v>
      </c>
      <c r="D300" s="1" t="s">
        <v>29</v>
      </c>
      <c r="E300" s="1" t="s">
        <v>562</v>
      </c>
      <c r="F300" s="175" t="s">
        <v>1</v>
      </c>
      <c r="G300" s="1" t="s">
        <v>168</v>
      </c>
      <c r="H300" s="1" t="s">
        <v>635</v>
      </c>
    </row>
    <row r="301" spans="1:8" x14ac:dyDescent="0.25">
      <c r="A301" s="1" t="s">
        <v>580</v>
      </c>
      <c r="B301" s="177" t="s">
        <v>24</v>
      </c>
      <c r="C301" s="196">
        <v>3</v>
      </c>
      <c r="D301" s="1" t="s">
        <v>29</v>
      </c>
      <c r="E301" s="1" t="s">
        <v>562</v>
      </c>
      <c r="F301" s="175" t="s">
        <v>1</v>
      </c>
      <c r="G301" s="1" t="s">
        <v>168</v>
      </c>
      <c r="H301" s="1" t="s">
        <v>635</v>
      </c>
    </row>
    <row r="302" spans="1:8" x14ac:dyDescent="0.25">
      <c r="A302" s="1" t="s">
        <v>580</v>
      </c>
      <c r="B302" s="177" t="s">
        <v>10</v>
      </c>
      <c r="C302" s="1">
        <f>6*10^11</f>
        <v>600000000000</v>
      </c>
      <c r="D302" s="1" t="s">
        <v>30</v>
      </c>
      <c r="E302" s="1" t="s">
        <v>562</v>
      </c>
      <c r="F302" s="175" t="s">
        <v>1</v>
      </c>
      <c r="G302" s="1" t="s">
        <v>168</v>
      </c>
      <c r="H302" s="1" t="s">
        <v>635</v>
      </c>
    </row>
    <row r="303" spans="1:8" x14ac:dyDescent="0.25">
      <c r="A303" s="1" t="s">
        <v>580</v>
      </c>
      <c r="B303" s="180" t="s">
        <v>331</v>
      </c>
      <c r="C303" s="77">
        <v>20</v>
      </c>
      <c r="D303" s="1" t="s">
        <v>29</v>
      </c>
      <c r="E303" s="1" t="s">
        <v>562</v>
      </c>
      <c r="F303" s="175" t="s">
        <v>1</v>
      </c>
      <c r="G303" s="1" t="s">
        <v>168</v>
      </c>
      <c r="H303" s="1" t="s">
        <v>635</v>
      </c>
    </row>
    <row r="304" spans="1:8" x14ac:dyDescent="0.25">
      <c r="A304" s="1" t="s">
        <v>580</v>
      </c>
      <c r="B304" s="177" t="s">
        <v>64</v>
      </c>
      <c r="C304" s="190">
        <v>45</v>
      </c>
      <c r="D304" s="1" t="s">
        <v>29</v>
      </c>
      <c r="E304" s="1" t="s">
        <v>563</v>
      </c>
      <c r="F304" s="175" t="s">
        <v>1</v>
      </c>
      <c r="G304" s="1" t="s">
        <v>168</v>
      </c>
      <c r="H304" s="1" t="s">
        <v>635</v>
      </c>
    </row>
    <row r="305" spans="1:8" x14ac:dyDescent="0.25">
      <c r="A305" s="1" t="s">
        <v>580</v>
      </c>
      <c r="B305" s="177" t="s">
        <v>52</v>
      </c>
      <c r="C305" s="190">
        <v>65</v>
      </c>
      <c r="D305" s="1" t="s">
        <v>29</v>
      </c>
      <c r="E305" s="1" t="s">
        <v>563</v>
      </c>
      <c r="F305" s="175" t="s">
        <v>1</v>
      </c>
      <c r="G305" s="1" t="s">
        <v>168</v>
      </c>
      <c r="H305" s="1" t="s">
        <v>635</v>
      </c>
    </row>
    <row r="306" spans="1:8" x14ac:dyDescent="0.25">
      <c r="A306" s="1" t="s">
        <v>580</v>
      </c>
      <c r="B306" s="177" t="s">
        <v>26</v>
      </c>
      <c r="C306" s="190">
        <v>630</v>
      </c>
      <c r="D306" s="1" t="s">
        <v>29</v>
      </c>
      <c r="E306" s="1" t="s">
        <v>563</v>
      </c>
      <c r="F306" s="175" t="s">
        <v>1</v>
      </c>
      <c r="G306" s="1" t="s">
        <v>168</v>
      </c>
      <c r="H306" s="1" t="s">
        <v>635</v>
      </c>
    </row>
    <row r="307" spans="1:8" x14ac:dyDescent="0.25">
      <c r="A307" s="1" t="s">
        <v>580</v>
      </c>
      <c r="B307" s="177" t="s">
        <v>25</v>
      </c>
      <c r="C307" s="190">
        <v>45</v>
      </c>
      <c r="D307" s="1" t="s">
        <v>29</v>
      </c>
      <c r="E307" s="1" t="s">
        <v>563</v>
      </c>
      <c r="F307" s="175" t="s">
        <v>1</v>
      </c>
      <c r="G307" s="1" t="s">
        <v>168</v>
      </c>
      <c r="H307" s="1" t="s">
        <v>635</v>
      </c>
    </row>
    <row r="308" spans="1:8" x14ac:dyDescent="0.25">
      <c r="A308" s="1" t="s">
        <v>580</v>
      </c>
      <c r="B308" s="177" t="s">
        <v>24</v>
      </c>
      <c r="C308" s="190">
        <v>4.5</v>
      </c>
      <c r="D308" s="1" t="s">
        <v>29</v>
      </c>
      <c r="E308" s="1" t="s">
        <v>563</v>
      </c>
      <c r="F308" s="175" t="s">
        <v>1</v>
      </c>
      <c r="G308" s="1" t="s">
        <v>168</v>
      </c>
      <c r="H308" s="1" t="s">
        <v>635</v>
      </c>
    </row>
    <row r="309" spans="1:8" x14ac:dyDescent="0.25">
      <c r="A309" s="1" t="s">
        <v>580</v>
      </c>
      <c r="B309" s="177" t="s">
        <v>10</v>
      </c>
      <c r="C309" s="1">
        <f>6*10^11</f>
        <v>600000000000</v>
      </c>
      <c r="D309" s="1" t="s">
        <v>30</v>
      </c>
      <c r="E309" s="1" t="s">
        <v>563</v>
      </c>
      <c r="F309" s="175" t="s">
        <v>1</v>
      </c>
      <c r="G309" s="1" t="s">
        <v>168</v>
      </c>
      <c r="H309" s="1" t="s">
        <v>635</v>
      </c>
    </row>
    <row r="310" spans="1:8" x14ac:dyDescent="0.25">
      <c r="A310" s="1" t="s">
        <v>580</v>
      </c>
      <c r="B310" s="180" t="s">
        <v>331</v>
      </c>
      <c r="C310" s="77">
        <v>25</v>
      </c>
      <c r="D310" s="1" t="s">
        <v>29</v>
      </c>
      <c r="E310" s="1" t="s">
        <v>563</v>
      </c>
      <c r="F310" s="175" t="s">
        <v>1</v>
      </c>
      <c r="G310" s="1" t="s">
        <v>168</v>
      </c>
      <c r="H310" s="1" t="s">
        <v>635</v>
      </c>
    </row>
    <row r="311" spans="1:8" x14ac:dyDescent="0.25">
      <c r="A311" s="1" t="s">
        <v>580</v>
      </c>
      <c r="B311" s="177" t="s">
        <v>64</v>
      </c>
      <c r="C311" s="190">
        <v>50</v>
      </c>
      <c r="D311" s="1" t="s">
        <v>29</v>
      </c>
      <c r="E311" s="174" t="s">
        <v>564</v>
      </c>
      <c r="F311" s="175" t="s">
        <v>1</v>
      </c>
      <c r="G311" s="1" t="s">
        <v>168</v>
      </c>
      <c r="H311" s="1" t="s">
        <v>635</v>
      </c>
    </row>
    <row r="312" spans="1:8" x14ac:dyDescent="0.25">
      <c r="A312" s="1" t="s">
        <v>580</v>
      </c>
      <c r="B312" s="177" t="s">
        <v>52</v>
      </c>
      <c r="C312" s="190">
        <v>80</v>
      </c>
      <c r="D312" s="1" t="s">
        <v>29</v>
      </c>
      <c r="E312" s="174" t="s">
        <v>564</v>
      </c>
      <c r="F312" s="175" t="s">
        <v>1</v>
      </c>
      <c r="G312" s="1" t="s">
        <v>168</v>
      </c>
      <c r="H312" s="1" t="s">
        <v>635</v>
      </c>
    </row>
    <row r="313" spans="1:8" x14ac:dyDescent="0.25">
      <c r="A313" s="1" t="s">
        <v>580</v>
      </c>
      <c r="B313" s="177" t="s">
        <v>26</v>
      </c>
      <c r="C313" s="190">
        <v>740</v>
      </c>
      <c r="D313" s="1" t="s">
        <v>29</v>
      </c>
      <c r="E313" s="174" t="s">
        <v>564</v>
      </c>
      <c r="F313" s="175" t="s">
        <v>1</v>
      </c>
      <c r="G313" s="1" t="s">
        <v>168</v>
      </c>
      <c r="H313" s="1" t="s">
        <v>635</v>
      </c>
    </row>
    <row r="314" spans="1:8" x14ac:dyDescent="0.25">
      <c r="A314" s="1" t="s">
        <v>580</v>
      </c>
      <c r="B314" s="177" t="s">
        <v>25</v>
      </c>
      <c r="C314" s="190">
        <v>55</v>
      </c>
      <c r="D314" s="1" t="s">
        <v>29</v>
      </c>
      <c r="E314" s="174" t="s">
        <v>564</v>
      </c>
      <c r="F314" s="175" t="s">
        <v>1</v>
      </c>
      <c r="G314" s="1" t="s">
        <v>168</v>
      </c>
      <c r="H314" s="1" t="s">
        <v>635</v>
      </c>
    </row>
    <row r="315" spans="1:8" x14ac:dyDescent="0.25">
      <c r="A315" s="1" t="s">
        <v>580</v>
      </c>
      <c r="B315" s="177" t="s">
        <v>24</v>
      </c>
      <c r="C315" s="190">
        <v>4.5</v>
      </c>
      <c r="D315" s="1" t="s">
        <v>29</v>
      </c>
      <c r="E315" s="174" t="s">
        <v>564</v>
      </c>
      <c r="F315" s="175" t="s">
        <v>1</v>
      </c>
      <c r="G315" s="1" t="s">
        <v>168</v>
      </c>
      <c r="H315" s="1" t="s">
        <v>635</v>
      </c>
    </row>
    <row r="316" spans="1:8" x14ac:dyDescent="0.25">
      <c r="A316" s="1" t="s">
        <v>580</v>
      </c>
      <c r="B316" s="177" t="s">
        <v>10</v>
      </c>
      <c r="C316" s="1">
        <f>6*10^11</f>
        <v>600000000000</v>
      </c>
      <c r="D316" s="1" t="s">
        <v>30</v>
      </c>
      <c r="E316" s="174" t="s">
        <v>564</v>
      </c>
      <c r="F316" s="175" t="s">
        <v>1</v>
      </c>
      <c r="G316" s="1" t="s">
        <v>168</v>
      </c>
      <c r="H316" s="1" t="s">
        <v>635</v>
      </c>
    </row>
    <row r="317" spans="1:8" x14ac:dyDescent="0.25">
      <c r="A317" s="1" t="s">
        <v>580</v>
      </c>
      <c r="B317" s="180" t="s">
        <v>331</v>
      </c>
      <c r="C317" s="77">
        <v>30</v>
      </c>
      <c r="D317" s="1" t="s">
        <v>29</v>
      </c>
      <c r="E317" s="174" t="s">
        <v>564</v>
      </c>
      <c r="F317" s="175" t="s">
        <v>1</v>
      </c>
      <c r="G317" s="1" t="s">
        <v>168</v>
      </c>
      <c r="H317" s="1" t="s">
        <v>635</v>
      </c>
    </row>
    <row r="318" spans="1:8" x14ac:dyDescent="0.25">
      <c r="A318" s="1" t="s">
        <v>578</v>
      </c>
      <c r="B318" s="177" t="s">
        <v>64</v>
      </c>
      <c r="C318" s="1">
        <v>60</v>
      </c>
      <c r="D318" s="1" t="s">
        <v>29</v>
      </c>
      <c r="E318" s="1" t="s">
        <v>562</v>
      </c>
      <c r="F318" s="175" t="s">
        <v>107</v>
      </c>
      <c r="G318" s="1" t="s">
        <v>168</v>
      </c>
      <c r="H318" s="1" t="s">
        <v>623</v>
      </c>
    </row>
    <row r="319" spans="1:8" x14ac:dyDescent="0.25">
      <c r="A319" s="1" t="s">
        <v>578</v>
      </c>
      <c r="B319" s="177" t="s">
        <v>52</v>
      </c>
      <c r="C319" s="1">
        <v>100</v>
      </c>
      <c r="D319" s="1" t="s">
        <v>29</v>
      </c>
      <c r="E319" s="1" t="s">
        <v>562</v>
      </c>
      <c r="F319" s="175" t="s">
        <v>107</v>
      </c>
      <c r="G319" s="1" t="s">
        <v>168</v>
      </c>
      <c r="H319" s="1" t="s">
        <v>623</v>
      </c>
    </row>
    <row r="320" spans="1:8" x14ac:dyDescent="0.25">
      <c r="A320" s="1" t="s">
        <v>578</v>
      </c>
      <c r="B320" s="177" t="s">
        <v>26</v>
      </c>
      <c r="C320" s="1">
        <v>700</v>
      </c>
      <c r="D320" s="1" t="s">
        <v>29</v>
      </c>
      <c r="E320" s="1" t="s">
        <v>562</v>
      </c>
      <c r="F320" s="175" t="s">
        <v>107</v>
      </c>
      <c r="G320" s="1" t="s">
        <v>168</v>
      </c>
      <c r="H320" s="1" t="s">
        <v>623</v>
      </c>
    </row>
    <row r="321" spans="1:8" x14ac:dyDescent="0.25">
      <c r="A321" s="1" t="s">
        <v>578</v>
      </c>
      <c r="B321" s="177" t="s">
        <v>25</v>
      </c>
      <c r="C321" s="1">
        <v>68</v>
      </c>
      <c r="D321" s="1" t="s">
        <v>29</v>
      </c>
      <c r="E321" s="1" t="s">
        <v>562</v>
      </c>
      <c r="F321" s="175" t="s">
        <v>107</v>
      </c>
      <c r="G321" s="1" t="s">
        <v>168</v>
      </c>
      <c r="H321" s="1" t="s">
        <v>623</v>
      </c>
    </row>
    <row r="322" spans="1:8" x14ac:dyDescent="0.25">
      <c r="A322" s="1" t="s">
        <v>578</v>
      </c>
      <c r="B322" s="177" t="s">
        <v>24</v>
      </c>
      <c r="C322" s="1">
        <v>4.5</v>
      </c>
      <c r="D322" s="1" t="s">
        <v>29</v>
      </c>
      <c r="E322" s="1" t="s">
        <v>562</v>
      </c>
      <c r="F322" s="175" t="s">
        <v>107</v>
      </c>
      <c r="G322" s="1" t="s">
        <v>168</v>
      </c>
      <c r="H322" s="1" t="s">
        <v>623</v>
      </c>
    </row>
    <row r="323" spans="1:8" x14ac:dyDescent="0.25">
      <c r="A323" s="1" t="s">
        <v>578</v>
      </c>
      <c r="B323" s="177" t="s">
        <v>10</v>
      </c>
      <c r="C323" s="1">
        <f>6*10^11</f>
        <v>600000000000</v>
      </c>
      <c r="D323" s="1" t="s">
        <v>30</v>
      </c>
      <c r="E323" s="1" t="s">
        <v>562</v>
      </c>
      <c r="F323" s="175" t="s">
        <v>107</v>
      </c>
      <c r="G323" s="1" t="s">
        <v>168</v>
      </c>
      <c r="H323" s="1" t="s">
        <v>623</v>
      </c>
    </row>
    <row r="324" spans="1:8" x14ac:dyDescent="0.25">
      <c r="A324" s="1" t="s">
        <v>578</v>
      </c>
      <c r="B324" s="180" t="s">
        <v>331</v>
      </c>
      <c r="C324" s="195">
        <v>20</v>
      </c>
      <c r="D324" s="1" t="s">
        <v>29</v>
      </c>
      <c r="E324" s="1" t="s">
        <v>562</v>
      </c>
      <c r="F324" s="175" t="s">
        <v>107</v>
      </c>
      <c r="G324" s="1" t="s">
        <v>168</v>
      </c>
      <c r="H324" s="1" t="s">
        <v>623</v>
      </c>
    </row>
    <row r="325" spans="1:8" x14ac:dyDescent="0.25">
      <c r="A325" s="1" t="s">
        <v>578</v>
      </c>
      <c r="B325" s="1" t="s">
        <v>64</v>
      </c>
      <c r="C325" s="1">
        <v>250</v>
      </c>
      <c r="D325" s="1" t="s">
        <v>29</v>
      </c>
      <c r="E325" s="1" t="s">
        <v>562</v>
      </c>
      <c r="F325" s="219" t="s">
        <v>107</v>
      </c>
      <c r="G325" s="1" t="s">
        <v>168</v>
      </c>
      <c r="H325" s="1" t="s">
        <v>622</v>
      </c>
    </row>
    <row r="326" spans="1:8" x14ac:dyDescent="0.25">
      <c r="A326" s="1" t="s">
        <v>578</v>
      </c>
      <c r="B326" s="1" t="s">
        <v>52</v>
      </c>
      <c r="C326" s="1">
        <v>1200</v>
      </c>
      <c r="D326" s="1" t="s">
        <v>29</v>
      </c>
      <c r="E326" s="1" t="s">
        <v>562</v>
      </c>
      <c r="F326" s="219" t="s">
        <v>107</v>
      </c>
      <c r="G326" s="1" t="s">
        <v>168</v>
      </c>
      <c r="H326" s="1" t="s">
        <v>622</v>
      </c>
    </row>
    <row r="327" spans="1:8" x14ac:dyDescent="0.25">
      <c r="A327" s="1" t="s">
        <v>578</v>
      </c>
      <c r="B327" s="1" t="s">
        <v>26</v>
      </c>
      <c r="C327" s="1">
        <v>10000</v>
      </c>
      <c r="D327" s="1" t="s">
        <v>29</v>
      </c>
      <c r="E327" s="1" t="s">
        <v>562</v>
      </c>
      <c r="F327" s="219" t="s">
        <v>107</v>
      </c>
      <c r="G327" s="1" t="s">
        <v>168</v>
      </c>
      <c r="H327" s="1" t="s">
        <v>622</v>
      </c>
    </row>
    <row r="328" spans="1:8" x14ac:dyDescent="0.25">
      <c r="A328" s="1" t="s">
        <v>578</v>
      </c>
      <c r="B328" s="177" t="s">
        <v>64</v>
      </c>
      <c r="C328" s="190">
        <v>75</v>
      </c>
      <c r="D328" s="1" t="s">
        <v>29</v>
      </c>
      <c r="E328" s="1" t="s">
        <v>563</v>
      </c>
      <c r="F328" s="175" t="s">
        <v>107</v>
      </c>
      <c r="G328" s="1" t="s">
        <v>168</v>
      </c>
      <c r="H328" s="1" t="s">
        <v>623</v>
      </c>
    </row>
    <row r="329" spans="1:8" x14ac:dyDescent="0.25">
      <c r="A329" s="1" t="s">
        <v>578</v>
      </c>
      <c r="B329" s="177" t="s">
        <v>52</v>
      </c>
      <c r="C329" s="190">
        <v>130</v>
      </c>
      <c r="D329" s="1" t="s">
        <v>29</v>
      </c>
      <c r="E329" s="1" t="s">
        <v>563</v>
      </c>
      <c r="F329" s="175" t="s">
        <v>107</v>
      </c>
      <c r="G329" s="1" t="s">
        <v>168</v>
      </c>
      <c r="H329" s="1" t="s">
        <v>623</v>
      </c>
    </row>
    <row r="330" spans="1:8" x14ac:dyDescent="0.25">
      <c r="A330" s="1" t="s">
        <v>578</v>
      </c>
      <c r="B330" s="177" t="s">
        <v>26</v>
      </c>
      <c r="C330" s="190">
        <v>880</v>
      </c>
      <c r="D330" s="1" t="s">
        <v>29</v>
      </c>
      <c r="E330" s="1" t="s">
        <v>563</v>
      </c>
      <c r="F330" s="175" t="s">
        <v>107</v>
      </c>
      <c r="G330" s="1" t="s">
        <v>168</v>
      </c>
      <c r="H330" s="1" t="s">
        <v>623</v>
      </c>
    </row>
    <row r="331" spans="1:8" x14ac:dyDescent="0.25">
      <c r="A331" s="1" t="s">
        <v>578</v>
      </c>
      <c r="B331" s="177" t="s">
        <v>25</v>
      </c>
      <c r="C331" s="190">
        <v>90</v>
      </c>
      <c r="D331" s="1" t="s">
        <v>29</v>
      </c>
      <c r="E331" s="1" t="s">
        <v>563</v>
      </c>
      <c r="F331" s="175" t="s">
        <v>107</v>
      </c>
      <c r="G331" s="1" t="s">
        <v>168</v>
      </c>
      <c r="H331" s="1" t="s">
        <v>623</v>
      </c>
    </row>
    <row r="332" spans="1:8" x14ac:dyDescent="0.25">
      <c r="A332" s="1" t="s">
        <v>578</v>
      </c>
      <c r="B332" s="177" t="s">
        <v>24</v>
      </c>
      <c r="C332" s="190">
        <v>4.5</v>
      </c>
      <c r="D332" s="1" t="s">
        <v>29</v>
      </c>
      <c r="E332" s="1" t="s">
        <v>563</v>
      </c>
      <c r="F332" s="175" t="s">
        <v>107</v>
      </c>
      <c r="G332" s="1" t="s">
        <v>168</v>
      </c>
      <c r="H332" s="1" t="s">
        <v>623</v>
      </c>
    </row>
    <row r="333" spans="1:8" x14ac:dyDescent="0.25">
      <c r="A333" s="1" t="s">
        <v>578</v>
      </c>
      <c r="B333" s="177" t="s">
        <v>10</v>
      </c>
      <c r="C333" s="1">
        <f>6*10^11</f>
        <v>600000000000</v>
      </c>
      <c r="D333" s="1" t="s">
        <v>30</v>
      </c>
      <c r="E333" s="1" t="s">
        <v>563</v>
      </c>
      <c r="F333" s="175" t="s">
        <v>107</v>
      </c>
      <c r="G333" s="1" t="s">
        <v>168</v>
      </c>
      <c r="H333" s="1" t="s">
        <v>623</v>
      </c>
    </row>
    <row r="334" spans="1:8" x14ac:dyDescent="0.25">
      <c r="A334" s="1" t="s">
        <v>578</v>
      </c>
      <c r="B334" s="180" t="s">
        <v>331</v>
      </c>
      <c r="C334" s="77">
        <v>25</v>
      </c>
      <c r="D334" s="1" t="s">
        <v>29</v>
      </c>
      <c r="E334" s="1" t="s">
        <v>563</v>
      </c>
      <c r="F334" s="175" t="s">
        <v>107</v>
      </c>
      <c r="G334" s="1" t="s">
        <v>168</v>
      </c>
      <c r="H334" s="1" t="s">
        <v>623</v>
      </c>
    </row>
    <row r="335" spans="1:8" x14ac:dyDescent="0.25">
      <c r="A335" s="1" t="s">
        <v>578</v>
      </c>
      <c r="B335" s="1" t="s">
        <v>64</v>
      </c>
      <c r="C335" s="1">
        <v>500</v>
      </c>
      <c r="D335" s="1" t="s">
        <v>29</v>
      </c>
      <c r="E335" s="1" t="s">
        <v>563</v>
      </c>
      <c r="F335" s="219" t="s">
        <v>107</v>
      </c>
      <c r="G335" s="1" t="s">
        <v>168</v>
      </c>
      <c r="H335" s="1" t="s">
        <v>622</v>
      </c>
    </row>
    <row r="336" spans="1:8" x14ac:dyDescent="0.25">
      <c r="A336" s="1" t="s">
        <v>578</v>
      </c>
      <c r="B336" s="1" t="s">
        <v>52</v>
      </c>
      <c r="C336" s="1">
        <v>1800</v>
      </c>
      <c r="D336" s="1" t="s">
        <v>29</v>
      </c>
      <c r="E336" s="1" t="s">
        <v>563</v>
      </c>
      <c r="F336" s="219" t="s">
        <v>107</v>
      </c>
      <c r="G336" s="1" t="s">
        <v>168</v>
      </c>
      <c r="H336" s="1" t="s">
        <v>622</v>
      </c>
    </row>
    <row r="337" spans="1:8" x14ac:dyDescent="0.25">
      <c r="A337" s="1" t="s">
        <v>578</v>
      </c>
      <c r="B337" s="1" t="s">
        <v>26</v>
      </c>
      <c r="C337" s="1">
        <v>16000</v>
      </c>
      <c r="D337" s="1" t="s">
        <v>29</v>
      </c>
      <c r="E337" s="1" t="s">
        <v>563</v>
      </c>
      <c r="F337" s="219" t="s">
        <v>107</v>
      </c>
      <c r="G337" s="1" t="s">
        <v>168</v>
      </c>
      <c r="H337" s="1" t="s">
        <v>622</v>
      </c>
    </row>
    <row r="338" spans="1:8" x14ac:dyDescent="0.25">
      <c r="A338" s="1" t="s">
        <v>578</v>
      </c>
      <c r="B338" s="177" t="s">
        <v>64</v>
      </c>
      <c r="C338" s="190">
        <v>82</v>
      </c>
      <c r="D338" s="1" t="s">
        <v>29</v>
      </c>
      <c r="E338" s="174" t="s">
        <v>564</v>
      </c>
      <c r="F338" s="175" t="s">
        <v>107</v>
      </c>
      <c r="G338" s="1" t="s">
        <v>168</v>
      </c>
      <c r="H338" s="1" t="s">
        <v>623</v>
      </c>
    </row>
    <row r="339" spans="1:8" x14ac:dyDescent="0.25">
      <c r="A339" s="1" t="s">
        <v>578</v>
      </c>
      <c r="B339" s="177" t="s">
        <v>52</v>
      </c>
      <c r="C339" s="190">
        <v>160</v>
      </c>
      <c r="D339" s="1" t="s">
        <v>29</v>
      </c>
      <c r="E339" s="174" t="s">
        <v>564</v>
      </c>
      <c r="F339" s="175" t="s">
        <v>107</v>
      </c>
      <c r="G339" s="1" t="s">
        <v>168</v>
      </c>
      <c r="H339" s="1" t="s">
        <v>623</v>
      </c>
    </row>
    <row r="340" spans="1:8" x14ac:dyDescent="0.25">
      <c r="A340" s="1" t="s">
        <v>578</v>
      </c>
      <c r="B340" s="177" t="s">
        <v>26</v>
      </c>
      <c r="C340" s="190">
        <v>1000</v>
      </c>
      <c r="D340" s="1" t="s">
        <v>29</v>
      </c>
      <c r="E340" s="174" t="s">
        <v>564</v>
      </c>
      <c r="F340" s="175" t="s">
        <v>107</v>
      </c>
      <c r="G340" s="1" t="s">
        <v>168</v>
      </c>
      <c r="H340" s="1" t="s">
        <v>623</v>
      </c>
    </row>
    <row r="341" spans="1:8" x14ac:dyDescent="0.25">
      <c r="A341" s="1" t="s">
        <v>578</v>
      </c>
      <c r="B341" s="177" t="s">
        <v>25</v>
      </c>
      <c r="C341" s="190">
        <v>108</v>
      </c>
      <c r="D341" s="1" t="s">
        <v>29</v>
      </c>
      <c r="E341" s="174" t="s">
        <v>564</v>
      </c>
      <c r="F341" s="175" t="s">
        <v>107</v>
      </c>
      <c r="G341" s="1" t="s">
        <v>168</v>
      </c>
      <c r="H341" s="1" t="s">
        <v>623</v>
      </c>
    </row>
    <row r="342" spans="1:8" x14ac:dyDescent="0.25">
      <c r="A342" s="1" t="s">
        <v>578</v>
      </c>
      <c r="B342" s="177" t="s">
        <v>24</v>
      </c>
      <c r="C342" s="190">
        <v>4.5</v>
      </c>
      <c r="D342" s="1" t="s">
        <v>29</v>
      </c>
      <c r="E342" s="174" t="s">
        <v>564</v>
      </c>
      <c r="F342" s="175" t="s">
        <v>107</v>
      </c>
      <c r="G342" s="1" t="s">
        <v>168</v>
      </c>
      <c r="H342" s="1" t="s">
        <v>623</v>
      </c>
    </row>
    <row r="343" spans="1:8" x14ac:dyDescent="0.25">
      <c r="A343" s="1" t="s">
        <v>578</v>
      </c>
      <c r="B343" s="177" t="s">
        <v>10</v>
      </c>
      <c r="C343" s="1">
        <f>6*10^11</f>
        <v>600000000000</v>
      </c>
      <c r="D343" s="1" t="s">
        <v>30</v>
      </c>
      <c r="E343" s="174" t="s">
        <v>564</v>
      </c>
      <c r="F343" s="175" t="s">
        <v>107</v>
      </c>
      <c r="G343" s="1" t="s">
        <v>168</v>
      </c>
      <c r="H343" s="1" t="s">
        <v>623</v>
      </c>
    </row>
    <row r="344" spans="1:8" x14ac:dyDescent="0.25">
      <c r="A344" s="1" t="s">
        <v>578</v>
      </c>
      <c r="B344" s="180" t="s">
        <v>331</v>
      </c>
      <c r="C344" s="77">
        <v>30</v>
      </c>
      <c r="D344" s="1" t="s">
        <v>29</v>
      </c>
      <c r="E344" s="174" t="s">
        <v>564</v>
      </c>
      <c r="F344" s="175" t="s">
        <v>107</v>
      </c>
      <c r="G344" s="1" t="s">
        <v>168</v>
      </c>
      <c r="H344" s="1" t="s">
        <v>623</v>
      </c>
    </row>
    <row r="345" spans="1:8" x14ac:dyDescent="0.25">
      <c r="A345" s="1" t="s">
        <v>578</v>
      </c>
      <c r="B345" s="1" t="s">
        <v>64</v>
      </c>
      <c r="C345" s="1">
        <v>800</v>
      </c>
      <c r="D345" s="1" t="s">
        <v>29</v>
      </c>
      <c r="E345" s="218" t="s">
        <v>564</v>
      </c>
      <c r="F345" s="219" t="s">
        <v>107</v>
      </c>
      <c r="G345" s="1" t="s">
        <v>168</v>
      </c>
      <c r="H345" s="1" t="s">
        <v>622</v>
      </c>
    </row>
    <row r="346" spans="1:8" x14ac:dyDescent="0.25">
      <c r="A346" s="1" t="s">
        <v>578</v>
      </c>
      <c r="B346" s="1" t="s">
        <v>52</v>
      </c>
      <c r="C346" s="1">
        <v>2100</v>
      </c>
      <c r="D346" s="1" t="s">
        <v>29</v>
      </c>
      <c r="E346" s="218" t="s">
        <v>564</v>
      </c>
      <c r="F346" s="219" t="s">
        <v>107</v>
      </c>
      <c r="G346" s="1" t="s">
        <v>168</v>
      </c>
      <c r="H346" s="1" t="s">
        <v>622</v>
      </c>
    </row>
    <row r="347" spans="1:8" x14ac:dyDescent="0.25">
      <c r="A347" s="1" t="s">
        <v>578</v>
      </c>
      <c r="B347" s="1" t="s">
        <v>26</v>
      </c>
      <c r="C347" s="1">
        <v>20000</v>
      </c>
      <c r="D347" s="1" t="s">
        <v>29</v>
      </c>
      <c r="E347" s="218" t="s">
        <v>564</v>
      </c>
      <c r="F347" s="219" t="s">
        <v>107</v>
      </c>
      <c r="G347" s="1" t="s">
        <v>168</v>
      </c>
      <c r="H347" s="1" t="s">
        <v>622</v>
      </c>
    </row>
    <row r="348" spans="1:8" x14ac:dyDescent="0.25">
      <c r="A348" s="1" t="s">
        <v>581</v>
      </c>
      <c r="B348" s="177" t="s">
        <v>64</v>
      </c>
      <c r="C348" s="190">
        <v>35</v>
      </c>
      <c r="D348" s="1" t="s">
        <v>29</v>
      </c>
      <c r="E348" s="1" t="s">
        <v>562</v>
      </c>
      <c r="F348" s="175" t="s">
        <v>107</v>
      </c>
      <c r="G348" s="1" t="s">
        <v>168</v>
      </c>
      <c r="H348" s="1" t="s">
        <v>623</v>
      </c>
    </row>
    <row r="349" spans="1:8" x14ac:dyDescent="0.25">
      <c r="A349" s="1" t="s">
        <v>581</v>
      </c>
      <c r="B349" s="177" t="s">
        <v>52</v>
      </c>
      <c r="C349" s="190">
        <v>50</v>
      </c>
      <c r="D349" s="1" t="s">
        <v>29</v>
      </c>
      <c r="E349" s="1" t="s">
        <v>562</v>
      </c>
      <c r="F349" s="175" t="s">
        <v>107</v>
      </c>
      <c r="G349" s="1" t="s">
        <v>168</v>
      </c>
      <c r="H349" s="1" t="s">
        <v>623</v>
      </c>
    </row>
    <row r="350" spans="1:8" x14ac:dyDescent="0.25">
      <c r="A350" s="1" t="s">
        <v>581</v>
      </c>
      <c r="B350" s="177" t="s">
        <v>26</v>
      </c>
      <c r="C350" s="190">
        <v>500</v>
      </c>
      <c r="D350" s="1" t="s">
        <v>29</v>
      </c>
      <c r="E350" s="1" t="s">
        <v>562</v>
      </c>
      <c r="F350" s="175" t="s">
        <v>107</v>
      </c>
      <c r="G350" s="1" t="s">
        <v>168</v>
      </c>
      <c r="H350" s="1" t="s">
        <v>623</v>
      </c>
    </row>
    <row r="351" spans="1:8" x14ac:dyDescent="0.25">
      <c r="A351" s="1" t="s">
        <v>581</v>
      </c>
      <c r="B351" s="177" t="s">
        <v>25</v>
      </c>
      <c r="C351" s="190">
        <v>35</v>
      </c>
      <c r="D351" s="1" t="s">
        <v>29</v>
      </c>
      <c r="E351" s="1" t="s">
        <v>562</v>
      </c>
      <c r="F351" s="175" t="s">
        <v>107</v>
      </c>
      <c r="G351" s="1" t="s">
        <v>168</v>
      </c>
      <c r="H351" s="1" t="s">
        <v>623</v>
      </c>
    </row>
    <row r="352" spans="1:8" x14ac:dyDescent="0.25">
      <c r="A352" s="1" t="s">
        <v>581</v>
      </c>
      <c r="B352" s="177" t="s">
        <v>24</v>
      </c>
      <c r="C352" s="196">
        <v>3</v>
      </c>
      <c r="D352" s="1" t="s">
        <v>29</v>
      </c>
      <c r="E352" s="1" t="s">
        <v>562</v>
      </c>
      <c r="F352" s="175" t="s">
        <v>107</v>
      </c>
      <c r="G352" s="1" t="s">
        <v>168</v>
      </c>
      <c r="H352" s="1" t="s">
        <v>623</v>
      </c>
    </row>
    <row r="353" spans="1:8" x14ac:dyDescent="0.25">
      <c r="A353" s="1" t="s">
        <v>581</v>
      </c>
      <c r="B353" s="177" t="s">
        <v>10</v>
      </c>
      <c r="C353" s="1">
        <f>6*10^11</f>
        <v>600000000000</v>
      </c>
      <c r="D353" s="1" t="s">
        <v>30</v>
      </c>
      <c r="E353" s="1" t="s">
        <v>562</v>
      </c>
      <c r="F353" s="175" t="s">
        <v>107</v>
      </c>
      <c r="G353" s="1" t="s">
        <v>168</v>
      </c>
      <c r="H353" s="1" t="s">
        <v>623</v>
      </c>
    </row>
    <row r="354" spans="1:8" x14ac:dyDescent="0.25">
      <c r="A354" s="1" t="s">
        <v>581</v>
      </c>
      <c r="B354" s="180" t="s">
        <v>331</v>
      </c>
      <c r="C354" s="77">
        <v>20</v>
      </c>
      <c r="D354" s="1" t="s">
        <v>29</v>
      </c>
      <c r="E354" s="1" t="s">
        <v>562</v>
      </c>
      <c r="F354" s="175" t="s">
        <v>107</v>
      </c>
      <c r="G354" s="1" t="s">
        <v>168</v>
      </c>
      <c r="H354" s="1" t="s">
        <v>623</v>
      </c>
    </row>
    <row r="355" spans="1:8" x14ac:dyDescent="0.25">
      <c r="A355" s="1" t="s">
        <v>581</v>
      </c>
      <c r="B355" s="1" t="s">
        <v>64</v>
      </c>
      <c r="C355" s="1">
        <v>250</v>
      </c>
      <c r="D355" s="1" t="s">
        <v>29</v>
      </c>
      <c r="E355" s="1" t="s">
        <v>562</v>
      </c>
      <c r="F355" s="219" t="s">
        <v>107</v>
      </c>
      <c r="G355" s="1" t="s">
        <v>168</v>
      </c>
      <c r="H355" s="1" t="s">
        <v>622</v>
      </c>
    </row>
    <row r="356" spans="1:8" x14ac:dyDescent="0.25">
      <c r="A356" s="1" t="s">
        <v>581</v>
      </c>
      <c r="B356" s="1" t="s">
        <v>52</v>
      </c>
      <c r="C356" s="1">
        <v>1200</v>
      </c>
      <c r="D356" s="1" t="s">
        <v>29</v>
      </c>
      <c r="E356" s="1" t="s">
        <v>562</v>
      </c>
      <c r="F356" s="219" t="s">
        <v>107</v>
      </c>
      <c r="G356" s="1" t="s">
        <v>168</v>
      </c>
      <c r="H356" s="1" t="s">
        <v>622</v>
      </c>
    </row>
    <row r="357" spans="1:8" x14ac:dyDescent="0.25">
      <c r="A357" s="1" t="s">
        <v>581</v>
      </c>
      <c r="B357" s="1" t="s">
        <v>26</v>
      </c>
      <c r="C357" s="1">
        <v>10000</v>
      </c>
      <c r="D357" s="1" t="s">
        <v>29</v>
      </c>
      <c r="E357" s="1" t="s">
        <v>562</v>
      </c>
      <c r="F357" s="219" t="s">
        <v>107</v>
      </c>
      <c r="G357" s="1" t="s">
        <v>168</v>
      </c>
      <c r="H357" s="1" t="s">
        <v>622</v>
      </c>
    </row>
    <row r="358" spans="1:8" x14ac:dyDescent="0.25">
      <c r="A358" s="1" t="s">
        <v>581</v>
      </c>
      <c r="B358" s="177" t="s">
        <v>64</v>
      </c>
      <c r="C358" s="190">
        <v>45</v>
      </c>
      <c r="D358" s="1" t="s">
        <v>29</v>
      </c>
      <c r="E358" s="1" t="s">
        <v>563</v>
      </c>
      <c r="F358" s="175" t="s">
        <v>107</v>
      </c>
      <c r="G358" s="1" t="s">
        <v>168</v>
      </c>
      <c r="H358" s="1" t="s">
        <v>623</v>
      </c>
    </row>
    <row r="359" spans="1:8" x14ac:dyDescent="0.25">
      <c r="A359" s="1" t="s">
        <v>581</v>
      </c>
      <c r="B359" s="177" t="s">
        <v>52</v>
      </c>
      <c r="C359" s="190">
        <v>65</v>
      </c>
      <c r="D359" s="1" t="s">
        <v>29</v>
      </c>
      <c r="E359" s="1" t="s">
        <v>563</v>
      </c>
      <c r="F359" s="175" t="s">
        <v>107</v>
      </c>
      <c r="G359" s="1" t="s">
        <v>168</v>
      </c>
      <c r="H359" s="1" t="s">
        <v>623</v>
      </c>
    </row>
    <row r="360" spans="1:8" x14ac:dyDescent="0.25">
      <c r="A360" s="1" t="s">
        <v>581</v>
      </c>
      <c r="B360" s="177" t="s">
        <v>26</v>
      </c>
      <c r="C360" s="190">
        <v>630</v>
      </c>
      <c r="D360" s="1" t="s">
        <v>29</v>
      </c>
      <c r="E360" s="1" t="s">
        <v>563</v>
      </c>
      <c r="F360" s="175" t="s">
        <v>107</v>
      </c>
      <c r="G360" s="1" t="s">
        <v>168</v>
      </c>
      <c r="H360" s="1" t="s">
        <v>623</v>
      </c>
    </row>
    <row r="361" spans="1:8" x14ac:dyDescent="0.25">
      <c r="A361" s="1" t="s">
        <v>581</v>
      </c>
      <c r="B361" s="177" t="s">
        <v>25</v>
      </c>
      <c r="C361" s="190">
        <v>45</v>
      </c>
      <c r="D361" s="1" t="s">
        <v>29</v>
      </c>
      <c r="E361" s="1" t="s">
        <v>563</v>
      </c>
      <c r="F361" s="175" t="s">
        <v>107</v>
      </c>
      <c r="G361" s="1" t="s">
        <v>168</v>
      </c>
      <c r="H361" s="1" t="s">
        <v>623</v>
      </c>
    </row>
    <row r="362" spans="1:8" x14ac:dyDescent="0.25">
      <c r="A362" s="1" t="s">
        <v>581</v>
      </c>
      <c r="B362" s="177" t="s">
        <v>24</v>
      </c>
      <c r="C362" s="190">
        <v>4.5</v>
      </c>
      <c r="D362" s="1" t="s">
        <v>29</v>
      </c>
      <c r="E362" s="1" t="s">
        <v>563</v>
      </c>
      <c r="F362" s="175" t="s">
        <v>107</v>
      </c>
      <c r="G362" s="1" t="s">
        <v>168</v>
      </c>
      <c r="H362" s="1" t="s">
        <v>623</v>
      </c>
    </row>
    <row r="363" spans="1:8" x14ac:dyDescent="0.25">
      <c r="A363" s="1" t="s">
        <v>581</v>
      </c>
      <c r="B363" s="177" t="s">
        <v>10</v>
      </c>
      <c r="C363" s="1">
        <f>6*10^11</f>
        <v>600000000000</v>
      </c>
      <c r="D363" s="1" t="s">
        <v>30</v>
      </c>
      <c r="E363" s="1" t="s">
        <v>563</v>
      </c>
      <c r="F363" s="175" t="s">
        <v>107</v>
      </c>
      <c r="G363" s="1" t="s">
        <v>168</v>
      </c>
      <c r="H363" s="1" t="s">
        <v>623</v>
      </c>
    </row>
    <row r="364" spans="1:8" x14ac:dyDescent="0.25">
      <c r="A364" s="1" t="s">
        <v>581</v>
      </c>
      <c r="B364" s="180" t="s">
        <v>331</v>
      </c>
      <c r="C364" s="77">
        <v>25</v>
      </c>
      <c r="D364" s="1" t="s">
        <v>29</v>
      </c>
      <c r="E364" s="1" t="s">
        <v>563</v>
      </c>
      <c r="F364" s="175" t="s">
        <v>107</v>
      </c>
      <c r="G364" s="1" t="s">
        <v>168</v>
      </c>
      <c r="H364" s="1" t="s">
        <v>623</v>
      </c>
    </row>
    <row r="365" spans="1:8" x14ac:dyDescent="0.25">
      <c r="A365" s="1" t="s">
        <v>581</v>
      </c>
      <c r="B365" s="1" t="s">
        <v>64</v>
      </c>
      <c r="C365" s="1">
        <v>500</v>
      </c>
      <c r="D365" s="1" t="s">
        <v>29</v>
      </c>
      <c r="E365" s="1" t="s">
        <v>563</v>
      </c>
      <c r="F365" s="219" t="s">
        <v>107</v>
      </c>
      <c r="G365" s="1" t="s">
        <v>168</v>
      </c>
      <c r="H365" s="1" t="s">
        <v>622</v>
      </c>
    </row>
    <row r="366" spans="1:8" x14ac:dyDescent="0.25">
      <c r="A366" s="1" t="s">
        <v>581</v>
      </c>
      <c r="B366" s="1" t="s">
        <v>52</v>
      </c>
      <c r="C366" s="1">
        <v>1800</v>
      </c>
      <c r="D366" s="1" t="s">
        <v>29</v>
      </c>
      <c r="E366" s="1" t="s">
        <v>563</v>
      </c>
      <c r="F366" s="219" t="s">
        <v>107</v>
      </c>
      <c r="G366" s="1" t="s">
        <v>168</v>
      </c>
      <c r="H366" s="1" t="s">
        <v>622</v>
      </c>
    </row>
    <row r="367" spans="1:8" x14ac:dyDescent="0.25">
      <c r="A367" s="1" t="s">
        <v>581</v>
      </c>
      <c r="B367" s="1" t="s">
        <v>26</v>
      </c>
      <c r="C367" s="1">
        <v>16000</v>
      </c>
      <c r="D367" s="1" t="s">
        <v>29</v>
      </c>
      <c r="E367" s="1" t="s">
        <v>563</v>
      </c>
      <c r="F367" s="219" t="s">
        <v>107</v>
      </c>
      <c r="G367" s="1" t="s">
        <v>168</v>
      </c>
      <c r="H367" s="1" t="s">
        <v>622</v>
      </c>
    </row>
    <row r="368" spans="1:8" x14ac:dyDescent="0.25">
      <c r="A368" s="1" t="s">
        <v>581</v>
      </c>
      <c r="B368" s="177" t="s">
        <v>64</v>
      </c>
      <c r="C368" s="190">
        <v>50</v>
      </c>
      <c r="D368" s="1" t="s">
        <v>29</v>
      </c>
      <c r="E368" s="174" t="s">
        <v>564</v>
      </c>
      <c r="F368" s="175" t="s">
        <v>107</v>
      </c>
      <c r="G368" s="1" t="s">
        <v>168</v>
      </c>
      <c r="H368" s="1" t="s">
        <v>623</v>
      </c>
    </row>
    <row r="369" spans="1:9" x14ac:dyDescent="0.25">
      <c r="A369" s="1" t="s">
        <v>581</v>
      </c>
      <c r="B369" s="177" t="s">
        <v>52</v>
      </c>
      <c r="C369" s="190">
        <v>80</v>
      </c>
      <c r="D369" s="1" t="s">
        <v>29</v>
      </c>
      <c r="E369" s="174" t="s">
        <v>564</v>
      </c>
      <c r="F369" s="175" t="s">
        <v>107</v>
      </c>
      <c r="G369" s="1" t="s">
        <v>168</v>
      </c>
      <c r="H369" s="1" t="s">
        <v>623</v>
      </c>
    </row>
    <row r="370" spans="1:9" x14ac:dyDescent="0.25">
      <c r="A370" s="1" t="s">
        <v>581</v>
      </c>
      <c r="B370" s="177" t="s">
        <v>26</v>
      </c>
      <c r="C370" s="190">
        <v>740</v>
      </c>
      <c r="D370" s="1" t="s">
        <v>29</v>
      </c>
      <c r="E370" s="174" t="s">
        <v>564</v>
      </c>
      <c r="F370" s="175" t="s">
        <v>107</v>
      </c>
      <c r="G370" s="1" t="s">
        <v>168</v>
      </c>
      <c r="H370" s="1" t="s">
        <v>623</v>
      </c>
    </row>
    <row r="371" spans="1:9" x14ac:dyDescent="0.25">
      <c r="A371" s="1" t="s">
        <v>581</v>
      </c>
      <c r="B371" s="177" t="s">
        <v>25</v>
      </c>
      <c r="C371" s="190">
        <v>55</v>
      </c>
      <c r="D371" s="1" t="s">
        <v>29</v>
      </c>
      <c r="E371" s="174" t="s">
        <v>564</v>
      </c>
      <c r="F371" s="175" t="s">
        <v>107</v>
      </c>
      <c r="G371" s="1" t="s">
        <v>168</v>
      </c>
      <c r="H371" s="1" t="s">
        <v>623</v>
      </c>
    </row>
    <row r="372" spans="1:9" x14ac:dyDescent="0.25">
      <c r="A372" s="1" t="s">
        <v>581</v>
      </c>
      <c r="B372" s="177" t="s">
        <v>24</v>
      </c>
      <c r="C372" s="190">
        <v>4.5</v>
      </c>
      <c r="D372" s="1" t="s">
        <v>29</v>
      </c>
      <c r="E372" s="174" t="s">
        <v>564</v>
      </c>
      <c r="F372" s="175" t="s">
        <v>107</v>
      </c>
      <c r="G372" s="1" t="s">
        <v>168</v>
      </c>
      <c r="H372" s="1" t="s">
        <v>623</v>
      </c>
    </row>
    <row r="373" spans="1:9" x14ac:dyDescent="0.25">
      <c r="A373" s="1" t="s">
        <v>581</v>
      </c>
      <c r="B373" s="177" t="s">
        <v>10</v>
      </c>
      <c r="C373" s="1">
        <f>6*10^11</f>
        <v>600000000000</v>
      </c>
      <c r="D373" s="1" t="s">
        <v>30</v>
      </c>
      <c r="E373" s="174" t="s">
        <v>564</v>
      </c>
      <c r="F373" s="175" t="s">
        <v>107</v>
      </c>
      <c r="G373" s="1" t="s">
        <v>168</v>
      </c>
      <c r="H373" s="1" t="s">
        <v>623</v>
      </c>
    </row>
    <row r="374" spans="1:9" x14ac:dyDescent="0.25">
      <c r="A374" s="1" t="s">
        <v>581</v>
      </c>
      <c r="B374" s="180" t="s">
        <v>331</v>
      </c>
      <c r="C374" s="77">
        <v>30</v>
      </c>
      <c r="D374" s="1" t="s">
        <v>29</v>
      </c>
      <c r="E374" s="174" t="s">
        <v>564</v>
      </c>
      <c r="F374" s="175" t="s">
        <v>107</v>
      </c>
      <c r="G374" s="1" t="s">
        <v>168</v>
      </c>
      <c r="H374" s="1" t="s">
        <v>623</v>
      </c>
      <c r="I374" s="218"/>
    </row>
    <row r="375" spans="1:9" x14ac:dyDescent="0.25">
      <c r="A375" s="1" t="s">
        <v>581</v>
      </c>
      <c r="B375" s="1" t="s">
        <v>64</v>
      </c>
      <c r="C375" s="1">
        <v>800</v>
      </c>
      <c r="D375" s="1" t="s">
        <v>29</v>
      </c>
      <c r="E375" s="218" t="s">
        <v>564</v>
      </c>
      <c r="F375" s="219" t="s">
        <v>107</v>
      </c>
      <c r="G375" s="1" t="s">
        <v>168</v>
      </c>
      <c r="H375" s="1" t="s">
        <v>622</v>
      </c>
      <c r="I375" s="218"/>
    </row>
    <row r="376" spans="1:9" x14ac:dyDescent="0.25">
      <c r="A376" s="1" t="s">
        <v>581</v>
      </c>
      <c r="B376" s="1" t="s">
        <v>52</v>
      </c>
      <c r="C376" s="1">
        <v>2100</v>
      </c>
      <c r="D376" s="1" t="s">
        <v>29</v>
      </c>
      <c r="E376" s="218" t="s">
        <v>564</v>
      </c>
      <c r="F376" s="219" t="s">
        <v>107</v>
      </c>
      <c r="G376" s="1" t="s">
        <v>168</v>
      </c>
      <c r="H376" s="1" t="s">
        <v>622</v>
      </c>
    </row>
    <row r="377" spans="1:9" x14ac:dyDescent="0.25">
      <c r="A377" s="1" t="s">
        <v>581</v>
      </c>
      <c r="B377" s="1" t="s">
        <v>26</v>
      </c>
      <c r="C377" s="1">
        <v>20000</v>
      </c>
      <c r="D377" s="1" t="s">
        <v>29</v>
      </c>
      <c r="E377" s="218" t="s">
        <v>564</v>
      </c>
      <c r="F377" s="219" t="s">
        <v>107</v>
      </c>
      <c r="G377" s="1" t="s">
        <v>168</v>
      </c>
      <c r="H377" s="1" t="s">
        <v>622</v>
      </c>
    </row>
    <row r="378" spans="1:9" x14ac:dyDescent="0.25">
      <c r="A378" s="218" t="s">
        <v>192</v>
      </c>
      <c r="B378" s="219" t="s">
        <v>64</v>
      </c>
      <c r="C378" s="1">
        <v>60</v>
      </c>
      <c r="D378" s="1" t="s">
        <v>29</v>
      </c>
      <c r="E378" s="1" t="s">
        <v>562</v>
      </c>
      <c r="F378" s="219" t="s">
        <v>107</v>
      </c>
      <c r="G378" s="1" t="s">
        <v>168</v>
      </c>
      <c r="H378" s="1" t="s">
        <v>623</v>
      </c>
    </row>
    <row r="379" spans="1:9" x14ac:dyDescent="0.25">
      <c r="A379" s="218" t="s">
        <v>192</v>
      </c>
      <c r="B379" s="219" t="s">
        <v>52</v>
      </c>
      <c r="C379" s="1">
        <v>100</v>
      </c>
      <c r="D379" s="1" t="s">
        <v>29</v>
      </c>
      <c r="E379" s="1" t="s">
        <v>562</v>
      </c>
      <c r="F379" s="219" t="s">
        <v>107</v>
      </c>
      <c r="G379" s="1" t="s">
        <v>168</v>
      </c>
      <c r="H379" s="1" t="s">
        <v>623</v>
      </c>
    </row>
    <row r="380" spans="1:9" x14ac:dyDescent="0.25">
      <c r="A380" s="218" t="s">
        <v>192</v>
      </c>
      <c r="B380" s="219" t="s">
        <v>26</v>
      </c>
      <c r="C380" s="1">
        <v>700</v>
      </c>
      <c r="D380" s="1" t="s">
        <v>29</v>
      </c>
      <c r="E380" s="1" t="s">
        <v>562</v>
      </c>
      <c r="F380" s="219" t="s">
        <v>107</v>
      </c>
      <c r="G380" s="1" t="s">
        <v>168</v>
      </c>
      <c r="H380" s="1" t="s">
        <v>623</v>
      </c>
    </row>
    <row r="381" spans="1:9" x14ac:dyDescent="0.25">
      <c r="A381" s="218" t="s">
        <v>192</v>
      </c>
      <c r="B381" s="219" t="s">
        <v>25</v>
      </c>
      <c r="C381" s="1">
        <v>68</v>
      </c>
      <c r="D381" s="1" t="s">
        <v>29</v>
      </c>
      <c r="E381" s="1" t="s">
        <v>562</v>
      </c>
      <c r="F381" s="219" t="s">
        <v>107</v>
      </c>
      <c r="G381" s="1" t="s">
        <v>168</v>
      </c>
      <c r="H381" s="1" t="s">
        <v>623</v>
      </c>
    </row>
    <row r="382" spans="1:9" x14ac:dyDescent="0.25">
      <c r="A382" s="218" t="s">
        <v>192</v>
      </c>
      <c r="B382" s="219" t="s">
        <v>24</v>
      </c>
      <c r="C382" s="1">
        <v>4.5</v>
      </c>
      <c r="D382" s="1" t="s">
        <v>29</v>
      </c>
      <c r="E382" s="1" t="s">
        <v>562</v>
      </c>
      <c r="F382" s="219" t="s">
        <v>107</v>
      </c>
      <c r="G382" s="1" t="s">
        <v>168</v>
      </c>
      <c r="H382" s="1" t="s">
        <v>623</v>
      </c>
    </row>
    <row r="383" spans="1:9" x14ac:dyDescent="0.25">
      <c r="A383" s="218" t="s">
        <v>192</v>
      </c>
      <c r="B383" s="219" t="s">
        <v>10</v>
      </c>
      <c r="C383" s="1">
        <f>6*10^11</f>
        <v>600000000000</v>
      </c>
      <c r="D383" s="1" t="s">
        <v>30</v>
      </c>
      <c r="E383" s="1" t="s">
        <v>562</v>
      </c>
      <c r="F383" s="219" t="s">
        <v>107</v>
      </c>
      <c r="G383" s="1" t="s">
        <v>168</v>
      </c>
      <c r="H383" s="1" t="s">
        <v>623</v>
      </c>
    </row>
    <row r="384" spans="1:9" x14ac:dyDescent="0.25">
      <c r="A384" s="218" t="s">
        <v>192</v>
      </c>
      <c r="B384" s="180" t="s">
        <v>331</v>
      </c>
      <c r="C384" s="195">
        <v>20</v>
      </c>
      <c r="D384" s="1" t="s">
        <v>29</v>
      </c>
      <c r="E384" s="1" t="s">
        <v>562</v>
      </c>
      <c r="F384" s="219" t="s">
        <v>107</v>
      </c>
      <c r="G384" s="1" t="s">
        <v>168</v>
      </c>
      <c r="H384" s="1" t="s">
        <v>623</v>
      </c>
    </row>
    <row r="385" spans="1:8" x14ac:dyDescent="0.25">
      <c r="A385" s="218" t="s">
        <v>201</v>
      </c>
      <c r="B385" s="219" t="s">
        <v>64</v>
      </c>
      <c r="C385" s="1">
        <v>60</v>
      </c>
      <c r="D385" s="1" t="s">
        <v>29</v>
      </c>
      <c r="E385" s="1" t="s">
        <v>562</v>
      </c>
      <c r="F385" s="219" t="s">
        <v>107</v>
      </c>
      <c r="G385" s="1" t="s">
        <v>168</v>
      </c>
      <c r="H385" s="1" t="s">
        <v>623</v>
      </c>
    </row>
    <row r="386" spans="1:8" x14ac:dyDescent="0.25">
      <c r="A386" s="218" t="s">
        <v>201</v>
      </c>
      <c r="B386" s="219" t="s">
        <v>52</v>
      </c>
      <c r="C386" s="1">
        <v>100</v>
      </c>
      <c r="D386" s="1" t="s">
        <v>29</v>
      </c>
      <c r="E386" s="1" t="s">
        <v>562</v>
      </c>
      <c r="F386" s="219" t="s">
        <v>107</v>
      </c>
      <c r="G386" s="1" t="s">
        <v>168</v>
      </c>
      <c r="H386" s="1" t="s">
        <v>623</v>
      </c>
    </row>
    <row r="387" spans="1:8" x14ac:dyDescent="0.25">
      <c r="A387" s="218" t="s">
        <v>201</v>
      </c>
      <c r="B387" s="219" t="s">
        <v>26</v>
      </c>
      <c r="C387" s="1">
        <v>700</v>
      </c>
      <c r="D387" s="1" t="s">
        <v>29</v>
      </c>
      <c r="E387" s="1" t="s">
        <v>562</v>
      </c>
      <c r="F387" s="219" t="s">
        <v>107</v>
      </c>
      <c r="G387" s="1" t="s">
        <v>168</v>
      </c>
      <c r="H387" s="1" t="s">
        <v>623</v>
      </c>
    </row>
    <row r="388" spans="1:8" x14ac:dyDescent="0.25">
      <c r="A388" s="218" t="s">
        <v>201</v>
      </c>
      <c r="B388" s="219" t="s">
        <v>25</v>
      </c>
      <c r="C388" s="1">
        <v>68</v>
      </c>
      <c r="D388" s="1" t="s">
        <v>29</v>
      </c>
      <c r="E388" s="1" t="s">
        <v>562</v>
      </c>
      <c r="F388" s="219" t="s">
        <v>107</v>
      </c>
      <c r="G388" s="1" t="s">
        <v>168</v>
      </c>
      <c r="H388" s="1" t="s">
        <v>623</v>
      </c>
    </row>
    <row r="389" spans="1:8" x14ac:dyDescent="0.25">
      <c r="A389" s="218" t="s">
        <v>201</v>
      </c>
      <c r="B389" s="219" t="s">
        <v>24</v>
      </c>
      <c r="C389" s="1">
        <v>4.5</v>
      </c>
      <c r="D389" s="1" t="s">
        <v>29</v>
      </c>
      <c r="E389" s="1" t="s">
        <v>562</v>
      </c>
      <c r="F389" s="219" t="s">
        <v>107</v>
      </c>
      <c r="G389" s="1" t="s">
        <v>168</v>
      </c>
      <c r="H389" s="1" t="s">
        <v>623</v>
      </c>
    </row>
    <row r="390" spans="1:8" x14ac:dyDescent="0.25">
      <c r="A390" s="218" t="s">
        <v>201</v>
      </c>
      <c r="B390" s="219" t="s">
        <v>10</v>
      </c>
      <c r="C390" s="1">
        <f>6*10^11</f>
        <v>600000000000</v>
      </c>
      <c r="D390" s="1" t="s">
        <v>30</v>
      </c>
      <c r="E390" s="1" t="s">
        <v>562</v>
      </c>
      <c r="F390" s="219" t="s">
        <v>107</v>
      </c>
      <c r="G390" s="1" t="s">
        <v>168</v>
      </c>
      <c r="H390" s="1" t="s">
        <v>623</v>
      </c>
    </row>
    <row r="391" spans="1:8" x14ac:dyDescent="0.25">
      <c r="A391" s="218" t="s">
        <v>201</v>
      </c>
      <c r="B391" s="180" t="s">
        <v>331</v>
      </c>
      <c r="C391" s="195">
        <v>20</v>
      </c>
      <c r="D391" s="1" t="s">
        <v>29</v>
      </c>
      <c r="E391" s="1" t="s">
        <v>562</v>
      </c>
      <c r="F391" s="219" t="s">
        <v>107</v>
      </c>
      <c r="G391" s="1" t="s">
        <v>168</v>
      </c>
      <c r="H391" s="1" t="s">
        <v>623</v>
      </c>
    </row>
    <row r="392" spans="1:8" x14ac:dyDescent="0.25">
      <c r="A392" s="1" t="s">
        <v>582</v>
      </c>
      <c r="B392" s="177" t="s">
        <v>26</v>
      </c>
      <c r="C392" s="1">
        <v>4200</v>
      </c>
      <c r="D392" s="1" t="s">
        <v>487</v>
      </c>
      <c r="E392" s="199" t="s">
        <v>605</v>
      </c>
      <c r="F392" s="175" t="s">
        <v>1</v>
      </c>
      <c r="G392" s="1" t="s">
        <v>60</v>
      </c>
      <c r="H392" s="1" t="s">
        <v>624</v>
      </c>
    </row>
    <row r="393" spans="1:8" x14ac:dyDescent="0.25">
      <c r="A393" s="1" t="s">
        <v>582</v>
      </c>
      <c r="B393" s="177" t="s">
        <v>222</v>
      </c>
      <c r="C393" s="1">
        <v>160</v>
      </c>
      <c r="D393" s="1" t="s">
        <v>487</v>
      </c>
      <c r="E393" s="199" t="s">
        <v>605</v>
      </c>
      <c r="F393" s="175" t="s">
        <v>1</v>
      </c>
      <c r="G393" s="1" t="s">
        <v>60</v>
      </c>
      <c r="H393" s="1" t="s">
        <v>624</v>
      </c>
    </row>
    <row r="394" spans="1:8" x14ac:dyDescent="0.25">
      <c r="A394" s="1" t="s">
        <v>582</v>
      </c>
      <c r="B394" s="177" t="s">
        <v>24</v>
      </c>
      <c r="C394" s="1">
        <v>3</v>
      </c>
      <c r="D394" s="1" t="s">
        <v>487</v>
      </c>
      <c r="E394" s="199" t="s">
        <v>605</v>
      </c>
      <c r="F394" s="175" t="s">
        <v>1</v>
      </c>
      <c r="G394" s="1" t="s">
        <v>60</v>
      </c>
      <c r="H394" s="1" t="s">
        <v>624</v>
      </c>
    </row>
    <row r="395" spans="1:8" x14ac:dyDescent="0.25">
      <c r="A395" s="1" t="s">
        <v>582</v>
      </c>
      <c r="B395" s="177" t="s">
        <v>492</v>
      </c>
      <c r="C395" s="1">
        <v>4</v>
      </c>
      <c r="D395" s="1" t="s">
        <v>487</v>
      </c>
      <c r="E395" s="199" t="s">
        <v>605</v>
      </c>
      <c r="F395" s="175" t="s">
        <v>1</v>
      </c>
      <c r="G395" s="1" t="s">
        <v>60</v>
      </c>
      <c r="H395" s="1" t="s">
        <v>624</v>
      </c>
    </row>
    <row r="396" spans="1:8" x14ac:dyDescent="0.25">
      <c r="A396" s="1" t="s">
        <v>582</v>
      </c>
      <c r="B396" s="219" t="s">
        <v>26</v>
      </c>
      <c r="C396" s="1">
        <v>4200</v>
      </c>
      <c r="D396" s="1" t="s">
        <v>487</v>
      </c>
      <c r="E396" s="218" t="s">
        <v>605</v>
      </c>
      <c r="F396" s="219" t="s">
        <v>1</v>
      </c>
      <c r="G396" s="1" t="s">
        <v>60</v>
      </c>
      <c r="H396" s="1" t="s">
        <v>625</v>
      </c>
    </row>
    <row r="397" spans="1:8" x14ac:dyDescent="0.25">
      <c r="A397" s="1" t="s">
        <v>582</v>
      </c>
      <c r="B397" s="219" t="s">
        <v>222</v>
      </c>
      <c r="C397" s="1">
        <v>320</v>
      </c>
      <c r="D397" s="1" t="s">
        <v>487</v>
      </c>
      <c r="E397" s="218" t="s">
        <v>605</v>
      </c>
      <c r="F397" s="219" t="s">
        <v>1</v>
      </c>
      <c r="G397" s="1" t="s">
        <v>60</v>
      </c>
      <c r="H397" s="1" t="s">
        <v>625</v>
      </c>
    </row>
    <row r="398" spans="1:8" x14ac:dyDescent="0.25">
      <c r="A398" s="1" t="s">
        <v>582</v>
      </c>
      <c r="B398" s="219" t="s">
        <v>492</v>
      </c>
      <c r="C398" s="1">
        <v>30</v>
      </c>
      <c r="D398" s="1" t="s">
        <v>487</v>
      </c>
      <c r="E398" s="218" t="s">
        <v>605</v>
      </c>
      <c r="F398" s="219" t="s">
        <v>1</v>
      </c>
      <c r="G398" s="1" t="s">
        <v>60</v>
      </c>
      <c r="H398" s="1" t="s">
        <v>625</v>
      </c>
    </row>
    <row r="399" spans="1:8" x14ac:dyDescent="0.25">
      <c r="A399" s="1" t="s">
        <v>582</v>
      </c>
      <c r="B399" s="219" t="s">
        <v>26</v>
      </c>
      <c r="C399" s="1">
        <v>10000</v>
      </c>
      <c r="D399" s="1" t="s">
        <v>487</v>
      </c>
      <c r="E399" s="218" t="s">
        <v>605</v>
      </c>
      <c r="F399" s="219" t="s">
        <v>1</v>
      </c>
      <c r="G399" s="1" t="s">
        <v>60</v>
      </c>
      <c r="H399" s="1" t="s">
        <v>626</v>
      </c>
    </row>
    <row r="400" spans="1:8" x14ac:dyDescent="0.25">
      <c r="A400" s="1" t="s">
        <v>582</v>
      </c>
      <c r="B400" s="219" t="s">
        <v>26</v>
      </c>
      <c r="C400" s="1">
        <v>9600</v>
      </c>
      <c r="D400" s="1" t="s">
        <v>487</v>
      </c>
      <c r="E400" s="218" t="s">
        <v>605</v>
      </c>
      <c r="F400" s="219" t="s">
        <v>1</v>
      </c>
      <c r="G400" s="1" t="s">
        <v>60</v>
      </c>
      <c r="H400" s="1" t="s">
        <v>73</v>
      </c>
    </row>
    <row r="401" spans="1:8" x14ac:dyDescent="0.25">
      <c r="A401" s="1" t="s">
        <v>582</v>
      </c>
      <c r="B401" s="219" t="s">
        <v>222</v>
      </c>
      <c r="C401" s="1">
        <v>140</v>
      </c>
      <c r="D401" s="1" t="s">
        <v>487</v>
      </c>
      <c r="E401" s="218" t="s">
        <v>605</v>
      </c>
      <c r="F401" s="219" t="s">
        <v>1</v>
      </c>
      <c r="G401" s="1" t="s">
        <v>60</v>
      </c>
      <c r="H401" s="1" t="s">
        <v>73</v>
      </c>
    </row>
    <row r="402" spans="1:8" x14ac:dyDescent="0.25">
      <c r="A402" s="1" t="s">
        <v>582</v>
      </c>
      <c r="B402" s="219" t="s">
        <v>24</v>
      </c>
      <c r="C402" s="1">
        <v>6</v>
      </c>
      <c r="D402" s="1" t="s">
        <v>487</v>
      </c>
      <c r="E402" s="218" t="s">
        <v>605</v>
      </c>
      <c r="F402" s="219" t="s">
        <v>1</v>
      </c>
      <c r="G402" s="1" t="s">
        <v>60</v>
      </c>
      <c r="H402" s="1" t="s">
        <v>73</v>
      </c>
    </row>
    <row r="403" spans="1:8" x14ac:dyDescent="0.25">
      <c r="A403" s="1" t="s">
        <v>582</v>
      </c>
      <c r="B403" s="219" t="s">
        <v>26</v>
      </c>
      <c r="C403" s="1">
        <v>3200</v>
      </c>
      <c r="D403" s="1" t="s">
        <v>487</v>
      </c>
      <c r="E403" s="218" t="s">
        <v>605</v>
      </c>
      <c r="F403" s="219" t="s">
        <v>1</v>
      </c>
      <c r="G403" s="1" t="s">
        <v>60</v>
      </c>
      <c r="H403" s="1" t="s">
        <v>74</v>
      </c>
    </row>
    <row r="404" spans="1:8" x14ac:dyDescent="0.25">
      <c r="A404" s="1" t="s">
        <v>582</v>
      </c>
      <c r="B404" s="219" t="s">
        <v>222</v>
      </c>
      <c r="C404" s="1">
        <v>100</v>
      </c>
      <c r="D404" s="1" t="s">
        <v>487</v>
      </c>
      <c r="E404" s="218" t="s">
        <v>605</v>
      </c>
      <c r="F404" s="219" t="s">
        <v>1</v>
      </c>
      <c r="G404" s="1" t="s">
        <v>60</v>
      </c>
      <c r="H404" s="1" t="s">
        <v>74</v>
      </c>
    </row>
    <row r="405" spans="1:8" x14ac:dyDescent="0.25">
      <c r="A405" s="1" t="s">
        <v>582</v>
      </c>
      <c r="B405" s="219" t="s">
        <v>222</v>
      </c>
      <c r="C405" s="1">
        <v>160</v>
      </c>
      <c r="D405" s="1" t="s">
        <v>487</v>
      </c>
      <c r="E405" s="218" t="s">
        <v>605</v>
      </c>
      <c r="F405" s="219" t="s">
        <v>1</v>
      </c>
      <c r="G405" s="1" t="s">
        <v>60</v>
      </c>
      <c r="H405" s="1" t="s">
        <v>490</v>
      </c>
    </row>
    <row r="406" spans="1:8" x14ac:dyDescent="0.25">
      <c r="A406" s="1" t="s">
        <v>583</v>
      </c>
      <c r="B406" s="177" t="s">
        <v>26</v>
      </c>
      <c r="C406" s="1">
        <v>2100</v>
      </c>
      <c r="D406" s="1" t="s">
        <v>487</v>
      </c>
      <c r="E406" s="199" t="s">
        <v>605</v>
      </c>
      <c r="F406" s="175" t="s">
        <v>1</v>
      </c>
      <c r="G406" s="1" t="s">
        <v>60</v>
      </c>
      <c r="H406" s="1" t="s">
        <v>624</v>
      </c>
    </row>
    <row r="407" spans="1:8" x14ac:dyDescent="0.25">
      <c r="A407" s="1" t="s">
        <v>583</v>
      </c>
      <c r="B407" s="177" t="s">
        <v>222</v>
      </c>
      <c r="C407" s="1">
        <v>125</v>
      </c>
      <c r="D407" s="1" t="s">
        <v>487</v>
      </c>
      <c r="E407" s="199" t="s">
        <v>605</v>
      </c>
      <c r="F407" s="175" t="s">
        <v>1</v>
      </c>
      <c r="G407" s="1" t="s">
        <v>60</v>
      </c>
      <c r="H407" s="1" t="s">
        <v>624</v>
      </c>
    </row>
    <row r="408" spans="1:8" x14ac:dyDescent="0.25">
      <c r="A408" s="1" t="s">
        <v>583</v>
      </c>
      <c r="B408" s="177" t="s">
        <v>24</v>
      </c>
      <c r="C408" s="1">
        <v>3</v>
      </c>
      <c r="D408" s="1" t="s">
        <v>487</v>
      </c>
      <c r="E408" s="199" t="s">
        <v>605</v>
      </c>
      <c r="F408" s="175" t="s">
        <v>1</v>
      </c>
      <c r="G408" s="1" t="s">
        <v>60</v>
      </c>
      <c r="H408" s="1" t="s">
        <v>624</v>
      </c>
    </row>
    <row r="409" spans="1:8" x14ac:dyDescent="0.25">
      <c r="A409" s="1" t="s">
        <v>583</v>
      </c>
      <c r="B409" s="177" t="s">
        <v>492</v>
      </c>
      <c r="C409" s="1">
        <v>4</v>
      </c>
      <c r="D409" s="1" t="s">
        <v>487</v>
      </c>
      <c r="E409" s="199" t="s">
        <v>605</v>
      </c>
      <c r="F409" s="175" t="s">
        <v>1</v>
      </c>
      <c r="G409" s="1" t="s">
        <v>60</v>
      </c>
      <c r="H409" s="1" t="s">
        <v>624</v>
      </c>
    </row>
    <row r="410" spans="1:8" x14ac:dyDescent="0.25">
      <c r="A410" s="1" t="s">
        <v>583</v>
      </c>
      <c r="B410" s="219" t="s">
        <v>26</v>
      </c>
      <c r="C410" s="1">
        <v>2100</v>
      </c>
      <c r="D410" s="1" t="s">
        <v>487</v>
      </c>
      <c r="E410" s="218" t="s">
        <v>605</v>
      </c>
      <c r="F410" s="219" t="s">
        <v>1</v>
      </c>
      <c r="G410" s="1" t="s">
        <v>60</v>
      </c>
      <c r="H410" s="1" t="s">
        <v>625</v>
      </c>
    </row>
    <row r="411" spans="1:8" x14ac:dyDescent="0.25">
      <c r="A411" s="1" t="s">
        <v>583</v>
      </c>
      <c r="B411" s="219" t="s">
        <v>222</v>
      </c>
      <c r="C411" s="1">
        <v>250</v>
      </c>
      <c r="D411" s="1" t="s">
        <v>487</v>
      </c>
      <c r="E411" s="218" t="s">
        <v>605</v>
      </c>
      <c r="F411" s="219" t="s">
        <v>1</v>
      </c>
      <c r="G411" s="1" t="s">
        <v>60</v>
      </c>
      <c r="H411" s="1" t="s">
        <v>625</v>
      </c>
    </row>
    <row r="412" spans="1:8" x14ac:dyDescent="0.25">
      <c r="A412" s="1" t="s">
        <v>583</v>
      </c>
      <c r="B412" s="219" t="s">
        <v>492</v>
      </c>
      <c r="C412" s="1">
        <v>16</v>
      </c>
      <c r="D412" s="1" t="s">
        <v>487</v>
      </c>
      <c r="E412" s="218" t="s">
        <v>605</v>
      </c>
      <c r="F412" s="219" t="s">
        <v>1</v>
      </c>
      <c r="G412" s="1" t="s">
        <v>60</v>
      </c>
      <c r="H412" s="1" t="s">
        <v>625</v>
      </c>
    </row>
    <row r="413" spans="1:8" x14ac:dyDescent="0.25">
      <c r="A413" s="1" t="s">
        <v>583</v>
      </c>
      <c r="B413" s="219" t="s">
        <v>26</v>
      </c>
      <c r="C413" s="1">
        <v>10000</v>
      </c>
      <c r="D413" s="1" t="s">
        <v>487</v>
      </c>
      <c r="E413" s="218" t="s">
        <v>605</v>
      </c>
      <c r="F413" s="219" t="s">
        <v>1</v>
      </c>
      <c r="G413" s="1" t="s">
        <v>60</v>
      </c>
      <c r="H413" s="1" t="s">
        <v>626</v>
      </c>
    </row>
    <row r="414" spans="1:8" x14ac:dyDescent="0.25">
      <c r="A414" s="1" t="s">
        <v>583</v>
      </c>
      <c r="B414" s="219" t="s">
        <v>26</v>
      </c>
      <c r="C414" s="1">
        <v>9600</v>
      </c>
      <c r="D414" s="1" t="s">
        <v>487</v>
      </c>
      <c r="E414" s="218" t="s">
        <v>605</v>
      </c>
      <c r="F414" s="219" t="s">
        <v>1</v>
      </c>
      <c r="G414" s="1" t="s">
        <v>60</v>
      </c>
      <c r="H414" s="1" t="s">
        <v>73</v>
      </c>
    </row>
    <row r="415" spans="1:8" x14ac:dyDescent="0.25">
      <c r="A415" s="1" t="s">
        <v>583</v>
      </c>
      <c r="B415" s="219" t="s">
        <v>222</v>
      </c>
      <c r="C415" s="1">
        <v>120</v>
      </c>
      <c r="D415" s="1" t="s">
        <v>487</v>
      </c>
      <c r="E415" s="218" t="s">
        <v>605</v>
      </c>
      <c r="F415" s="219" t="s">
        <v>1</v>
      </c>
      <c r="G415" s="1" t="s">
        <v>60</v>
      </c>
      <c r="H415" s="1" t="s">
        <v>73</v>
      </c>
    </row>
    <row r="416" spans="1:8" x14ac:dyDescent="0.25">
      <c r="A416" s="1" t="s">
        <v>583</v>
      </c>
      <c r="B416" s="219" t="s">
        <v>24</v>
      </c>
      <c r="C416" s="1">
        <v>6</v>
      </c>
      <c r="D416" s="1" t="s">
        <v>487</v>
      </c>
      <c r="E416" s="218" t="s">
        <v>605</v>
      </c>
      <c r="F416" s="219" t="s">
        <v>1</v>
      </c>
      <c r="G416" s="1" t="s">
        <v>60</v>
      </c>
      <c r="H416" s="1" t="s">
        <v>73</v>
      </c>
    </row>
    <row r="417" spans="1:8" x14ac:dyDescent="0.25">
      <c r="A417" s="1" t="s">
        <v>583</v>
      </c>
      <c r="B417" s="219" t="s">
        <v>26</v>
      </c>
      <c r="C417" s="1">
        <v>3200</v>
      </c>
      <c r="D417" s="1" t="s">
        <v>487</v>
      </c>
      <c r="E417" s="218" t="s">
        <v>605</v>
      </c>
      <c r="F417" s="219" t="s">
        <v>1</v>
      </c>
      <c r="G417" s="1" t="s">
        <v>60</v>
      </c>
      <c r="H417" s="1" t="s">
        <v>74</v>
      </c>
    </row>
    <row r="418" spans="1:8" x14ac:dyDescent="0.25">
      <c r="A418" s="1" t="s">
        <v>583</v>
      </c>
      <c r="B418" s="219" t="s">
        <v>222</v>
      </c>
      <c r="C418" s="1">
        <v>70</v>
      </c>
      <c r="D418" s="1" t="s">
        <v>487</v>
      </c>
      <c r="E418" s="218" t="s">
        <v>605</v>
      </c>
      <c r="F418" s="219" t="s">
        <v>1</v>
      </c>
      <c r="G418" s="1" t="s">
        <v>60</v>
      </c>
      <c r="H418" s="1" t="s">
        <v>74</v>
      </c>
    </row>
    <row r="419" spans="1:8" x14ac:dyDescent="0.25">
      <c r="A419" s="1" t="s">
        <v>583</v>
      </c>
      <c r="B419" s="219" t="s">
        <v>222</v>
      </c>
      <c r="C419" s="1">
        <v>125</v>
      </c>
      <c r="D419" s="1" t="s">
        <v>487</v>
      </c>
      <c r="E419" s="218" t="s">
        <v>605</v>
      </c>
      <c r="F419" s="219" t="s">
        <v>1</v>
      </c>
      <c r="G419" s="1" t="s">
        <v>60</v>
      </c>
      <c r="H419" s="1" t="s">
        <v>490</v>
      </c>
    </row>
    <row r="420" spans="1:8" x14ac:dyDescent="0.25">
      <c r="A420" s="1" t="s">
        <v>584</v>
      </c>
      <c r="B420" s="177" t="s">
        <v>26</v>
      </c>
      <c r="C420" s="1">
        <v>1700</v>
      </c>
      <c r="D420" s="1" t="s">
        <v>487</v>
      </c>
      <c r="E420" s="199" t="s">
        <v>605</v>
      </c>
      <c r="F420" s="175" t="s">
        <v>1</v>
      </c>
      <c r="G420" s="1" t="s">
        <v>60</v>
      </c>
      <c r="H420" s="1" t="s">
        <v>624</v>
      </c>
    </row>
    <row r="421" spans="1:8" x14ac:dyDescent="0.25">
      <c r="A421" s="1" t="s">
        <v>584</v>
      </c>
      <c r="B421" s="177" t="s">
        <v>222</v>
      </c>
      <c r="C421" s="1">
        <v>70</v>
      </c>
      <c r="D421" s="1" t="s">
        <v>487</v>
      </c>
      <c r="E421" s="199" t="s">
        <v>605</v>
      </c>
      <c r="F421" s="175" t="s">
        <v>1</v>
      </c>
      <c r="G421" s="1" t="s">
        <v>60</v>
      </c>
      <c r="H421" s="1" t="s">
        <v>624</v>
      </c>
    </row>
    <row r="422" spans="1:8" x14ac:dyDescent="0.25">
      <c r="A422" s="1" t="s">
        <v>584</v>
      </c>
      <c r="B422" s="177" t="s">
        <v>24</v>
      </c>
      <c r="C422" s="1">
        <v>3</v>
      </c>
      <c r="D422" s="1" t="s">
        <v>487</v>
      </c>
      <c r="E422" s="199" t="s">
        <v>605</v>
      </c>
      <c r="F422" s="175" t="s">
        <v>1</v>
      </c>
      <c r="G422" s="1" t="s">
        <v>60</v>
      </c>
      <c r="H422" s="1" t="s">
        <v>624</v>
      </c>
    </row>
    <row r="423" spans="1:8" x14ac:dyDescent="0.25">
      <c r="A423" s="1" t="s">
        <v>584</v>
      </c>
      <c r="B423" s="177" t="s">
        <v>492</v>
      </c>
      <c r="C423" s="1">
        <v>4</v>
      </c>
      <c r="D423" s="1" t="s">
        <v>487</v>
      </c>
      <c r="E423" s="199" t="s">
        <v>605</v>
      </c>
      <c r="F423" s="175" t="s">
        <v>1</v>
      </c>
      <c r="G423" s="1" t="s">
        <v>60</v>
      </c>
      <c r="H423" s="1" t="s">
        <v>624</v>
      </c>
    </row>
    <row r="424" spans="1:8" x14ac:dyDescent="0.25">
      <c r="A424" s="1" t="s">
        <v>584</v>
      </c>
      <c r="B424" s="219" t="s">
        <v>26</v>
      </c>
      <c r="C424" s="1">
        <v>1700</v>
      </c>
      <c r="D424" s="1" t="s">
        <v>487</v>
      </c>
      <c r="E424" s="218" t="s">
        <v>605</v>
      </c>
      <c r="F424" s="219" t="s">
        <v>1</v>
      </c>
      <c r="G424" s="1" t="s">
        <v>60</v>
      </c>
      <c r="H424" s="1" t="s">
        <v>625</v>
      </c>
    </row>
    <row r="425" spans="1:8" x14ac:dyDescent="0.25">
      <c r="A425" s="1" t="s">
        <v>584</v>
      </c>
      <c r="B425" s="219" t="s">
        <v>222</v>
      </c>
      <c r="C425" s="1">
        <v>140</v>
      </c>
      <c r="D425" s="1" t="s">
        <v>487</v>
      </c>
      <c r="E425" s="218" t="s">
        <v>605</v>
      </c>
      <c r="F425" s="219" t="s">
        <v>1</v>
      </c>
      <c r="G425" s="1" t="s">
        <v>60</v>
      </c>
      <c r="H425" s="1" t="s">
        <v>625</v>
      </c>
    </row>
    <row r="426" spans="1:8" x14ac:dyDescent="0.25">
      <c r="A426" s="1" t="s">
        <v>584</v>
      </c>
      <c r="B426" s="219" t="s">
        <v>492</v>
      </c>
      <c r="C426" s="1">
        <v>16</v>
      </c>
      <c r="D426" s="1" t="s">
        <v>487</v>
      </c>
      <c r="E426" s="218" t="s">
        <v>605</v>
      </c>
      <c r="F426" s="219" t="s">
        <v>1</v>
      </c>
      <c r="G426" s="1" t="s">
        <v>60</v>
      </c>
      <c r="H426" s="1" t="s">
        <v>625</v>
      </c>
    </row>
    <row r="427" spans="1:8" x14ac:dyDescent="0.25">
      <c r="A427" s="1" t="s">
        <v>584</v>
      </c>
      <c r="B427" s="219" t="s">
        <v>26</v>
      </c>
      <c r="C427" s="1">
        <v>10000</v>
      </c>
      <c r="D427" s="1" t="s">
        <v>487</v>
      </c>
      <c r="E427" s="218" t="s">
        <v>605</v>
      </c>
      <c r="F427" s="219" t="s">
        <v>1</v>
      </c>
      <c r="G427" s="1" t="s">
        <v>60</v>
      </c>
      <c r="H427" s="1" t="s">
        <v>626</v>
      </c>
    </row>
    <row r="428" spans="1:8" x14ac:dyDescent="0.25">
      <c r="A428" s="1" t="s">
        <v>584</v>
      </c>
      <c r="B428" s="219" t="s">
        <v>26</v>
      </c>
      <c r="C428" s="1">
        <v>9600</v>
      </c>
      <c r="D428" s="1" t="s">
        <v>487</v>
      </c>
      <c r="E428" s="218" t="s">
        <v>605</v>
      </c>
      <c r="F428" s="219" t="s">
        <v>1</v>
      </c>
      <c r="G428" s="1" t="s">
        <v>60</v>
      </c>
      <c r="H428" s="1" t="s">
        <v>73</v>
      </c>
    </row>
    <row r="429" spans="1:8" x14ac:dyDescent="0.25">
      <c r="A429" s="1" t="s">
        <v>584</v>
      </c>
      <c r="B429" s="219" t="s">
        <v>222</v>
      </c>
      <c r="C429" s="1">
        <v>120</v>
      </c>
      <c r="D429" s="1" t="s">
        <v>487</v>
      </c>
      <c r="E429" s="218" t="s">
        <v>605</v>
      </c>
      <c r="F429" s="219" t="s">
        <v>1</v>
      </c>
      <c r="G429" s="1" t="s">
        <v>60</v>
      </c>
      <c r="H429" s="1" t="s">
        <v>73</v>
      </c>
    </row>
    <row r="430" spans="1:8" x14ac:dyDescent="0.25">
      <c r="A430" s="1" t="s">
        <v>584</v>
      </c>
      <c r="B430" s="219" t="s">
        <v>24</v>
      </c>
      <c r="C430" s="1">
        <v>6</v>
      </c>
      <c r="D430" s="1" t="s">
        <v>487</v>
      </c>
      <c r="E430" s="218" t="s">
        <v>605</v>
      </c>
      <c r="F430" s="219" t="s">
        <v>1</v>
      </c>
      <c r="G430" s="1" t="s">
        <v>60</v>
      </c>
      <c r="H430" s="1" t="s">
        <v>73</v>
      </c>
    </row>
    <row r="431" spans="1:8" x14ac:dyDescent="0.25">
      <c r="A431" s="1" t="s">
        <v>584</v>
      </c>
      <c r="B431" s="219" t="s">
        <v>26</v>
      </c>
      <c r="C431" s="1">
        <v>3200</v>
      </c>
      <c r="D431" s="1" t="s">
        <v>487</v>
      </c>
      <c r="E431" s="218" t="s">
        <v>605</v>
      </c>
      <c r="F431" s="219" t="s">
        <v>1</v>
      </c>
      <c r="G431" s="1" t="s">
        <v>60</v>
      </c>
      <c r="H431" s="1" t="s">
        <v>74</v>
      </c>
    </row>
    <row r="432" spans="1:8" x14ac:dyDescent="0.25">
      <c r="A432" s="1" t="s">
        <v>584</v>
      </c>
      <c r="B432" s="219" t="s">
        <v>222</v>
      </c>
      <c r="C432" s="1">
        <v>70</v>
      </c>
      <c r="D432" s="1" t="s">
        <v>487</v>
      </c>
      <c r="E432" s="218" t="s">
        <v>605</v>
      </c>
      <c r="F432" s="219" t="s">
        <v>1</v>
      </c>
      <c r="G432" s="1" t="s">
        <v>60</v>
      </c>
      <c r="H432" s="1" t="s">
        <v>74</v>
      </c>
    </row>
    <row r="433" spans="1:8" x14ac:dyDescent="0.25">
      <c r="A433" s="1" t="s">
        <v>584</v>
      </c>
      <c r="B433" s="219" t="s">
        <v>222</v>
      </c>
      <c r="C433" s="1">
        <v>70</v>
      </c>
      <c r="D433" s="1" t="s">
        <v>487</v>
      </c>
      <c r="E433" s="218" t="s">
        <v>605</v>
      </c>
      <c r="F433" s="219" t="s">
        <v>1</v>
      </c>
      <c r="G433" s="1" t="s">
        <v>60</v>
      </c>
      <c r="H433" s="1" t="s">
        <v>490</v>
      </c>
    </row>
    <row r="434" spans="1:8" x14ac:dyDescent="0.25">
      <c r="A434" s="1" t="s">
        <v>585</v>
      </c>
      <c r="B434" s="177" t="s">
        <v>26</v>
      </c>
      <c r="C434" s="1">
        <v>1700</v>
      </c>
      <c r="D434" s="1" t="s">
        <v>487</v>
      </c>
      <c r="E434" s="199" t="s">
        <v>605</v>
      </c>
      <c r="F434" s="175" t="s">
        <v>1</v>
      </c>
      <c r="G434" s="1" t="s">
        <v>60</v>
      </c>
      <c r="H434" s="1" t="s">
        <v>624</v>
      </c>
    </row>
    <row r="435" spans="1:8" x14ac:dyDescent="0.25">
      <c r="A435" s="1" t="s">
        <v>585</v>
      </c>
      <c r="B435" s="177" t="s">
        <v>222</v>
      </c>
      <c r="C435" s="1">
        <v>50</v>
      </c>
      <c r="D435" s="1" t="s">
        <v>487</v>
      </c>
      <c r="E435" s="199" t="s">
        <v>605</v>
      </c>
      <c r="F435" s="175" t="s">
        <v>1</v>
      </c>
      <c r="G435" s="1" t="s">
        <v>60</v>
      </c>
      <c r="H435" s="1" t="s">
        <v>624</v>
      </c>
    </row>
    <row r="436" spans="1:8" x14ac:dyDescent="0.25">
      <c r="A436" s="1" t="s">
        <v>585</v>
      </c>
      <c r="B436" s="177" t="s">
        <v>24</v>
      </c>
      <c r="C436" s="1">
        <v>3</v>
      </c>
      <c r="D436" s="1" t="s">
        <v>487</v>
      </c>
      <c r="E436" s="199" t="s">
        <v>605</v>
      </c>
      <c r="F436" s="175" t="s">
        <v>1</v>
      </c>
      <c r="G436" s="1" t="s">
        <v>60</v>
      </c>
      <c r="H436" s="1" t="s">
        <v>624</v>
      </c>
    </row>
    <row r="437" spans="1:8" x14ac:dyDescent="0.25">
      <c r="A437" s="1" t="s">
        <v>585</v>
      </c>
      <c r="B437" s="177" t="s">
        <v>492</v>
      </c>
      <c r="C437" s="1">
        <v>4</v>
      </c>
      <c r="D437" s="1" t="s">
        <v>487</v>
      </c>
      <c r="E437" s="199" t="s">
        <v>605</v>
      </c>
      <c r="F437" s="175" t="s">
        <v>1</v>
      </c>
      <c r="G437" s="1" t="s">
        <v>60</v>
      </c>
      <c r="H437" s="1" t="s">
        <v>624</v>
      </c>
    </row>
    <row r="438" spans="1:8" x14ac:dyDescent="0.25">
      <c r="A438" s="1" t="s">
        <v>585</v>
      </c>
      <c r="B438" s="219" t="s">
        <v>26</v>
      </c>
      <c r="C438" s="1">
        <v>1700</v>
      </c>
      <c r="D438" s="1" t="s">
        <v>487</v>
      </c>
      <c r="E438" s="218" t="s">
        <v>605</v>
      </c>
      <c r="F438" s="219" t="s">
        <v>1</v>
      </c>
      <c r="G438" s="1" t="s">
        <v>60</v>
      </c>
      <c r="H438" s="1" t="s">
        <v>625</v>
      </c>
    </row>
    <row r="439" spans="1:8" x14ac:dyDescent="0.25">
      <c r="A439" s="1" t="s">
        <v>585</v>
      </c>
      <c r="B439" s="219" t="s">
        <v>222</v>
      </c>
      <c r="C439" s="1">
        <v>100</v>
      </c>
      <c r="D439" s="1" t="s">
        <v>487</v>
      </c>
      <c r="E439" s="218" t="s">
        <v>605</v>
      </c>
      <c r="F439" s="219" t="s">
        <v>1</v>
      </c>
      <c r="G439" s="1" t="s">
        <v>60</v>
      </c>
      <c r="H439" s="1" t="s">
        <v>625</v>
      </c>
    </row>
    <row r="440" spans="1:8" x14ac:dyDescent="0.25">
      <c r="A440" s="1" t="s">
        <v>585</v>
      </c>
      <c r="B440" s="219" t="s">
        <v>492</v>
      </c>
      <c r="C440" s="1">
        <v>16</v>
      </c>
      <c r="D440" s="1" t="s">
        <v>487</v>
      </c>
      <c r="E440" s="218" t="s">
        <v>605</v>
      </c>
      <c r="F440" s="219" t="s">
        <v>1</v>
      </c>
      <c r="G440" s="1" t="s">
        <v>60</v>
      </c>
      <c r="H440" s="1" t="s">
        <v>625</v>
      </c>
    </row>
    <row r="441" spans="1:8" x14ac:dyDescent="0.25">
      <c r="A441" s="1" t="s">
        <v>585</v>
      </c>
      <c r="B441" s="219" t="s">
        <v>26</v>
      </c>
      <c r="C441" s="1">
        <v>10000</v>
      </c>
      <c r="D441" s="1" t="s">
        <v>487</v>
      </c>
      <c r="E441" s="218" t="s">
        <v>605</v>
      </c>
      <c r="F441" s="219" t="s">
        <v>1</v>
      </c>
      <c r="G441" s="1" t="s">
        <v>60</v>
      </c>
      <c r="H441" s="1" t="s">
        <v>626</v>
      </c>
    </row>
    <row r="442" spans="1:8" x14ac:dyDescent="0.25">
      <c r="A442" s="1" t="s">
        <v>585</v>
      </c>
      <c r="B442" s="219" t="s">
        <v>26</v>
      </c>
      <c r="C442" s="1">
        <v>9600</v>
      </c>
      <c r="D442" s="1" t="s">
        <v>487</v>
      </c>
      <c r="E442" s="218" t="s">
        <v>605</v>
      </c>
      <c r="F442" s="219" t="s">
        <v>1</v>
      </c>
      <c r="G442" s="1" t="s">
        <v>60</v>
      </c>
      <c r="H442" s="1" t="s">
        <v>73</v>
      </c>
    </row>
    <row r="443" spans="1:8" x14ac:dyDescent="0.25">
      <c r="A443" s="1" t="s">
        <v>585</v>
      </c>
      <c r="B443" s="219" t="s">
        <v>222</v>
      </c>
      <c r="C443" s="1">
        <v>120</v>
      </c>
      <c r="D443" s="1" t="s">
        <v>487</v>
      </c>
      <c r="E443" s="218" t="s">
        <v>605</v>
      </c>
      <c r="F443" s="219" t="s">
        <v>1</v>
      </c>
      <c r="G443" s="1" t="s">
        <v>60</v>
      </c>
      <c r="H443" s="1" t="s">
        <v>73</v>
      </c>
    </row>
    <row r="444" spans="1:8" x14ac:dyDescent="0.25">
      <c r="A444" s="1" t="s">
        <v>585</v>
      </c>
      <c r="B444" s="219" t="s">
        <v>24</v>
      </c>
      <c r="C444" s="1">
        <v>6</v>
      </c>
      <c r="D444" s="1" t="s">
        <v>487</v>
      </c>
      <c r="E444" s="218" t="s">
        <v>605</v>
      </c>
      <c r="F444" s="219" t="s">
        <v>1</v>
      </c>
      <c r="G444" s="1" t="s">
        <v>60</v>
      </c>
      <c r="H444" s="1" t="s">
        <v>73</v>
      </c>
    </row>
    <row r="445" spans="1:8" x14ac:dyDescent="0.25">
      <c r="A445" s="1" t="s">
        <v>585</v>
      </c>
      <c r="B445" s="219" t="s">
        <v>26</v>
      </c>
      <c r="C445" s="1">
        <v>3200</v>
      </c>
      <c r="D445" s="1" t="s">
        <v>487</v>
      </c>
      <c r="E445" s="218" t="s">
        <v>605</v>
      </c>
      <c r="F445" s="219" t="s">
        <v>1</v>
      </c>
      <c r="G445" s="1" t="s">
        <v>60</v>
      </c>
      <c r="H445" s="1" t="s">
        <v>74</v>
      </c>
    </row>
    <row r="446" spans="1:8" x14ac:dyDescent="0.25">
      <c r="A446" s="1" t="s">
        <v>585</v>
      </c>
      <c r="B446" s="219" t="s">
        <v>222</v>
      </c>
      <c r="C446" s="1">
        <v>70</v>
      </c>
      <c r="D446" s="1" t="s">
        <v>487</v>
      </c>
      <c r="E446" s="218" t="s">
        <v>605</v>
      </c>
      <c r="F446" s="219" t="s">
        <v>1</v>
      </c>
      <c r="G446" s="1" t="s">
        <v>60</v>
      </c>
      <c r="H446" s="1" t="s">
        <v>74</v>
      </c>
    </row>
    <row r="447" spans="1:8" x14ac:dyDescent="0.25">
      <c r="A447" s="1" t="s">
        <v>585</v>
      </c>
      <c r="B447" s="219" t="s">
        <v>222</v>
      </c>
      <c r="C447" s="1">
        <v>50</v>
      </c>
      <c r="D447" s="1" t="s">
        <v>487</v>
      </c>
      <c r="E447" s="218" t="s">
        <v>605</v>
      </c>
      <c r="F447" s="219" t="s">
        <v>1</v>
      </c>
      <c r="G447" s="1" t="s">
        <v>60</v>
      </c>
      <c r="H447" s="1" t="s">
        <v>490</v>
      </c>
    </row>
    <row r="448" spans="1:8" x14ac:dyDescent="0.25">
      <c r="A448" s="1" t="s">
        <v>586</v>
      </c>
      <c r="B448" s="177" t="s">
        <v>26</v>
      </c>
      <c r="C448" s="1">
        <v>1000</v>
      </c>
      <c r="D448" s="1" t="s">
        <v>487</v>
      </c>
      <c r="E448" s="199" t="s">
        <v>605</v>
      </c>
      <c r="F448" s="175" t="s">
        <v>1</v>
      </c>
      <c r="G448" s="1" t="s">
        <v>60</v>
      </c>
      <c r="H448" s="1" t="s">
        <v>624</v>
      </c>
    </row>
    <row r="449" spans="1:8" x14ac:dyDescent="0.25">
      <c r="A449" s="1" t="s">
        <v>586</v>
      </c>
      <c r="B449" s="177" t="s">
        <v>222</v>
      </c>
      <c r="C449" s="1">
        <v>30</v>
      </c>
      <c r="D449" s="1" t="s">
        <v>487</v>
      </c>
      <c r="E449" s="199" t="s">
        <v>605</v>
      </c>
      <c r="F449" s="175" t="s">
        <v>1</v>
      </c>
      <c r="G449" s="1" t="s">
        <v>60</v>
      </c>
      <c r="H449" s="1" t="s">
        <v>624</v>
      </c>
    </row>
    <row r="450" spans="1:8" x14ac:dyDescent="0.25">
      <c r="A450" s="1" t="s">
        <v>586</v>
      </c>
      <c r="B450" s="177" t="s">
        <v>24</v>
      </c>
      <c r="C450" s="1">
        <v>3</v>
      </c>
      <c r="D450" s="1" t="s">
        <v>487</v>
      </c>
      <c r="E450" s="199" t="s">
        <v>605</v>
      </c>
      <c r="F450" s="175" t="s">
        <v>1</v>
      </c>
      <c r="G450" s="1" t="s">
        <v>60</v>
      </c>
      <c r="H450" s="1" t="s">
        <v>624</v>
      </c>
    </row>
    <row r="451" spans="1:8" x14ac:dyDescent="0.25">
      <c r="A451" s="1" t="s">
        <v>586</v>
      </c>
      <c r="B451" s="177" t="s">
        <v>492</v>
      </c>
      <c r="C451" s="1">
        <v>4</v>
      </c>
      <c r="D451" s="1" t="s">
        <v>487</v>
      </c>
      <c r="E451" s="199" t="s">
        <v>605</v>
      </c>
      <c r="F451" s="175" t="s">
        <v>1</v>
      </c>
      <c r="G451" s="1" t="s">
        <v>60</v>
      </c>
      <c r="H451" s="1" t="s">
        <v>624</v>
      </c>
    </row>
    <row r="452" spans="1:8" x14ac:dyDescent="0.25">
      <c r="A452" s="1" t="s">
        <v>586</v>
      </c>
      <c r="B452" s="219" t="s">
        <v>26</v>
      </c>
      <c r="C452" s="1">
        <v>1000</v>
      </c>
      <c r="D452" s="1" t="s">
        <v>487</v>
      </c>
      <c r="E452" s="218" t="s">
        <v>605</v>
      </c>
      <c r="F452" s="219" t="s">
        <v>1</v>
      </c>
      <c r="G452" s="1" t="s">
        <v>60</v>
      </c>
      <c r="H452" s="1" t="s">
        <v>625</v>
      </c>
    </row>
    <row r="453" spans="1:8" x14ac:dyDescent="0.25">
      <c r="A453" s="1" t="s">
        <v>586</v>
      </c>
      <c r="B453" s="219" t="s">
        <v>222</v>
      </c>
      <c r="C453" s="1">
        <v>60</v>
      </c>
      <c r="D453" s="1" t="s">
        <v>487</v>
      </c>
      <c r="E453" s="218" t="s">
        <v>605</v>
      </c>
      <c r="F453" s="219" t="s">
        <v>1</v>
      </c>
      <c r="G453" s="1" t="s">
        <v>60</v>
      </c>
      <c r="H453" s="1" t="s">
        <v>625</v>
      </c>
    </row>
    <row r="454" spans="1:8" x14ac:dyDescent="0.25">
      <c r="A454" s="1" t="s">
        <v>586</v>
      </c>
      <c r="B454" s="219" t="s">
        <v>492</v>
      </c>
      <c r="C454" s="1">
        <v>8</v>
      </c>
      <c r="D454" s="1" t="s">
        <v>487</v>
      </c>
      <c r="E454" s="218" t="s">
        <v>605</v>
      </c>
      <c r="F454" s="219" t="s">
        <v>1</v>
      </c>
      <c r="G454" s="1" t="s">
        <v>60</v>
      </c>
      <c r="H454" s="1" t="s">
        <v>625</v>
      </c>
    </row>
    <row r="455" spans="1:8" x14ac:dyDescent="0.25">
      <c r="A455" s="1" t="s">
        <v>586</v>
      </c>
      <c r="B455" s="219" t="s">
        <v>26</v>
      </c>
      <c r="C455" s="1">
        <v>10000</v>
      </c>
      <c r="D455" s="1" t="s">
        <v>487</v>
      </c>
      <c r="E455" s="218" t="s">
        <v>605</v>
      </c>
      <c r="F455" s="219" t="s">
        <v>1</v>
      </c>
      <c r="G455" s="1" t="s">
        <v>60</v>
      </c>
      <c r="H455" s="1" t="s">
        <v>626</v>
      </c>
    </row>
    <row r="456" spans="1:8" x14ac:dyDescent="0.25">
      <c r="A456" s="1" t="s">
        <v>586</v>
      </c>
      <c r="B456" s="219" t="s">
        <v>26</v>
      </c>
      <c r="C456" s="1">
        <v>9600</v>
      </c>
      <c r="D456" s="1" t="s">
        <v>487</v>
      </c>
      <c r="E456" s="218" t="s">
        <v>605</v>
      </c>
      <c r="F456" s="219" t="s">
        <v>1</v>
      </c>
      <c r="G456" s="1" t="s">
        <v>60</v>
      </c>
      <c r="H456" s="1" t="s">
        <v>73</v>
      </c>
    </row>
    <row r="457" spans="1:8" x14ac:dyDescent="0.25">
      <c r="A457" s="1" t="s">
        <v>586</v>
      </c>
      <c r="B457" s="219" t="s">
        <v>222</v>
      </c>
      <c r="C457" s="1">
        <v>60</v>
      </c>
      <c r="D457" s="1" t="s">
        <v>487</v>
      </c>
      <c r="E457" s="218" t="s">
        <v>605</v>
      </c>
      <c r="F457" s="219" t="s">
        <v>1</v>
      </c>
      <c r="G457" s="1" t="s">
        <v>60</v>
      </c>
      <c r="H457" s="1" t="s">
        <v>73</v>
      </c>
    </row>
    <row r="458" spans="1:8" x14ac:dyDescent="0.25">
      <c r="A458" s="1" t="s">
        <v>586</v>
      </c>
      <c r="B458" s="219" t="s">
        <v>24</v>
      </c>
      <c r="C458" s="1">
        <v>6</v>
      </c>
      <c r="D458" s="1" t="s">
        <v>487</v>
      </c>
      <c r="E458" s="218" t="s">
        <v>605</v>
      </c>
      <c r="F458" s="219" t="s">
        <v>1</v>
      </c>
      <c r="G458" s="1" t="s">
        <v>60</v>
      </c>
      <c r="H458" s="1" t="s">
        <v>73</v>
      </c>
    </row>
    <row r="459" spans="1:8" x14ac:dyDescent="0.25">
      <c r="A459" s="1" t="s">
        <v>586</v>
      </c>
      <c r="B459" s="219" t="s">
        <v>26</v>
      </c>
      <c r="C459" s="1">
        <v>3200</v>
      </c>
      <c r="D459" s="1" t="s">
        <v>487</v>
      </c>
      <c r="E459" s="218" t="s">
        <v>605</v>
      </c>
      <c r="F459" s="219" t="s">
        <v>1</v>
      </c>
      <c r="G459" s="1" t="s">
        <v>60</v>
      </c>
      <c r="H459" s="1" t="s">
        <v>74</v>
      </c>
    </row>
    <row r="460" spans="1:8" x14ac:dyDescent="0.25">
      <c r="A460" s="1" t="s">
        <v>586</v>
      </c>
      <c r="B460" s="219" t="s">
        <v>222</v>
      </c>
      <c r="C460" s="1">
        <v>20</v>
      </c>
      <c r="D460" s="1" t="s">
        <v>487</v>
      </c>
      <c r="E460" s="218" t="s">
        <v>605</v>
      </c>
      <c r="F460" s="219" t="s">
        <v>1</v>
      </c>
      <c r="G460" s="1" t="s">
        <v>60</v>
      </c>
      <c r="H460" s="1" t="s">
        <v>74</v>
      </c>
    </row>
    <row r="461" spans="1:8" x14ac:dyDescent="0.25">
      <c r="A461" s="1" t="s">
        <v>586</v>
      </c>
      <c r="B461" s="219" t="s">
        <v>222</v>
      </c>
      <c r="C461" s="1">
        <v>30</v>
      </c>
      <c r="D461" s="1" t="s">
        <v>487</v>
      </c>
      <c r="E461" s="218" t="s">
        <v>605</v>
      </c>
      <c r="F461" s="219" t="s">
        <v>1</v>
      </c>
      <c r="G461" s="1" t="s">
        <v>60</v>
      </c>
      <c r="H461" s="1" t="s">
        <v>490</v>
      </c>
    </row>
    <row r="462" spans="1:8" x14ac:dyDescent="0.25">
      <c r="A462" s="1" t="s">
        <v>587</v>
      </c>
      <c r="B462" s="177" t="s">
        <v>26</v>
      </c>
      <c r="C462" s="1">
        <v>1000</v>
      </c>
      <c r="D462" s="1" t="s">
        <v>487</v>
      </c>
      <c r="E462" s="199" t="s">
        <v>605</v>
      </c>
      <c r="F462" s="175" t="s">
        <v>1</v>
      </c>
      <c r="G462" s="1" t="s">
        <v>60</v>
      </c>
      <c r="H462" s="1" t="s">
        <v>624</v>
      </c>
    </row>
    <row r="463" spans="1:8" x14ac:dyDescent="0.25">
      <c r="A463" s="1" t="s">
        <v>587</v>
      </c>
      <c r="B463" s="177" t="s">
        <v>222</v>
      </c>
      <c r="C463" s="1">
        <v>20</v>
      </c>
      <c r="D463" s="1" t="s">
        <v>487</v>
      </c>
      <c r="E463" s="199" t="s">
        <v>605</v>
      </c>
      <c r="F463" s="175" t="s">
        <v>1</v>
      </c>
      <c r="G463" s="1" t="s">
        <v>60</v>
      </c>
      <c r="H463" s="1" t="s">
        <v>624</v>
      </c>
    </row>
    <row r="464" spans="1:8" x14ac:dyDescent="0.25">
      <c r="A464" s="1" t="s">
        <v>587</v>
      </c>
      <c r="B464" s="177" t="s">
        <v>24</v>
      </c>
      <c r="C464" s="1">
        <v>3</v>
      </c>
      <c r="D464" s="1" t="s">
        <v>487</v>
      </c>
      <c r="E464" s="199" t="s">
        <v>605</v>
      </c>
      <c r="F464" s="175" t="s">
        <v>1</v>
      </c>
      <c r="G464" s="1" t="s">
        <v>60</v>
      </c>
      <c r="H464" s="1" t="s">
        <v>624</v>
      </c>
    </row>
    <row r="465" spans="1:8" x14ac:dyDescent="0.25">
      <c r="A465" s="1" t="s">
        <v>587</v>
      </c>
      <c r="B465" s="177" t="s">
        <v>492</v>
      </c>
      <c r="C465" s="1">
        <v>4</v>
      </c>
      <c r="D465" s="1" t="s">
        <v>487</v>
      </c>
      <c r="E465" s="199" t="s">
        <v>605</v>
      </c>
      <c r="F465" s="175" t="s">
        <v>1</v>
      </c>
      <c r="G465" s="1" t="s">
        <v>60</v>
      </c>
      <c r="H465" s="1" t="s">
        <v>624</v>
      </c>
    </row>
    <row r="466" spans="1:8" x14ac:dyDescent="0.25">
      <c r="A466" s="1" t="s">
        <v>587</v>
      </c>
      <c r="B466" s="219" t="s">
        <v>26</v>
      </c>
      <c r="C466" s="1">
        <v>1000</v>
      </c>
      <c r="D466" s="1" t="s">
        <v>487</v>
      </c>
      <c r="E466" s="218" t="s">
        <v>605</v>
      </c>
      <c r="F466" s="219" t="s">
        <v>1</v>
      </c>
      <c r="G466" s="1" t="s">
        <v>60</v>
      </c>
      <c r="H466" s="1" t="s">
        <v>625</v>
      </c>
    </row>
    <row r="467" spans="1:8" x14ac:dyDescent="0.25">
      <c r="A467" s="1" t="s">
        <v>587</v>
      </c>
      <c r="B467" s="219" t="s">
        <v>222</v>
      </c>
      <c r="C467" s="1">
        <v>40</v>
      </c>
      <c r="D467" s="1" t="s">
        <v>487</v>
      </c>
      <c r="E467" s="218" t="s">
        <v>605</v>
      </c>
      <c r="F467" s="219" t="s">
        <v>1</v>
      </c>
      <c r="G467" s="1" t="s">
        <v>60</v>
      </c>
      <c r="H467" s="1" t="s">
        <v>625</v>
      </c>
    </row>
    <row r="468" spans="1:8" x14ac:dyDescent="0.25">
      <c r="A468" s="1" t="s">
        <v>587</v>
      </c>
      <c r="B468" s="219" t="s">
        <v>492</v>
      </c>
      <c r="C468" s="1">
        <v>8</v>
      </c>
      <c r="D468" s="1" t="s">
        <v>487</v>
      </c>
      <c r="E468" s="218" t="s">
        <v>605</v>
      </c>
      <c r="F468" s="219" t="s">
        <v>1</v>
      </c>
      <c r="G468" s="1" t="s">
        <v>60</v>
      </c>
      <c r="H468" s="1" t="s">
        <v>625</v>
      </c>
    </row>
    <row r="469" spans="1:8" x14ac:dyDescent="0.25">
      <c r="A469" s="1" t="s">
        <v>587</v>
      </c>
      <c r="B469" s="219" t="s">
        <v>26</v>
      </c>
      <c r="C469" s="1">
        <v>10000</v>
      </c>
      <c r="D469" s="1" t="s">
        <v>487</v>
      </c>
      <c r="E469" s="218" t="s">
        <v>605</v>
      </c>
      <c r="F469" s="219" t="s">
        <v>1</v>
      </c>
      <c r="G469" s="1" t="s">
        <v>60</v>
      </c>
      <c r="H469" s="1" t="s">
        <v>626</v>
      </c>
    </row>
    <row r="470" spans="1:8" x14ac:dyDescent="0.25">
      <c r="A470" s="1" t="s">
        <v>587</v>
      </c>
      <c r="B470" s="219" t="s">
        <v>26</v>
      </c>
      <c r="C470" s="1">
        <v>9600</v>
      </c>
      <c r="D470" s="1" t="s">
        <v>487</v>
      </c>
      <c r="E470" s="218" t="s">
        <v>605</v>
      </c>
      <c r="F470" s="219" t="s">
        <v>1</v>
      </c>
      <c r="G470" s="1" t="s">
        <v>60</v>
      </c>
      <c r="H470" s="1" t="s">
        <v>73</v>
      </c>
    </row>
    <row r="471" spans="1:8" x14ac:dyDescent="0.25">
      <c r="A471" s="1" t="s">
        <v>587</v>
      </c>
      <c r="B471" s="219" t="s">
        <v>222</v>
      </c>
      <c r="C471" s="1">
        <v>60</v>
      </c>
      <c r="D471" s="1" t="s">
        <v>487</v>
      </c>
      <c r="E471" s="218" t="s">
        <v>605</v>
      </c>
      <c r="F471" s="219" t="s">
        <v>1</v>
      </c>
      <c r="G471" s="1" t="s">
        <v>60</v>
      </c>
      <c r="H471" s="1" t="s">
        <v>73</v>
      </c>
    </row>
    <row r="472" spans="1:8" x14ac:dyDescent="0.25">
      <c r="A472" s="1" t="s">
        <v>587</v>
      </c>
      <c r="B472" s="219" t="s">
        <v>24</v>
      </c>
      <c r="C472" s="1">
        <v>6</v>
      </c>
      <c r="D472" s="1" t="s">
        <v>487</v>
      </c>
      <c r="E472" s="218" t="s">
        <v>605</v>
      </c>
      <c r="F472" s="219" t="s">
        <v>1</v>
      </c>
      <c r="G472" s="1" t="s">
        <v>60</v>
      </c>
      <c r="H472" s="1" t="s">
        <v>73</v>
      </c>
    </row>
    <row r="473" spans="1:8" x14ac:dyDescent="0.25">
      <c r="A473" s="1" t="s">
        <v>587</v>
      </c>
      <c r="B473" s="219" t="s">
        <v>26</v>
      </c>
      <c r="C473" s="1">
        <v>3200</v>
      </c>
      <c r="D473" s="1" t="s">
        <v>487</v>
      </c>
      <c r="E473" s="218" t="s">
        <v>605</v>
      </c>
      <c r="F473" s="219" t="s">
        <v>1</v>
      </c>
      <c r="G473" s="1" t="s">
        <v>60</v>
      </c>
      <c r="H473" s="1" t="s">
        <v>74</v>
      </c>
    </row>
    <row r="474" spans="1:8" x14ac:dyDescent="0.25">
      <c r="A474" s="1" t="s">
        <v>587</v>
      </c>
      <c r="B474" s="219" t="s">
        <v>222</v>
      </c>
      <c r="C474" s="1">
        <v>20</v>
      </c>
      <c r="D474" s="1" t="s">
        <v>487</v>
      </c>
      <c r="E474" s="218" t="s">
        <v>605</v>
      </c>
      <c r="F474" s="219" t="s">
        <v>1</v>
      </c>
      <c r="G474" s="1" t="s">
        <v>60</v>
      </c>
      <c r="H474" s="1" t="s">
        <v>74</v>
      </c>
    </row>
    <row r="475" spans="1:8" x14ac:dyDescent="0.25">
      <c r="A475" s="1" t="s">
        <v>587</v>
      </c>
      <c r="B475" s="219" t="s">
        <v>222</v>
      </c>
      <c r="C475" s="1">
        <v>20</v>
      </c>
      <c r="D475" s="1" t="s">
        <v>487</v>
      </c>
      <c r="E475" s="218" t="s">
        <v>605</v>
      </c>
      <c r="F475" s="219" t="s">
        <v>1</v>
      </c>
      <c r="G475" s="1" t="s">
        <v>60</v>
      </c>
      <c r="H475" s="1" t="s">
        <v>490</v>
      </c>
    </row>
    <row r="476" spans="1:8" x14ac:dyDescent="0.25">
      <c r="A476" s="1" t="s">
        <v>582</v>
      </c>
      <c r="B476" s="219" t="s">
        <v>26</v>
      </c>
      <c r="C476" s="1">
        <v>4200</v>
      </c>
      <c r="D476" s="1" t="s">
        <v>487</v>
      </c>
      <c r="E476" s="218" t="s">
        <v>605</v>
      </c>
      <c r="F476" s="219" t="s">
        <v>107</v>
      </c>
      <c r="G476" s="1" t="s">
        <v>60</v>
      </c>
      <c r="H476" s="1" t="s">
        <v>624</v>
      </c>
    </row>
    <row r="477" spans="1:8" x14ac:dyDescent="0.25">
      <c r="A477" s="1" t="s">
        <v>582</v>
      </c>
      <c r="B477" s="219" t="s">
        <v>222</v>
      </c>
      <c r="C477" s="1">
        <v>160</v>
      </c>
      <c r="D477" s="1" t="s">
        <v>487</v>
      </c>
      <c r="E477" s="218" t="s">
        <v>605</v>
      </c>
      <c r="F477" s="219" t="s">
        <v>107</v>
      </c>
      <c r="G477" s="1" t="s">
        <v>60</v>
      </c>
      <c r="H477" s="1" t="s">
        <v>624</v>
      </c>
    </row>
    <row r="478" spans="1:8" x14ac:dyDescent="0.25">
      <c r="A478" s="1" t="s">
        <v>582</v>
      </c>
      <c r="B478" s="219" t="s">
        <v>24</v>
      </c>
      <c r="C478" s="1">
        <v>3</v>
      </c>
      <c r="D478" s="1" t="s">
        <v>487</v>
      </c>
      <c r="E478" s="218" t="s">
        <v>605</v>
      </c>
      <c r="F478" s="219" t="s">
        <v>107</v>
      </c>
      <c r="G478" s="1" t="s">
        <v>60</v>
      </c>
      <c r="H478" s="1" t="s">
        <v>624</v>
      </c>
    </row>
    <row r="479" spans="1:8" x14ac:dyDescent="0.25">
      <c r="A479" s="1" t="s">
        <v>582</v>
      </c>
      <c r="B479" s="219" t="s">
        <v>492</v>
      </c>
      <c r="C479" s="1">
        <v>4</v>
      </c>
      <c r="D479" s="1" t="s">
        <v>487</v>
      </c>
      <c r="E479" s="218" t="s">
        <v>605</v>
      </c>
      <c r="F479" s="219" t="s">
        <v>107</v>
      </c>
      <c r="G479" s="1" t="s">
        <v>60</v>
      </c>
      <c r="H479" s="1" t="s">
        <v>624</v>
      </c>
    </row>
    <row r="480" spans="1:8" x14ac:dyDescent="0.25">
      <c r="A480" s="1" t="s">
        <v>582</v>
      </c>
      <c r="B480" s="219" t="s">
        <v>26</v>
      </c>
      <c r="C480" s="1">
        <v>4200</v>
      </c>
      <c r="D480" s="1" t="s">
        <v>487</v>
      </c>
      <c r="E480" s="218" t="s">
        <v>605</v>
      </c>
      <c r="F480" s="219" t="s">
        <v>107</v>
      </c>
      <c r="G480" s="1" t="s">
        <v>60</v>
      </c>
      <c r="H480" s="1" t="s">
        <v>625</v>
      </c>
    </row>
    <row r="481" spans="1:8" x14ac:dyDescent="0.25">
      <c r="A481" s="1" t="s">
        <v>582</v>
      </c>
      <c r="B481" s="219" t="s">
        <v>222</v>
      </c>
      <c r="C481" s="1">
        <v>320</v>
      </c>
      <c r="D481" s="1" t="s">
        <v>487</v>
      </c>
      <c r="E481" s="218" t="s">
        <v>605</v>
      </c>
      <c r="F481" s="219" t="s">
        <v>107</v>
      </c>
      <c r="G481" s="1" t="s">
        <v>60</v>
      </c>
      <c r="H481" s="1" t="s">
        <v>625</v>
      </c>
    </row>
    <row r="482" spans="1:8" x14ac:dyDescent="0.25">
      <c r="A482" s="1" t="s">
        <v>582</v>
      </c>
      <c r="B482" s="219" t="s">
        <v>492</v>
      </c>
      <c r="C482" s="1">
        <v>30</v>
      </c>
      <c r="D482" s="1" t="s">
        <v>487</v>
      </c>
      <c r="E482" s="218" t="s">
        <v>605</v>
      </c>
      <c r="F482" s="219" t="s">
        <v>107</v>
      </c>
      <c r="G482" s="1" t="s">
        <v>60</v>
      </c>
      <c r="H482" s="1" t="s">
        <v>625</v>
      </c>
    </row>
    <row r="483" spans="1:8" x14ac:dyDescent="0.25">
      <c r="A483" s="1" t="s">
        <v>582</v>
      </c>
      <c r="B483" s="219" t="s">
        <v>26</v>
      </c>
      <c r="C483" s="1">
        <v>10000</v>
      </c>
      <c r="D483" s="1" t="s">
        <v>487</v>
      </c>
      <c r="E483" s="218" t="s">
        <v>605</v>
      </c>
      <c r="F483" s="219" t="s">
        <v>107</v>
      </c>
      <c r="G483" s="1" t="s">
        <v>60</v>
      </c>
      <c r="H483" s="1" t="s">
        <v>626</v>
      </c>
    </row>
    <row r="484" spans="1:8" x14ac:dyDescent="0.25">
      <c r="A484" s="1" t="s">
        <v>582</v>
      </c>
      <c r="B484" s="219" t="s">
        <v>26</v>
      </c>
      <c r="C484" s="1">
        <v>9600</v>
      </c>
      <c r="D484" s="1" t="s">
        <v>487</v>
      </c>
      <c r="E484" s="218" t="s">
        <v>605</v>
      </c>
      <c r="F484" s="219" t="s">
        <v>107</v>
      </c>
      <c r="G484" s="1" t="s">
        <v>60</v>
      </c>
      <c r="H484" s="1" t="s">
        <v>73</v>
      </c>
    </row>
    <row r="485" spans="1:8" x14ac:dyDescent="0.25">
      <c r="A485" s="1" t="s">
        <v>582</v>
      </c>
      <c r="B485" s="219" t="s">
        <v>222</v>
      </c>
      <c r="C485" s="1">
        <v>140</v>
      </c>
      <c r="D485" s="1" t="s">
        <v>487</v>
      </c>
      <c r="E485" s="218" t="s">
        <v>605</v>
      </c>
      <c r="F485" s="219" t="s">
        <v>107</v>
      </c>
      <c r="G485" s="1" t="s">
        <v>60</v>
      </c>
      <c r="H485" s="1" t="s">
        <v>73</v>
      </c>
    </row>
    <row r="486" spans="1:8" x14ac:dyDescent="0.25">
      <c r="A486" s="1" t="s">
        <v>582</v>
      </c>
      <c r="B486" s="219" t="s">
        <v>24</v>
      </c>
      <c r="C486" s="1">
        <v>6</v>
      </c>
      <c r="D486" s="1" t="s">
        <v>487</v>
      </c>
      <c r="E486" s="218" t="s">
        <v>605</v>
      </c>
      <c r="F486" s="219" t="s">
        <v>107</v>
      </c>
      <c r="G486" s="1" t="s">
        <v>60</v>
      </c>
      <c r="H486" s="1" t="s">
        <v>73</v>
      </c>
    </row>
    <row r="487" spans="1:8" x14ac:dyDescent="0.25">
      <c r="A487" s="1" t="s">
        <v>582</v>
      </c>
      <c r="B487" s="219" t="s">
        <v>26</v>
      </c>
      <c r="C487" s="1">
        <v>3200</v>
      </c>
      <c r="D487" s="1" t="s">
        <v>487</v>
      </c>
      <c r="E487" s="218" t="s">
        <v>605</v>
      </c>
      <c r="F487" s="219" t="s">
        <v>107</v>
      </c>
      <c r="G487" s="1" t="s">
        <v>60</v>
      </c>
      <c r="H487" s="1" t="s">
        <v>74</v>
      </c>
    </row>
    <row r="488" spans="1:8" x14ac:dyDescent="0.25">
      <c r="A488" s="1" t="s">
        <v>582</v>
      </c>
      <c r="B488" s="219" t="s">
        <v>222</v>
      </c>
      <c r="C488" s="1">
        <v>100</v>
      </c>
      <c r="D488" s="1" t="s">
        <v>487</v>
      </c>
      <c r="E488" s="218" t="s">
        <v>605</v>
      </c>
      <c r="F488" s="219" t="s">
        <v>107</v>
      </c>
      <c r="G488" s="1" t="s">
        <v>60</v>
      </c>
      <c r="H488" s="1" t="s">
        <v>74</v>
      </c>
    </row>
    <row r="489" spans="1:8" x14ac:dyDescent="0.25">
      <c r="A489" s="1" t="s">
        <v>582</v>
      </c>
      <c r="B489" s="219" t="s">
        <v>222</v>
      </c>
      <c r="C489" s="1">
        <v>160</v>
      </c>
      <c r="D489" s="1" t="s">
        <v>487</v>
      </c>
      <c r="E489" s="218" t="s">
        <v>605</v>
      </c>
      <c r="F489" s="219" t="s">
        <v>107</v>
      </c>
      <c r="G489" s="1" t="s">
        <v>60</v>
      </c>
      <c r="H489" s="1" t="s">
        <v>490</v>
      </c>
    </row>
    <row r="490" spans="1:8" x14ac:dyDescent="0.25">
      <c r="A490" s="1" t="s">
        <v>583</v>
      </c>
      <c r="B490" s="219" t="s">
        <v>26</v>
      </c>
      <c r="C490" s="1">
        <v>2100</v>
      </c>
      <c r="D490" s="1" t="s">
        <v>487</v>
      </c>
      <c r="E490" s="218" t="s">
        <v>605</v>
      </c>
      <c r="F490" s="219" t="s">
        <v>107</v>
      </c>
      <c r="G490" s="1" t="s">
        <v>60</v>
      </c>
      <c r="H490" s="1" t="s">
        <v>624</v>
      </c>
    </row>
    <row r="491" spans="1:8" x14ac:dyDescent="0.25">
      <c r="A491" s="1" t="s">
        <v>583</v>
      </c>
      <c r="B491" s="219" t="s">
        <v>222</v>
      </c>
      <c r="C491" s="1">
        <v>125</v>
      </c>
      <c r="D491" s="1" t="s">
        <v>487</v>
      </c>
      <c r="E491" s="218" t="s">
        <v>605</v>
      </c>
      <c r="F491" s="219" t="s">
        <v>107</v>
      </c>
      <c r="G491" s="1" t="s">
        <v>60</v>
      </c>
      <c r="H491" s="1" t="s">
        <v>624</v>
      </c>
    </row>
    <row r="492" spans="1:8" x14ac:dyDescent="0.25">
      <c r="A492" s="1" t="s">
        <v>583</v>
      </c>
      <c r="B492" s="219" t="s">
        <v>24</v>
      </c>
      <c r="C492" s="1">
        <v>3</v>
      </c>
      <c r="D492" s="1" t="s">
        <v>487</v>
      </c>
      <c r="E492" s="218" t="s">
        <v>605</v>
      </c>
      <c r="F492" s="219" t="s">
        <v>107</v>
      </c>
      <c r="G492" s="1" t="s">
        <v>60</v>
      </c>
      <c r="H492" s="1" t="s">
        <v>624</v>
      </c>
    </row>
    <row r="493" spans="1:8" x14ac:dyDescent="0.25">
      <c r="A493" s="1" t="s">
        <v>583</v>
      </c>
      <c r="B493" s="219" t="s">
        <v>492</v>
      </c>
      <c r="C493" s="1">
        <v>4</v>
      </c>
      <c r="D493" s="1" t="s">
        <v>487</v>
      </c>
      <c r="E493" s="218" t="s">
        <v>605</v>
      </c>
      <c r="F493" s="219" t="s">
        <v>107</v>
      </c>
      <c r="G493" s="1" t="s">
        <v>60</v>
      </c>
      <c r="H493" s="1" t="s">
        <v>624</v>
      </c>
    </row>
    <row r="494" spans="1:8" x14ac:dyDescent="0.25">
      <c r="A494" s="1" t="s">
        <v>583</v>
      </c>
      <c r="B494" s="219" t="s">
        <v>26</v>
      </c>
      <c r="C494" s="1">
        <v>2100</v>
      </c>
      <c r="D494" s="1" t="s">
        <v>487</v>
      </c>
      <c r="E494" s="218" t="s">
        <v>605</v>
      </c>
      <c r="F494" s="219" t="s">
        <v>107</v>
      </c>
      <c r="G494" s="1" t="s">
        <v>60</v>
      </c>
      <c r="H494" s="1" t="s">
        <v>625</v>
      </c>
    </row>
    <row r="495" spans="1:8" x14ac:dyDescent="0.25">
      <c r="A495" s="1" t="s">
        <v>583</v>
      </c>
      <c r="B495" s="219" t="s">
        <v>222</v>
      </c>
      <c r="C495" s="1">
        <v>250</v>
      </c>
      <c r="D495" s="1" t="s">
        <v>487</v>
      </c>
      <c r="E495" s="218" t="s">
        <v>605</v>
      </c>
      <c r="F495" s="219" t="s">
        <v>107</v>
      </c>
      <c r="G495" s="1" t="s">
        <v>60</v>
      </c>
      <c r="H495" s="1" t="s">
        <v>625</v>
      </c>
    </row>
    <row r="496" spans="1:8" x14ac:dyDescent="0.25">
      <c r="A496" s="1" t="s">
        <v>583</v>
      </c>
      <c r="B496" s="219" t="s">
        <v>492</v>
      </c>
      <c r="C496" s="1">
        <v>16</v>
      </c>
      <c r="D496" s="1" t="s">
        <v>487</v>
      </c>
      <c r="E496" s="218" t="s">
        <v>605</v>
      </c>
      <c r="F496" s="219" t="s">
        <v>107</v>
      </c>
      <c r="G496" s="1" t="s">
        <v>60</v>
      </c>
      <c r="H496" s="1" t="s">
        <v>625</v>
      </c>
    </row>
    <row r="497" spans="1:8" x14ac:dyDescent="0.25">
      <c r="A497" s="1" t="s">
        <v>583</v>
      </c>
      <c r="B497" s="219" t="s">
        <v>26</v>
      </c>
      <c r="C497" s="1">
        <v>10000</v>
      </c>
      <c r="D497" s="1" t="s">
        <v>487</v>
      </c>
      <c r="E497" s="218" t="s">
        <v>605</v>
      </c>
      <c r="F497" s="219" t="s">
        <v>107</v>
      </c>
      <c r="G497" s="1" t="s">
        <v>60</v>
      </c>
      <c r="H497" s="1" t="s">
        <v>626</v>
      </c>
    </row>
    <row r="498" spans="1:8" x14ac:dyDescent="0.25">
      <c r="A498" s="1" t="s">
        <v>583</v>
      </c>
      <c r="B498" s="219" t="s">
        <v>26</v>
      </c>
      <c r="C498" s="1">
        <v>9600</v>
      </c>
      <c r="D498" s="1" t="s">
        <v>487</v>
      </c>
      <c r="E498" s="218" t="s">
        <v>605</v>
      </c>
      <c r="F498" s="219" t="s">
        <v>107</v>
      </c>
      <c r="G498" s="1" t="s">
        <v>60</v>
      </c>
      <c r="H498" s="1" t="s">
        <v>73</v>
      </c>
    </row>
    <row r="499" spans="1:8" x14ac:dyDescent="0.25">
      <c r="A499" s="1" t="s">
        <v>583</v>
      </c>
      <c r="B499" s="219" t="s">
        <v>222</v>
      </c>
      <c r="C499" s="1">
        <v>120</v>
      </c>
      <c r="D499" s="1" t="s">
        <v>487</v>
      </c>
      <c r="E499" s="218" t="s">
        <v>605</v>
      </c>
      <c r="F499" s="219" t="s">
        <v>107</v>
      </c>
      <c r="G499" s="1" t="s">
        <v>60</v>
      </c>
      <c r="H499" s="1" t="s">
        <v>73</v>
      </c>
    </row>
    <row r="500" spans="1:8" x14ac:dyDescent="0.25">
      <c r="A500" s="1" t="s">
        <v>583</v>
      </c>
      <c r="B500" s="219" t="s">
        <v>24</v>
      </c>
      <c r="C500" s="1">
        <v>6</v>
      </c>
      <c r="D500" s="1" t="s">
        <v>487</v>
      </c>
      <c r="E500" s="218" t="s">
        <v>605</v>
      </c>
      <c r="F500" s="219" t="s">
        <v>107</v>
      </c>
      <c r="G500" s="1" t="s">
        <v>60</v>
      </c>
      <c r="H500" s="1" t="s">
        <v>73</v>
      </c>
    </row>
    <row r="501" spans="1:8" x14ac:dyDescent="0.25">
      <c r="A501" s="1" t="s">
        <v>583</v>
      </c>
      <c r="B501" s="219" t="s">
        <v>26</v>
      </c>
      <c r="C501" s="1">
        <v>3200</v>
      </c>
      <c r="D501" s="1" t="s">
        <v>487</v>
      </c>
      <c r="E501" s="218" t="s">
        <v>605</v>
      </c>
      <c r="F501" s="219" t="s">
        <v>107</v>
      </c>
      <c r="G501" s="1" t="s">
        <v>60</v>
      </c>
      <c r="H501" s="1" t="s">
        <v>74</v>
      </c>
    </row>
    <row r="502" spans="1:8" x14ac:dyDescent="0.25">
      <c r="A502" s="1" t="s">
        <v>583</v>
      </c>
      <c r="B502" s="219" t="s">
        <v>222</v>
      </c>
      <c r="C502" s="1">
        <v>70</v>
      </c>
      <c r="D502" s="1" t="s">
        <v>487</v>
      </c>
      <c r="E502" s="218" t="s">
        <v>605</v>
      </c>
      <c r="F502" s="219" t="s">
        <v>107</v>
      </c>
      <c r="G502" s="1" t="s">
        <v>60</v>
      </c>
      <c r="H502" s="1" t="s">
        <v>74</v>
      </c>
    </row>
    <row r="503" spans="1:8" x14ac:dyDescent="0.25">
      <c r="A503" s="1" t="s">
        <v>583</v>
      </c>
      <c r="B503" s="219" t="s">
        <v>222</v>
      </c>
      <c r="C503" s="1">
        <v>125</v>
      </c>
      <c r="D503" s="1" t="s">
        <v>487</v>
      </c>
      <c r="E503" s="218" t="s">
        <v>605</v>
      </c>
      <c r="F503" s="219" t="s">
        <v>107</v>
      </c>
      <c r="G503" s="1" t="s">
        <v>60</v>
      </c>
      <c r="H503" s="1" t="s">
        <v>490</v>
      </c>
    </row>
    <row r="504" spans="1:8" x14ac:dyDescent="0.25">
      <c r="A504" s="1" t="s">
        <v>584</v>
      </c>
      <c r="B504" s="219" t="s">
        <v>26</v>
      </c>
      <c r="C504" s="1">
        <v>1700</v>
      </c>
      <c r="D504" s="1" t="s">
        <v>487</v>
      </c>
      <c r="E504" s="218" t="s">
        <v>605</v>
      </c>
      <c r="F504" s="219" t="s">
        <v>107</v>
      </c>
      <c r="G504" s="1" t="s">
        <v>60</v>
      </c>
      <c r="H504" s="1" t="s">
        <v>624</v>
      </c>
    </row>
    <row r="505" spans="1:8" x14ac:dyDescent="0.25">
      <c r="A505" s="1" t="s">
        <v>584</v>
      </c>
      <c r="B505" s="219" t="s">
        <v>222</v>
      </c>
      <c r="C505" s="1">
        <v>70</v>
      </c>
      <c r="D505" s="1" t="s">
        <v>487</v>
      </c>
      <c r="E505" s="218" t="s">
        <v>605</v>
      </c>
      <c r="F505" s="219" t="s">
        <v>107</v>
      </c>
      <c r="G505" s="1" t="s">
        <v>60</v>
      </c>
      <c r="H505" s="1" t="s">
        <v>624</v>
      </c>
    </row>
    <row r="506" spans="1:8" x14ac:dyDescent="0.25">
      <c r="A506" s="1" t="s">
        <v>584</v>
      </c>
      <c r="B506" s="219" t="s">
        <v>24</v>
      </c>
      <c r="C506" s="1">
        <v>3</v>
      </c>
      <c r="D506" s="1" t="s">
        <v>487</v>
      </c>
      <c r="E506" s="218" t="s">
        <v>605</v>
      </c>
      <c r="F506" s="219" t="s">
        <v>107</v>
      </c>
      <c r="G506" s="1" t="s">
        <v>60</v>
      </c>
      <c r="H506" s="1" t="s">
        <v>624</v>
      </c>
    </row>
    <row r="507" spans="1:8" x14ac:dyDescent="0.25">
      <c r="A507" s="1" t="s">
        <v>584</v>
      </c>
      <c r="B507" s="219" t="s">
        <v>492</v>
      </c>
      <c r="C507" s="1">
        <v>4</v>
      </c>
      <c r="D507" s="1" t="s">
        <v>487</v>
      </c>
      <c r="E507" s="218" t="s">
        <v>605</v>
      </c>
      <c r="F507" s="219" t="s">
        <v>107</v>
      </c>
      <c r="G507" s="1" t="s">
        <v>60</v>
      </c>
      <c r="H507" s="1" t="s">
        <v>624</v>
      </c>
    </row>
    <row r="508" spans="1:8" x14ac:dyDescent="0.25">
      <c r="A508" s="1" t="s">
        <v>584</v>
      </c>
      <c r="B508" s="219" t="s">
        <v>26</v>
      </c>
      <c r="C508" s="1">
        <v>1700</v>
      </c>
      <c r="D508" s="1" t="s">
        <v>487</v>
      </c>
      <c r="E508" s="218" t="s">
        <v>605</v>
      </c>
      <c r="F508" s="219" t="s">
        <v>107</v>
      </c>
      <c r="G508" s="1" t="s">
        <v>60</v>
      </c>
      <c r="H508" s="1" t="s">
        <v>625</v>
      </c>
    </row>
    <row r="509" spans="1:8" x14ac:dyDescent="0.25">
      <c r="A509" s="1" t="s">
        <v>584</v>
      </c>
      <c r="B509" s="219" t="s">
        <v>222</v>
      </c>
      <c r="C509" s="1">
        <v>140</v>
      </c>
      <c r="D509" s="1" t="s">
        <v>487</v>
      </c>
      <c r="E509" s="218" t="s">
        <v>605</v>
      </c>
      <c r="F509" s="219" t="s">
        <v>107</v>
      </c>
      <c r="G509" s="1" t="s">
        <v>60</v>
      </c>
      <c r="H509" s="1" t="s">
        <v>625</v>
      </c>
    </row>
    <row r="510" spans="1:8" x14ac:dyDescent="0.25">
      <c r="A510" s="1" t="s">
        <v>584</v>
      </c>
      <c r="B510" s="219" t="s">
        <v>492</v>
      </c>
      <c r="C510" s="1">
        <v>16</v>
      </c>
      <c r="D510" s="1" t="s">
        <v>487</v>
      </c>
      <c r="E510" s="218" t="s">
        <v>605</v>
      </c>
      <c r="F510" s="219" t="s">
        <v>107</v>
      </c>
      <c r="G510" s="1" t="s">
        <v>60</v>
      </c>
      <c r="H510" s="1" t="s">
        <v>625</v>
      </c>
    </row>
    <row r="511" spans="1:8" x14ac:dyDescent="0.25">
      <c r="A511" s="1" t="s">
        <v>584</v>
      </c>
      <c r="B511" s="219" t="s">
        <v>26</v>
      </c>
      <c r="C511" s="1">
        <v>10000</v>
      </c>
      <c r="D511" s="1" t="s">
        <v>487</v>
      </c>
      <c r="E511" s="218" t="s">
        <v>605</v>
      </c>
      <c r="F511" s="219" t="s">
        <v>107</v>
      </c>
      <c r="G511" s="1" t="s">
        <v>60</v>
      </c>
      <c r="H511" s="1" t="s">
        <v>626</v>
      </c>
    </row>
    <row r="512" spans="1:8" x14ac:dyDescent="0.25">
      <c r="A512" s="1" t="s">
        <v>584</v>
      </c>
      <c r="B512" s="219" t="s">
        <v>26</v>
      </c>
      <c r="C512" s="1">
        <v>9600</v>
      </c>
      <c r="D512" s="1" t="s">
        <v>487</v>
      </c>
      <c r="E512" s="218" t="s">
        <v>605</v>
      </c>
      <c r="F512" s="219" t="s">
        <v>107</v>
      </c>
      <c r="G512" s="1" t="s">
        <v>60</v>
      </c>
      <c r="H512" s="1" t="s">
        <v>73</v>
      </c>
    </row>
    <row r="513" spans="1:8" x14ac:dyDescent="0.25">
      <c r="A513" s="1" t="s">
        <v>584</v>
      </c>
      <c r="B513" s="219" t="s">
        <v>222</v>
      </c>
      <c r="C513" s="1">
        <v>120</v>
      </c>
      <c r="D513" s="1" t="s">
        <v>487</v>
      </c>
      <c r="E513" s="218" t="s">
        <v>605</v>
      </c>
      <c r="F513" s="219" t="s">
        <v>107</v>
      </c>
      <c r="G513" s="1" t="s">
        <v>60</v>
      </c>
      <c r="H513" s="1" t="s">
        <v>73</v>
      </c>
    </row>
    <row r="514" spans="1:8" x14ac:dyDescent="0.25">
      <c r="A514" s="1" t="s">
        <v>584</v>
      </c>
      <c r="B514" s="219" t="s">
        <v>24</v>
      </c>
      <c r="C514" s="1">
        <v>6</v>
      </c>
      <c r="D514" s="1" t="s">
        <v>487</v>
      </c>
      <c r="E514" s="218" t="s">
        <v>605</v>
      </c>
      <c r="F514" s="219" t="s">
        <v>107</v>
      </c>
      <c r="G514" s="1" t="s">
        <v>60</v>
      </c>
      <c r="H514" s="1" t="s">
        <v>73</v>
      </c>
    </row>
    <row r="515" spans="1:8" x14ac:dyDescent="0.25">
      <c r="A515" s="1" t="s">
        <v>584</v>
      </c>
      <c r="B515" s="219" t="s">
        <v>26</v>
      </c>
      <c r="C515" s="1">
        <v>3200</v>
      </c>
      <c r="D515" s="1" t="s">
        <v>487</v>
      </c>
      <c r="E515" s="218" t="s">
        <v>605</v>
      </c>
      <c r="F515" s="219" t="s">
        <v>107</v>
      </c>
      <c r="G515" s="1" t="s">
        <v>60</v>
      </c>
      <c r="H515" s="1" t="s">
        <v>74</v>
      </c>
    </row>
    <row r="516" spans="1:8" x14ac:dyDescent="0.25">
      <c r="A516" s="1" t="s">
        <v>584</v>
      </c>
      <c r="B516" s="219" t="s">
        <v>222</v>
      </c>
      <c r="C516" s="1">
        <v>70</v>
      </c>
      <c r="D516" s="1" t="s">
        <v>487</v>
      </c>
      <c r="E516" s="218" t="s">
        <v>605</v>
      </c>
      <c r="F516" s="219" t="s">
        <v>107</v>
      </c>
      <c r="G516" s="1" t="s">
        <v>60</v>
      </c>
      <c r="H516" s="1" t="s">
        <v>74</v>
      </c>
    </row>
    <row r="517" spans="1:8" x14ac:dyDescent="0.25">
      <c r="A517" s="1" t="s">
        <v>584</v>
      </c>
      <c r="B517" s="219" t="s">
        <v>222</v>
      </c>
      <c r="C517" s="1">
        <v>70</v>
      </c>
      <c r="D517" s="1" t="s">
        <v>487</v>
      </c>
      <c r="E517" s="218" t="s">
        <v>605</v>
      </c>
      <c r="F517" s="219" t="s">
        <v>107</v>
      </c>
      <c r="G517" s="1" t="s">
        <v>60</v>
      </c>
      <c r="H517" s="1" t="s">
        <v>490</v>
      </c>
    </row>
    <row r="518" spans="1:8" x14ac:dyDescent="0.25">
      <c r="A518" s="1" t="s">
        <v>585</v>
      </c>
      <c r="B518" s="219" t="s">
        <v>26</v>
      </c>
      <c r="C518" s="1">
        <v>1700</v>
      </c>
      <c r="D518" s="1" t="s">
        <v>487</v>
      </c>
      <c r="E518" s="218" t="s">
        <v>605</v>
      </c>
      <c r="F518" s="219" t="s">
        <v>107</v>
      </c>
      <c r="G518" s="1" t="s">
        <v>60</v>
      </c>
      <c r="H518" s="1" t="s">
        <v>624</v>
      </c>
    </row>
    <row r="519" spans="1:8" x14ac:dyDescent="0.25">
      <c r="A519" s="1" t="s">
        <v>585</v>
      </c>
      <c r="B519" s="219" t="s">
        <v>222</v>
      </c>
      <c r="C519" s="1">
        <v>50</v>
      </c>
      <c r="D519" s="1" t="s">
        <v>487</v>
      </c>
      <c r="E519" s="218" t="s">
        <v>605</v>
      </c>
      <c r="F519" s="219" t="s">
        <v>107</v>
      </c>
      <c r="G519" s="1" t="s">
        <v>60</v>
      </c>
      <c r="H519" s="1" t="s">
        <v>624</v>
      </c>
    </row>
    <row r="520" spans="1:8" x14ac:dyDescent="0.25">
      <c r="A520" s="1" t="s">
        <v>585</v>
      </c>
      <c r="B520" s="219" t="s">
        <v>24</v>
      </c>
      <c r="C520" s="1">
        <v>3</v>
      </c>
      <c r="D520" s="1" t="s">
        <v>487</v>
      </c>
      <c r="E520" s="218" t="s">
        <v>605</v>
      </c>
      <c r="F520" s="219" t="s">
        <v>107</v>
      </c>
      <c r="G520" s="1" t="s">
        <v>60</v>
      </c>
      <c r="H520" s="1" t="s">
        <v>624</v>
      </c>
    </row>
    <row r="521" spans="1:8" x14ac:dyDescent="0.25">
      <c r="A521" s="1" t="s">
        <v>585</v>
      </c>
      <c r="B521" s="219" t="s">
        <v>492</v>
      </c>
      <c r="C521" s="1">
        <v>4</v>
      </c>
      <c r="D521" s="1" t="s">
        <v>487</v>
      </c>
      <c r="E521" s="218" t="s">
        <v>605</v>
      </c>
      <c r="F521" s="219" t="s">
        <v>107</v>
      </c>
      <c r="G521" s="1" t="s">
        <v>60</v>
      </c>
      <c r="H521" s="1" t="s">
        <v>624</v>
      </c>
    </row>
    <row r="522" spans="1:8" x14ac:dyDescent="0.25">
      <c r="A522" s="1" t="s">
        <v>585</v>
      </c>
      <c r="B522" s="219" t="s">
        <v>26</v>
      </c>
      <c r="C522" s="1">
        <v>1700</v>
      </c>
      <c r="D522" s="1" t="s">
        <v>487</v>
      </c>
      <c r="E522" s="218" t="s">
        <v>605</v>
      </c>
      <c r="F522" s="219" t="s">
        <v>107</v>
      </c>
      <c r="G522" s="1" t="s">
        <v>60</v>
      </c>
      <c r="H522" s="1" t="s">
        <v>625</v>
      </c>
    </row>
    <row r="523" spans="1:8" x14ac:dyDescent="0.25">
      <c r="A523" s="1" t="s">
        <v>585</v>
      </c>
      <c r="B523" s="219" t="s">
        <v>222</v>
      </c>
      <c r="C523" s="1">
        <v>100</v>
      </c>
      <c r="D523" s="1" t="s">
        <v>487</v>
      </c>
      <c r="E523" s="218" t="s">
        <v>605</v>
      </c>
      <c r="F523" s="219" t="s">
        <v>107</v>
      </c>
      <c r="G523" s="1" t="s">
        <v>60</v>
      </c>
      <c r="H523" s="1" t="s">
        <v>625</v>
      </c>
    </row>
    <row r="524" spans="1:8" x14ac:dyDescent="0.25">
      <c r="A524" s="1" t="s">
        <v>585</v>
      </c>
      <c r="B524" s="219" t="s">
        <v>492</v>
      </c>
      <c r="C524" s="1">
        <v>16</v>
      </c>
      <c r="D524" s="1" t="s">
        <v>487</v>
      </c>
      <c r="E524" s="218" t="s">
        <v>605</v>
      </c>
      <c r="F524" s="219" t="s">
        <v>107</v>
      </c>
      <c r="G524" s="1" t="s">
        <v>60</v>
      </c>
      <c r="H524" s="1" t="s">
        <v>625</v>
      </c>
    </row>
    <row r="525" spans="1:8" x14ac:dyDescent="0.25">
      <c r="A525" s="1" t="s">
        <v>585</v>
      </c>
      <c r="B525" s="219" t="s">
        <v>26</v>
      </c>
      <c r="C525" s="1">
        <v>10000</v>
      </c>
      <c r="D525" s="1" t="s">
        <v>487</v>
      </c>
      <c r="E525" s="218" t="s">
        <v>605</v>
      </c>
      <c r="F525" s="219" t="s">
        <v>107</v>
      </c>
      <c r="G525" s="1" t="s">
        <v>60</v>
      </c>
      <c r="H525" s="1" t="s">
        <v>626</v>
      </c>
    </row>
    <row r="526" spans="1:8" x14ac:dyDescent="0.25">
      <c r="A526" s="1" t="s">
        <v>585</v>
      </c>
      <c r="B526" s="219" t="s">
        <v>26</v>
      </c>
      <c r="C526" s="1">
        <v>9600</v>
      </c>
      <c r="D526" s="1" t="s">
        <v>487</v>
      </c>
      <c r="E526" s="218" t="s">
        <v>605</v>
      </c>
      <c r="F526" s="219" t="s">
        <v>107</v>
      </c>
      <c r="G526" s="1" t="s">
        <v>60</v>
      </c>
      <c r="H526" s="1" t="s">
        <v>73</v>
      </c>
    </row>
    <row r="527" spans="1:8" x14ac:dyDescent="0.25">
      <c r="A527" s="1" t="s">
        <v>585</v>
      </c>
      <c r="B527" s="219" t="s">
        <v>222</v>
      </c>
      <c r="C527" s="1">
        <v>120</v>
      </c>
      <c r="D527" s="1" t="s">
        <v>487</v>
      </c>
      <c r="E527" s="218" t="s">
        <v>605</v>
      </c>
      <c r="F527" s="219" t="s">
        <v>107</v>
      </c>
      <c r="G527" s="1" t="s">
        <v>60</v>
      </c>
      <c r="H527" s="1" t="s">
        <v>73</v>
      </c>
    </row>
    <row r="528" spans="1:8" x14ac:dyDescent="0.25">
      <c r="A528" s="1" t="s">
        <v>585</v>
      </c>
      <c r="B528" s="219" t="s">
        <v>24</v>
      </c>
      <c r="C528" s="1">
        <v>6</v>
      </c>
      <c r="D528" s="1" t="s">
        <v>487</v>
      </c>
      <c r="E528" s="218" t="s">
        <v>605</v>
      </c>
      <c r="F528" s="219" t="s">
        <v>107</v>
      </c>
      <c r="G528" s="1" t="s">
        <v>60</v>
      </c>
      <c r="H528" s="1" t="s">
        <v>73</v>
      </c>
    </row>
    <row r="529" spans="1:8" x14ac:dyDescent="0.25">
      <c r="A529" s="1" t="s">
        <v>585</v>
      </c>
      <c r="B529" s="219" t="s">
        <v>26</v>
      </c>
      <c r="C529" s="1">
        <v>3200</v>
      </c>
      <c r="D529" s="1" t="s">
        <v>487</v>
      </c>
      <c r="E529" s="218" t="s">
        <v>605</v>
      </c>
      <c r="F529" s="219" t="s">
        <v>107</v>
      </c>
      <c r="G529" s="1" t="s">
        <v>60</v>
      </c>
      <c r="H529" s="1" t="s">
        <v>74</v>
      </c>
    </row>
    <row r="530" spans="1:8" x14ac:dyDescent="0.25">
      <c r="A530" s="1" t="s">
        <v>585</v>
      </c>
      <c r="B530" s="219" t="s">
        <v>222</v>
      </c>
      <c r="C530" s="1">
        <v>70</v>
      </c>
      <c r="D530" s="1" t="s">
        <v>487</v>
      </c>
      <c r="E530" s="218" t="s">
        <v>605</v>
      </c>
      <c r="F530" s="219" t="s">
        <v>107</v>
      </c>
      <c r="G530" s="1" t="s">
        <v>60</v>
      </c>
      <c r="H530" s="1" t="s">
        <v>74</v>
      </c>
    </row>
    <row r="531" spans="1:8" x14ac:dyDescent="0.25">
      <c r="A531" s="1" t="s">
        <v>585</v>
      </c>
      <c r="B531" s="219" t="s">
        <v>222</v>
      </c>
      <c r="C531" s="1">
        <v>50</v>
      </c>
      <c r="D531" s="1" t="s">
        <v>487</v>
      </c>
      <c r="E531" s="218" t="s">
        <v>605</v>
      </c>
      <c r="F531" s="219" t="s">
        <v>107</v>
      </c>
      <c r="G531" s="1" t="s">
        <v>60</v>
      </c>
      <c r="H531" s="1" t="s">
        <v>490</v>
      </c>
    </row>
    <row r="532" spans="1:8" x14ac:dyDescent="0.25">
      <c r="A532" s="1" t="s">
        <v>586</v>
      </c>
      <c r="B532" s="219" t="s">
        <v>26</v>
      </c>
      <c r="C532" s="1">
        <v>1000</v>
      </c>
      <c r="D532" s="1" t="s">
        <v>487</v>
      </c>
      <c r="E532" s="218" t="s">
        <v>605</v>
      </c>
      <c r="F532" s="219" t="s">
        <v>107</v>
      </c>
      <c r="G532" s="1" t="s">
        <v>60</v>
      </c>
      <c r="H532" s="1" t="s">
        <v>624</v>
      </c>
    </row>
    <row r="533" spans="1:8" x14ac:dyDescent="0.25">
      <c r="A533" s="1" t="s">
        <v>586</v>
      </c>
      <c r="B533" s="219" t="s">
        <v>222</v>
      </c>
      <c r="C533" s="1">
        <v>30</v>
      </c>
      <c r="D533" s="1" t="s">
        <v>487</v>
      </c>
      <c r="E533" s="218" t="s">
        <v>605</v>
      </c>
      <c r="F533" s="219" t="s">
        <v>107</v>
      </c>
      <c r="G533" s="1" t="s">
        <v>60</v>
      </c>
      <c r="H533" s="1" t="s">
        <v>624</v>
      </c>
    </row>
    <row r="534" spans="1:8" x14ac:dyDescent="0.25">
      <c r="A534" s="1" t="s">
        <v>586</v>
      </c>
      <c r="B534" s="219" t="s">
        <v>24</v>
      </c>
      <c r="C534" s="1">
        <v>3</v>
      </c>
      <c r="D534" s="1" t="s">
        <v>487</v>
      </c>
      <c r="E534" s="218" t="s">
        <v>605</v>
      </c>
      <c r="F534" s="219" t="s">
        <v>107</v>
      </c>
      <c r="G534" s="1" t="s">
        <v>60</v>
      </c>
      <c r="H534" s="1" t="s">
        <v>624</v>
      </c>
    </row>
    <row r="535" spans="1:8" x14ac:dyDescent="0.25">
      <c r="A535" s="1" t="s">
        <v>586</v>
      </c>
      <c r="B535" s="219" t="s">
        <v>492</v>
      </c>
      <c r="C535" s="1">
        <v>4</v>
      </c>
      <c r="D535" s="1" t="s">
        <v>487</v>
      </c>
      <c r="E535" s="218" t="s">
        <v>605</v>
      </c>
      <c r="F535" s="219" t="s">
        <v>107</v>
      </c>
      <c r="G535" s="1" t="s">
        <v>60</v>
      </c>
      <c r="H535" s="1" t="s">
        <v>624</v>
      </c>
    </row>
    <row r="536" spans="1:8" x14ac:dyDescent="0.25">
      <c r="A536" s="1" t="s">
        <v>586</v>
      </c>
      <c r="B536" s="219" t="s">
        <v>26</v>
      </c>
      <c r="C536" s="1">
        <v>1000</v>
      </c>
      <c r="D536" s="1" t="s">
        <v>487</v>
      </c>
      <c r="E536" s="218" t="s">
        <v>605</v>
      </c>
      <c r="F536" s="219" t="s">
        <v>107</v>
      </c>
      <c r="G536" s="1" t="s">
        <v>60</v>
      </c>
      <c r="H536" s="1" t="s">
        <v>625</v>
      </c>
    </row>
    <row r="537" spans="1:8" x14ac:dyDescent="0.25">
      <c r="A537" s="1" t="s">
        <v>586</v>
      </c>
      <c r="B537" s="219" t="s">
        <v>222</v>
      </c>
      <c r="C537" s="1">
        <v>60</v>
      </c>
      <c r="D537" s="1" t="s">
        <v>487</v>
      </c>
      <c r="E537" s="218" t="s">
        <v>605</v>
      </c>
      <c r="F537" s="219" t="s">
        <v>107</v>
      </c>
      <c r="G537" s="1" t="s">
        <v>60</v>
      </c>
      <c r="H537" s="1" t="s">
        <v>625</v>
      </c>
    </row>
    <row r="538" spans="1:8" x14ac:dyDescent="0.25">
      <c r="A538" s="1" t="s">
        <v>586</v>
      </c>
      <c r="B538" s="219" t="s">
        <v>492</v>
      </c>
      <c r="C538" s="1">
        <v>8</v>
      </c>
      <c r="D538" s="1" t="s">
        <v>487</v>
      </c>
      <c r="E538" s="218" t="s">
        <v>605</v>
      </c>
      <c r="F538" s="219" t="s">
        <v>107</v>
      </c>
      <c r="G538" s="1" t="s">
        <v>60</v>
      </c>
      <c r="H538" s="1" t="s">
        <v>625</v>
      </c>
    </row>
    <row r="539" spans="1:8" x14ac:dyDescent="0.25">
      <c r="A539" s="1" t="s">
        <v>586</v>
      </c>
      <c r="B539" s="219" t="s">
        <v>26</v>
      </c>
      <c r="C539" s="1">
        <v>10000</v>
      </c>
      <c r="D539" s="1" t="s">
        <v>487</v>
      </c>
      <c r="E539" s="218" t="s">
        <v>605</v>
      </c>
      <c r="F539" s="219" t="s">
        <v>107</v>
      </c>
      <c r="G539" s="1" t="s">
        <v>60</v>
      </c>
      <c r="H539" s="1" t="s">
        <v>626</v>
      </c>
    </row>
    <row r="540" spans="1:8" x14ac:dyDescent="0.25">
      <c r="A540" s="1" t="s">
        <v>586</v>
      </c>
      <c r="B540" s="219" t="s">
        <v>26</v>
      </c>
      <c r="C540" s="1">
        <v>9600</v>
      </c>
      <c r="D540" s="1" t="s">
        <v>487</v>
      </c>
      <c r="E540" s="218" t="s">
        <v>605</v>
      </c>
      <c r="F540" s="219" t="s">
        <v>107</v>
      </c>
      <c r="G540" s="1" t="s">
        <v>60</v>
      </c>
      <c r="H540" s="1" t="s">
        <v>73</v>
      </c>
    </row>
    <row r="541" spans="1:8" x14ac:dyDescent="0.25">
      <c r="A541" s="1" t="s">
        <v>586</v>
      </c>
      <c r="B541" s="219" t="s">
        <v>222</v>
      </c>
      <c r="C541" s="1">
        <v>60</v>
      </c>
      <c r="D541" s="1" t="s">
        <v>487</v>
      </c>
      <c r="E541" s="218" t="s">
        <v>605</v>
      </c>
      <c r="F541" s="219" t="s">
        <v>107</v>
      </c>
      <c r="G541" s="1" t="s">
        <v>60</v>
      </c>
      <c r="H541" s="1" t="s">
        <v>73</v>
      </c>
    </row>
    <row r="542" spans="1:8" x14ac:dyDescent="0.25">
      <c r="A542" s="1" t="s">
        <v>586</v>
      </c>
      <c r="B542" s="219" t="s">
        <v>24</v>
      </c>
      <c r="C542" s="1">
        <v>6</v>
      </c>
      <c r="D542" s="1" t="s">
        <v>487</v>
      </c>
      <c r="E542" s="218" t="s">
        <v>605</v>
      </c>
      <c r="F542" s="219" t="s">
        <v>107</v>
      </c>
      <c r="G542" s="1" t="s">
        <v>60</v>
      </c>
      <c r="H542" s="1" t="s">
        <v>73</v>
      </c>
    </row>
    <row r="543" spans="1:8" x14ac:dyDescent="0.25">
      <c r="A543" s="1" t="s">
        <v>586</v>
      </c>
      <c r="B543" s="219" t="s">
        <v>26</v>
      </c>
      <c r="C543" s="1">
        <v>3200</v>
      </c>
      <c r="D543" s="1" t="s">
        <v>487</v>
      </c>
      <c r="E543" s="218" t="s">
        <v>605</v>
      </c>
      <c r="F543" s="219" t="s">
        <v>107</v>
      </c>
      <c r="G543" s="1" t="s">
        <v>60</v>
      </c>
      <c r="H543" s="1" t="s">
        <v>74</v>
      </c>
    </row>
    <row r="544" spans="1:8" x14ac:dyDescent="0.25">
      <c r="A544" s="1" t="s">
        <v>586</v>
      </c>
      <c r="B544" s="219" t="s">
        <v>222</v>
      </c>
      <c r="C544" s="1">
        <v>20</v>
      </c>
      <c r="D544" s="1" t="s">
        <v>487</v>
      </c>
      <c r="E544" s="218" t="s">
        <v>605</v>
      </c>
      <c r="F544" s="219" t="s">
        <v>107</v>
      </c>
      <c r="G544" s="1" t="s">
        <v>60</v>
      </c>
      <c r="H544" s="1" t="s">
        <v>74</v>
      </c>
    </row>
    <row r="545" spans="1:8" x14ac:dyDescent="0.25">
      <c r="A545" s="1" t="s">
        <v>586</v>
      </c>
      <c r="B545" s="219" t="s">
        <v>222</v>
      </c>
      <c r="C545" s="1">
        <v>30</v>
      </c>
      <c r="D545" s="1" t="s">
        <v>487</v>
      </c>
      <c r="E545" s="218" t="s">
        <v>605</v>
      </c>
      <c r="F545" s="219" t="s">
        <v>107</v>
      </c>
      <c r="G545" s="1" t="s">
        <v>60</v>
      </c>
      <c r="H545" s="1" t="s">
        <v>490</v>
      </c>
    </row>
    <row r="546" spans="1:8" x14ac:dyDescent="0.25">
      <c r="A546" s="1" t="s">
        <v>587</v>
      </c>
      <c r="B546" s="219" t="s">
        <v>26</v>
      </c>
      <c r="C546" s="1">
        <v>1000</v>
      </c>
      <c r="D546" s="1" t="s">
        <v>487</v>
      </c>
      <c r="E546" s="218" t="s">
        <v>605</v>
      </c>
      <c r="F546" s="219" t="s">
        <v>107</v>
      </c>
      <c r="G546" s="1" t="s">
        <v>60</v>
      </c>
      <c r="H546" s="1" t="s">
        <v>624</v>
      </c>
    </row>
    <row r="547" spans="1:8" x14ac:dyDescent="0.25">
      <c r="A547" s="1" t="s">
        <v>587</v>
      </c>
      <c r="B547" s="219" t="s">
        <v>222</v>
      </c>
      <c r="C547" s="1">
        <v>20</v>
      </c>
      <c r="D547" s="1" t="s">
        <v>487</v>
      </c>
      <c r="E547" s="218" t="s">
        <v>605</v>
      </c>
      <c r="F547" s="219" t="s">
        <v>107</v>
      </c>
      <c r="G547" s="1" t="s">
        <v>60</v>
      </c>
      <c r="H547" s="1" t="s">
        <v>624</v>
      </c>
    </row>
    <row r="548" spans="1:8" x14ac:dyDescent="0.25">
      <c r="A548" s="1" t="s">
        <v>587</v>
      </c>
      <c r="B548" s="219" t="s">
        <v>24</v>
      </c>
      <c r="C548" s="1">
        <v>3</v>
      </c>
      <c r="D548" s="1" t="s">
        <v>487</v>
      </c>
      <c r="E548" s="218" t="s">
        <v>605</v>
      </c>
      <c r="F548" s="219" t="s">
        <v>107</v>
      </c>
      <c r="G548" s="1" t="s">
        <v>60</v>
      </c>
      <c r="H548" s="1" t="s">
        <v>624</v>
      </c>
    </row>
    <row r="549" spans="1:8" x14ac:dyDescent="0.25">
      <c r="A549" s="1" t="s">
        <v>587</v>
      </c>
      <c r="B549" s="219" t="s">
        <v>492</v>
      </c>
      <c r="C549" s="1">
        <v>4</v>
      </c>
      <c r="D549" s="1" t="s">
        <v>487</v>
      </c>
      <c r="E549" s="218" t="s">
        <v>605</v>
      </c>
      <c r="F549" s="219" t="s">
        <v>107</v>
      </c>
      <c r="G549" s="1" t="s">
        <v>60</v>
      </c>
      <c r="H549" s="1" t="s">
        <v>624</v>
      </c>
    </row>
    <row r="550" spans="1:8" x14ac:dyDescent="0.25">
      <c r="A550" s="1" t="s">
        <v>587</v>
      </c>
      <c r="B550" s="219" t="s">
        <v>26</v>
      </c>
      <c r="C550" s="1">
        <v>1000</v>
      </c>
      <c r="D550" s="1" t="s">
        <v>487</v>
      </c>
      <c r="E550" s="218" t="s">
        <v>605</v>
      </c>
      <c r="F550" s="219" t="s">
        <v>107</v>
      </c>
      <c r="G550" s="1" t="s">
        <v>60</v>
      </c>
      <c r="H550" s="1" t="s">
        <v>625</v>
      </c>
    </row>
    <row r="551" spans="1:8" x14ac:dyDescent="0.25">
      <c r="A551" s="1" t="s">
        <v>587</v>
      </c>
      <c r="B551" s="219" t="s">
        <v>222</v>
      </c>
      <c r="C551" s="1">
        <v>40</v>
      </c>
      <c r="D551" s="1" t="s">
        <v>487</v>
      </c>
      <c r="E551" s="218" t="s">
        <v>605</v>
      </c>
      <c r="F551" s="219" t="s">
        <v>107</v>
      </c>
      <c r="G551" s="1" t="s">
        <v>60</v>
      </c>
      <c r="H551" s="1" t="s">
        <v>625</v>
      </c>
    </row>
    <row r="552" spans="1:8" x14ac:dyDescent="0.25">
      <c r="A552" s="1" t="s">
        <v>587</v>
      </c>
      <c r="B552" s="219" t="s">
        <v>492</v>
      </c>
      <c r="C552" s="1">
        <v>8</v>
      </c>
      <c r="D552" s="1" t="s">
        <v>487</v>
      </c>
      <c r="E552" s="218" t="s">
        <v>605</v>
      </c>
      <c r="F552" s="219" t="s">
        <v>107</v>
      </c>
      <c r="G552" s="1" t="s">
        <v>60</v>
      </c>
      <c r="H552" s="1" t="s">
        <v>625</v>
      </c>
    </row>
    <row r="553" spans="1:8" x14ac:dyDescent="0.25">
      <c r="A553" s="1" t="s">
        <v>587</v>
      </c>
      <c r="B553" s="219" t="s">
        <v>26</v>
      </c>
      <c r="C553" s="1">
        <v>10000</v>
      </c>
      <c r="D553" s="1" t="s">
        <v>487</v>
      </c>
      <c r="E553" s="218" t="s">
        <v>605</v>
      </c>
      <c r="F553" s="219" t="s">
        <v>107</v>
      </c>
      <c r="G553" s="1" t="s">
        <v>60</v>
      </c>
      <c r="H553" s="1" t="s">
        <v>626</v>
      </c>
    </row>
    <row r="554" spans="1:8" x14ac:dyDescent="0.25">
      <c r="A554" s="1" t="s">
        <v>587</v>
      </c>
      <c r="B554" s="219" t="s">
        <v>26</v>
      </c>
      <c r="C554" s="1">
        <v>9600</v>
      </c>
      <c r="D554" s="1" t="s">
        <v>487</v>
      </c>
      <c r="E554" s="218" t="s">
        <v>605</v>
      </c>
      <c r="F554" s="219" t="s">
        <v>107</v>
      </c>
      <c r="G554" s="1" t="s">
        <v>60</v>
      </c>
      <c r="H554" s="1" t="s">
        <v>73</v>
      </c>
    </row>
    <row r="555" spans="1:8" x14ac:dyDescent="0.25">
      <c r="A555" s="1" t="s">
        <v>587</v>
      </c>
      <c r="B555" s="219" t="s">
        <v>222</v>
      </c>
      <c r="C555" s="1">
        <v>60</v>
      </c>
      <c r="D555" s="1" t="s">
        <v>487</v>
      </c>
      <c r="E555" s="218" t="s">
        <v>605</v>
      </c>
      <c r="F555" s="219" t="s">
        <v>107</v>
      </c>
      <c r="G555" s="1" t="s">
        <v>60</v>
      </c>
      <c r="H555" s="1" t="s">
        <v>73</v>
      </c>
    </row>
    <row r="556" spans="1:8" x14ac:dyDescent="0.25">
      <c r="A556" s="1" t="s">
        <v>587</v>
      </c>
      <c r="B556" s="219" t="s">
        <v>24</v>
      </c>
      <c r="C556" s="1">
        <v>6</v>
      </c>
      <c r="D556" s="1" t="s">
        <v>487</v>
      </c>
      <c r="E556" s="218" t="s">
        <v>605</v>
      </c>
      <c r="F556" s="219" t="s">
        <v>107</v>
      </c>
      <c r="G556" s="1" t="s">
        <v>60</v>
      </c>
      <c r="H556" s="1" t="s">
        <v>73</v>
      </c>
    </row>
    <row r="557" spans="1:8" x14ac:dyDescent="0.25">
      <c r="A557" s="1" t="s">
        <v>587</v>
      </c>
      <c r="B557" s="219" t="s">
        <v>26</v>
      </c>
      <c r="C557" s="1">
        <v>3200</v>
      </c>
      <c r="D557" s="1" t="s">
        <v>487</v>
      </c>
      <c r="E557" s="218" t="s">
        <v>605</v>
      </c>
      <c r="F557" s="219" t="s">
        <v>107</v>
      </c>
      <c r="G557" s="1" t="s">
        <v>60</v>
      </c>
      <c r="H557" s="1" t="s">
        <v>74</v>
      </c>
    </row>
    <row r="558" spans="1:8" x14ac:dyDescent="0.25">
      <c r="A558" s="1" t="s">
        <v>587</v>
      </c>
      <c r="B558" s="219" t="s">
        <v>222</v>
      </c>
      <c r="C558" s="1">
        <v>20</v>
      </c>
      <c r="D558" s="1" t="s">
        <v>487</v>
      </c>
      <c r="E558" s="218" t="s">
        <v>605</v>
      </c>
      <c r="F558" s="219" t="s">
        <v>107</v>
      </c>
      <c r="G558" s="1" t="s">
        <v>60</v>
      </c>
      <c r="H558" s="1" t="s">
        <v>74</v>
      </c>
    </row>
    <row r="559" spans="1:8" x14ac:dyDescent="0.25">
      <c r="A559" s="1" t="s">
        <v>587</v>
      </c>
      <c r="B559" s="219" t="s">
        <v>222</v>
      </c>
      <c r="C559" s="1">
        <v>20</v>
      </c>
      <c r="D559" s="1" t="s">
        <v>487</v>
      </c>
      <c r="E559" s="218" t="s">
        <v>605</v>
      </c>
      <c r="F559" s="219" t="s">
        <v>107</v>
      </c>
      <c r="G559" s="1" t="s">
        <v>60</v>
      </c>
      <c r="H559" s="1" t="s">
        <v>490</v>
      </c>
    </row>
    <row r="560" spans="1:8" x14ac:dyDescent="0.25">
      <c r="A560" s="1" t="s">
        <v>588</v>
      </c>
      <c r="B560" s="177" t="s">
        <v>64</v>
      </c>
      <c r="C560" s="1">
        <v>50</v>
      </c>
      <c r="D560" s="1" t="s">
        <v>29</v>
      </c>
      <c r="E560" s="1" t="s">
        <v>567</v>
      </c>
      <c r="F560" s="175" t="s">
        <v>1</v>
      </c>
      <c r="G560" s="1" t="s">
        <v>204</v>
      </c>
      <c r="H560" s="1" t="s">
        <v>635</v>
      </c>
    </row>
    <row r="561" spans="1:8" x14ac:dyDescent="0.25">
      <c r="A561" s="1" t="s">
        <v>588</v>
      </c>
      <c r="B561" s="177" t="s">
        <v>26</v>
      </c>
      <c r="C561" s="1">
        <v>1150</v>
      </c>
      <c r="D561" s="1" t="s">
        <v>29</v>
      </c>
      <c r="E561" s="1" t="s">
        <v>567</v>
      </c>
      <c r="F561" s="175" t="s">
        <v>1</v>
      </c>
      <c r="G561" s="1" t="s">
        <v>204</v>
      </c>
      <c r="H561" s="1" t="s">
        <v>635</v>
      </c>
    </row>
    <row r="562" spans="1:8" x14ac:dyDescent="0.25">
      <c r="A562" s="1" t="s">
        <v>588</v>
      </c>
      <c r="B562" s="177" t="s">
        <v>25</v>
      </c>
      <c r="C562" s="1">
        <v>100</v>
      </c>
      <c r="D562" s="1" t="s">
        <v>29</v>
      </c>
      <c r="E562" s="1" t="s">
        <v>567</v>
      </c>
      <c r="F562" s="175" t="s">
        <v>1</v>
      </c>
      <c r="G562" s="1" t="s">
        <v>204</v>
      </c>
      <c r="H562" s="1" t="s">
        <v>635</v>
      </c>
    </row>
    <row r="563" spans="1:8" x14ac:dyDescent="0.25">
      <c r="A563" s="1" t="s">
        <v>588</v>
      </c>
      <c r="B563" s="177" t="s">
        <v>24</v>
      </c>
      <c r="C563" s="1">
        <v>5</v>
      </c>
      <c r="D563" s="1" t="s">
        <v>29</v>
      </c>
      <c r="E563" s="1" t="s">
        <v>567</v>
      </c>
      <c r="F563" s="175" t="s">
        <v>1</v>
      </c>
      <c r="G563" s="1" t="s">
        <v>204</v>
      </c>
      <c r="H563" s="1" t="s">
        <v>635</v>
      </c>
    </row>
    <row r="564" spans="1:8" x14ac:dyDescent="0.25">
      <c r="A564" s="1" t="s">
        <v>588</v>
      </c>
      <c r="B564" s="177" t="s">
        <v>64</v>
      </c>
      <c r="C564" s="1">
        <v>50</v>
      </c>
      <c r="D564" s="1" t="s">
        <v>29</v>
      </c>
      <c r="E564" s="190" t="s">
        <v>568</v>
      </c>
      <c r="F564" s="175" t="s">
        <v>1</v>
      </c>
      <c r="G564" s="1" t="s">
        <v>204</v>
      </c>
      <c r="H564" s="1" t="s">
        <v>635</v>
      </c>
    </row>
    <row r="565" spans="1:8" x14ac:dyDescent="0.25">
      <c r="A565" s="1" t="s">
        <v>588</v>
      </c>
      <c r="B565" s="177" t="s">
        <v>26</v>
      </c>
      <c r="C565" s="1">
        <v>4020</v>
      </c>
      <c r="D565" s="1" t="s">
        <v>29</v>
      </c>
      <c r="E565" s="190" t="s">
        <v>568</v>
      </c>
      <c r="F565" s="175" t="s">
        <v>1</v>
      </c>
      <c r="G565" s="1" t="s">
        <v>204</v>
      </c>
      <c r="H565" s="1" t="s">
        <v>635</v>
      </c>
    </row>
    <row r="566" spans="1:8" x14ac:dyDescent="0.25">
      <c r="A566" s="1" t="s">
        <v>588</v>
      </c>
      <c r="B566" s="177" t="s">
        <v>25</v>
      </c>
      <c r="C566" s="1">
        <v>100</v>
      </c>
      <c r="D566" s="1" t="s">
        <v>29</v>
      </c>
      <c r="E566" s="190" t="s">
        <v>568</v>
      </c>
      <c r="F566" s="175" t="s">
        <v>1</v>
      </c>
      <c r="G566" s="1" t="s">
        <v>204</v>
      </c>
      <c r="H566" s="1" t="s">
        <v>635</v>
      </c>
    </row>
    <row r="567" spans="1:8" x14ac:dyDescent="0.25">
      <c r="A567" s="1" t="s">
        <v>588</v>
      </c>
      <c r="B567" s="177" t="s">
        <v>24</v>
      </c>
      <c r="C567" s="1">
        <v>5</v>
      </c>
      <c r="D567" s="1" t="s">
        <v>29</v>
      </c>
      <c r="E567" s="190" t="s">
        <v>568</v>
      </c>
      <c r="F567" s="175" t="s">
        <v>1</v>
      </c>
      <c r="G567" s="1" t="s">
        <v>204</v>
      </c>
      <c r="H567" s="1" t="s">
        <v>635</v>
      </c>
    </row>
    <row r="568" spans="1:8" x14ac:dyDescent="0.25">
      <c r="A568" s="1" t="s">
        <v>589</v>
      </c>
      <c r="B568" s="177" t="s">
        <v>64</v>
      </c>
      <c r="C568" s="1">
        <v>38</v>
      </c>
      <c r="D568" s="1" t="s">
        <v>29</v>
      </c>
      <c r="E568" s="1" t="s">
        <v>567</v>
      </c>
      <c r="F568" s="175" t="s">
        <v>1</v>
      </c>
      <c r="G568" s="1" t="s">
        <v>204</v>
      </c>
      <c r="H568" s="1" t="s">
        <v>635</v>
      </c>
    </row>
    <row r="569" spans="1:8" x14ac:dyDescent="0.25">
      <c r="A569" s="1" t="s">
        <v>589</v>
      </c>
      <c r="B569" s="177" t="s">
        <v>26</v>
      </c>
      <c r="C569" s="1">
        <v>1150</v>
      </c>
      <c r="D569" s="1" t="s">
        <v>29</v>
      </c>
      <c r="E569" s="1" t="s">
        <v>567</v>
      </c>
      <c r="F569" s="175" t="s">
        <v>1</v>
      </c>
      <c r="G569" s="1" t="s">
        <v>204</v>
      </c>
      <c r="H569" s="1" t="s">
        <v>635</v>
      </c>
    </row>
    <row r="570" spans="1:8" x14ac:dyDescent="0.25">
      <c r="A570" s="1" t="s">
        <v>589</v>
      </c>
      <c r="B570" s="177" t="s">
        <v>25</v>
      </c>
      <c r="C570" s="1">
        <v>75</v>
      </c>
      <c r="D570" s="1" t="s">
        <v>29</v>
      </c>
      <c r="E570" s="1" t="s">
        <v>567</v>
      </c>
      <c r="F570" s="175" t="s">
        <v>1</v>
      </c>
      <c r="G570" s="1" t="s">
        <v>204</v>
      </c>
      <c r="H570" s="1" t="s">
        <v>635</v>
      </c>
    </row>
    <row r="571" spans="1:8" x14ac:dyDescent="0.25">
      <c r="A571" s="1" t="s">
        <v>589</v>
      </c>
      <c r="B571" s="177" t="s">
        <v>24</v>
      </c>
      <c r="C571" s="1">
        <v>5</v>
      </c>
      <c r="D571" s="1" t="s">
        <v>29</v>
      </c>
      <c r="E571" s="1" t="s">
        <v>567</v>
      </c>
      <c r="F571" s="175" t="s">
        <v>1</v>
      </c>
      <c r="G571" s="1" t="s">
        <v>204</v>
      </c>
      <c r="H571" s="1" t="s">
        <v>635</v>
      </c>
    </row>
    <row r="572" spans="1:8" x14ac:dyDescent="0.25">
      <c r="A572" s="1" t="s">
        <v>589</v>
      </c>
      <c r="B572" s="177" t="s">
        <v>64</v>
      </c>
      <c r="C572" s="1">
        <v>38</v>
      </c>
      <c r="D572" s="1" t="s">
        <v>29</v>
      </c>
      <c r="E572" s="190" t="s">
        <v>568</v>
      </c>
      <c r="F572" s="175" t="s">
        <v>1</v>
      </c>
      <c r="G572" s="1" t="s">
        <v>204</v>
      </c>
      <c r="H572" s="1" t="s">
        <v>635</v>
      </c>
    </row>
    <row r="573" spans="1:8" x14ac:dyDescent="0.25">
      <c r="A573" s="1" t="s">
        <v>589</v>
      </c>
      <c r="B573" s="177" t="s">
        <v>26</v>
      </c>
      <c r="C573" s="1">
        <v>4020</v>
      </c>
      <c r="D573" s="1" t="s">
        <v>29</v>
      </c>
      <c r="E573" s="190" t="s">
        <v>568</v>
      </c>
      <c r="F573" s="175" t="s">
        <v>1</v>
      </c>
      <c r="G573" s="1" t="s">
        <v>204</v>
      </c>
      <c r="H573" s="1" t="s">
        <v>635</v>
      </c>
    </row>
    <row r="574" spans="1:8" x14ac:dyDescent="0.25">
      <c r="A574" s="1" t="s">
        <v>589</v>
      </c>
      <c r="B574" s="177" t="s">
        <v>25</v>
      </c>
      <c r="C574" s="1">
        <v>75</v>
      </c>
      <c r="D574" s="1" t="s">
        <v>29</v>
      </c>
      <c r="E574" s="190" t="s">
        <v>568</v>
      </c>
      <c r="F574" s="175" t="s">
        <v>1</v>
      </c>
      <c r="G574" s="1" t="s">
        <v>204</v>
      </c>
      <c r="H574" s="1" t="s">
        <v>635</v>
      </c>
    </row>
    <row r="575" spans="1:8" x14ac:dyDescent="0.25">
      <c r="A575" s="1" t="s">
        <v>589</v>
      </c>
      <c r="B575" s="177" t="s">
        <v>24</v>
      </c>
      <c r="C575" s="1">
        <v>5</v>
      </c>
      <c r="D575" s="1" t="s">
        <v>29</v>
      </c>
      <c r="E575" s="190" t="s">
        <v>568</v>
      </c>
      <c r="F575" s="175" t="s">
        <v>1</v>
      </c>
      <c r="G575" s="1" t="s">
        <v>204</v>
      </c>
      <c r="H575" s="1" t="s">
        <v>635</v>
      </c>
    </row>
    <row r="576" spans="1:8" x14ac:dyDescent="0.25">
      <c r="A576" s="1" t="s">
        <v>590</v>
      </c>
      <c r="B576" s="177" t="s">
        <v>64</v>
      </c>
      <c r="C576" s="1">
        <v>25</v>
      </c>
      <c r="D576" s="1" t="s">
        <v>29</v>
      </c>
      <c r="E576" s="1" t="s">
        <v>567</v>
      </c>
      <c r="F576" s="175" t="s">
        <v>1</v>
      </c>
      <c r="G576" s="1" t="s">
        <v>204</v>
      </c>
      <c r="H576" s="1" t="s">
        <v>635</v>
      </c>
    </row>
    <row r="577" spans="1:8" x14ac:dyDescent="0.25">
      <c r="A577" s="1" t="s">
        <v>590</v>
      </c>
      <c r="B577" s="177" t="s">
        <v>26</v>
      </c>
      <c r="C577" s="1">
        <v>1150</v>
      </c>
      <c r="D577" s="1" t="s">
        <v>29</v>
      </c>
      <c r="E577" s="1" t="s">
        <v>567</v>
      </c>
      <c r="F577" s="175" t="s">
        <v>1</v>
      </c>
      <c r="G577" s="1" t="s">
        <v>204</v>
      </c>
      <c r="H577" s="1" t="s">
        <v>635</v>
      </c>
    </row>
    <row r="578" spans="1:8" x14ac:dyDescent="0.25">
      <c r="A578" s="1" t="s">
        <v>590</v>
      </c>
      <c r="B578" s="177" t="s">
        <v>25</v>
      </c>
      <c r="C578" s="1">
        <v>50</v>
      </c>
      <c r="D578" s="1" t="s">
        <v>29</v>
      </c>
      <c r="E578" s="1" t="s">
        <v>567</v>
      </c>
      <c r="F578" s="175" t="s">
        <v>1</v>
      </c>
      <c r="G578" s="1" t="s">
        <v>204</v>
      </c>
      <c r="H578" s="1" t="s">
        <v>635</v>
      </c>
    </row>
    <row r="579" spans="1:8" x14ac:dyDescent="0.25">
      <c r="A579" s="1" t="s">
        <v>590</v>
      </c>
      <c r="B579" s="177" t="s">
        <v>24</v>
      </c>
      <c r="C579" s="1">
        <v>5</v>
      </c>
      <c r="D579" s="1" t="s">
        <v>29</v>
      </c>
      <c r="E579" s="1" t="s">
        <v>567</v>
      </c>
      <c r="F579" s="175" t="s">
        <v>1</v>
      </c>
      <c r="G579" s="1" t="s">
        <v>204</v>
      </c>
      <c r="H579" s="1" t="s">
        <v>635</v>
      </c>
    </row>
    <row r="580" spans="1:8" x14ac:dyDescent="0.25">
      <c r="A580" s="1" t="s">
        <v>590</v>
      </c>
      <c r="B580" s="177" t="s">
        <v>64</v>
      </c>
      <c r="C580" s="1">
        <v>25</v>
      </c>
      <c r="D580" s="1" t="s">
        <v>29</v>
      </c>
      <c r="E580" s="190" t="s">
        <v>568</v>
      </c>
      <c r="F580" s="175" t="s">
        <v>1</v>
      </c>
      <c r="G580" s="1" t="s">
        <v>204</v>
      </c>
      <c r="H580" s="1" t="s">
        <v>635</v>
      </c>
    </row>
    <row r="581" spans="1:8" x14ac:dyDescent="0.25">
      <c r="A581" s="1" t="s">
        <v>590</v>
      </c>
      <c r="B581" s="177" t="s">
        <v>26</v>
      </c>
      <c r="C581" s="1">
        <v>4020</v>
      </c>
      <c r="D581" s="1" t="s">
        <v>29</v>
      </c>
      <c r="E581" s="190" t="s">
        <v>568</v>
      </c>
      <c r="F581" s="175" t="s">
        <v>1</v>
      </c>
      <c r="G581" s="1" t="s">
        <v>204</v>
      </c>
      <c r="H581" s="1" t="s">
        <v>635</v>
      </c>
    </row>
    <row r="582" spans="1:8" x14ac:dyDescent="0.25">
      <c r="A582" s="1" t="s">
        <v>590</v>
      </c>
      <c r="B582" s="177" t="s">
        <v>25</v>
      </c>
      <c r="C582" s="1">
        <v>50</v>
      </c>
      <c r="D582" s="1" t="s">
        <v>29</v>
      </c>
      <c r="E582" s="190" t="s">
        <v>568</v>
      </c>
      <c r="F582" s="175" t="s">
        <v>1</v>
      </c>
      <c r="G582" s="1" t="s">
        <v>204</v>
      </c>
      <c r="H582" s="1" t="s">
        <v>635</v>
      </c>
    </row>
    <row r="583" spans="1:8" x14ac:dyDescent="0.25">
      <c r="A583" s="1" t="s">
        <v>590</v>
      </c>
      <c r="B583" s="177" t="s">
        <v>24</v>
      </c>
      <c r="C583" s="1">
        <v>5</v>
      </c>
      <c r="D583" s="1" t="s">
        <v>29</v>
      </c>
      <c r="E583" s="190" t="s">
        <v>568</v>
      </c>
      <c r="F583" s="175" t="s">
        <v>1</v>
      </c>
      <c r="G583" s="1" t="s">
        <v>204</v>
      </c>
      <c r="H583" s="1" t="s">
        <v>635</v>
      </c>
    </row>
    <row r="584" spans="1:8" x14ac:dyDescent="0.25">
      <c r="A584" s="1" t="s">
        <v>591</v>
      </c>
      <c r="B584" s="177" t="s">
        <v>64</v>
      </c>
      <c r="C584" s="1">
        <v>13</v>
      </c>
      <c r="D584" s="1" t="s">
        <v>29</v>
      </c>
      <c r="E584" s="1" t="s">
        <v>567</v>
      </c>
      <c r="F584" s="175" t="s">
        <v>1</v>
      </c>
      <c r="G584" s="1" t="s">
        <v>204</v>
      </c>
      <c r="H584" s="1" t="s">
        <v>635</v>
      </c>
    </row>
    <row r="585" spans="1:8" x14ac:dyDescent="0.25">
      <c r="A585" s="1" t="s">
        <v>591</v>
      </c>
      <c r="B585" s="177" t="s">
        <v>26</v>
      </c>
      <c r="C585" s="1">
        <v>1150</v>
      </c>
      <c r="D585" s="1" t="s">
        <v>29</v>
      </c>
      <c r="E585" s="1" t="s">
        <v>567</v>
      </c>
      <c r="F585" s="175" t="s">
        <v>1</v>
      </c>
      <c r="G585" s="1" t="s">
        <v>204</v>
      </c>
      <c r="H585" s="1" t="s">
        <v>635</v>
      </c>
    </row>
    <row r="586" spans="1:8" x14ac:dyDescent="0.25">
      <c r="A586" s="1" t="s">
        <v>591</v>
      </c>
      <c r="B586" s="177" t="s">
        <v>25</v>
      </c>
      <c r="C586" s="1">
        <v>25</v>
      </c>
      <c r="D586" s="1" t="s">
        <v>29</v>
      </c>
      <c r="E586" s="1" t="s">
        <v>567</v>
      </c>
      <c r="F586" s="175" t="s">
        <v>1</v>
      </c>
      <c r="G586" s="1" t="s">
        <v>204</v>
      </c>
      <c r="H586" s="1" t="s">
        <v>635</v>
      </c>
    </row>
    <row r="587" spans="1:8" x14ac:dyDescent="0.25">
      <c r="A587" s="1" t="s">
        <v>591</v>
      </c>
      <c r="B587" s="177" t="s">
        <v>24</v>
      </c>
      <c r="C587" s="1">
        <v>5</v>
      </c>
      <c r="D587" s="1" t="s">
        <v>29</v>
      </c>
      <c r="E587" s="1" t="s">
        <v>567</v>
      </c>
      <c r="F587" s="175" t="s">
        <v>1</v>
      </c>
      <c r="G587" s="1" t="s">
        <v>204</v>
      </c>
      <c r="H587" s="1" t="s">
        <v>635</v>
      </c>
    </row>
    <row r="588" spans="1:8" x14ac:dyDescent="0.25">
      <c r="A588" s="1" t="s">
        <v>591</v>
      </c>
      <c r="B588" s="177" t="s">
        <v>64</v>
      </c>
      <c r="C588" s="1">
        <v>13</v>
      </c>
      <c r="D588" s="1" t="s">
        <v>29</v>
      </c>
      <c r="E588" s="190" t="s">
        <v>568</v>
      </c>
      <c r="F588" s="175" t="s">
        <v>1</v>
      </c>
      <c r="G588" s="1" t="s">
        <v>204</v>
      </c>
      <c r="H588" s="1" t="s">
        <v>635</v>
      </c>
    </row>
    <row r="589" spans="1:8" x14ac:dyDescent="0.25">
      <c r="A589" s="1" t="s">
        <v>591</v>
      </c>
      <c r="B589" s="177" t="s">
        <v>26</v>
      </c>
      <c r="C589" s="1">
        <v>4020</v>
      </c>
      <c r="D589" s="1" t="s">
        <v>29</v>
      </c>
      <c r="E589" s="190" t="s">
        <v>568</v>
      </c>
      <c r="F589" s="175" t="s">
        <v>1</v>
      </c>
      <c r="G589" s="1" t="s">
        <v>204</v>
      </c>
      <c r="H589" s="1" t="s">
        <v>635</v>
      </c>
    </row>
    <row r="590" spans="1:8" x14ac:dyDescent="0.25">
      <c r="A590" s="1" t="s">
        <v>591</v>
      </c>
      <c r="B590" s="177" t="s">
        <v>25</v>
      </c>
      <c r="C590" s="1">
        <v>25</v>
      </c>
      <c r="D590" s="1" t="s">
        <v>29</v>
      </c>
      <c r="E590" s="190" t="s">
        <v>568</v>
      </c>
      <c r="F590" s="175" t="s">
        <v>1</v>
      </c>
      <c r="G590" s="1" t="s">
        <v>204</v>
      </c>
      <c r="H590" s="1" t="s">
        <v>635</v>
      </c>
    </row>
    <row r="591" spans="1:8" x14ac:dyDescent="0.25">
      <c r="A591" s="1" t="s">
        <v>591</v>
      </c>
      <c r="B591" s="177" t="s">
        <v>24</v>
      </c>
      <c r="C591" s="1">
        <v>5</v>
      </c>
      <c r="D591" s="1" t="s">
        <v>29</v>
      </c>
      <c r="E591" s="190" t="s">
        <v>568</v>
      </c>
      <c r="F591" s="175" t="s">
        <v>1</v>
      </c>
      <c r="G591" s="1" t="s">
        <v>204</v>
      </c>
      <c r="H591" s="1" t="s">
        <v>635</v>
      </c>
    </row>
    <row r="592" spans="1:8" x14ac:dyDescent="0.25">
      <c r="A592" s="176" t="s">
        <v>592</v>
      </c>
      <c r="B592" s="177" t="s">
        <v>26</v>
      </c>
      <c r="C592" s="1">
        <v>630</v>
      </c>
      <c r="D592" s="1" t="s">
        <v>29</v>
      </c>
      <c r="E592" s="190" t="s">
        <v>570</v>
      </c>
      <c r="F592" s="177" t="s">
        <v>107</v>
      </c>
      <c r="G592" s="1" t="s">
        <v>204</v>
      </c>
      <c r="H592" s="1" t="s">
        <v>635</v>
      </c>
    </row>
    <row r="593" spans="1:8" x14ac:dyDescent="0.25">
      <c r="A593" s="192" t="s">
        <v>592</v>
      </c>
      <c r="B593" s="177" t="s">
        <v>52</v>
      </c>
      <c r="C593" s="1">
        <v>24</v>
      </c>
      <c r="D593" s="1" t="s">
        <v>29</v>
      </c>
      <c r="E593" s="190" t="s">
        <v>569</v>
      </c>
      <c r="F593" s="177" t="s">
        <v>107</v>
      </c>
      <c r="G593" s="1" t="s">
        <v>204</v>
      </c>
      <c r="H593" s="1" t="s">
        <v>635</v>
      </c>
    </row>
    <row r="594" spans="1:8" x14ac:dyDescent="0.25">
      <c r="A594" s="192" t="s">
        <v>592</v>
      </c>
      <c r="B594" s="177" t="s">
        <v>64</v>
      </c>
      <c r="C594" s="1">
        <v>150</v>
      </c>
      <c r="D594" s="1" t="s">
        <v>29</v>
      </c>
      <c r="E594" s="190" t="s">
        <v>569</v>
      </c>
      <c r="F594" s="177" t="s">
        <v>107</v>
      </c>
      <c r="G594" s="1" t="s">
        <v>204</v>
      </c>
      <c r="H594" s="1" t="s">
        <v>635</v>
      </c>
    </row>
    <row r="595" spans="1:8" x14ac:dyDescent="0.25">
      <c r="A595" s="192" t="s">
        <v>592</v>
      </c>
      <c r="B595" s="177" t="s">
        <v>24</v>
      </c>
      <c r="C595" s="1">
        <v>5</v>
      </c>
      <c r="D595" s="1" t="s">
        <v>29</v>
      </c>
      <c r="E595" s="190" t="s">
        <v>569</v>
      </c>
      <c r="F595" s="177" t="s">
        <v>107</v>
      </c>
      <c r="G595" s="1" t="s">
        <v>204</v>
      </c>
      <c r="H595" s="1" t="s">
        <v>635</v>
      </c>
    </row>
    <row r="596" spans="1:8" x14ac:dyDescent="0.25">
      <c r="A596" s="192" t="s">
        <v>592</v>
      </c>
      <c r="B596" s="191" t="s">
        <v>26</v>
      </c>
      <c r="C596" s="1">
        <v>630</v>
      </c>
      <c r="D596" s="1" t="s">
        <v>29</v>
      </c>
      <c r="E596" s="190" t="s">
        <v>572</v>
      </c>
      <c r="F596" s="191" t="s">
        <v>107</v>
      </c>
      <c r="G596" s="1" t="s">
        <v>204</v>
      </c>
      <c r="H596" s="1" t="s">
        <v>635</v>
      </c>
    </row>
    <row r="597" spans="1:8" x14ac:dyDescent="0.25">
      <c r="A597" s="192" t="s">
        <v>592</v>
      </c>
      <c r="B597" s="191" t="s">
        <v>52</v>
      </c>
      <c r="C597" s="1">
        <v>24</v>
      </c>
      <c r="D597" s="1" t="s">
        <v>29</v>
      </c>
      <c r="E597" s="190" t="s">
        <v>572</v>
      </c>
      <c r="F597" s="191" t="s">
        <v>107</v>
      </c>
      <c r="G597" s="1" t="s">
        <v>204</v>
      </c>
      <c r="H597" s="1" t="s">
        <v>635</v>
      </c>
    </row>
    <row r="598" spans="1:8" x14ac:dyDescent="0.25">
      <c r="A598" s="192" t="s">
        <v>592</v>
      </c>
      <c r="B598" s="191" t="s">
        <v>64</v>
      </c>
      <c r="C598" s="1">
        <v>240</v>
      </c>
      <c r="D598" s="1" t="s">
        <v>29</v>
      </c>
      <c r="E598" s="181" t="s">
        <v>572</v>
      </c>
      <c r="F598" s="191" t="s">
        <v>107</v>
      </c>
      <c r="G598" s="1" t="s">
        <v>204</v>
      </c>
      <c r="H598" s="1" t="s">
        <v>635</v>
      </c>
    </row>
    <row r="599" spans="1:8" x14ac:dyDescent="0.25">
      <c r="A599" s="192" t="s">
        <v>592</v>
      </c>
      <c r="B599" s="191" t="s">
        <v>24</v>
      </c>
      <c r="C599" s="1">
        <v>7</v>
      </c>
      <c r="D599" s="1" t="s">
        <v>29</v>
      </c>
      <c r="E599" s="181" t="s">
        <v>572</v>
      </c>
      <c r="F599" s="191" t="s">
        <v>107</v>
      </c>
      <c r="G599" s="1" t="s">
        <v>204</v>
      </c>
      <c r="H599" s="1" t="s">
        <v>635</v>
      </c>
    </row>
    <row r="600" spans="1:8" x14ac:dyDescent="0.25">
      <c r="A600" s="44" t="s">
        <v>593</v>
      </c>
      <c r="B600" s="190" t="s">
        <v>64</v>
      </c>
      <c r="C600" s="190">
        <v>150</v>
      </c>
      <c r="D600" s="193" t="s">
        <v>29</v>
      </c>
      <c r="E600" s="181" t="s">
        <v>570</v>
      </c>
      <c r="F600" s="191" t="s">
        <v>107</v>
      </c>
      <c r="G600" s="1" t="s">
        <v>204</v>
      </c>
      <c r="H600" s="1" t="s">
        <v>635</v>
      </c>
    </row>
    <row r="601" spans="1:8" x14ac:dyDescent="0.25">
      <c r="A601" s="44" t="s">
        <v>593</v>
      </c>
      <c r="B601" s="190" t="s">
        <v>26</v>
      </c>
      <c r="C601" s="190">
        <v>630</v>
      </c>
      <c r="D601" s="193" t="s">
        <v>29</v>
      </c>
      <c r="E601" s="181" t="s">
        <v>569</v>
      </c>
      <c r="F601" s="191" t="s">
        <v>107</v>
      </c>
      <c r="G601" s="1" t="s">
        <v>204</v>
      </c>
      <c r="H601" s="1" t="s">
        <v>635</v>
      </c>
    </row>
    <row r="602" spans="1:8" x14ac:dyDescent="0.25">
      <c r="A602" s="44" t="s">
        <v>593</v>
      </c>
      <c r="B602" s="190" t="s">
        <v>25</v>
      </c>
      <c r="C602" s="190">
        <v>24</v>
      </c>
      <c r="D602" s="193" t="s">
        <v>29</v>
      </c>
      <c r="E602" s="181" t="s">
        <v>569</v>
      </c>
      <c r="F602" s="191" t="s">
        <v>107</v>
      </c>
      <c r="G602" s="1" t="s">
        <v>204</v>
      </c>
      <c r="H602" s="1" t="s">
        <v>635</v>
      </c>
    </row>
    <row r="603" spans="1:8" x14ac:dyDescent="0.25">
      <c r="A603" s="44" t="s">
        <v>593</v>
      </c>
      <c r="B603" s="190" t="s">
        <v>573</v>
      </c>
      <c r="C603" s="190">
        <v>5</v>
      </c>
      <c r="D603" s="193" t="s">
        <v>29</v>
      </c>
      <c r="E603" s="181" t="s">
        <v>569</v>
      </c>
      <c r="F603" s="191" t="s">
        <v>107</v>
      </c>
      <c r="G603" s="1" t="s">
        <v>204</v>
      </c>
      <c r="H603" s="1" t="s">
        <v>635</v>
      </c>
    </row>
    <row r="604" spans="1:8" x14ac:dyDescent="0.25">
      <c r="A604" s="44" t="s">
        <v>593</v>
      </c>
      <c r="B604" s="190" t="s">
        <v>64</v>
      </c>
      <c r="C604" s="190">
        <v>240</v>
      </c>
      <c r="D604" s="193" t="s">
        <v>29</v>
      </c>
      <c r="E604" s="190" t="s">
        <v>572</v>
      </c>
      <c r="F604" s="190" t="s">
        <v>574</v>
      </c>
      <c r="G604" s="1" t="s">
        <v>204</v>
      </c>
      <c r="H604" s="1" t="s">
        <v>635</v>
      </c>
    </row>
    <row r="605" spans="1:8" x14ac:dyDescent="0.25">
      <c r="A605" s="44" t="s">
        <v>593</v>
      </c>
      <c r="B605" s="190" t="s">
        <v>26</v>
      </c>
      <c r="C605" s="190">
        <v>630</v>
      </c>
      <c r="D605" s="193" t="s">
        <v>29</v>
      </c>
      <c r="E605" s="190" t="s">
        <v>571</v>
      </c>
      <c r="F605" s="190" t="s">
        <v>574</v>
      </c>
      <c r="G605" s="1" t="s">
        <v>204</v>
      </c>
      <c r="H605" s="1" t="s">
        <v>635</v>
      </c>
    </row>
    <row r="606" spans="1:8" x14ac:dyDescent="0.25">
      <c r="A606" s="44" t="s">
        <v>593</v>
      </c>
      <c r="B606" s="190" t="s">
        <v>25</v>
      </c>
      <c r="C606" s="190">
        <v>24</v>
      </c>
      <c r="D606" s="193" t="s">
        <v>29</v>
      </c>
      <c r="E606" s="190" t="s">
        <v>571</v>
      </c>
      <c r="F606" s="190" t="s">
        <v>574</v>
      </c>
      <c r="G606" s="1" t="s">
        <v>204</v>
      </c>
      <c r="H606" s="1" t="s">
        <v>635</v>
      </c>
    </row>
    <row r="607" spans="1:8" x14ac:dyDescent="0.25">
      <c r="A607" s="44" t="s">
        <v>593</v>
      </c>
      <c r="B607" s="190" t="s">
        <v>573</v>
      </c>
      <c r="C607" s="190">
        <v>7</v>
      </c>
      <c r="D607" s="193" t="s">
        <v>29</v>
      </c>
      <c r="E607" s="190" t="s">
        <v>571</v>
      </c>
      <c r="F607" s="190" t="s">
        <v>574</v>
      </c>
      <c r="G607" s="1" t="s">
        <v>204</v>
      </c>
      <c r="H607" s="1" t="s">
        <v>635</v>
      </c>
    </row>
    <row r="608" spans="1:8" x14ac:dyDescent="0.25">
      <c r="A608" s="1" t="s">
        <v>166</v>
      </c>
      <c r="B608" s="177" t="s">
        <v>64</v>
      </c>
      <c r="C608" s="1">
        <v>80</v>
      </c>
      <c r="D608" s="1" t="s">
        <v>29</v>
      </c>
      <c r="E608" s="1" t="s">
        <v>557</v>
      </c>
      <c r="F608" s="175" t="s">
        <v>1</v>
      </c>
      <c r="G608" s="174" t="s">
        <v>155</v>
      </c>
      <c r="H608" s="1" t="s">
        <v>635</v>
      </c>
    </row>
    <row r="609" spans="1:8" x14ac:dyDescent="0.25">
      <c r="A609" s="1" t="s">
        <v>166</v>
      </c>
      <c r="B609" s="177" t="s">
        <v>52</v>
      </c>
      <c r="C609" s="1">
        <v>300</v>
      </c>
      <c r="D609" s="1" t="s">
        <v>29</v>
      </c>
      <c r="E609" s="1" t="s">
        <v>557</v>
      </c>
      <c r="F609" s="175" t="s">
        <v>1</v>
      </c>
      <c r="G609" s="174" t="s">
        <v>155</v>
      </c>
      <c r="H609" s="1" t="s">
        <v>635</v>
      </c>
    </row>
    <row r="610" spans="1:8" x14ac:dyDescent="0.25">
      <c r="A610" s="1" t="s">
        <v>166</v>
      </c>
      <c r="B610" s="177" t="s">
        <v>26</v>
      </c>
      <c r="C610" s="1">
        <v>1300</v>
      </c>
      <c r="D610" s="1" t="s">
        <v>29</v>
      </c>
      <c r="E610" s="1" t="s">
        <v>557</v>
      </c>
      <c r="F610" s="175" t="s">
        <v>1</v>
      </c>
      <c r="G610" s="174" t="s">
        <v>155</v>
      </c>
      <c r="H610" s="1" t="s">
        <v>635</v>
      </c>
    </row>
    <row r="611" spans="1:8" x14ac:dyDescent="0.25">
      <c r="A611" s="1" t="s">
        <v>166</v>
      </c>
      <c r="B611" s="177" t="s">
        <v>25</v>
      </c>
      <c r="C611" s="1">
        <v>50</v>
      </c>
      <c r="D611" s="1" t="s">
        <v>29</v>
      </c>
      <c r="E611" s="1" t="s">
        <v>557</v>
      </c>
      <c r="F611" s="175" t="s">
        <v>1</v>
      </c>
      <c r="G611" s="174" t="s">
        <v>155</v>
      </c>
      <c r="H611" s="1" t="s">
        <v>635</v>
      </c>
    </row>
    <row r="612" spans="1:8" x14ac:dyDescent="0.25">
      <c r="A612" s="1" t="s">
        <v>166</v>
      </c>
      <c r="B612" s="177" t="s">
        <v>492</v>
      </c>
      <c r="C612" s="1">
        <v>20</v>
      </c>
      <c r="D612" s="1" t="s">
        <v>29</v>
      </c>
      <c r="E612" s="1" t="s">
        <v>557</v>
      </c>
      <c r="F612" s="175" t="s">
        <v>1</v>
      </c>
      <c r="G612" s="174" t="s">
        <v>155</v>
      </c>
      <c r="H612" s="1" t="s">
        <v>635</v>
      </c>
    </row>
    <row r="613" spans="1:8" x14ac:dyDescent="0.25">
      <c r="A613" s="1" t="s">
        <v>166</v>
      </c>
      <c r="B613" s="177" t="s">
        <v>64</v>
      </c>
      <c r="C613" s="1">
        <v>250</v>
      </c>
      <c r="D613" s="1" t="s">
        <v>29</v>
      </c>
      <c r="E613" s="1" t="s">
        <v>558</v>
      </c>
      <c r="F613" s="175" t="s">
        <v>1</v>
      </c>
      <c r="G613" s="174" t="s">
        <v>155</v>
      </c>
      <c r="H613" s="1" t="s">
        <v>635</v>
      </c>
    </row>
    <row r="614" spans="1:8" x14ac:dyDescent="0.25">
      <c r="A614" s="1" t="s">
        <v>166</v>
      </c>
      <c r="B614" s="177" t="s">
        <v>52</v>
      </c>
      <c r="C614" s="1">
        <v>500</v>
      </c>
      <c r="D614" s="1" t="s">
        <v>29</v>
      </c>
      <c r="E614" s="1" t="s">
        <v>558</v>
      </c>
      <c r="F614" s="175" t="s">
        <v>1</v>
      </c>
      <c r="G614" s="174" t="s">
        <v>155</v>
      </c>
      <c r="H614" s="1" t="s">
        <v>635</v>
      </c>
    </row>
    <row r="615" spans="1:8" x14ac:dyDescent="0.25">
      <c r="A615" s="1" t="s">
        <v>166</v>
      </c>
      <c r="B615" s="177" t="s">
        <v>26</v>
      </c>
      <c r="C615" s="1">
        <v>2000</v>
      </c>
      <c r="D615" s="1" t="s">
        <v>29</v>
      </c>
      <c r="E615" s="1" t="s">
        <v>558</v>
      </c>
      <c r="F615" s="175" t="s">
        <v>1</v>
      </c>
      <c r="G615" s="174" t="s">
        <v>155</v>
      </c>
      <c r="H615" s="1" t="s">
        <v>635</v>
      </c>
    </row>
    <row r="616" spans="1:8" x14ac:dyDescent="0.25">
      <c r="A616" s="1" t="s">
        <v>166</v>
      </c>
      <c r="B616" s="177" t="s">
        <v>25</v>
      </c>
      <c r="C616" s="1">
        <v>60</v>
      </c>
      <c r="D616" s="1" t="s">
        <v>29</v>
      </c>
      <c r="E616" s="1" t="s">
        <v>558</v>
      </c>
      <c r="F616" s="175" t="s">
        <v>1</v>
      </c>
      <c r="G616" s="174" t="s">
        <v>155</v>
      </c>
      <c r="H616" s="1" t="s">
        <v>635</v>
      </c>
    </row>
    <row r="617" spans="1:8" x14ac:dyDescent="0.25">
      <c r="A617" s="1" t="s">
        <v>166</v>
      </c>
      <c r="B617" s="177" t="s">
        <v>492</v>
      </c>
      <c r="C617" s="1">
        <v>30</v>
      </c>
      <c r="D617" s="1" t="s">
        <v>29</v>
      </c>
      <c r="E617" s="1" t="s">
        <v>558</v>
      </c>
      <c r="F617" s="175" t="s">
        <v>1</v>
      </c>
      <c r="G617" s="174" t="s">
        <v>155</v>
      </c>
      <c r="H617" s="1" t="s">
        <v>635</v>
      </c>
    </row>
    <row r="618" spans="1:8" x14ac:dyDescent="0.25">
      <c r="A618" s="1" t="s">
        <v>166</v>
      </c>
      <c r="B618" s="177" t="s">
        <v>64</v>
      </c>
      <c r="C618" s="1">
        <v>80</v>
      </c>
      <c r="D618" s="1" t="s">
        <v>29</v>
      </c>
      <c r="E618" s="1" t="s">
        <v>559</v>
      </c>
      <c r="F618" s="175" t="s">
        <v>107</v>
      </c>
      <c r="G618" s="174" t="s">
        <v>155</v>
      </c>
      <c r="H618" s="1" t="s">
        <v>635</v>
      </c>
    </row>
    <row r="619" spans="1:8" x14ac:dyDescent="0.25">
      <c r="A619" s="1" t="s">
        <v>166</v>
      </c>
      <c r="B619" s="177" t="s">
        <v>26</v>
      </c>
      <c r="C619" s="1">
        <v>1300</v>
      </c>
      <c r="D619" s="1" t="s">
        <v>29</v>
      </c>
      <c r="E619" s="1" t="s">
        <v>559</v>
      </c>
      <c r="F619" s="175" t="s">
        <v>107</v>
      </c>
      <c r="G619" s="174" t="s">
        <v>155</v>
      </c>
      <c r="H619" s="1" t="s">
        <v>635</v>
      </c>
    </row>
    <row r="620" spans="1:8" x14ac:dyDescent="0.25">
      <c r="A620" s="1" t="s">
        <v>166</v>
      </c>
      <c r="B620" s="177" t="s">
        <v>25</v>
      </c>
      <c r="C620" s="1">
        <v>50</v>
      </c>
      <c r="D620" s="1" t="s">
        <v>29</v>
      </c>
      <c r="E620" s="1" t="s">
        <v>559</v>
      </c>
      <c r="F620" s="175" t="s">
        <v>107</v>
      </c>
      <c r="G620" s="174" t="s">
        <v>155</v>
      </c>
      <c r="H620" s="1" t="s">
        <v>635</v>
      </c>
    </row>
    <row r="621" spans="1:8" x14ac:dyDescent="0.25">
      <c r="A621" s="1" t="s">
        <v>166</v>
      </c>
      <c r="B621" s="177" t="s">
        <v>24</v>
      </c>
      <c r="C621" s="1">
        <v>30</v>
      </c>
      <c r="D621" s="1" t="s">
        <v>29</v>
      </c>
      <c r="E621" s="1" t="s">
        <v>559</v>
      </c>
      <c r="F621" s="175" t="s">
        <v>107</v>
      </c>
      <c r="G621" s="174" t="s">
        <v>155</v>
      </c>
      <c r="H621" s="1" t="s">
        <v>635</v>
      </c>
    </row>
    <row r="622" spans="1:8" x14ac:dyDescent="0.25">
      <c r="A622" s="1" t="s">
        <v>166</v>
      </c>
      <c r="B622" s="177" t="s">
        <v>64</v>
      </c>
      <c r="C622" s="1">
        <v>350</v>
      </c>
      <c r="D622" s="1" t="s">
        <v>29</v>
      </c>
      <c r="E622" s="1" t="s">
        <v>558</v>
      </c>
      <c r="F622" s="175" t="s">
        <v>107</v>
      </c>
      <c r="G622" s="174" t="s">
        <v>155</v>
      </c>
      <c r="H622" s="1" t="s">
        <v>635</v>
      </c>
    </row>
    <row r="623" spans="1:8" x14ac:dyDescent="0.25">
      <c r="A623" s="1" t="s">
        <v>166</v>
      </c>
      <c r="B623" s="177" t="s">
        <v>26</v>
      </c>
      <c r="C623" s="1">
        <v>2000</v>
      </c>
      <c r="D623" s="1" t="s">
        <v>29</v>
      </c>
      <c r="E623" s="1" t="s">
        <v>558</v>
      </c>
      <c r="F623" s="175" t="s">
        <v>107</v>
      </c>
      <c r="G623" s="174" t="s">
        <v>155</v>
      </c>
      <c r="H623" s="1" t="s">
        <v>635</v>
      </c>
    </row>
    <row r="624" spans="1:8" x14ac:dyDescent="0.25">
      <c r="A624" s="1" t="s">
        <v>166</v>
      </c>
      <c r="B624" s="177" t="s">
        <v>25</v>
      </c>
      <c r="C624" s="1">
        <v>60</v>
      </c>
      <c r="D624" s="1" t="s">
        <v>29</v>
      </c>
      <c r="E624" s="1" t="s">
        <v>558</v>
      </c>
      <c r="F624" s="175" t="s">
        <v>107</v>
      </c>
      <c r="G624" s="174" t="s">
        <v>155</v>
      </c>
      <c r="H624" s="1" t="s">
        <v>635</v>
      </c>
    </row>
    <row r="625" spans="1:8" ht="13.75" customHeight="1" x14ac:dyDescent="0.25">
      <c r="A625" s="1" t="s">
        <v>166</v>
      </c>
      <c r="B625" s="177" t="s">
        <v>24</v>
      </c>
      <c r="C625" s="1">
        <v>40</v>
      </c>
      <c r="D625" s="1" t="s">
        <v>29</v>
      </c>
      <c r="E625" s="1" t="s">
        <v>558</v>
      </c>
      <c r="F625" s="175" t="s">
        <v>107</v>
      </c>
      <c r="G625" s="174" t="s">
        <v>155</v>
      </c>
      <c r="H625" s="1" t="s">
        <v>635</v>
      </c>
    </row>
    <row r="626" spans="1:8" x14ac:dyDescent="0.25">
      <c r="A626" s="1" t="s">
        <v>165</v>
      </c>
      <c r="B626" s="177" t="s">
        <v>26</v>
      </c>
      <c r="C626" s="1">
        <v>1000</v>
      </c>
      <c r="D626" s="1" t="s">
        <v>29</v>
      </c>
      <c r="E626" s="1" t="s">
        <v>560</v>
      </c>
      <c r="F626" s="175" t="s">
        <v>1</v>
      </c>
      <c r="G626" s="174" t="s">
        <v>155</v>
      </c>
      <c r="H626" s="1" t="s">
        <v>635</v>
      </c>
    </row>
    <row r="627" spans="1:8" x14ac:dyDescent="0.25">
      <c r="A627" s="1" t="s">
        <v>165</v>
      </c>
      <c r="B627" s="177" t="s">
        <v>222</v>
      </c>
      <c r="C627" s="1">
        <v>80</v>
      </c>
      <c r="D627" s="1" t="s">
        <v>29</v>
      </c>
      <c r="E627" s="1" t="s">
        <v>560</v>
      </c>
      <c r="F627" s="175" t="s">
        <v>1</v>
      </c>
      <c r="G627" s="174" t="s">
        <v>155</v>
      </c>
      <c r="H627" s="1" t="s">
        <v>635</v>
      </c>
    </row>
    <row r="628" spans="1:8" x14ac:dyDescent="0.25">
      <c r="A628" s="1" t="s">
        <v>165</v>
      </c>
      <c r="B628" s="177" t="s">
        <v>24</v>
      </c>
      <c r="C628" s="1">
        <v>6</v>
      </c>
      <c r="D628" s="1" t="s">
        <v>29</v>
      </c>
      <c r="E628" s="1" t="s">
        <v>560</v>
      </c>
      <c r="F628" s="175" t="s">
        <v>1</v>
      </c>
      <c r="G628" s="174" t="s">
        <v>155</v>
      </c>
      <c r="H628" s="1" t="s">
        <v>635</v>
      </c>
    </row>
    <row r="629" spans="1:8" x14ac:dyDescent="0.25">
      <c r="A629" s="1" t="s">
        <v>165</v>
      </c>
      <c r="B629" s="177" t="s">
        <v>492</v>
      </c>
      <c r="C629" s="1">
        <v>15</v>
      </c>
      <c r="D629" s="1" t="s">
        <v>29</v>
      </c>
      <c r="E629" s="1" t="s">
        <v>560</v>
      </c>
      <c r="F629" s="175" t="s">
        <v>1</v>
      </c>
      <c r="G629" s="174" t="s">
        <v>155</v>
      </c>
      <c r="H629" s="1" t="s">
        <v>635</v>
      </c>
    </row>
    <row r="630" spans="1:8" x14ac:dyDescent="0.25">
      <c r="A630" s="1" t="s">
        <v>165</v>
      </c>
      <c r="B630" s="177" t="s">
        <v>26</v>
      </c>
      <c r="C630" s="1">
        <v>1000</v>
      </c>
      <c r="D630" s="1" t="s">
        <v>29</v>
      </c>
      <c r="E630" s="1" t="s">
        <v>560</v>
      </c>
      <c r="F630" s="175" t="s">
        <v>107</v>
      </c>
      <c r="G630" s="174" t="s">
        <v>155</v>
      </c>
      <c r="H630" s="1" t="s">
        <v>635</v>
      </c>
    </row>
    <row r="631" spans="1:8" x14ac:dyDescent="0.25">
      <c r="A631" s="1" t="s">
        <v>165</v>
      </c>
      <c r="B631" s="189" t="s">
        <v>222</v>
      </c>
      <c r="C631" s="1">
        <v>80</v>
      </c>
      <c r="D631" s="1" t="s">
        <v>29</v>
      </c>
      <c r="E631" s="1" t="s">
        <v>560</v>
      </c>
      <c r="F631" s="175" t="s">
        <v>107</v>
      </c>
      <c r="G631" s="174" t="s">
        <v>155</v>
      </c>
      <c r="H631" s="1" t="s">
        <v>635</v>
      </c>
    </row>
    <row r="632" spans="1:8" x14ac:dyDescent="0.25">
      <c r="A632" s="1" t="s">
        <v>165</v>
      </c>
      <c r="B632" s="177" t="s">
        <v>24</v>
      </c>
      <c r="C632" s="1">
        <v>6</v>
      </c>
      <c r="D632" s="1" t="s">
        <v>29</v>
      </c>
      <c r="E632" s="1" t="s">
        <v>560</v>
      </c>
      <c r="F632" s="175" t="s">
        <v>107</v>
      </c>
      <c r="G632" s="174" t="s">
        <v>155</v>
      </c>
      <c r="H632" s="1" t="s">
        <v>635</v>
      </c>
    </row>
    <row r="633" spans="1:8" x14ac:dyDescent="0.25">
      <c r="A633" s="1" t="s">
        <v>165</v>
      </c>
      <c r="B633" s="177" t="s">
        <v>492</v>
      </c>
      <c r="C633" s="1">
        <v>15</v>
      </c>
      <c r="D633" s="1" t="s">
        <v>29</v>
      </c>
      <c r="E633" s="1" t="s">
        <v>560</v>
      </c>
      <c r="F633" s="175" t="s">
        <v>107</v>
      </c>
      <c r="G633" s="174" t="s">
        <v>155</v>
      </c>
      <c r="H633" s="1" t="s">
        <v>635</v>
      </c>
    </row>
    <row r="634" spans="1:8" x14ac:dyDescent="0.25">
      <c r="A634" s="1" t="s">
        <v>165</v>
      </c>
      <c r="B634" s="177" t="s">
        <v>26</v>
      </c>
      <c r="C634" s="1">
        <v>1000</v>
      </c>
      <c r="D634" s="1" t="s">
        <v>29</v>
      </c>
      <c r="E634" s="1" t="s">
        <v>561</v>
      </c>
      <c r="F634" s="175" t="s">
        <v>1</v>
      </c>
      <c r="G634" s="174" t="s">
        <v>155</v>
      </c>
      <c r="H634" s="1" t="s">
        <v>635</v>
      </c>
    </row>
    <row r="635" spans="1:8" x14ac:dyDescent="0.25">
      <c r="A635" s="1" t="s">
        <v>165</v>
      </c>
      <c r="B635" s="189" t="s">
        <v>222</v>
      </c>
      <c r="C635" s="1">
        <v>140</v>
      </c>
      <c r="D635" s="1" t="s">
        <v>29</v>
      </c>
      <c r="E635" s="1" t="s">
        <v>561</v>
      </c>
      <c r="F635" s="175" t="s">
        <v>1</v>
      </c>
      <c r="G635" s="174" t="s">
        <v>155</v>
      </c>
      <c r="H635" s="1" t="s">
        <v>635</v>
      </c>
    </row>
    <row r="636" spans="1:8" x14ac:dyDescent="0.25">
      <c r="A636" s="1" t="s">
        <v>165</v>
      </c>
      <c r="B636" s="177" t="s">
        <v>24</v>
      </c>
      <c r="C636" s="1">
        <v>6</v>
      </c>
      <c r="D636" s="1" t="s">
        <v>29</v>
      </c>
      <c r="E636" s="1" t="s">
        <v>561</v>
      </c>
      <c r="F636" s="175" t="s">
        <v>1</v>
      </c>
      <c r="G636" s="174" t="s">
        <v>155</v>
      </c>
      <c r="H636" s="1" t="s">
        <v>635</v>
      </c>
    </row>
    <row r="637" spans="1:8" x14ac:dyDescent="0.25">
      <c r="A637" s="1" t="s">
        <v>165</v>
      </c>
      <c r="B637" s="177" t="s">
        <v>492</v>
      </c>
      <c r="C637" s="1">
        <v>15</v>
      </c>
      <c r="D637" s="1" t="s">
        <v>29</v>
      </c>
      <c r="E637" s="1" t="s">
        <v>561</v>
      </c>
      <c r="F637" s="175" t="s">
        <v>1</v>
      </c>
      <c r="G637" s="174" t="s">
        <v>155</v>
      </c>
      <c r="H637" s="1" t="s">
        <v>635</v>
      </c>
    </row>
    <row r="638" spans="1:8" x14ac:dyDescent="0.25">
      <c r="A638" s="1" t="s">
        <v>165</v>
      </c>
      <c r="B638" s="177" t="s">
        <v>26</v>
      </c>
      <c r="C638" s="1">
        <v>1000</v>
      </c>
      <c r="D638" s="1" t="s">
        <v>29</v>
      </c>
      <c r="E638" s="1" t="s">
        <v>561</v>
      </c>
      <c r="F638" s="175" t="s">
        <v>107</v>
      </c>
      <c r="G638" s="174" t="s">
        <v>155</v>
      </c>
      <c r="H638" s="1" t="s">
        <v>635</v>
      </c>
    </row>
    <row r="639" spans="1:8" x14ac:dyDescent="0.25">
      <c r="A639" s="1" t="s">
        <v>165</v>
      </c>
      <c r="B639" s="189" t="s">
        <v>222</v>
      </c>
      <c r="C639" s="1">
        <v>320</v>
      </c>
      <c r="D639" s="1" t="s">
        <v>29</v>
      </c>
      <c r="E639" s="1" t="s">
        <v>561</v>
      </c>
      <c r="F639" s="175" t="s">
        <v>107</v>
      </c>
      <c r="G639" s="174" t="s">
        <v>155</v>
      </c>
      <c r="H639" s="1" t="s">
        <v>635</v>
      </c>
    </row>
    <row r="640" spans="1:8" x14ac:dyDescent="0.25">
      <c r="A640" s="1" t="s">
        <v>165</v>
      </c>
      <c r="B640" s="177" t="s">
        <v>24</v>
      </c>
      <c r="C640" s="1">
        <v>20</v>
      </c>
      <c r="D640" s="1" t="s">
        <v>29</v>
      </c>
      <c r="E640" s="1" t="s">
        <v>561</v>
      </c>
      <c r="F640" s="175" t="s">
        <v>107</v>
      </c>
      <c r="G640" s="174" t="s">
        <v>155</v>
      </c>
      <c r="H640" s="1" t="s">
        <v>635</v>
      </c>
    </row>
    <row r="641" spans="1:8" x14ac:dyDescent="0.25">
      <c r="A641" s="1" t="s">
        <v>594</v>
      </c>
      <c r="B641" s="177" t="s">
        <v>26</v>
      </c>
      <c r="C641" s="1">
        <v>600</v>
      </c>
      <c r="D641" s="1" t="s">
        <v>29</v>
      </c>
      <c r="E641" s="1" t="s">
        <v>560</v>
      </c>
      <c r="F641" s="175" t="s">
        <v>1</v>
      </c>
      <c r="G641" s="174" t="s">
        <v>155</v>
      </c>
      <c r="H641" s="1" t="s">
        <v>635</v>
      </c>
    </row>
    <row r="642" spans="1:8" x14ac:dyDescent="0.25">
      <c r="A642" s="1" t="s">
        <v>594</v>
      </c>
      <c r="B642" s="189" t="s">
        <v>222</v>
      </c>
      <c r="C642" s="1">
        <v>50</v>
      </c>
      <c r="D642" s="1" t="s">
        <v>29</v>
      </c>
      <c r="E642" s="1" t="s">
        <v>560</v>
      </c>
      <c r="F642" s="175" t="s">
        <v>1</v>
      </c>
      <c r="G642" s="174" t="s">
        <v>155</v>
      </c>
      <c r="H642" s="1" t="s">
        <v>635</v>
      </c>
    </row>
    <row r="643" spans="1:8" x14ac:dyDescent="0.25">
      <c r="A643" s="1" t="s">
        <v>594</v>
      </c>
      <c r="B643" s="177" t="s">
        <v>24</v>
      </c>
      <c r="C643" s="1">
        <v>4</v>
      </c>
      <c r="D643" s="1" t="s">
        <v>29</v>
      </c>
      <c r="E643" s="1" t="s">
        <v>560</v>
      </c>
      <c r="F643" s="175" t="s">
        <v>1</v>
      </c>
      <c r="G643" s="174" t="s">
        <v>155</v>
      </c>
      <c r="H643" s="1" t="s">
        <v>635</v>
      </c>
    </row>
    <row r="644" spans="1:8" x14ac:dyDescent="0.25">
      <c r="A644" s="1" t="s">
        <v>594</v>
      </c>
      <c r="B644" s="177" t="s">
        <v>492</v>
      </c>
      <c r="C644" s="1">
        <v>10</v>
      </c>
      <c r="D644" s="1" t="s">
        <v>29</v>
      </c>
      <c r="E644" s="1" t="s">
        <v>560</v>
      </c>
      <c r="F644" s="175" t="s">
        <v>1</v>
      </c>
      <c r="G644" s="174" t="s">
        <v>155</v>
      </c>
      <c r="H644" s="1" t="s">
        <v>635</v>
      </c>
    </row>
    <row r="645" spans="1:8" x14ac:dyDescent="0.25">
      <c r="A645" s="1" t="s">
        <v>594</v>
      </c>
      <c r="B645" s="177" t="s">
        <v>556</v>
      </c>
      <c r="C645" s="1">
        <v>10</v>
      </c>
      <c r="D645" s="1" t="s">
        <v>29</v>
      </c>
      <c r="E645" s="1" t="s">
        <v>560</v>
      </c>
      <c r="F645" s="175" t="s">
        <v>1</v>
      </c>
      <c r="G645" s="174" t="s">
        <v>155</v>
      </c>
      <c r="H645" s="1" t="s">
        <v>635</v>
      </c>
    </row>
    <row r="646" spans="1:8" x14ac:dyDescent="0.25">
      <c r="A646" s="1" t="s">
        <v>594</v>
      </c>
      <c r="B646" s="177" t="s">
        <v>26</v>
      </c>
      <c r="C646" s="1">
        <v>1000</v>
      </c>
      <c r="D646" s="1" t="s">
        <v>29</v>
      </c>
      <c r="E646" s="1" t="s">
        <v>561</v>
      </c>
      <c r="F646" s="175" t="s">
        <v>1</v>
      </c>
      <c r="G646" s="174" t="s">
        <v>155</v>
      </c>
      <c r="H646" s="1" t="s">
        <v>635</v>
      </c>
    </row>
    <row r="647" spans="1:8" x14ac:dyDescent="0.25">
      <c r="A647" s="1" t="s">
        <v>594</v>
      </c>
      <c r="B647" s="189" t="s">
        <v>222</v>
      </c>
      <c r="C647" s="1">
        <v>140</v>
      </c>
      <c r="D647" s="1" t="s">
        <v>29</v>
      </c>
      <c r="E647" s="1" t="s">
        <v>561</v>
      </c>
      <c r="F647" s="175" t="s">
        <v>1</v>
      </c>
      <c r="G647" s="174" t="s">
        <v>155</v>
      </c>
      <c r="H647" s="1" t="s">
        <v>635</v>
      </c>
    </row>
    <row r="648" spans="1:8" x14ac:dyDescent="0.25">
      <c r="A648" s="1" t="s">
        <v>594</v>
      </c>
      <c r="B648" s="177" t="s">
        <v>24</v>
      </c>
      <c r="C648" s="1">
        <v>6</v>
      </c>
      <c r="D648" s="1" t="s">
        <v>29</v>
      </c>
      <c r="E648" s="1" t="s">
        <v>561</v>
      </c>
      <c r="F648" s="175" t="s">
        <v>1</v>
      </c>
      <c r="G648" s="174" t="s">
        <v>155</v>
      </c>
      <c r="H648" s="1" t="s">
        <v>635</v>
      </c>
    </row>
    <row r="649" spans="1:8" x14ac:dyDescent="0.25">
      <c r="A649" s="1" t="s">
        <v>594</v>
      </c>
      <c r="B649" s="177" t="s">
        <v>492</v>
      </c>
      <c r="C649" s="1">
        <v>15</v>
      </c>
      <c r="D649" s="1" t="s">
        <v>29</v>
      </c>
      <c r="E649" s="1" t="s">
        <v>561</v>
      </c>
      <c r="F649" s="175" t="s">
        <v>1</v>
      </c>
      <c r="G649" s="174" t="s">
        <v>155</v>
      </c>
      <c r="H649" s="1" t="s">
        <v>635</v>
      </c>
    </row>
    <row r="650" spans="1:8" x14ac:dyDescent="0.25">
      <c r="A650" s="1" t="s">
        <v>594</v>
      </c>
      <c r="B650" s="177" t="s">
        <v>556</v>
      </c>
      <c r="C650" s="1">
        <v>10</v>
      </c>
      <c r="D650" s="1" t="s">
        <v>29</v>
      </c>
      <c r="E650" s="1" t="s">
        <v>561</v>
      </c>
      <c r="F650" s="175" t="s">
        <v>1</v>
      </c>
      <c r="G650" s="174" t="s">
        <v>155</v>
      </c>
      <c r="H650" s="1" t="s">
        <v>635</v>
      </c>
    </row>
    <row r="651" spans="1:8" x14ac:dyDescent="0.25">
      <c r="A651" s="1" t="s">
        <v>594</v>
      </c>
      <c r="B651" s="177" t="s">
        <v>26</v>
      </c>
      <c r="C651" s="1">
        <v>600</v>
      </c>
      <c r="D651" s="1" t="s">
        <v>29</v>
      </c>
      <c r="E651" s="1" t="s">
        <v>560</v>
      </c>
      <c r="F651" s="175" t="s">
        <v>107</v>
      </c>
      <c r="G651" s="174" t="s">
        <v>155</v>
      </c>
      <c r="H651" s="1" t="s">
        <v>635</v>
      </c>
    </row>
    <row r="652" spans="1:8" x14ac:dyDescent="0.25">
      <c r="A652" s="1" t="s">
        <v>594</v>
      </c>
      <c r="B652" s="189" t="s">
        <v>222</v>
      </c>
      <c r="C652" s="1">
        <v>50</v>
      </c>
      <c r="D652" s="1" t="s">
        <v>29</v>
      </c>
      <c r="E652" s="1" t="s">
        <v>560</v>
      </c>
      <c r="F652" s="175" t="s">
        <v>107</v>
      </c>
      <c r="G652" s="174" t="s">
        <v>155</v>
      </c>
      <c r="H652" s="1" t="s">
        <v>635</v>
      </c>
    </row>
    <row r="653" spans="1:8" x14ac:dyDescent="0.25">
      <c r="A653" s="1" t="s">
        <v>594</v>
      </c>
      <c r="B653" s="177" t="s">
        <v>24</v>
      </c>
      <c r="C653" s="1">
        <v>4</v>
      </c>
      <c r="D653" s="1" t="s">
        <v>29</v>
      </c>
      <c r="E653" s="1" t="s">
        <v>560</v>
      </c>
      <c r="F653" s="175" t="s">
        <v>107</v>
      </c>
      <c r="G653" s="174" t="s">
        <v>155</v>
      </c>
      <c r="H653" s="1" t="s">
        <v>635</v>
      </c>
    </row>
    <row r="654" spans="1:8" x14ac:dyDescent="0.25">
      <c r="A654" s="1" t="s">
        <v>594</v>
      </c>
      <c r="B654" s="177" t="s">
        <v>492</v>
      </c>
      <c r="C654" s="1">
        <v>10</v>
      </c>
      <c r="D654" s="1" t="s">
        <v>29</v>
      </c>
      <c r="E654" s="1" t="s">
        <v>560</v>
      </c>
      <c r="F654" s="175" t="s">
        <v>107</v>
      </c>
      <c r="G654" s="174" t="s">
        <v>155</v>
      </c>
      <c r="H654" s="1" t="s">
        <v>635</v>
      </c>
    </row>
    <row r="655" spans="1:8" x14ac:dyDescent="0.25">
      <c r="A655" s="1" t="s">
        <v>594</v>
      </c>
      <c r="B655" s="177" t="s">
        <v>556</v>
      </c>
      <c r="C655" s="1">
        <v>10</v>
      </c>
      <c r="D655" s="1" t="s">
        <v>29</v>
      </c>
      <c r="E655" s="1" t="s">
        <v>560</v>
      </c>
      <c r="F655" s="175" t="s">
        <v>107</v>
      </c>
      <c r="G655" s="174" t="s">
        <v>155</v>
      </c>
      <c r="H655" s="1" t="s">
        <v>635</v>
      </c>
    </row>
    <row r="656" spans="1:8" x14ac:dyDescent="0.25">
      <c r="A656" s="1" t="s">
        <v>594</v>
      </c>
      <c r="B656" s="177" t="s">
        <v>26</v>
      </c>
      <c r="C656" s="1">
        <v>1000</v>
      </c>
      <c r="D656" s="1" t="s">
        <v>29</v>
      </c>
      <c r="E656" s="1" t="s">
        <v>561</v>
      </c>
      <c r="F656" s="175" t="s">
        <v>107</v>
      </c>
      <c r="G656" s="174" t="s">
        <v>155</v>
      </c>
      <c r="H656" s="1" t="s">
        <v>635</v>
      </c>
    </row>
    <row r="657" spans="1:8" x14ac:dyDescent="0.25">
      <c r="A657" s="1" t="s">
        <v>594</v>
      </c>
      <c r="B657" s="189" t="s">
        <v>222</v>
      </c>
      <c r="C657" s="1">
        <v>140</v>
      </c>
      <c r="D657" s="1" t="s">
        <v>29</v>
      </c>
      <c r="E657" s="1" t="s">
        <v>561</v>
      </c>
      <c r="F657" s="175" t="s">
        <v>107</v>
      </c>
      <c r="G657" s="174" t="s">
        <v>155</v>
      </c>
      <c r="H657" s="1" t="s">
        <v>635</v>
      </c>
    </row>
    <row r="658" spans="1:8" x14ac:dyDescent="0.25">
      <c r="A658" s="1" t="s">
        <v>594</v>
      </c>
      <c r="B658" s="177" t="s">
        <v>24</v>
      </c>
      <c r="C658" s="1">
        <v>6</v>
      </c>
      <c r="D658" s="1" t="s">
        <v>29</v>
      </c>
      <c r="E658" s="1" t="s">
        <v>561</v>
      </c>
      <c r="F658" s="175" t="s">
        <v>107</v>
      </c>
      <c r="G658" s="174" t="s">
        <v>155</v>
      </c>
      <c r="H658" s="1" t="s">
        <v>635</v>
      </c>
    </row>
    <row r="659" spans="1:8" x14ac:dyDescent="0.25">
      <c r="A659" s="1" t="s">
        <v>594</v>
      </c>
      <c r="B659" s="177" t="s">
        <v>492</v>
      </c>
      <c r="C659" s="1">
        <v>15</v>
      </c>
      <c r="D659" s="1" t="s">
        <v>29</v>
      </c>
      <c r="E659" s="1" t="s">
        <v>561</v>
      </c>
      <c r="F659" s="175" t="s">
        <v>107</v>
      </c>
      <c r="G659" s="174" t="s">
        <v>155</v>
      </c>
      <c r="H659" s="1" t="s">
        <v>635</v>
      </c>
    </row>
    <row r="660" spans="1:8" x14ac:dyDescent="0.25">
      <c r="A660" s="1" t="s">
        <v>594</v>
      </c>
      <c r="B660" s="177" t="s">
        <v>556</v>
      </c>
      <c r="C660" s="1">
        <v>10</v>
      </c>
      <c r="D660" s="1" t="s">
        <v>29</v>
      </c>
      <c r="E660" s="1" t="s">
        <v>561</v>
      </c>
      <c r="F660" s="175" t="s">
        <v>107</v>
      </c>
      <c r="G660" s="174" t="s">
        <v>155</v>
      </c>
      <c r="H660" s="1" t="s">
        <v>635</v>
      </c>
    </row>
    <row r="661" spans="1:8" x14ac:dyDescent="0.25">
      <c r="A661" s="1" t="s">
        <v>595</v>
      </c>
      <c r="B661" s="177" t="s">
        <v>26</v>
      </c>
      <c r="C661" s="1">
        <v>500</v>
      </c>
      <c r="D661" s="1" t="s">
        <v>29</v>
      </c>
      <c r="E661" s="1" t="s">
        <v>560</v>
      </c>
      <c r="F661" s="175" t="s">
        <v>1</v>
      </c>
      <c r="G661" s="174" t="s">
        <v>155</v>
      </c>
      <c r="H661" s="1" t="s">
        <v>635</v>
      </c>
    </row>
    <row r="662" spans="1:8" x14ac:dyDescent="0.25">
      <c r="A662" s="1" t="s">
        <v>595</v>
      </c>
      <c r="B662" s="189" t="s">
        <v>222</v>
      </c>
      <c r="C662" s="1">
        <v>40</v>
      </c>
      <c r="D662" s="1" t="s">
        <v>29</v>
      </c>
      <c r="E662" s="1" t="s">
        <v>560</v>
      </c>
      <c r="F662" s="175" t="s">
        <v>1</v>
      </c>
      <c r="G662" s="174" t="s">
        <v>155</v>
      </c>
      <c r="H662" s="1" t="s">
        <v>635</v>
      </c>
    </row>
    <row r="663" spans="1:8" x14ac:dyDescent="0.25">
      <c r="A663" s="1" t="s">
        <v>595</v>
      </c>
      <c r="B663" s="177" t="s">
        <v>24</v>
      </c>
      <c r="C663" s="1">
        <v>4</v>
      </c>
      <c r="D663" s="1" t="s">
        <v>29</v>
      </c>
      <c r="E663" s="1" t="s">
        <v>560</v>
      </c>
      <c r="F663" s="175" t="s">
        <v>1</v>
      </c>
      <c r="G663" s="174" t="s">
        <v>155</v>
      </c>
      <c r="H663" s="1" t="s">
        <v>635</v>
      </c>
    </row>
    <row r="664" spans="1:8" x14ac:dyDescent="0.25">
      <c r="A664" s="1" t="s">
        <v>595</v>
      </c>
      <c r="B664" s="177" t="s">
        <v>492</v>
      </c>
      <c r="C664" s="1">
        <v>10</v>
      </c>
      <c r="D664" s="1" t="s">
        <v>29</v>
      </c>
      <c r="E664" s="1" t="s">
        <v>560</v>
      </c>
      <c r="F664" s="175" t="s">
        <v>1</v>
      </c>
      <c r="G664" s="174" t="s">
        <v>155</v>
      </c>
      <c r="H664" s="1" t="s">
        <v>635</v>
      </c>
    </row>
    <row r="665" spans="1:8" x14ac:dyDescent="0.25">
      <c r="A665" s="1" t="s">
        <v>595</v>
      </c>
      <c r="B665" s="177" t="s">
        <v>556</v>
      </c>
      <c r="C665" s="1">
        <v>10</v>
      </c>
      <c r="D665" s="1" t="s">
        <v>29</v>
      </c>
      <c r="E665" s="1" t="s">
        <v>560</v>
      </c>
      <c r="F665" s="175" t="s">
        <v>1</v>
      </c>
      <c r="G665" s="174" t="s">
        <v>155</v>
      </c>
      <c r="H665" s="1" t="s">
        <v>635</v>
      </c>
    </row>
    <row r="666" spans="1:8" x14ac:dyDescent="0.25">
      <c r="A666" s="1" t="s">
        <v>595</v>
      </c>
      <c r="B666" s="177" t="s">
        <v>26</v>
      </c>
      <c r="C666" s="1">
        <v>1000</v>
      </c>
      <c r="D666" s="1" t="s">
        <v>29</v>
      </c>
      <c r="E666" s="1" t="s">
        <v>561</v>
      </c>
      <c r="F666" s="175" t="s">
        <v>1</v>
      </c>
      <c r="G666" s="174" t="s">
        <v>155</v>
      </c>
      <c r="H666" s="1" t="s">
        <v>635</v>
      </c>
    </row>
    <row r="667" spans="1:8" x14ac:dyDescent="0.25">
      <c r="A667" s="1" t="s">
        <v>595</v>
      </c>
      <c r="B667" s="189" t="s">
        <v>222</v>
      </c>
      <c r="C667" s="1">
        <v>110</v>
      </c>
      <c r="D667" s="1" t="s">
        <v>29</v>
      </c>
      <c r="E667" s="1" t="s">
        <v>561</v>
      </c>
      <c r="F667" s="175" t="s">
        <v>1</v>
      </c>
      <c r="G667" s="174" t="s">
        <v>155</v>
      </c>
      <c r="H667" s="1" t="s">
        <v>635</v>
      </c>
    </row>
    <row r="668" spans="1:8" x14ac:dyDescent="0.25">
      <c r="A668" s="1" t="s">
        <v>595</v>
      </c>
      <c r="B668" s="177" t="s">
        <v>24</v>
      </c>
      <c r="C668" s="1">
        <v>6</v>
      </c>
      <c r="D668" s="1" t="s">
        <v>29</v>
      </c>
      <c r="E668" s="1" t="s">
        <v>561</v>
      </c>
      <c r="F668" s="175" t="s">
        <v>1</v>
      </c>
      <c r="G668" s="174" t="s">
        <v>155</v>
      </c>
      <c r="H668" s="1" t="s">
        <v>635</v>
      </c>
    </row>
    <row r="669" spans="1:8" x14ac:dyDescent="0.25">
      <c r="A669" s="1" t="s">
        <v>595</v>
      </c>
      <c r="B669" s="177" t="s">
        <v>492</v>
      </c>
      <c r="C669" s="1">
        <v>15</v>
      </c>
      <c r="D669" s="1" t="s">
        <v>29</v>
      </c>
      <c r="E669" s="1" t="s">
        <v>561</v>
      </c>
      <c r="F669" s="175" t="s">
        <v>1</v>
      </c>
      <c r="G669" s="174" t="s">
        <v>155</v>
      </c>
      <c r="H669" s="1" t="s">
        <v>635</v>
      </c>
    </row>
    <row r="670" spans="1:8" x14ac:dyDescent="0.25">
      <c r="A670" s="1" t="s">
        <v>595</v>
      </c>
      <c r="B670" s="177" t="s">
        <v>556</v>
      </c>
      <c r="C670" s="1">
        <v>10</v>
      </c>
      <c r="D670" s="1" t="s">
        <v>29</v>
      </c>
      <c r="E670" s="1" t="s">
        <v>561</v>
      </c>
      <c r="F670" s="175" t="s">
        <v>1</v>
      </c>
      <c r="G670" s="174" t="s">
        <v>155</v>
      </c>
      <c r="H670" s="1" t="s">
        <v>635</v>
      </c>
    </row>
    <row r="671" spans="1:8" x14ac:dyDescent="0.25">
      <c r="A671" s="1" t="s">
        <v>595</v>
      </c>
      <c r="B671" s="177" t="s">
        <v>26</v>
      </c>
      <c r="C671" s="1">
        <v>500</v>
      </c>
      <c r="D671" s="1" t="s">
        <v>29</v>
      </c>
      <c r="E671" s="1" t="s">
        <v>560</v>
      </c>
      <c r="F671" s="175" t="s">
        <v>107</v>
      </c>
      <c r="G671" s="174" t="s">
        <v>155</v>
      </c>
      <c r="H671" s="1" t="s">
        <v>635</v>
      </c>
    </row>
    <row r="672" spans="1:8" x14ac:dyDescent="0.25">
      <c r="A672" s="1" t="s">
        <v>595</v>
      </c>
      <c r="B672" s="189" t="s">
        <v>222</v>
      </c>
      <c r="C672" s="1">
        <v>40</v>
      </c>
      <c r="D672" s="1" t="s">
        <v>29</v>
      </c>
      <c r="E672" s="1" t="s">
        <v>560</v>
      </c>
      <c r="F672" s="175" t="s">
        <v>107</v>
      </c>
      <c r="G672" s="174" t="s">
        <v>155</v>
      </c>
      <c r="H672" s="1" t="s">
        <v>635</v>
      </c>
    </row>
    <row r="673" spans="1:8" x14ac:dyDescent="0.25">
      <c r="A673" s="1" t="s">
        <v>595</v>
      </c>
      <c r="B673" s="177" t="s">
        <v>24</v>
      </c>
      <c r="C673" s="1">
        <v>4</v>
      </c>
      <c r="D673" s="1" t="s">
        <v>29</v>
      </c>
      <c r="E673" s="1" t="s">
        <v>560</v>
      </c>
      <c r="F673" s="175" t="s">
        <v>107</v>
      </c>
      <c r="G673" s="174" t="s">
        <v>155</v>
      </c>
      <c r="H673" s="1" t="s">
        <v>635</v>
      </c>
    </row>
    <row r="674" spans="1:8" x14ac:dyDescent="0.25">
      <c r="A674" s="1" t="s">
        <v>595</v>
      </c>
      <c r="B674" s="177" t="s">
        <v>492</v>
      </c>
      <c r="C674" s="1">
        <v>10</v>
      </c>
      <c r="D674" s="1" t="s">
        <v>29</v>
      </c>
      <c r="E674" s="1" t="s">
        <v>560</v>
      </c>
      <c r="F674" s="175" t="s">
        <v>107</v>
      </c>
      <c r="G674" s="174" t="s">
        <v>155</v>
      </c>
      <c r="H674" s="1" t="s">
        <v>635</v>
      </c>
    </row>
    <row r="675" spans="1:8" x14ac:dyDescent="0.25">
      <c r="A675" s="1" t="s">
        <v>595</v>
      </c>
      <c r="B675" s="177" t="s">
        <v>556</v>
      </c>
      <c r="C675" s="1">
        <v>10</v>
      </c>
      <c r="D675" s="1" t="s">
        <v>29</v>
      </c>
      <c r="E675" s="1" t="s">
        <v>560</v>
      </c>
      <c r="F675" s="175" t="s">
        <v>107</v>
      </c>
      <c r="G675" s="174" t="s">
        <v>155</v>
      </c>
      <c r="H675" s="1" t="s">
        <v>635</v>
      </c>
    </row>
    <row r="676" spans="1:8" x14ac:dyDescent="0.25">
      <c r="A676" s="1" t="s">
        <v>595</v>
      </c>
      <c r="B676" s="177" t="s">
        <v>26</v>
      </c>
      <c r="C676" s="1">
        <v>1000</v>
      </c>
      <c r="D676" s="1" t="s">
        <v>29</v>
      </c>
      <c r="E676" s="1" t="s">
        <v>561</v>
      </c>
      <c r="F676" s="175" t="s">
        <v>107</v>
      </c>
      <c r="G676" s="174" t="s">
        <v>155</v>
      </c>
      <c r="H676" s="1" t="s">
        <v>635</v>
      </c>
    </row>
    <row r="677" spans="1:8" x14ac:dyDescent="0.25">
      <c r="A677" s="1" t="s">
        <v>595</v>
      </c>
      <c r="B677" s="189" t="s">
        <v>222</v>
      </c>
      <c r="C677" s="1">
        <v>110</v>
      </c>
      <c r="D677" s="1" t="s">
        <v>29</v>
      </c>
      <c r="E677" s="1" t="s">
        <v>561</v>
      </c>
      <c r="F677" s="175" t="s">
        <v>107</v>
      </c>
      <c r="G677" s="174" t="s">
        <v>155</v>
      </c>
      <c r="H677" s="1" t="s">
        <v>635</v>
      </c>
    </row>
    <row r="678" spans="1:8" x14ac:dyDescent="0.25">
      <c r="A678" s="1" t="s">
        <v>595</v>
      </c>
      <c r="B678" s="177" t="s">
        <v>24</v>
      </c>
      <c r="C678" s="1">
        <v>6</v>
      </c>
      <c r="D678" s="1" t="s">
        <v>29</v>
      </c>
      <c r="E678" s="1" t="s">
        <v>561</v>
      </c>
      <c r="F678" s="175" t="s">
        <v>107</v>
      </c>
      <c r="G678" s="174" t="s">
        <v>155</v>
      </c>
      <c r="H678" s="1" t="s">
        <v>635</v>
      </c>
    </row>
    <row r="679" spans="1:8" x14ac:dyDescent="0.25">
      <c r="A679" s="1" t="s">
        <v>595</v>
      </c>
      <c r="B679" s="177" t="s">
        <v>492</v>
      </c>
      <c r="C679" s="1">
        <v>15</v>
      </c>
      <c r="D679" s="1" t="s">
        <v>29</v>
      </c>
      <c r="E679" s="1" t="s">
        <v>561</v>
      </c>
      <c r="F679" s="175" t="s">
        <v>107</v>
      </c>
      <c r="G679" s="174" t="s">
        <v>155</v>
      </c>
      <c r="H679" s="1" t="s">
        <v>635</v>
      </c>
    </row>
    <row r="680" spans="1:8" x14ac:dyDescent="0.25">
      <c r="A680" s="1" t="s">
        <v>595</v>
      </c>
      <c r="B680" s="177" t="s">
        <v>556</v>
      </c>
      <c r="C680" s="1">
        <v>10</v>
      </c>
      <c r="D680" s="1" t="s">
        <v>29</v>
      </c>
      <c r="E680" s="1" t="s">
        <v>561</v>
      </c>
      <c r="F680" s="175" t="s">
        <v>107</v>
      </c>
      <c r="G680" s="174" t="s">
        <v>155</v>
      </c>
      <c r="H680" s="1" t="s">
        <v>635</v>
      </c>
    </row>
    <row r="681" spans="1:8" x14ac:dyDescent="0.25">
      <c r="A681" s="1" t="s">
        <v>596</v>
      </c>
      <c r="B681" s="177" t="s">
        <v>26</v>
      </c>
      <c r="C681" s="1">
        <v>500</v>
      </c>
      <c r="D681" s="1" t="s">
        <v>29</v>
      </c>
      <c r="E681" s="1" t="s">
        <v>560</v>
      </c>
      <c r="F681" s="175" t="s">
        <v>1</v>
      </c>
      <c r="G681" s="174" t="s">
        <v>155</v>
      </c>
      <c r="H681" s="1" t="s">
        <v>635</v>
      </c>
    </row>
    <row r="682" spans="1:8" x14ac:dyDescent="0.25">
      <c r="A682" s="1" t="s">
        <v>596</v>
      </c>
      <c r="B682" s="189" t="s">
        <v>222</v>
      </c>
      <c r="C682" s="1">
        <v>30</v>
      </c>
      <c r="D682" s="1" t="s">
        <v>29</v>
      </c>
      <c r="E682" s="1" t="s">
        <v>560</v>
      </c>
      <c r="F682" s="175" t="s">
        <v>1</v>
      </c>
      <c r="G682" s="174" t="s">
        <v>155</v>
      </c>
      <c r="H682" s="1" t="s">
        <v>635</v>
      </c>
    </row>
    <row r="683" spans="1:8" x14ac:dyDescent="0.25">
      <c r="A683" s="1" t="s">
        <v>596</v>
      </c>
      <c r="B683" s="177" t="s">
        <v>24</v>
      </c>
      <c r="C683" s="1">
        <v>3</v>
      </c>
      <c r="D683" s="1" t="s">
        <v>29</v>
      </c>
      <c r="E683" s="1" t="s">
        <v>560</v>
      </c>
      <c r="F683" s="175" t="s">
        <v>1</v>
      </c>
      <c r="G683" s="174" t="s">
        <v>155</v>
      </c>
      <c r="H683" s="1" t="s">
        <v>635</v>
      </c>
    </row>
    <row r="684" spans="1:8" x14ac:dyDescent="0.25">
      <c r="A684" s="1" t="s">
        <v>596</v>
      </c>
      <c r="B684" s="177" t="s">
        <v>492</v>
      </c>
      <c r="C684" s="1">
        <v>8</v>
      </c>
      <c r="D684" s="1" t="s">
        <v>29</v>
      </c>
      <c r="E684" s="1" t="s">
        <v>560</v>
      </c>
      <c r="F684" s="175" t="s">
        <v>1</v>
      </c>
      <c r="G684" s="174" t="s">
        <v>155</v>
      </c>
      <c r="H684" s="1" t="s">
        <v>635</v>
      </c>
    </row>
    <row r="685" spans="1:8" x14ac:dyDescent="0.25">
      <c r="A685" s="1" t="s">
        <v>596</v>
      </c>
      <c r="B685" s="177" t="s">
        <v>556</v>
      </c>
      <c r="C685" s="1">
        <v>10</v>
      </c>
      <c r="D685" s="1" t="s">
        <v>29</v>
      </c>
      <c r="E685" s="1" t="s">
        <v>560</v>
      </c>
      <c r="F685" s="175" t="s">
        <v>1</v>
      </c>
      <c r="G685" s="174" t="s">
        <v>155</v>
      </c>
      <c r="H685" s="1" t="s">
        <v>635</v>
      </c>
    </row>
    <row r="686" spans="1:8" x14ac:dyDescent="0.25">
      <c r="A686" s="1" t="s">
        <v>596</v>
      </c>
      <c r="B686" s="177" t="s">
        <v>26</v>
      </c>
      <c r="C686" s="1">
        <v>600</v>
      </c>
      <c r="D686" s="1" t="s">
        <v>29</v>
      </c>
      <c r="E686" s="1" t="s">
        <v>561</v>
      </c>
      <c r="F686" s="175" t="s">
        <v>1</v>
      </c>
      <c r="G686" s="174" t="s">
        <v>155</v>
      </c>
      <c r="H686" s="1" t="s">
        <v>635</v>
      </c>
    </row>
    <row r="687" spans="1:8" x14ac:dyDescent="0.25">
      <c r="A687" s="1" t="s">
        <v>596</v>
      </c>
      <c r="B687" s="189" t="s">
        <v>222</v>
      </c>
      <c r="C687" s="1">
        <v>50</v>
      </c>
      <c r="D687" s="1" t="s">
        <v>29</v>
      </c>
      <c r="E687" s="1" t="s">
        <v>561</v>
      </c>
      <c r="F687" s="175" t="s">
        <v>1</v>
      </c>
      <c r="G687" s="174" t="s">
        <v>155</v>
      </c>
      <c r="H687" s="1" t="s">
        <v>635</v>
      </c>
    </row>
    <row r="688" spans="1:8" x14ac:dyDescent="0.25">
      <c r="A688" s="1" t="s">
        <v>596</v>
      </c>
      <c r="B688" s="177" t="s">
        <v>24</v>
      </c>
      <c r="C688" s="1">
        <v>4</v>
      </c>
      <c r="D688" s="1" t="s">
        <v>29</v>
      </c>
      <c r="E688" s="1" t="s">
        <v>561</v>
      </c>
      <c r="F688" s="175" t="s">
        <v>1</v>
      </c>
      <c r="G688" s="174" t="s">
        <v>155</v>
      </c>
      <c r="H688" s="1" t="s">
        <v>635</v>
      </c>
    </row>
    <row r="689" spans="1:8" x14ac:dyDescent="0.25">
      <c r="A689" s="1" t="s">
        <v>596</v>
      </c>
      <c r="B689" s="177" t="s">
        <v>556</v>
      </c>
      <c r="C689" s="1">
        <v>10</v>
      </c>
      <c r="D689" s="1" t="s">
        <v>29</v>
      </c>
      <c r="E689" s="1" t="s">
        <v>561</v>
      </c>
      <c r="F689" s="175" t="s">
        <v>1</v>
      </c>
      <c r="G689" s="174" t="s">
        <v>155</v>
      </c>
      <c r="H689" s="1" t="s">
        <v>635</v>
      </c>
    </row>
    <row r="690" spans="1:8" x14ac:dyDescent="0.25">
      <c r="A690" s="1" t="s">
        <v>596</v>
      </c>
      <c r="B690" s="177" t="s">
        <v>26</v>
      </c>
      <c r="C690" s="1">
        <v>500</v>
      </c>
      <c r="D690" s="1" t="s">
        <v>29</v>
      </c>
      <c r="E690" s="1" t="s">
        <v>560</v>
      </c>
      <c r="F690" s="175" t="s">
        <v>107</v>
      </c>
      <c r="G690" s="174" t="s">
        <v>155</v>
      </c>
      <c r="H690" s="1" t="s">
        <v>635</v>
      </c>
    </row>
    <row r="691" spans="1:8" x14ac:dyDescent="0.25">
      <c r="A691" s="1" t="s">
        <v>596</v>
      </c>
      <c r="B691" s="189" t="s">
        <v>222</v>
      </c>
      <c r="C691" s="1">
        <v>30</v>
      </c>
      <c r="D691" s="1" t="s">
        <v>29</v>
      </c>
      <c r="E691" s="1" t="s">
        <v>560</v>
      </c>
      <c r="F691" s="175" t="s">
        <v>107</v>
      </c>
      <c r="G691" s="174" t="s">
        <v>155</v>
      </c>
      <c r="H691" s="1" t="s">
        <v>635</v>
      </c>
    </row>
    <row r="692" spans="1:8" x14ac:dyDescent="0.25">
      <c r="A692" s="1" t="s">
        <v>596</v>
      </c>
      <c r="B692" s="177" t="s">
        <v>24</v>
      </c>
      <c r="C692" s="1">
        <v>3</v>
      </c>
      <c r="D692" s="1" t="s">
        <v>29</v>
      </c>
      <c r="E692" s="1" t="s">
        <v>560</v>
      </c>
      <c r="F692" s="175" t="s">
        <v>107</v>
      </c>
      <c r="G692" s="174" t="s">
        <v>155</v>
      </c>
      <c r="H692" s="1" t="s">
        <v>635</v>
      </c>
    </row>
    <row r="693" spans="1:8" x14ac:dyDescent="0.25">
      <c r="A693" s="1" t="s">
        <v>596</v>
      </c>
      <c r="B693" s="177" t="s">
        <v>492</v>
      </c>
      <c r="C693" s="1">
        <v>8</v>
      </c>
      <c r="D693" s="1" t="s">
        <v>29</v>
      </c>
      <c r="E693" s="1" t="s">
        <v>560</v>
      </c>
      <c r="F693" s="175" t="s">
        <v>107</v>
      </c>
      <c r="G693" s="174" t="s">
        <v>155</v>
      </c>
      <c r="H693" s="1" t="s">
        <v>635</v>
      </c>
    </row>
    <row r="694" spans="1:8" x14ac:dyDescent="0.25">
      <c r="A694" s="1" t="s">
        <v>596</v>
      </c>
      <c r="B694" s="177" t="s">
        <v>556</v>
      </c>
      <c r="C694" s="1">
        <v>10</v>
      </c>
      <c r="D694" s="1" t="s">
        <v>29</v>
      </c>
      <c r="E694" s="1" t="s">
        <v>560</v>
      </c>
      <c r="F694" s="175" t="s">
        <v>107</v>
      </c>
      <c r="G694" s="174" t="s">
        <v>155</v>
      </c>
      <c r="H694" s="1" t="s">
        <v>635</v>
      </c>
    </row>
    <row r="695" spans="1:8" x14ac:dyDescent="0.25">
      <c r="A695" s="1" t="s">
        <v>596</v>
      </c>
      <c r="B695" s="177" t="s">
        <v>26</v>
      </c>
      <c r="C695" s="1">
        <v>600</v>
      </c>
      <c r="D695" s="1" t="s">
        <v>29</v>
      </c>
      <c r="E695" s="1" t="s">
        <v>561</v>
      </c>
      <c r="F695" s="175" t="s">
        <v>107</v>
      </c>
      <c r="G695" s="174" t="s">
        <v>155</v>
      </c>
      <c r="H695" s="1" t="s">
        <v>635</v>
      </c>
    </row>
    <row r="696" spans="1:8" x14ac:dyDescent="0.25">
      <c r="A696" s="1" t="s">
        <v>596</v>
      </c>
      <c r="B696" s="189" t="s">
        <v>222</v>
      </c>
      <c r="C696" s="1">
        <v>50</v>
      </c>
      <c r="D696" s="1" t="s">
        <v>29</v>
      </c>
      <c r="E696" s="1" t="s">
        <v>561</v>
      </c>
      <c r="F696" s="175" t="s">
        <v>107</v>
      </c>
      <c r="G696" s="174" t="s">
        <v>155</v>
      </c>
      <c r="H696" s="1" t="s">
        <v>635</v>
      </c>
    </row>
    <row r="697" spans="1:8" x14ac:dyDescent="0.25">
      <c r="A697" s="1" t="s">
        <v>596</v>
      </c>
      <c r="B697" s="177" t="s">
        <v>24</v>
      </c>
      <c r="C697" s="1">
        <v>4</v>
      </c>
      <c r="D697" s="1" t="s">
        <v>29</v>
      </c>
      <c r="E697" s="1" t="s">
        <v>561</v>
      </c>
      <c r="F697" s="175" t="s">
        <v>107</v>
      </c>
      <c r="G697" s="174" t="s">
        <v>155</v>
      </c>
      <c r="H697" s="1" t="s">
        <v>635</v>
      </c>
    </row>
    <row r="698" spans="1:8" x14ac:dyDescent="0.25">
      <c r="A698" s="1" t="s">
        <v>596</v>
      </c>
      <c r="B698" s="177" t="s">
        <v>556</v>
      </c>
      <c r="C698" s="1">
        <v>10</v>
      </c>
      <c r="D698" s="1" t="s">
        <v>29</v>
      </c>
      <c r="E698" s="1" t="s">
        <v>561</v>
      </c>
      <c r="F698" s="175" t="s">
        <v>107</v>
      </c>
      <c r="G698" s="174" t="s">
        <v>155</v>
      </c>
      <c r="H698" s="1" t="s">
        <v>635</v>
      </c>
    </row>
    <row r="699" spans="1:8" x14ac:dyDescent="0.25">
      <c r="A699" s="1" t="s">
        <v>597</v>
      </c>
      <c r="B699" s="177" t="s">
        <v>26</v>
      </c>
      <c r="C699" s="1">
        <v>500</v>
      </c>
      <c r="D699" s="1" t="s">
        <v>29</v>
      </c>
      <c r="E699" s="1" t="s">
        <v>560</v>
      </c>
      <c r="F699" s="175" t="s">
        <v>1</v>
      </c>
      <c r="G699" s="174" t="s">
        <v>155</v>
      </c>
      <c r="H699" s="1" t="s">
        <v>635</v>
      </c>
    </row>
    <row r="700" spans="1:8" x14ac:dyDescent="0.25">
      <c r="A700" s="1" t="s">
        <v>597</v>
      </c>
      <c r="B700" s="189" t="s">
        <v>222</v>
      </c>
      <c r="C700" s="1">
        <v>30</v>
      </c>
      <c r="D700" s="1" t="s">
        <v>29</v>
      </c>
      <c r="E700" s="1" t="s">
        <v>560</v>
      </c>
      <c r="F700" s="175" t="s">
        <v>1</v>
      </c>
      <c r="G700" s="174" t="s">
        <v>155</v>
      </c>
      <c r="H700" s="1" t="s">
        <v>635</v>
      </c>
    </row>
    <row r="701" spans="1:8" x14ac:dyDescent="0.25">
      <c r="A701" s="1" t="s">
        <v>597</v>
      </c>
      <c r="B701" s="177" t="s">
        <v>24</v>
      </c>
      <c r="C701" s="1">
        <v>3</v>
      </c>
      <c r="D701" s="1" t="s">
        <v>29</v>
      </c>
      <c r="E701" s="1" t="s">
        <v>560</v>
      </c>
      <c r="F701" s="175" t="s">
        <v>1</v>
      </c>
      <c r="G701" s="174" t="s">
        <v>155</v>
      </c>
      <c r="H701" s="1" t="s">
        <v>635</v>
      </c>
    </row>
    <row r="702" spans="1:8" x14ac:dyDescent="0.25">
      <c r="A702" s="1" t="s">
        <v>597</v>
      </c>
      <c r="B702" s="177" t="s">
        <v>492</v>
      </c>
      <c r="C702" s="1">
        <v>8</v>
      </c>
      <c r="D702" s="1" t="s">
        <v>29</v>
      </c>
      <c r="E702" s="1" t="s">
        <v>560</v>
      </c>
      <c r="F702" s="175" t="s">
        <v>1</v>
      </c>
      <c r="G702" s="174" t="s">
        <v>155</v>
      </c>
      <c r="H702" s="1" t="s">
        <v>635</v>
      </c>
    </row>
    <row r="703" spans="1:8" x14ac:dyDescent="0.25">
      <c r="A703" s="1" t="s">
        <v>597</v>
      </c>
      <c r="B703" s="177" t="s">
        <v>556</v>
      </c>
      <c r="C703" s="1">
        <v>10</v>
      </c>
      <c r="D703" s="1" t="s">
        <v>29</v>
      </c>
      <c r="E703" s="1" t="s">
        <v>560</v>
      </c>
      <c r="F703" s="175" t="s">
        <v>1</v>
      </c>
      <c r="G703" s="174" t="s">
        <v>155</v>
      </c>
      <c r="H703" s="1" t="s">
        <v>635</v>
      </c>
    </row>
    <row r="704" spans="1:8" x14ac:dyDescent="0.25">
      <c r="A704" s="1" t="s">
        <v>597</v>
      </c>
      <c r="B704" s="177" t="s">
        <v>26</v>
      </c>
      <c r="C704" s="1">
        <v>500</v>
      </c>
      <c r="D704" s="1" t="s">
        <v>29</v>
      </c>
      <c r="E704" s="1" t="s">
        <v>561</v>
      </c>
      <c r="F704" s="175" t="s">
        <v>1</v>
      </c>
      <c r="G704" s="174" t="s">
        <v>155</v>
      </c>
      <c r="H704" s="1" t="s">
        <v>635</v>
      </c>
    </row>
    <row r="705" spans="1:8" x14ac:dyDescent="0.25">
      <c r="A705" s="1" t="s">
        <v>597</v>
      </c>
      <c r="B705" s="189" t="s">
        <v>222</v>
      </c>
      <c r="C705" s="1">
        <v>30</v>
      </c>
      <c r="D705" s="1" t="s">
        <v>496</v>
      </c>
      <c r="E705" s="1" t="s">
        <v>561</v>
      </c>
      <c r="F705" s="175" t="s">
        <v>1</v>
      </c>
      <c r="G705" s="174" t="s">
        <v>155</v>
      </c>
      <c r="H705" s="1" t="s">
        <v>635</v>
      </c>
    </row>
    <row r="706" spans="1:8" x14ac:dyDescent="0.25">
      <c r="A706" s="1" t="s">
        <v>597</v>
      </c>
      <c r="B706" s="177" t="s">
        <v>24</v>
      </c>
      <c r="C706" s="1">
        <v>3</v>
      </c>
      <c r="D706" s="1" t="s">
        <v>29</v>
      </c>
      <c r="E706" s="1" t="s">
        <v>561</v>
      </c>
      <c r="F706" s="175" t="s">
        <v>1</v>
      </c>
      <c r="G706" s="174" t="s">
        <v>155</v>
      </c>
      <c r="H706" s="1" t="s">
        <v>635</v>
      </c>
    </row>
    <row r="707" spans="1:8" x14ac:dyDescent="0.25">
      <c r="A707" s="1" t="s">
        <v>597</v>
      </c>
      <c r="B707" s="177" t="s">
        <v>492</v>
      </c>
      <c r="C707" s="1">
        <v>8</v>
      </c>
      <c r="D707" s="1" t="s">
        <v>29</v>
      </c>
      <c r="E707" s="1" t="s">
        <v>561</v>
      </c>
      <c r="F707" s="175" t="s">
        <v>1</v>
      </c>
      <c r="G707" s="174" t="s">
        <v>155</v>
      </c>
      <c r="H707" s="1" t="s">
        <v>635</v>
      </c>
    </row>
    <row r="708" spans="1:8" x14ac:dyDescent="0.25">
      <c r="A708" s="1" t="s">
        <v>597</v>
      </c>
      <c r="B708" s="177" t="s">
        <v>556</v>
      </c>
      <c r="C708" s="1">
        <v>10</v>
      </c>
      <c r="D708" s="1" t="s">
        <v>29</v>
      </c>
      <c r="E708" s="1" t="s">
        <v>561</v>
      </c>
      <c r="F708" s="175" t="s">
        <v>1</v>
      </c>
      <c r="G708" s="174" t="s">
        <v>155</v>
      </c>
      <c r="H708" s="1" t="s">
        <v>635</v>
      </c>
    </row>
    <row r="709" spans="1:8" x14ac:dyDescent="0.25">
      <c r="A709" s="1" t="s">
        <v>597</v>
      </c>
      <c r="B709" s="177" t="s">
        <v>26</v>
      </c>
      <c r="C709" s="1">
        <v>500</v>
      </c>
      <c r="D709" s="1" t="s">
        <v>29</v>
      </c>
      <c r="E709" s="1" t="s">
        <v>560</v>
      </c>
      <c r="F709" s="175" t="s">
        <v>107</v>
      </c>
      <c r="G709" s="174" t="s">
        <v>155</v>
      </c>
      <c r="H709" s="1" t="s">
        <v>635</v>
      </c>
    </row>
    <row r="710" spans="1:8" x14ac:dyDescent="0.25">
      <c r="A710" s="1" t="s">
        <v>597</v>
      </c>
      <c r="B710" s="189" t="s">
        <v>222</v>
      </c>
      <c r="C710" s="1">
        <v>30</v>
      </c>
      <c r="D710" s="1" t="s">
        <v>29</v>
      </c>
      <c r="E710" s="1" t="s">
        <v>560</v>
      </c>
      <c r="F710" s="175" t="s">
        <v>107</v>
      </c>
      <c r="G710" s="174" t="s">
        <v>155</v>
      </c>
      <c r="H710" s="1" t="s">
        <v>635</v>
      </c>
    </row>
    <row r="711" spans="1:8" x14ac:dyDescent="0.25">
      <c r="A711" s="1" t="s">
        <v>597</v>
      </c>
      <c r="B711" s="177" t="s">
        <v>24</v>
      </c>
      <c r="C711" s="1">
        <v>3</v>
      </c>
      <c r="E711" s="1" t="s">
        <v>560</v>
      </c>
      <c r="F711" s="175" t="s">
        <v>107</v>
      </c>
      <c r="G711" s="174" t="s">
        <v>155</v>
      </c>
      <c r="H711" s="1" t="s">
        <v>635</v>
      </c>
    </row>
    <row r="712" spans="1:8" x14ac:dyDescent="0.25">
      <c r="A712" s="1" t="s">
        <v>597</v>
      </c>
      <c r="B712" s="177" t="s">
        <v>492</v>
      </c>
      <c r="C712" s="1">
        <v>8</v>
      </c>
      <c r="D712" s="1" t="s">
        <v>29</v>
      </c>
      <c r="E712" s="1" t="s">
        <v>560</v>
      </c>
      <c r="F712" s="175" t="s">
        <v>107</v>
      </c>
      <c r="G712" s="174" t="s">
        <v>155</v>
      </c>
      <c r="H712" s="1" t="s">
        <v>635</v>
      </c>
    </row>
    <row r="713" spans="1:8" x14ac:dyDescent="0.25">
      <c r="A713" s="1" t="s">
        <v>597</v>
      </c>
      <c r="B713" s="177" t="s">
        <v>556</v>
      </c>
      <c r="C713" s="1">
        <v>10</v>
      </c>
      <c r="D713" s="1" t="s">
        <v>29</v>
      </c>
      <c r="E713" s="1" t="s">
        <v>560</v>
      </c>
      <c r="F713" s="175" t="s">
        <v>107</v>
      </c>
      <c r="G713" s="174" t="s">
        <v>155</v>
      </c>
      <c r="H713" s="1" t="s">
        <v>635</v>
      </c>
    </row>
    <row r="714" spans="1:8" x14ac:dyDescent="0.25">
      <c r="A714" s="1" t="s">
        <v>597</v>
      </c>
      <c r="B714" s="177" t="s">
        <v>26</v>
      </c>
      <c r="C714" s="1">
        <v>500</v>
      </c>
      <c r="D714" s="1" t="s">
        <v>29</v>
      </c>
      <c r="E714" s="1" t="s">
        <v>561</v>
      </c>
      <c r="F714" s="175" t="s">
        <v>107</v>
      </c>
      <c r="G714" s="174" t="s">
        <v>155</v>
      </c>
      <c r="H714" s="1" t="s">
        <v>635</v>
      </c>
    </row>
    <row r="715" spans="1:8" x14ac:dyDescent="0.25">
      <c r="A715" s="1" t="s">
        <v>597</v>
      </c>
      <c r="B715" s="189" t="s">
        <v>222</v>
      </c>
      <c r="C715" s="1">
        <v>30</v>
      </c>
      <c r="D715" s="1" t="s">
        <v>29</v>
      </c>
      <c r="E715" s="1" t="s">
        <v>561</v>
      </c>
      <c r="F715" s="175" t="s">
        <v>107</v>
      </c>
      <c r="G715" s="174" t="s">
        <v>155</v>
      </c>
      <c r="H715" s="1" t="s">
        <v>635</v>
      </c>
    </row>
    <row r="716" spans="1:8" x14ac:dyDescent="0.25">
      <c r="A716" s="1" t="s">
        <v>597</v>
      </c>
      <c r="B716" s="177" t="s">
        <v>24</v>
      </c>
      <c r="C716" s="1">
        <v>3</v>
      </c>
      <c r="D716" s="1" t="s">
        <v>29</v>
      </c>
      <c r="E716" s="1" t="s">
        <v>561</v>
      </c>
      <c r="F716" s="175" t="s">
        <v>107</v>
      </c>
      <c r="G716" s="174" t="s">
        <v>155</v>
      </c>
      <c r="H716" s="1" t="s">
        <v>635</v>
      </c>
    </row>
    <row r="717" spans="1:8" x14ac:dyDescent="0.25">
      <c r="A717" s="1" t="s">
        <v>597</v>
      </c>
      <c r="B717" s="177" t="s">
        <v>492</v>
      </c>
      <c r="C717" s="1">
        <v>8</v>
      </c>
      <c r="D717" s="1" t="s">
        <v>29</v>
      </c>
      <c r="E717" s="1" t="s">
        <v>561</v>
      </c>
      <c r="F717" s="175" t="s">
        <v>107</v>
      </c>
      <c r="G717" s="174" t="s">
        <v>155</v>
      </c>
      <c r="H717" s="1" t="s">
        <v>635</v>
      </c>
    </row>
    <row r="718" spans="1:8" x14ac:dyDescent="0.25">
      <c r="A718" s="1" t="s">
        <v>597</v>
      </c>
      <c r="B718" s="177" t="s">
        <v>556</v>
      </c>
      <c r="C718" s="1">
        <v>10</v>
      </c>
      <c r="D718" s="1" t="s">
        <v>29</v>
      </c>
      <c r="E718" s="1" t="s">
        <v>561</v>
      </c>
      <c r="F718" s="175" t="s">
        <v>107</v>
      </c>
      <c r="G718" s="174" t="s">
        <v>155</v>
      </c>
      <c r="H718" s="1" t="s">
        <v>635</v>
      </c>
    </row>
    <row r="719" spans="1:8" x14ac:dyDescent="0.25">
      <c r="A719" s="220"/>
    </row>
    <row r="720" spans="1:8" x14ac:dyDescent="0.25">
      <c r="A720" s="220"/>
    </row>
    <row r="721" spans="1:1" x14ac:dyDescent="0.25">
      <c r="A721" s="220"/>
    </row>
    <row r="722" spans="1:1" x14ac:dyDescent="0.25">
      <c r="A722" s="220"/>
    </row>
    <row r="723" spans="1:1" x14ac:dyDescent="0.25">
      <c r="A723" s="220"/>
    </row>
    <row r="724" spans="1:1" x14ac:dyDescent="0.25">
      <c r="A724" s="220"/>
    </row>
    <row r="725" spans="1:1" x14ac:dyDescent="0.25">
      <c r="A725" s="220"/>
    </row>
  </sheetData>
  <pageMargins left="0.7" right="0.7" top="0.78740157499999996" bottom="0.78740157499999996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K13"/>
  <sheetViews>
    <sheetView workbookViewId="0">
      <selection activeCell="G13" sqref="G13"/>
    </sheetView>
  </sheetViews>
  <sheetFormatPr defaultColWidth="11.453125" defaultRowHeight="12.5" x14ac:dyDescent="0.25"/>
  <cols>
    <col min="1" max="1" width="22.26953125" bestFit="1" customWidth="1"/>
    <col min="2" max="2" width="6.453125" bestFit="1" customWidth="1"/>
    <col min="3" max="3" width="6" bestFit="1" customWidth="1"/>
    <col min="4" max="4" width="7" bestFit="1" customWidth="1"/>
    <col min="5" max="5" width="6" bestFit="1" customWidth="1"/>
    <col min="6" max="6" width="5.54296875" bestFit="1" customWidth="1"/>
    <col min="7" max="7" width="9" bestFit="1" customWidth="1"/>
  </cols>
  <sheetData>
    <row r="1" spans="1:11" x14ac:dyDescent="0.25">
      <c r="A1" t="s">
        <v>128</v>
      </c>
      <c r="B1" s="46" t="s">
        <v>25</v>
      </c>
      <c r="C1" s="46" t="s">
        <v>52</v>
      </c>
      <c r="D1" s="46" t="s">
        <v>26</v>
      </c>
      <c r="E1" s="46" t="s">
        <v>64</v>
      </c>
      <c r="F1" s="46" t="s">
        <v>24</v>
      </c>
      <c r="G1" s="46" t="s">
        <v>10</v>
      </c>
      <c r="H1" s="46" t="s">
        <v>130</v>
      </c>
      <c r="I1" s="46"/>
    </row>
    <row r="2" spans="1:11" x14ac:dyDescent="0.25">
      <c r="A2" t="s">
        <v>129</v>
      </c>
      <c r="B2" s="140" t="s">
        <v>118</v>
      </c>
      <c r="C2" s="140">
        <v>0.11</v>
      </c>
      <c r="D2" s="140">
        <v>0.49</v>
      </c>
      <c r="E2" s="140">
        <v>0.44</v>
      </c>
      <c r="F2" s="140">
        <v>0.5</v>
      </c>
      <c r="G2" s="223">
        <v>0.28999999999999998</v>
      </c>
      <c r="H2" s="140" t="s">
        <v>118</v>
      </c>
      <c r="I2" s="44"/>
    </row>
    <row r="3" spans="1:11" x14ac:dyDescent="0.25">
      <c r="A3" s="44" t="s">
        <v>131</v>
      </c>
      <c r="B3" s="140" t="s">
        <v>118</v>
      </c>
      <c r="C3" s="140">
        <v>0.81</v>
      </c>
      <c r="D3" s="140">
        <v>13.52</v>
      </c>
      <c r="E3" s="140">
        <v>0.37</v>
      </c>
      <c r="F3" s="140">
        <v>5.5</v>
      </c>
      <c r="G3" s="223">
        <v>2.19</v>
      </c>
      <c r="H3" s="140" t="s">
        <v>118</v>
      </c>
      <c r="I3" s="44"/>
    </row>
    <row r="4" spans="1:11" x14ac:dyDescent="0.25">
      <c r="A4" s="44" t="s">
        <v>617</v>
      </c>
      <c r="B4" s="140" t="s">
        <v>118</v>
      </c>
      <c r="C4" s="140">
        <v>44</v>
      </c>
      <c r="D4" s="140">
        <v>9710</v>
      </c>
      <c r="E4" s="140">
        <v>113</v>
      </c>
      <c r="F4" s="140">
        <v>2.4</v>
      </c>
      <c r="G4" s="139">
        <v>1150000000000</v>
      </c>
      <c r="H4" s="140" t="s">
        <v>118</v>
      </c>
      <c r="I4" s="44"/>
    </row>
    <row r="5" spans="1:11" x14ac:dyDescent="0.25">
      <c r="A5" s="44" t="s">
        <v>633</v>
      </c>
      <c r="B5" s="140" t="s">
        <v>118</v>
      </c>
      <c r="C5" t="s">
        <v>118</v>
      </c>
      <c r="D5">
        <v>0.13900000000000001</v>
      </c>
      <c r="E5">
        <v>0.53700000000000003</v>
      </c>
      <c r="F5" t="s">
        <v>118</v>
      </c>
      <c r="G5">
        <v>0.20799999999999999</v>
      </c>
      <c r="H5">
        <v>0.33500000000000002</v>
      </c>
    </row>
    <row r="6" spans="1:11" x14ac:dyDescent="0.25">
      <c r="A6" s="44" t="s">
        <v>634</v>
      </c>
      <c r="B6" s="140" t="s">
        <v>118</v>
      </c>
      <c r="C6" t="s">
        <v>118</v>
      </c>
      <c r="D6">
        <v>0.315</v>
      </c>
      <c r="E6">
        <v>2.2320000000000002</v>
      </c>
      <c r="F6" s="140" t="s">
        <v>118</v>
      </c>
      <c r="G6">
        <v>1.4850000000000001</v>
      </c>
      <c r="H6">
        <v>0.186</v>
      </c>
    </row>
    <row r="13" spans="1:11" x14ac:dyDescent="0.25">
      <c r="J13" s="403"/>
      <c r="K13" s="403"/>
    </row>
  </sheetData>
  <mergeCells count="1">
    <mergeCell ref="J13:K13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BU26"/>
  <sheetViews>
    <sheetView workbookViewId="0">
      <selection activeCell="A5" sqref="A5"/>
    </sheetView>
  </sheetViews>
  <sheetFormatPr defaultColWidth="11.453125" defaultRowHeight="12.5" x14ac:dyDescent="0.25"/>
  <cols>
    <col min="1" max="1" width="65.54296875" bestFit="1" customWidth="1"/>
    <col min="3" max="3" width="33" bestFit="1" customWidth="1"/>
    <col min="14" max="14" width="23.453125" bestFit="1" customWidth="1"/>
  </cols>
  <sheetData>
    <row r="2" spans="1:14" x14ac:dyDescent="0.25">
      <c r="A2" t="s">
        <v>670</v>
      </c>
    </row>
    <row r="3" spans="1:14" x14ac:dyDescent="0.25">
      <c r="A3" t="s">
        <v>234</v>
      </c>
    </row>
    <row r="4" spans="1:14" x14ac:dyDescent="0.25">
      <c r="A4" t="s">
        <v>654</v>
      </c>
    </row>
    <row r="5" spans="1:14" x14ac:dyDescent="0.25">
      <c r="A5" t="s">
        <v>666</v>
      </c>
    </row>
    <row r="6" spans="1:14" x14ac:dyDescent="0.25">
      <c r="A6" t="s">
        <v>1</v>
      </c>
    </row>
    <row r="7" spans="1:14" x14ac:dyDescent="0.25">
      <c r="A7" t="s">
        <v>667</v>
      </c>
    </row>
    <row r="8" spans="1:14" x14ac:dyDescent="0.25">
      <c r="A8" t="s">
        <v>746</v>
      </c>
    </row>
    <row r="9" spans="1:14" x14ac:dyDescent="0.25">
      <c r="A9" t="b">
        <v>1</v>
      </c>
      <c r="N9" t="b">
        <v>0</v>
      </c>
    </row>
    <row r="10" spans="1:14" x14ac:dyDescent="0.25">
      <c r="A10" t="b">
        <v>0</v>
      </c>
      <c r="N10" t="b">
        <v>0</v>
      </c>
    </row>
    <row r="11" spans="1:14" x14ac:dyDescent="0.25">
      <c r="A11" t="b">
        <v>1</v>
      </c>
      <c r="N11" t="b">
        <v>0</v>
      </c>
    </row>
    <row r="12" spans="1:14" x14ac:dyDescent="0.25">
      <c r="A12" t="s">
        <v>671</v>
      </c>
      <c r="B12" t="b">
        <v>1</v>
      </c>
      <c r="E12">
        <v>0</v>
      </c>
      <c r="F12">
        <v>0</v>
      </c>
    </row>
    <row r="13" spans="1:14" x14ac:dyDescent="0.25">
      <c r="A13" t="s">
        <v>1</v>
      </c>
    </row>
    <row r="14" spans="1:14" x14ac:dyDescent="0.25">
      <c r="A14" t="s">
        <v>60</v>
      </c>
    </row>
    <row r="15" spans="1:14" x14ac:dyDescent="0.25">
      <c r="A15" t="s">
        <v>672</v>
      </c>
    </row>
    <row r="16" spans="1:14" x14ac:dyDescent="0.25">
      <c r="A16">
        <v>0</v>
      </c>
    </row>
    <row r="17" spans="1:73" x14ac:dyDescent="0.25">
      <c r="A17" t="s">
        <v>673</v>
      </c>
    </row>
    <row r="18" spans="1:73" x14ac:dyDescent="0.25">
      <c r="A18">
        <v>0</v>
      </c>
    </row>
    <row r="19" spans="1:73" ht="62.5" x14ac:dyDescent="0.25">
      <c r="A19">
        <v>1</v>
      </c>
      <c r="B19">
        <v>1</v>
      </c>
      <c r="C19" t="s">
        <v>219</v>
      </c>
      <c r="D19" t="s">
        <v>80</v>
      </c>
      <c r="E19" t="s">
        <v>7</v>
      </c>
      <c r="F19" t="s">
        <v>120</v>
      </c>
      <c r="G19" t="s">
        <v>1</v>
      </c>
      <c r="H19" t="s">
        <v>689</v>
      </c>
      <c r="I19" t="s">
        <v>672</v>
      </c>
      <c r="J19" t="s">
        <v>60</v>
      </c>
      <c r="K19" s="240" t="s">
        <v>701</v>
      </c>
      <c r="M19">
        <v>10</v>
      </c>
      <c r="N19" t="s">
        <v>491</v>
      </c>
      <c r="O19" t="s">
        <v>3</v>
      </c>
      <c r="P19" t="b">
        <v>1</v>
      </c>
      <c r="Q19" t="s">
        <v>220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1</v>
      </c>
      <c r="AB19">
        <v>1</v>
      </c>
      <c r="AC19" t="b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 t="b">
        <v>0</v>
      </c>
      <c r="BA19">
        <v>0.3</v>
      </c>
      <c r="BB19">
        <v>0</v>
      </c>
      <c r="BC19">
        <v>0.3</v>
      </c>
      <c r="BD19">
        <v>0.3</v>
      </c>
      <c r="BE19">
        <v>0.3</v>
      </c>
      <c r="BF19">
        <v>0.3</v>
      </c>
      <c r="BG19">
        <v>0.3</v>
      </c>
      <c r="BH19">
        <v>0.3</v>
      </c>
      <c r="BI19">
        <v>0.3</v>
      </c>
      <c r="BJ19">
        <v>0.3</v>
      </c>
      <c r="BK19">
        <v>0.3</v>
      </c>
      <c r="BL19" t="s">
        <v>674</v>
      </c>
      <c r="BM19" t="s">
        <v>674</v>
      </c>
      <c r="BO19" t="s">
        <v>625</v>
      </c>
      <c r="BP19" t="s">
        <v>583</v>
      </c>
      <c r="BQ19" t="s">
        <v>605</v>
      </c>
      <c r="BR19" t="s">
        <v>625</v>
      </c>
      <c r="BS19" t="s">
        <v>1</v>
      </c>
      <c r="BT19" t="s">
        <v>740</v>
      </c>
      <c r="BU19" t="s">
        <v>741</v>
      </c>
    </row>
    <row r="20" spans="1:73" ht="62.5" x14ac:dyDescent="0.25">
      <c r="A20">
        <v>1</v>
      </c>
      <c r="B20">
        <v>2</v>
      </c>
      <c r="C20" t="s">
        <v>219</v>
      </c>
      <c r="D20" t="s">
        <v>80</v>
      </c>
      <c r="E20" t="s">
        <v>7</v>
      </c>
      <c r="F20" t="s">
        <v>122</v>
      </c>
      <c r="G20" t="s">
        <v>1</v>
      </c>
      <c r="H20" t="s">
        <v>689</v>
      </c>
      <c r="I20" t="s">
        <v>672</v>
      </c>
      <c r="J20" t="s">
        <v>60</v>
      </c>
      <c r="K20" s="240" t="s">
        <v>702</v>
      </c>
      <c r="M20" t="s">
        <v>75</v>
      </c>
      <c r="N20" t="s">
        <v>488</v>
      </c>
      <c r="O20" t="s">
        <v>3</v>
      </c>
      <c r="P20" t="b">
        <v>1</v>
      </c>
      <c r="Q20" t="s">
        <v>220</v>
      </c>
      <c r="R20">
        <v>1</v>
      </c>
      <c r="S20">
        <v>0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 t="b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 t="b">
        <v>0</v>
      </c>
      <c r="BA20">
        <v>0.3</v>
      </c>
      <c r="BB20">
        <v>0</v>
      </c>
      <c r="BC20">
        <v>0.3</v>
      </c>
      <c r="BD20">
        <v>0.3</v>
      </c>
      <c r="BE20">
        <v>0.3</v>
      </c>
      <c r="BF20">
        <v>0.3</v>
      </c>
      <c r="BG20">
        <v>0.3</v>
      </c>
      <c r="BH20">
        <v>0.3</v>
      </c>
      <c r="BI20">
        <v>0.3</v>
      </c>
      <c r="BJ20">
        <v>0.3</v>
      </c>
      <c r="BK20">
        <v>0.3</v>
      </c>
      <c r="BL20" t="s">
        <v>674</v>
      </c>
      <c r="BM20" t="s">
        <v>674</v>
      </c>
      <c r="BO20" t="s">
        <v>624</v>
      </c>
      <c r="BP20" t="s">
        <v>583</v>
      </c>
      <c r="BQ20" t="s">
        <v>605</v>
      </c>
      <c r="BR20" t="s">
        <v>624</v>
      </c>
      <c r="BS20" t="s">
        <v>1</v>
      </c>
      <c r="BT20" t="s">
        <v>740</v>
      </c>
      <c r="BU20" t="s">
        <v>741</v>
      </c>
    </row>
    <row r="21" spans="1:73" ht="62.5" x14ac:dyDescent="0.25">
      <c r="A21">
        <v>1</v>
      </c>
      <c r="B21">
        <v>2</v>
      </c>
      <c r="C21" t="s">
        <v>219</v>
      </c>
      <c r="D21" t="s">
        <v>80</v>
      </c>
      <c r="E21" t="s">
        <v>7</v>
      </c>
      <c r="F21" t="s">
        <v>122</v>
      </c>
      <c r="G21" t="s">
        <v>1</v>
      </c>
      <c r="H21" t="s">
        <v>691</v>
      </c>
      <c r="I21" t="s">
        <v>672</v>
      </c>
      <c r="J21" t="s">
        <v>60</v>
      </c>
      <c r="K21" s="240" t="s">
        <v>702</v>
      </c>
      <c r="M21" t="s">
        <v>75</v>
      </c>
      <c r="N21" t="s">
        <v>488</v>
      </c>
      <c r="O21" t="s">
        <v>3</v>
      </c>
      <c r="P21" t="b">
        <v>1</v>
      </c>
      <c r="Q21" t="s">
        <v>220</v>
      </c>
      <c r="R21">
        <v>1</v>
      </c>
      <c r="S21">
        <v>0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 t="b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 t="b">
        <v>0</v>
      </c>
      <c r="BA21">
        <v>0.3</v>
      </c>
      <c r="BB21">
        <v>0</v>
      </c>
      <c r="BC21">
        <v>0.3</v>
      </c>
      <c r="BD21">
        <v>0.3</v>
      </c>
      <c r="BE21">
        <v>0.3</v>
      </c>
      <c r="BF21">
        <v>0.3</v>
      </c>
      <c r="BG21">
        <v>0.3</v>
      </c>
      <c r="BH21">
        <v>0.3</v>
      </c>
      <c r="BI21">
        <v>0.3</v>
      </c>
      <c r="BJ21">
        <v>0.3</v>
      </c>
      <c r="BK21">
        <v>0.3</v>
      </c>
      <c r="BL21" t="s">
        <v>674</v>
      </c>
      <c r="BM21" t="s">
        <v>674</v>
      </c>
      <c r="BO21" t="s">
        <v>624</v>
      </c>
      <c r="BP21" t="s">
        <v>583</v>
      </c>
      <c r="BQ21" t="s">
        <v>605</v>
      </c>
      <c r="BR21" t="s">
        <v>624</v>
      </c>
      <c r="BS21" t="s">
        <v>1</v>
      </c>
      <c r="BT21" t="s">
        <v>740</v>
      </c>
      <c r="BU21" t="s">
        <v>741</v>
      </c>
    </row>
    <row r="22" spans="1:73" ht="62.5" x14ac:dyDescent="0.25">
      <c r="A22">
        <v>1</v>
      </c>
      <c r="B22">
        <v>3</v>
      </c>
      <c r="C22" t="s">
        <v>219</v>
      </c>
      <c r="D22" t="s">
        <v>80</v>
      </c>
      <c r="E22" t="s">
        <v>7</v>
      </c>
      <c r="F22" t="s">
        <v>120</v>
      </c>
      <c r="G22" t="s">
        <v>1</v>
      </c>
      <c r="H22" t="s">
        <v>689</v>
      </c>
      <c r="I22" t="s">
        <v>672</v>
      </c>
      <c r="J22" t="s">
        <v>60</v>
      </c>
      <c r="K22" s="240" t="s">
        <v>702</v>
      </c>
      <c r="M22">
        <v>-7</v>
      </c>
      <c r="N22" t="s">
        <v>489</v>
      </c>
      <c r="O22" t="s">
        <v>3</v>
      </c>
      <c r="P22" t="b">
        <v>1</v>
      </c>
      <c r="Q22" t="s">
        <v>220</v>
      </c>
      <c r="R22">
        <v>1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b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 t="b">
        <v>0</v>
      </c>
      <c r="BA22">
        <v>0.3</v>
      </c>
      <c r="BB22">
        <v>0</v>
      </c>
      <c r="BC22">
        <v>0.3</v>
      </c>
      <c r="BD22">
        <v>0.3</v>
      </c>
      <c r="BE22">
        <v>0.3</v>
      </c>
      <c r="BF22">
        <v>0.3</v>
      </c>
      <c r="BG22">
        <v>0.3</v>
      </c>
      <c r="BH22">
        <v>0.3</v>
      </c>
      <c r="BI22">
        <v>0.3</v>
      </c>
      <c r="BJ22">
        <v>0.3</v>
      </c>
      <c r="BK22">
        <v>0.3</v>
      </c>
      <c r="BL22" t="s">
        <v>674</v>
      </c>
      <c r="BM22" t="s">
        <v>674</v>
      </c>
      <c r="BO22" t="s">
        <v>626</v>
      </c>
      <c r="BP22" t="s">
        <v>583</v>
      </c>
      <c r="BQ22" t="s">
        <v>605</v>
      </c>
      <c r="BR22" t="s">
        <v>626</v>
      </c>
      <c r="BS22" t="s">
        <v>1</v>
      </c>
      <c r="BT22" t="s">
        <v>740</v>
      </c>
      <c r="BU22" t="s">
        <v>741</v>
      </c>
    </row>
    <row r="23" spans="1:73" ht="62.5" x14ac:dyDescent="0.25">
      <c r="A23">
        <v>1</v>
      </c>
      <c r="B23">
        <v>4</v>
      </c>
      <c r="C23">
        <v>1620</v>
      </c>
      <c r="D23" t="s">
        <v>80</v>
      </c>
      <c r="E23" t="s">
        <v>7</v>
      </c>
      <c r="F23" t="s">
        <v>122</v>
      </c>
      <c r="G23" t="s">
        <v>1</v>
      </c>
      <c r="H23" t="s">
        <v>695</v>
      </c>
      <c r="I23" t="s">
        <v>672</v>
      </c>
      <c r="J23" t="s">
        <v>60</v>
      </c>
      <c r="K23" s="240" t="s">
        <v>688</v>
      </c>
      <c r="M23" t="s">
        <v>75</v>
      </c>
      <c r="N23" t="s">
        <v>223</v>
      </c>
      <c r="O23" t="s">
        <v>3</v>
      </c>
      <c r="P23" t="b">
        <v>1</v>
      </c>
      <c r="Q23" t="s">
        <v>220</v>
      </c>
      <c r="R23">
        <v>1</v>
      </c>
      <c r="S23">
        <v>0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 t="b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 t="b">
        <v>0</v>
      </c>
      <c r="BA23">
        <v>0.3</v>
      </c>
      <c r="BB23">
        <v>0</v>
      </c>
      <c r="BC23">
        <v>0.3</v>
      </c>
      <c r="BD23">
        <v>0.3</v>
      </c>
      <c r="BE23">
        <v>0.3</v>
      </c>
      <c r="BF23">
        <v>0.3</v>
      </c>
      <c r="BG23">
        <v>0.3</v>
      </c>
      <c r="BH23">
        <v>0.3</v>
      </c>
      <c r="BI23">
        <v>0.3</v>
      </c>
      <c r="BJ23">
        <v>0.3</v>
      </c>
      <c r="BK23">
        <v>0.3</v>
      </c>
      <c r="BL23" t="s">
        <v>674</v>
      </c>
      <c r="BM23" t="s">
        <v>674</v>
      </c>
      <c r="BO23" t="s">
        <v>624</v>
      </c>
      <c r="BP23" t="s">
        <v>583</v>
      </c>
      <c r="BQ23" t="s">
        <v>605</v>
      </c>
      <c r="BR23" t="s">
        <v>624</v>
      </c>
      <c r="BS23" t="s">
        <v>1</v>
      </c>
      <c r="BT23" t="s">
        <v>740</v>
      </c>
      <c r="BU23" t="s">
        <v>741</v>
      </c>
    </row>
    <row r="24" spans="1:73" ht="62.5" x14ac:dyDescent="0.25">
      <c r="A24">
        <v>1</v>
      </c>
      <c r="B24">
        <v>5</v>
      </c>
      <c r="C24" t="s">
        <v>219</v>
      </c>
      <c r="D24" t="s">
        <v>80</v>
      </c>
      <c r="E24" t="s">
        <v>7</v>
      </c>
      <c r="F24" t="s">
        <v>122</v>
      </c>
      <c r="G24" t="s">
        <v>1</v>
      </c>
      <c r="H24" t="s">
        <v>697</v>
      </c>
      <c r="I24" t="s">
        <v>672</v>
      </c>
      <c r="J24" t="s">
        <v>60</v>
      </c>
      <c r="K24" s="240" t="s">
        <v>688</v>
      </c>
      <c r="M24" t="s">
        <v>75</v>
      </c>
      <c r="N24" t="s">
        <v>490</v>
      </c>
      <c r="O24" t="s">
        <v>31</v>
      </c>
      <c r="P24" t="b">
        <v>1</v>
      </c>
      <c r="Q24" t="s">
        <v>220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1</v>
      </c>
      <c r="AB24">
        <v>0</v>
      </c>
      <c r="AC24" t="b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 t="b">
        <v>0</v>
      </c>
      <c r="BA24">
        <v>0.3</v>
      </c>
      <c r="BB24">
        <v>0</v>
      </c>
      <c r="BC24">
        <v>0.3</v>
      </c>
      <c r="BD24">
        <v>0.3</v>
      </c>
      <c r="BE24">
        <v>0.3</v>
      </c>
      <c r="BF24">
        <v>0.3</v>
      </c>
      <c r="BG24">
        <v>0.3</v>
      </c>
      <c r="BH24">
        <v>0.3</v>
      </c>
      <c r="BI24">
        <v>0.3</v>
      </c>
      <c r="BJ24">
        <v>0.3</v>
      </c>
      <c r="BK24">
        <v>0.3</v>
      </c>
      <c r="BL24" t="s">
        <v>674</v>
      </c>
      <c r="BM24" t="s">
        <v>674</v>
      </c>
      <c r="BO24" t="s">
        <v>490</v>
      </c>
      <c r="BP24" t="s">
        <v>583</v>
      </c>
      <c r="BQ24" t="s">
        <v>605</v>
      </c>
      <c r="BR24" t="s">
        <v>490</v>
      </c>
      <c r="BS24" t="s">
        <v>1</v>
      </c>
      <c r="BT24" t="s">
        <v>740</v>
      </c>
      <c r="BU24" t="s">
        <v>741</v>
      </c>
    </row>
    <row r="25" spans="1:73" ht="62.5" x14ac:dyDescent="0.25">
      <c r="A25">
        <v>1</v>
      </c>
      <c r="B25">
        <v>6</v>
      </c>
      <c r="C25" t="s">
        <v>219</v>
      </c>
      <c r="D25" t="s">
        <v>80</v>
      </c>
      <c r="E25" t="s">
        <v>7</v>
      </c>
      <c r="F25" t="s">
        <v>120</v>
      </c>
      <c r="G25" t="s">
        <v>1</v>
      </c>
      <c r="H25" t="s">
        <v>697</v>
      </c>
      <c r="I25" t="s">
        <v>672</v>
      </c>
      <c r="J25" t="s">
        <v>60</v>
      </c>
      <c r="K25" s="240" t="s">
        <v>688</v>
      </c>
      <c r="M25" t="s">
        <v>75</v>
      </c>
      <c r="N25" t="s">
        <v>73</v>
      </c>
      <c r="O25" t="s">
        <v>31</v>
      </c>
      <c r="P25" t="b">
        <v>1</v>
      </c>
      <c r="Q25" t="s">
        <v>220</v>
      </c>
      <c r="R25">
        <v>1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1</v>
      </c>
      <c r="AB25">
        <v>0</v>
      </c>
      <c r="AC25" t="b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 t="b">
        <v>0</v>
      </c>
      <c r="BA25">
        <v>0.3</v>
      </c>
      <c r="BB25">
        <v>0</v>
      </c>
      <c r="BC25">
        <v>0.3</v>
      </c>
      <c r="BD25">
        <v>0.3</v>
      </c>
      <c r="BE25">
        <v>0.3</v>
      </c>
      <c r="BF25">
        <v>0.3</v>
      </c>
      <c r="BG25">
        <v>0.3</v>
      </c>
      <c r="BH25">
        <v>0.3</v>
      </c>
      <c r="BI25">
        <v>0.3</v>
      </c>
      <c r="BJ25">
        <v>0.3</v>
      </c>
      <c r="BK25">
        <v>0.3</v>
      </c>
      <c r="BL25" t="s">
        <v>674</v>
      </c>
      <c r="BM25" t="s">
        <v>674</v>
      </c>
      <c r="BO25" t="s">
        <v>73</v>
      </c>
      <c r="BP25" t="s">
        <v>583</v>
      </c>
      <c r="BQ25" t="s">
        <v>605</v>
      </c>
      <c r="BR25" t="s">
        <v>73</v>
      </c>
      <c r="BS25" t="s">
        <v>1</v>
      </c>
      <c r="BT25" t="s">
        <v>740</v>
      </c>
      <c r="BU25" t="s">
        <v>741</v>
      </c>
    </row>
    <row r="26" spans="1:73" ht="62.5" x14ac:dyDescent="0.25">
      <c r="A26">
        <v>1</v>
      </c>
      <c r="B26">
        <v>7</v>
      </c>
      <c r="C26" t="s">
        <v>219</v>
      </c>
      <c r="D26" t="s">
        <v>80</v>
      </c>
      <c r="E26" t="s">
        <v>7</v>
      </c>
      <c r="F26" t="s">
        <v>120</v>
      </c>
      <c r="G26" t="s">
        <v>1</v>
      </c>
      <c r="H26" t="s">
        <v>697</v>
      </c>
      <c r="I26" t="s">
        <v>672</v>
      </c>
      <c r="J26" t="s">
        <v>60</v>
      </c>
      <c r="K26" s="240" t="s">
        <v>688</v>
      </c>
      <c r="M26" t="s">
        <v>76</v>
      </c>
      <c r="N26" t="s">
        <v>74</v>
      </c>
      <c r="O26" t="s">
        <v>31</v>
      </c>
      <c r="P26" t="b">
        <v>1</v>
      </c>
      <c r="Q26" t="s">
        <v>220</v>
      </c>
      <c r="R26">
        <v>1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0</v>
      </c>
      <c r="AC26" t="b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 t="b">
        <v>0</v>
      </c>
      <c r="BA26">
        <v>0.3</v>
      </c>
      <c r="BB26">
        <v>0</v>
      </c>
      <c r="BC26">
        <v>0.3</v>
      </c>
      <c r="BD26">
        <v>0.3</v>
      </c>
      <c r="BE26">
        <v>0.3</v>
      </c>
      <c r="BF26">
        <v>0.3</v>
      </c>
      <c r="BG26">
        <v>0.3</v>
      </c>
      <c r="BH26">
        <v>0.3</v>
      </c>
      <c r="BI26">
        <v>0.3</v>
      </c>
      <c r="BJ26">
        <v>0.3</v>
      </c>
      <c r="BK26">
        <v>0.3</v>
      </c>
      <c r="BL26" t="s">
        <v>674</v>
      </c>
      <c r="BM26" t="s">
        <v>674</v>
      </c>
      <c r="BO26" t="s">
        <v>74</v>
      </c>
      <c r="BP26" t="s">
        <v>583</v>
      </c>
      <c r="BQ26" t="s">
        <v>605</v>
      </c>
      <c r="BR26" t="s">
        <v>74</v>
      </c>
      <c r="BS26" t="s">
        <v>1</v>
      </c>
      <c r="BT26" t="s">
        <v>740</v>
      </c>
      <c r="BU26" t="s">
        <v>741</v>
      </c>
    </row>
  </sheetData>
  <sheetProtection password="FF92" sheet="1" objects="1" scenarios="1"/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57"/>
  <sheetViews>
    <sheetView zoomScale="115" zoomScaleNormal="115" workbookViewId="0">
      <selection activeCell="G54" sqref="G54"/>
    </sheetView>
  </sheetViews>
  <sheetFormatPr defaultColWidth="11.453125" defaultRowHeight="12.5" x14ac:dyDescent="0.25"/>
  <cols>
    <col min="1" max="2" width="27" bestFit="1" customWidth="1"/>
    <col min="5" max="5" width="13.453125" bestFit="1" customWidth="1"/>
    <col min="6" max="6" width="37.81640625" bestFit="1" customWidth="1"/>
    <col min="7" max="7" width="11.26953125" customWidth="1"/>
    <col min="9" max="11" width="11.453125" style="44"/>
  </cols>
  <sheetData>
    <row r="1" spans="1:21" x14ac:dyDescent="0.25">
      <c r="A1" t="s">
        <v>34</v>
      </c>
      <c r="B1" t="s">
        <v>2</v>
      </c>
      <c r="C1" t="s">
        <v>39</v>
      </c>
      <c r="H1" t="s">
        <v>627</v>
      </c>
      <c r="I1" s="44" t="s">
        <v>119</v>
      </c>
      <c r="J1" s="44" t="s">
        <v>629</v>
      </c>
      <c r="K1" s="44" t="s">
        <v>628</v>
      </c>
      <c r="L1" t="s">
        <v>25</v>
      </c>
      <c r="M1" t="s">
        <v>52</v>
      </c>
      <c r="N1" t="s">
        <v>26</v>
      </c>
      <c r="O1" t="s">
        <v>64</v>
      </c>
      <c r="P1" t="s">
        <v>24</v>
      </c>
      <c r="Q1" t="s">
        <v>10</v>
      </c>
      <c r="R1" t="s">
        <v>130</v>
      </c>
      <c r="S1" t="s">
        <v>331</v>
      </c>
      <c r="T1" t="s">
        <v>222</v>
      </c>
      <c r="U1" t="s">
        <v>492</v>
      </c>
    </row>
    <row r="2" spans="1:21" x14ac:dyDescent="0.25">
      <c r="A2" t="s">
        <v>37</v>
      </c>
      <c r="B2" t="s">
        <v>472</v>
      </c>
      <c r="C2" t="s">
        <v>40</v>
      </c>
      <c r="H2" t="s">
        <v>218</v>
      </c>
      <c r="I2" s="44" t="s">
        <v>217</v>
      </c>
      <c r="J2" s="44" t="s">
        <v>217</v>
      </c>
      <c r="K2" s="44" t="s">
        <v>216</v>
      </c>
      <c r="M2">
        <v>123</v>
      </c>
      <c r="N2">
        <v>222</v>
      </c>
    </row>
    <row r="3" spans="1:21" x14ac:dyDescent="0.25">
      <c r="A3" t="s">
        <v>36</v>
      </c>
      <c r="B3" t="s">
        <v>473</v>
      </c>
      <c r="C3" t="s">
        <v>40</v>
      </c>
      <c r="H3" t="s">
        <v>630</v>
      </c>
      <c r="I3" s="44" t="s">
        <v>631</v>
      </c>
      <c r="J3" s="44" t="s">
        <v>630</v>
      </c>
      <c r="K3" s="44" t="s">
        <v>216</v>
      </c>
      <c r="N3">
        <v>333</v>
      </c>
      <c r="O3">
        <v>444</v>
      </c>
    </row>
    <row r="4" spans="1:21" x14ac:dyDescent="0.25">
      <c r="A4" t="s">
        <v>35</v>
      </c>
      <c r="B4" t="s">
        <v>38</v>
      </c>
      <c r="C4" t="s">
        <v>40</v>
      </c>
      <c r="H4" t="s">
        <v>653</v>
      </c>
      <c r="I4" s="44" t="s">
        <v>616</v>
      </c>
      <c r="J4" s="44" t="s">
        <v>653</v>
      </c>
      <c r="K4" s="44" t="s">
        <v>32</v>
      </c>
      <c r="L4">
        <v>33</v>
      </c>
      <c r="M4">
        <v>33</v>
      </c>
      <c r="N4">
        <v>33</v>
      </c>
    </row>
    <row r="5" spans="1:21" x14ac:dyDescent="0.25">
      <c r="A5" t="s">
        <v>41</v>
      </c>
      <c r="B5">
        <v>2</v>
      </c>
    </row>
    <row r="6" spans="1:21" x14ac:dyDescent="0.25">
      <c r="A6" t="s">
        <v>61</v>
      </c>
      <c r="B6">
        <v>1</v>
      </c>
    </row>
    <row r="7" spans="1:21" x14ac:dyDescent="0.25">
      <c r="A7" t="s">
        <v>47</v>
      </c>
      <c r="B7">
        <v>3</v>
      </c>
    </row>
    <row r="8" spans="1:21" x14ac:dyDescent="0.25">
      <c r="A8" t="s">
        <v>42</v>
      </c>
      <c r="B8">
        <v>4</v>
      </c>
    </row>
    <row r="9" spans="1:21" x14ac:dyDescent="0.25">
      <c r="A9" t="s">
        <v>43</v>
      </c>
      <c r="B9">
        <v>5</v>
      </c>
    </row>
    <row r="10" spans="1:21" x14ac:dyDescent="0.25">
      <c r="A10" t="s">
        <v>44</v>
      </c>
      <c r="B10">
        <v>6</v>
      </c>
    </row>
    <row r="11" spans="1:21" x14ac:dyDescent="0.25">
      <c r="A11" t="s">
        <v>59</v>
      </c>
      <c r="B11">
        <v>7</v>
      </c>
    </row>
    <row r="12" spans="1:21" x14ac:dyDescent="0.25">
      <c r="A12" t="s">
        <v>45</v>
      </c>
      <c r="B12">
        <v>8</v>
      </c>
    </row>
    <row r="13" spans="1:21" x14ac:dyDescent="0.25">
      <c r="A13" t="s">
        <v>46</v>
      </c>
      <c r="B13">
        <v>9</v>
      </c>
    </row>
    <row r="14" spans="1:21" x14ac:dyDescent="0.25">
      <c r="A14" t="s">
        <v>33</v>
      </c>
      <c r="B14">
        <v>3</v>
      </c>
    </row>
    <row r="15" spans="1:21" x14ac:dyDescent="0.25">
      <c r="A15" t="s">
        <v>53</v>
      </c>
      <c r="B15">
        <v>4</v>
      </c>
    </row>
    <row r="16" spans="1:21" x14ac:dyDescent="0.25">
      <c r="A16" t="s">
        <v>54</v>
      </c>
      <c r="B16">
        <v>5</v>
      </c>
    </row>
    <row r="17" spans="1:3" x14ac:dyDescent="0.25">
      <c r="A17" t="s">
        <v>55</v>
      </c>
      <c r="B17">
        <v>6</v>
      </c>
    </row>
    <row r="18" spans="1:3" x14ac:dyDescent="0.25">
      <c r="A18" t="s">
        <v>16</v>
      </c>
      <c r="B18">
        <v>7</v>
      </c>
    </row>
    <row r="19" spans="1:3" x14ac:dyDescent="0.25">
      <c r="A19" t="s">
        <v>0</v>
      </c>
      <c r="B19">
        <v>8</v>
      </c>
    </row>
    <row r="20" spans="1:3" x14ac:dyDescent="0.25">
      <c r="A20" t="s">
        <v>56</v>
      </c>
      <c r="B20">
        <v>9</v>
      </c>
    </row>
    <row r="21" spans="1:3" x14ac:dyDescent="0.25">
      <c r="A21" t="s">
        <v>19</v>
      </c>
      <c r="B21">
        <v>10</v>
      </c>
    </row>
    <row r="22" spans="1:3" x14ac:dyDescent="0.25">
      <c r="A22" t="s">
        <v>57</v>
      </c>
      <c r="B22">
        <v>12</v>
      </c>
    </row>
    <row r="23" spans="1:3" x14ac:dyDescent="0.25">
      <c r="A23" t="s">
        <v>58</v>
      </c>
      <c r="B23">
        <v>13</v>
      </c>
    </row>
    <row r="24" spans="1:3" x14ac:dyDescent="0.25">
      <c r="A24" t="s">
        <v>62</v>
      </c>
      <c r="B24" t="s">
        <v>63</v>
      </c>
      <c r="C24" t="s">
        <v>40</v>
      </c>
    </row>
    <row r="25" spans="1:3" x14ac:dyDescent="0.25">
      <c r="A25" t="s">
        <v>93</v>
      </c>
      <c r="B25" t="s">
        <v>97</v>
      </c>
    </row>
    <row r="26" spans="1:3" x14ac:dyDescent="0.25">
      <c r="A26" t="s">
        <v>94</v>
      </c>
      <c r="B26" t="s">
        <v>99</v>
      </c>
    </row>
    <row r="27" spans="1:3" x14ac:dyDescent="0.25">
      <c r="A27" t="s">
        <v>95</v>
      </c>
      <c r="B27" t="s">
        <v>98</v>
      </c>
    </row>
    <row r="28" spans="1:3" x14ac:dyDescent="0.25">
      <c r="A28" t="s">
        <v>96</v>
      </c>
      <c r="B28" t="s">
        <v>100</v>
      </c>
    </row>
    <row r="29" spans="1:3" x14ac:dyDescent="0.25">
      <c r="A29" t="s">
        <v>80</v>
      </c>
      <c r="B29">
        <v>6</v>
      </c>
      <c r="C29">
        <v>21</v>
      </c>
    </row>
    <row r="30" spans="1:3" x14ac:dyDescent="0.25">
      <c r="A30" t="s">
        <v>91</v>
      </c>
      <c r="B30">
        <v>9</v>
      </c>
      <c r="C30">
        <v>21</v>
      </c>
    </row>
    <row r="31" spans="1:3" s="44" customFormat="1" x14ac:dyDescent="0.25">
      <c r="A31" s="44" t="s">
        <v>126</v>
      </c>
      <c r="B31" s="44">
        <v>0.43</v>
      </c>
    </row>
    <row r="32" spans="1:3" s="44" customFormat="1" x14ac:dyDescent="0.25">
      <c r="A32" s="44" t="s">
        <v>127</v>
      </c>
      <c r="B32" s="44">
        <v>0.5</v>
      </c>
    </row>
    <row r="33" spans="1:7" s="44" customFormat="1" x14ac:dyDescent="0.25">
      <c r="A33" s="44" t="s">
        <v>142</v>
      </c>
      <c r="B33" s="44">
        <v>5</v>
      </c>
      <c r="D33" s="44" t="s">
        <v>143</v>
      </c>
      <c r="E33" s="44" t="s">
        <v>144</v>
      </c>
      <c r="F33" s="44" t="s">
        <v>145</v>
      </c>
      <c r="G33" s="44" t="s">
        <v>146</v>
      </c>
    </row>
    <row r="34" spans="1:7" s="44" customFormat="1" x14ac:dyDescent="0.25">
      <c r="A34" s="44" t="s">
        <v>147</v>
      </c>
      <c r="B34" s="44">
        <v>662057360</v>
      </c>
    </row>
    <row r="35" spans="1:7" s="44" customFormat="1" x14ac:dyDescent="0.25"/>
    <row r="36" spans="1:7" s="44" customFormat="1" x14ac:dyDescent="0.25"/>
    <row r="37" spans="1:7" ht="13" thickBot="1" x14ac:dyDescent="0.3"/>
    <row r="38" spans="1:7" x14ac:dyDescent="0.25">
      <c r="A38" s="3"/>
      <c r="B38" s="4" t="s">
        <v>81</v>
      </c>
      <c r="C38" s="4"/>
      <c r="D38" s="4"/>
      <c r="E38" s="4"/>
      <c r="F38" s="4"/>
      <c r="G38" s="5"/>
    </row>
    <row r="39" spans="1:7" x14ac:dyDescent="0.25">
      <c r="A39" s="6"/>
      <c r="B39" s="7"/>
      <c r="C39" s="7"/>
      <c r="D39" s="7"/>
      <c r="E39" s="7"/>
      <c r="F39" s="7"/>
      <c r="G39" s="8"/>
    </row>
    <row r="40" spans="1:7" x14ac:dyDescent="0.25">
      <c r="A40" s="6"/>
      <c r="B40" s="16" t="s">
        <v>82</v>
      </c>
      <c r="C40" s="18"/>
      <c r="D40" s="17"/>
      <c r="E40" s="9"/>
      <c r="F40" s="28" t="s">
        <v>83</v>
      </c>
      <c r="G40" s="10"/>
    </row>
    <row r="41" spans="1:7" x14ac:dyDescent="0.25">
      <c r="A41" s="6"/>
      <c r="B41" s="19"/>
      <c r="C41" s="9"/>
      <c r="D41" s="20"/>
      <c r="E41" s="9"/>
      <c r="F41" s="29"/>
      <c r="G41" s="10"/>
    </row>
    <row r="42" spans="1:7" x14ac:dyDescent="0.25">
      <c r="A42" s="6"/>
      <c r="B42" s="19"/>
      <c r="C42" s="9"/>
      <c r="D42" s="20"/>
      <c r="E42" s="9"/>
      <c r="F42" s="29"/>
      <c r="G42" s="10"/>
    </row>
    <row r="43" spans="1:7" x14ac:dyDescent="0.25">
      <c r="A43" s="6"/>
      <c r="B43" s="21"/>
      <c r="C43" s="23"/>
      <c r="D43" s="22"/>
      <c r="E43" s="9"/>
      <c r="F43" s="30"/>
      <c r="G43" s="10"/>
    </row>
    <row r="44" spans="1:7" x14ac:dyDescent="0.25">
      <c r="A44" s="6"/>
      <c r="B44" s="7"/>
      <c r="C44" s="9"/>
      <c r="D44" s="9"/>
      <c r="E44" s="9"/>
      <c r="F44" s="9"/>
      <c r="G44" s="10"/>
    </row>
    <row r="45" spans="1:7" x14ac:dyDescent="0.25">
      <c r="A45" s="6"/>
      <c r="B45" s="24"/>
      <c r="C45" s="24"/>
      <c r="D45" s="31"/>
      <c r="E45" s="7"/>
      <c r="F45" s="24"/>
      <c r="G45" s="32"/>
    </row>
    <row r="46" spans="1:7" x14ac:dyDescent="0.25">
      <c r="A46" s="6"/>
      <c r="B46" s="27" t="s">
        <v>84</v>
      </c>
      <c r="C46" s="27"/>
      <c r="D46" s="7"/>
      <c r="E46" s="7"/>
      <c r="F46" s="25" t="s">
        <v>84</v>
      </c>
      <c r="G46" s="32"/>
    </row>
    <row r="47" spans="1:7" x14ac:dyDescent="0.25">
      <c r="A47" s="11"/>
      <c r="B47" s="12"/>
      <c r="C47" s="12"/>
      <c r="D47" s="12"/>
      <c r="E47" s="12"/>
      <c r="F47" s="12"/>
      <c r="G47" s="33"/>
    </row>
    <row r="48" spans="1:7" ht="13" x14ac:dyDescent="0.3">
      <c r="A48" s="6"/>
      <c r="B48" s="7" t="s">
        <v>85</v>
      </c>
      <c r="C48" s="7"/>
      <c r="D48" s="7"/>
      <c r="E48" s="7"/>
      <c r="F48" s="7"/>
      <c r="G48" s="8"/>
    </row>
    <row r="49" spans="1:7" x14ac:dyDescent="0.25">
      <c r="A49" s="6"/>
      <c r="B49" s="7"/>
      <c r="C49" s="7"/>
      <c r="D49" s="7"/>
      <c r="E49" s="7"/>
      <c r="F49" s="7"/>
      <c r="G49" s="8"/>
    </row>
    <row r="50" spans="1:7" x14ac:dyDescent="0.25">
      <c r="A50" s="6"/>
      <c r="B50" s="16" t="s">
        <v>86</v>
      </c>
      <c r="C50" s="18"/>
      <c r="D50" s="17"/>
      <c r="E50" s="9"/>
      <c r="F50" s="28" t="s">
        <v>87</v>
      </c>
      <c r="G50" s="10"/>
    </row>
    <row r="51" spans="1:7" x14ac:dyDescent="0.25">
      <c r="A51" s="6"/>
      <c r="B51" s="19"/>
      <c r="C51" s="9"/>
      <c r="D51" s="20"/>
      <c r="E51" s="9"/>
      <c r="F51" s="29"/>
      <c r="G51" s="10"/>
    </row>
    <row r="52" spans="1:7" x14ac:dyDescent="0.25">
      <c r="A52" s="6"/>
      <c r="B52" s="19"/>
      <c r="C52" s="9"/>
      <c r="D52" s="20"/>
      <c r="E52" s="9"/>
      <c r="F52" s="29"/>
      <c r="G52" s="10"/>
    </row>
    <row r="53" spans="1:7" x14ac:dyDescent="0.25">
      <c r="A53" s="6"/>
      <c r="B53" s="21"/>
      <c r="C53" s="23"/>
      <c r="D53" s="22"/>
      <c r="E53" s="9"/>
      <c r="F53" s="30"/>
      <c r="G53" s="10"/>
    </row>
    <row r="54" spans="1:7" x14ac:dyDescent="0.25">
      <c r="A54" s="6"/>
      <c r="B54" s="7"/>
      <c r="C54" s="9"/>
      <c r="D54" s="9"/>
      <c r="E54" s="9"/>
      <c r="F54" s="7"/>
      <c r="G54" s="8"/>
    </row>
    <row r="55" spans="1:7" x14ac:dyDescent="0.25">
      <c r="A55" s="6"/>
      <c r="B55" s="24"/>
      <c r="C55" s="24"/>
      <c r="D55" s="31"/>
      <c r="E55" s="7"/>
      <c r="F55" s="26"/>
      <c r="G55" s="34"/>
    </row>
    <row r="56" spans="1:7" x14ac:dyDescent="0.25">
      <c r="A56" s="6"/>
      <c r="B56" s="25" t="s">
        <v>84</v>
      </c>
      <c r="C56" s="27"/>
      <c r="D56" s="7"/>
      <c r="E56" s="7"/>
      <c r="F56" s="25" t="s">
        <v>84</v>
      </c>
      <c r="G56" s="35"/>
    </row>
    <row r="57" spans="1:7" ht="13" thickBot="1" x14ac:dyDescent="0.3">
      <c r="A57" s="13"/>
      <c r="B57" s="14"/>
      <c r="C57" s="14"/>
      <c r="D57" s="14"/>
      <c r="E57" s="14"/>
      <c r="F57" s="15"/>
      <c r="G57" s="36"/>
    </row>
  </sheetData>
  <dataConsolidate link="1"/>
  <pageMargins left="0.7" right="0.7" top="0.78740157499999996" bottom="0.78740157499999996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_DecisionMatrix4">
    <tabColor rgb="FF00B0F0"/>
    <pageSetUpPr fitToPage="1"/>
  </sheetPr>
  <dimension ref="B1:H41"/>
  <sheetViews>
    <sheetView showGridLines="0" zoomScale="85" zoomScaleNormal="85" zoomScalePageLayoutView="70" workbookViewId="0">
      <selection activeCell="D9" sqref="D9:F9"/>
    </sheetView>
  </sheetViews>
  <sheetFormatPr defaultColWidth="11.453125" defaultRowHeight="12.5" x14ac:dyDescent="0.25"/>
  <cols>
    <col min="1" max="1" width="2.81640625" style="37" customWidth="1"/>
    <col min="2" max="2" width="4.26953125" style="37" customWidth="1"/>
    <col min="3" max="3" width="17.453125" style="37" customWidth="1"/>
    <col min="4" max="4" width="23.54296875" style="37" customWidth="1"/>
    <col min="5" max="5" width="2.7265625" style="37" customWidth="1"/>
    <col min="6" max="6" width="40.26953125" style="37" customWidth="1"/>
    <col min="7" max="7" width="4.26953125" style="37" customWidth="1"/>
    <col min="8" max="8" width="3" style="37" customWidth="1"/>
    <col min="9" max="10" width="11.453125" style="37"/>
    <col min="11" max="11" width="21.26953125" style="37" customWidth="1"/>
    <col min="12" max="12" width="12.54296875" style="37" bestFit="1" customWidth="1"/>
    <col min="13" max="14" width="11.453125" style="37"/>
    <col min="15" max="15" width="16.7265625" style="37" bestFit="1" customWidth="1"/>
    <col min="16" max="16" width="11.453125" style="37"/>
    <col min="17" max="17" width="15.26953125" style="37" customWidth="1"/>
    <col min="18" max="18" width="11.453125" style="37"/>
    <col min="19" max="19" width="42" style="37" bestFit="1" customWidth="1"/>
    <col min="20" max="16384" width="11.453125" style="37"/>
  </cols>
  <sheetData>
    <row r="1" spans="2:8" ht="15" customHeight="1" thickBot="1" x14ac:dyDescent="0.3"/>
    <row r="2" spans="2:8" ht="18.75" customHeight="1" x14ac:dyDescent="0.25">
      <c r="B2" s="55"/>
      <c r="C2" s="113"/>
      <c r="D2" s="113"/>
      <c r="E2" s="113"/>
      <c r="F2" s="113"/>
      <c r="G2" s="56"/>
    </row>
    <row r="3" spans="2:8" ht="21.75" customHeight="1" x14ac:dyDescent="0.25">
      <c r="B3" s="127"/>
      <c r="C3" s="211" t="s">
        <v>619</v>
      </c>
      <c r="D3" s="134"/>
      <c r="E3" s="134"/>
      <c r="F3" s="134"/>
      <c r="G3" s="151"/>
    </row>
    <row r="4" spans="2:8" ht="42.75" customHeight="1" x14ac:dyDescent="0.25">
      <c r="B4" s="340" t="s">
        <v>640</v>
      </c>
      <c r="C4" s="341"/>
      <c r="D4" s="341"/>
      <c r="E4" s="341"/>
      <c r="F4" s="341"/>
      <c r="G4" s="342"/>
    </row>
    <row r="5" spans="2:8" ht="20" hidden="1" x14ac:dyDescent="0.25">
      <c r="B5" s="133"/>
      <c r="C5" s="134"/>
      <c r="D5" s="134"/>
      <c r="E5" s="134"/>
      <c r="F5" s="134"/>
      <c r="G5" s="151"/>
    </row>
    <row r="6" spans="2:8" ht="20" hidden="1" x14ac:dyDescent="0.25">
      <c r="B6" s="133"/>
      <c r="C6" s="134"/>
      <c r="D6" s="134"/>
      <c r="E6" s="134"/>
      <c r="F6" s="134"/>
      <c r="G6" s="151"/>
    </row>
    <row r="7" spans="2:8" ht="20" hidden="1" x14ac:dyDescent="0.25">
      <c r="B7" s="133"/>
      <c r="C7" s="134"/>
      <c r="D7" s="134"/>
      <c r="E7" s="134"/>
      <c r="F7" s="134"/>
      <c r="G7" s="151"/>
    </row>
    <row r="8" spans="2:8" ht="17.5" hidden="1" x14ac:dyDescent="0.35">
      <c r="B8" s="38"/>
      <c r="G8" s="152"/>
      <c r="H8" s="62"/>
    </row>
    <row r="9" spans="2:8" ht="17.5" x14ac:dyDescent="0.35">
      <c r="B9" s="38"/>
      <c r="C9" s="60" t="s">
        <v>149</v>
      </c>
      <c r="D9" s="349" t="s">
        <v>242</v>
      </c>
      <c r="E9" s="349"/>
      <c r="F9" s="349"/>
      <c r="G9" s="152"/>
      <c r="H9" s="62"/>
    </row>
    <row r="10" spans="2:8" ht="15" customHeight="1" x14ac:dyDescent="0.35">
      <c r="B10" s="38"/>
      <c r="C10" s="61" t="s">
        <v>88</v>
      </c>
      <c r="D10" s="349" t="s">
        <v>242</v>
      </c>
      <c r="E10" s="349"/>
      <c r="F10" s="349"/>
      <c r="G10" s="152"/>
      <c r="H10" s="62"/>
    </row>
    <row r="11" spans="2:8" ht="15" customHeight="1" x14ac:dyDescent="0.35">
      <c r="B11" s="38"/>
      <c r="C11" s="61" t="s">
        <v>17</v>
      </c>
      <c r="D11" s="349" t="s">
        <v>242</v>
      </c>
      <c r="E11" s="349"/>
      <c r="F11" s="349"/>
      <c r="G11" s="153"/>
      <c r="H11" s="63"/>
    </row>
    <row r="12" spans="2:8" ht="15" customHeight="1" x14ac:dyDescent="0.35">
      <c r="B12" s="38"/>
      <c r="C12" s="61" t="s">
        <v>134</v>
      </c>
      <c r="D12" s="349" t="s">
        <v>242</v>
      </c>
      <c r="E12" s="349"/>
      <c r="F12" s="349"/>
      <c r="G12" s="153"/>
      <c r="H12" s="63"/>
    </row>
    <row r="13" spans="2:8" ht="15" customHeight="1" x14ac:dyDescent="0.35">
      <c r="B13" s="38"/>
      <c r="C13" s="61" t="s">
        <v>150</v>
      </c>
      <c r="D13" s="349" t="s">
        <v>242</v>
      </c>
      <c r="E13" s="349"/>
      <c r="F13" s="349"/>
      <c r="G13" s="153"/>
      <c r="H13" s="63"/>
    </row>
    <row r="14" spans="2:8" ht="19.5" customHeight="1" thickBot="1" x14ac:dyDescent="0.3">
      <c r="B14" s="350" t="s">
        <v>89</v>
      </c>
      <c r="C14" s="351"/>
      <c r="D14" s="351"/>
      <c r="E14" s="351"/>
      <c r="F14" s="351"/>
      <c r="G14" s="352"/>
    </row>
    <row r="15" spans="2:8" ht="12.75" customHeight="1" x14ac:dyDescent="0.25">
      <c r="B15" s="39"/>
      <c r="C15" s="40"/>
      <c r="D15" s="40"/>
      <c r="E15" s="40"/>
      <c r="F15" s="40"/>
      <c r="G15" s="119"/>
    </row>
    <row r="16" spans="2:8" ht="15" x14ac:dyDescent="0.3">
      <c r="B16" s="39"/>
      <c r="C16" s="353" t="s">
        <v>500</v>
      </c>
      <c r="D16" s="354"/>
      <c r="E16" s="354"/>
      <c r="F16" s="355"/>
      <c r="G16" s="119"/>
    </row>
    <row r="17" spans="2:7" ht="9" customHeight="1" x14ac:dyDescent="0.25">
      <c r="B17" s="39"/>
      <c r="C17" s="40"/>
      <c r="D17" s="40"/>
      <c r="E17" s="40"/>
      <c r="F17" s="40"/>
      <c r="G17" s="119"/>
    </row>
    <row r="18" spans="2:7" ht="60" customHeight="1" x14ac:dyDescent="0.25">
      <c r="B18" s="53" t="s">
        <v>90</v>
      </c>
      <c r="C18" s="356" t="s">
        <v>641</v>
      </c>
      <c r="D18" s="357"/>
      <c r="E18" s="357"/>
      <c r="F18" s="358"/>
      <c r="G18" s="120"/>
    </row>
    <row r="19" spans="2:7" ht="19.5" customHeight="1" x14ac:dyDescent="0.25">
      <c r="B19" s="54"/>
      <c r="C19" s="343"/>
      <c r="D19" s="344"/>
      <c r="E19" s="344"/>
      <c r="F19" s="345"/>
      <c r="G19" s="121"/>
    </row>
    <row r="20" spans="2:7" ht="10.5" customHeight="1" x14ac:dyDescent="0.25">
      <c r="B20" s="39"/>
      <c r="C20" s="40"/>
      <c r="G20" s="119"/>
    </row>
    <row r="21" spans="2:7" ht="57.75" customHeight="1" x14ac:dyDescent="0.25">
      <c r="B21" s="53" t="s">
        <v>92</v>
      </c>
      <c r="C21" s="356" t="s">
        <v>639</v>
      </c>
      <c r="D21" s="357"/>
      <c r="E21" s="357"/>
      <c r="F21" s="358"/>
      <c r="G21" s="120"/>
    </row>
    <row r="22" spans="2:7" ht="19.5" customHeight="1" x14ac:dyDescent="0.25">
      <c r="B22" s="39"/>
      <c r="C22" s="343"/>
      <c r="D22" s="344"/>
      <c r="E22" s="344"/>
      <c r="F22" s="345"/>
      <c r="G22" s="119"/>
    </row>
    <row r="23" spans="2:7" ht="10.5" customHeight="1" x14ac:dyDescent="0.25">
      <c r="B23" s="39"/>
      <c r="C23" s="40"/>
      <c r="G23" s="119"/>
    </row>
    <row r="24" spans="2:7" ht="51" customHeight="1" x14ac:dyDescent="0.25">
      <c r="B24" s="53" t="s">
        <v>132</v>
      </c>
      <c r="C24" s="356" t="s">
        <v>322</v>
      </c>
      <c r="D24" s="357"/>
      <c r="E24" s="357"/>
      <c r="F24" s="358"/>
      <c r="G24" s="120"/>
    </row>
    <row r="25" spans="2:7" ht="19.5" customHeight="1" x14ac:dyDescent="0.25">
      <c r="B25" s="54"/>
      <c r="C25" s="343"/>
      <c r="D25" s="344"/>
      <c r="E25" s="344"/>
      <c r="F25" s="345"/>
      <c r="G25" s="119"/>
    </row>
    <row r="26" spans="2:7" ht="8.5" customHeight="1" x14ac:dyDescent="0.25">
      <c r="B26" s="39"/>
      <c r="C26" s="40"/>
      <c r="G26" s="119"/>
    </row>
    <row r="27" spans="2:7" ht="15.5" thickBot="1" x14ac:dyDescent="0.3">
      <c r="B27" s="39"/>
      <c r="C27" s="57" t="s">
        <v>133</v>
      </c>
      <c r="G27" s="119"/>
    </row>
    <row r="28" spans="2:7" ht="66.25" customHeight="1" thickBot="1" x14ac:dyDescent="0.3">
      <c r="B28" s="39"/>
      <c r="C28" s="346"/>
      <c r="D28" s="347"/>
      <c r="E28" s="347"/>
      <c r="F28" s="348"/>
      <c r="G28" s="119"/>
    </row>
    <row r="29" spans="2:7" ht="6.75" customHeight="1" x14ac:dyDescent="0.25">
      <c r="B29" s="39"/>
      <c r="C29" s="59"/>
      <c r="D29" s="59"/>
      <c r="E29" s="59"/>
      <c r="F29" s="59"/>
      <c r="G29" s="119"/>
    </row>
    <row r="30" spans="2:7" ht="14.25" customHeight="1" thickBot="1" x14ac:dyDescent="0.3">
      <c r="B30" s="39"/>
      <c r="C30" s="57" t="s">
        <v>135</v>
      </c>
      <c r="D30" s="59"/>
      <c r="E30" s="59"/>
      <c r="F30" s="59"/>
      <c r="G30" s="119"/>
    </row>
    <row r="31" spans="2:7" ht="78.75" customHeight="1" thickBot="1" x14ac:dyDescent="0.3">
      <c r="B31" s="39"/>
      <c r="C31" s="346"/>
      <c r="D31" s="347"/>
      <c r="E31" s="347"/>
      <c r="F31" s="348"/>
      <c r="G31" s="119"/>
    </row>
    <row r="32" spans="2:7" ht="13" thickBot="1" x14ac:dyDescent="0.3">
      <c r="B32" s="41"/>
      <c r="C32" s="114"/>
      <c r="D32" s="115"/>
      <c r="E32" s="116"/>
      <c r="F32" s="115"/>
      <c r="G32" s="42"/>
    </row>
    <row r="33" spans="2:7" x14ac:dyDescent="0.25">
      <c r="B33" s="3" t="s">
        <v>81</v>
      </c>
      <c r="C33" s="125"/>
      <c r="D33" s="125"/>
      <c r="E33" s="125"/>
      <c r="F33" s="125"/>
      <c r="G33" s="126"/>
    </row>
    <row r="34" spans="2:7" x14ac:dyDescent="0.25">
      <c r="B34" s="127"/>
      <c r="D34" s="331" t="s">
        <v>83</v>
      </c>
      <c r="E34" s="332"/>
      <c r="F34" s="333"/>
      <c r="G34" s="128"/>
    </row>
    <row r="35" spans="2:7" x14ac:dyDescent="0.25">
      <c r="B35" s="127"/>
      <c r="D35" s="334"/>
      <c r="E35" s="335"/>
      <c r="F35" s="336"/>
      <c r="G35" s="128"/>
    </row>
    <row r="36" spans="2:7" x14ac:dyDescent="0.25">
      <c r="B36" s="127"/>
      <c r="D36" s="334"/>
      <c r="E36" s="335"/>
      <c r="F36" s="336"/>
      <c r="G36" s="128"/>
    </row>
    <row r="37" spans="2:7" x14ac:dyDescent="0.25">
      <c r="B37" s="127"/>
      <c r="D37" s="337"/>
      <c r="E37" s="338"/>
      <c r="F37" s="339"/>
      <c r="G37" s="128"/>
    </row>
    <row r="38" spans="2:7" x14ac:dyDescent="0.25">
      <c r="B38" s="127"/>
      <c r="D38" s="221"/>
      <c r="G38" s="128"/>
    </row>
    <row r="39" spans="2:7" ht="12.75" customHeight="1" x14ac:dyDescent="0.25">
      <c r="B39" s="127"/>
      <c r="D39" s="24"/>
      <c r="E39" s="132"/>
      <c r="F39" s="132"/>
      <c r="G39" s="128"/>
    </row>
    <row r="40" spans="2:7" ht="12.75" customHeight="1" x14ac:dyDescent="0.25">
      <c r="B40" s="127"/>
      <c r="D40" s="27" t="s">
        <v>84</v>
      </c>
      <c r="G40" s="128"/>
    </row>
    <row r="41" spans="2:7" ht="13" thickBot="1" x14ac:dyDescent="0.3">
      <c r="B41" s="129"/>
      <c r="C41" s="130"/>
      <c r="D41" s="130"/>
      <c r="E41" s="130"/>
      <c r="F41" s="130"/>
      <c r="G41" s="131"/>
    </row>
  </sheetData>
  <dataConsolidate link="1"/>
  <mergeCells count="17">
    <mergeCell ref="C24:F24"/>
    <mergeCell ref="C25:F25"/>
    <mergeCell ref="C28:F28"/>
    <mergeCell ref="C31:F31"/>
    <mergeCell ref="D34:F37"/>
    <mergeCell ref="C22:F22"/>
    <mergeCell ref="B4:G4"/>
    <mergeCell ref="D9:F9"/>
    <mergeCell ref="D10:F10"/>
    <mergeCell ref="D11:F11"/>
    <mergeCell ref="D12:F12"/>
    <mergeCell ref="D13:F13"/>
    <mergeCell ref="B14:G14"/>
    <mergeCell ref="C16:F16"/>
    <mergeCell ref="C18:F18"/>
    <mergeCell ref="C19:F19"/>
    <mergeCell ref="C21:F21"/>
  </mergeCells>
  <pageMargins left="0.25" right="0.25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00B0F0"/>
    <pageSetUpPr fitToPage="1"/>
  </sheetPr>
  <dimension ref="A1:L16"/>
  <sheetViews>
    <sheetView zoomScale="80" zoomScaleNormal="80" zoomScalePageLayoutView="55" workbookViewId="0">
      <selection activeCell="P11" sqref="P11"/>
    </sheetView>
  </sheetViews>
  <sheetFormatPr defaultColWidth="9.1796875" defaultRowHeight="14.5" x14ac:dyDescent="0.35"/>
  <cols>
    <col min="1" max="1" width="10" style="86" customWidth="1"/>
    <col min="2" max="2" width="81.54296875" style="86" bestFit="1" customWidth="1"/>
    <col min="3" max="3" width="40.7265625" style="86" customWidth="1"/>
    <col min="4" max="4" width="18.7265625" style="86" customWidth="1"/>
    <col min="5" max="5" width="17.81640625" style="86" customWidth="1"/>
    <col min="6" max="6" width="26.81640625" style="86" hidden="1" customWidth="1"/>
    <col min="7" max="7" width="25.1796875" style="86" customWidth="1"/>
    <col min="8" max="8" width="14" style="86" customWidth="1"/>
    <col min="9" max="9" width="9.26953125" style="86" customWidth="1"/>
    <col min="10" max="10" width="3" style="86" customWidth="1"/>
    <col min="11" max="16384" width="9.1796875" style="86"/>
  </cols>
  <sheetData>
    <row r="1" spans="1:12" x14ac:dyDescent="0.35">
      <c r="A1" s="143"/>
      <c r="B1" s="146"/>
      <c r="C1" s="147"/>
      <c r="D1" s="147"/>
      <c r="E1" s="147"/>
      <c r="F1" s="147"/>
      <c r="G1" s="147"/>
      <c r="H1" s="143"/>
      <c r="I1" s="143"/>
      <c r="J1" s="143"/>
      <c r="K1" s="142"/>
    </row>
    <row r="2" spans="1:12" x14ac:dyDescent="0.35">
      <c r="A2" s="143"/>
      <c r="B2" s="87"/>
      <c r="C2" s="87"/>
      <c r="D2" s="87"/>
      <c r="E2" s="87"/>
      <c r="F2" s="87"/>
      <c r="G2" s="87"/>
      <c r="H2" s="87"/>
      <c r="I2" s="87"/>
      <c r="J2" s="143"/>
      <c r="K2" s="142"/>
    </row>
    <row r="3" spans="1:12" ht="27" customHeight="1" x14ac:dyDescent="0.35">
      <c r="B3" s="210"/>
      <c r="C3" s="210"/>
      <c r="D3" s="210"/>
      <c r="E3" s="210"/>
      <c r="F3" s="210"/>
      <c r="G3" s="210"/>
      <c r="H3" s="210"/>
      <c r="I3" s="210"/>
      <c r="J3" s="210"/>
      <c r="K3" s="210"/>
      <c r="L3" s="210"/>
    </row>
    <row r="4" spans="1:12" ht="19.5" customHeight="1" x14ac:dyDescent="0.35">
      <c r="A4" s="210"/>
      <c r="B4" s="210"/>
      <c r="C4" s="408" t="s">
        <v>245</v>
      </c>
      <c r="D4" s="408"/>
      <c r="E4" s="408"/>
      <c r="F4" s="210"/>
      <c r="G4" s="210"/>
      <c r="H4" s="210"/>
      <c r="I4" s="210"/>
      <c r="J4" s="210"/>
      <c r="K4" s="210"/>
      <c r="L4" s="210"/>
    </row>
    <row r="5" spans="1:12" ht="19.5" customHeight="1" x14ac:dyDescent="0.35">
      <c r="A5" s="210"/>
      <c r="B5" s="213" t="s">
        <v>619</v>
      </c>
      <c r="C5" s="408"/>
      <c r="D5" s="408"/>
      <c r="E5" s="408"/>
      <c r="F5" s="210"/>
      <c r="G5" s="210"/>
      <c r="H5" s="210"/>
      <c r="I5" s="210"/>
      <c r="J5" s="210"/>
      <c r="K5" s="210"/>
      <c r="L5" s="210"/>
    </row>
    <row r="6" spans="1:12" ht="19.5" customHeight="1" x14ac:dyDescent="0.35">
      <c r="A6" s="210"/>
      <c r="B6" s="210"/>
      <c r="C6" s="408"/>
      <c r="D6" s="408"/>
      <c r="E6" s="408"/>
      <c r="F6" s="210"/>
      <c r="G6" s="210"/>
      <c r="H6" s="210"/>
      <c r="I6" s="210"/>
      <c r="J6" s="210"/>
      <c r="K6" s="210"/>
      <c r="L6" s="210"/>
    </row>
    <row r="7" spans="1:12" ht="19.5" customHeight="1" x14ac:dyDescent="0.35">
      <c r="A7" s="210"/>
      <c r="B7" s="210"/>
      <c r="C7" s="210"/>
      <c r="D7" s="210"/>
      <c r="E7" s="210"/>
      <c r="F7" s="210"/>
      <c r="G7" s="210"/>
      <c r="H7" s="210"/>
      <c r="I7" s="210"/>
      <c r="J7" s="210"/>
      <c r="K7" s="142"/>
    </row>
    <row r="8" spans="1:12" ht="19.5" customHeight="1" x14ac:dyDescent="0.35">
      <c r="A8" s="144"/>
      <c r="B8" s="88" t="s">
        <v>149</v>
      </c>
      <c r="C8" s="407" t="s">
        <v>746</v>
      </c>
      <c r="D8" s="407"/>
      <c r="E8" s="407"/>
      <c r="F8" s="407"/>
      <c r="G8" s="407"/>
      <c r="H8" s="155"/>
      <c r="I8" s="89"/>
      <c r="J8" s="144"/>
      <c r="K8" s="142"/>
    </row>
    <row r="9" spans="1:12" ht="19.5" customHeight="1" x14ac:dyDescent="0.35">
      <c r="A9" s="144"/>
      <c r="B9" s="88" t="s">
        <v>88</v>
      </c>
      <c r="C9" s="407" t="s">
        <v>667</v>
      </c>
      <c r="D9" s="407"/>
      <c r="E9" s="407"/>
      <c r="F9" s="407"/>
      <c r="G9" s="407"/>
      <c r="H9" s="155"/>
      <c r="I9" s="89"/>
      <c r="J9" s="144"/>
      <c r="K9" s="142"/>
    </row>
    <row r="10" spans="1:12" ht="19.5" customHeight="1" x14ac:dyDescent="0.35">
      <c r="A10" s="144"/>
      <c r="B10" s="88" t="s">
        <v>17</v>
      </c>
      <c r="C10" s="407" t="s">
        <v>666</v>
      </c>
      <c r="D10" s="407"/>
      <c r="E10" s="407"/>
      <c r="F10" s="407"/>
      <c r="G10" s="407"/>
      <c r="H10" s="155"/>
      <c r="I10" s="89"/>
      <c r="J10" s="144"/>
      <c r="K10" s="142"/>
    </row>
    <row r="11" spans="1:12" ht="20" x14ac:dyDescent="0.35">
      <c r="A11" s="143"/>
      <c r="B11" s="88" t="s">
        <v>134</v>
      </c>
      <c r="C11" s="407" t="s">
        <v>654</v>
      </c>
      <c r="D11" s="407"/>
      <c r="E11" s="407"/>
      <c r="F11" s="407"/>
      <c r="G11" s="407"/>
      <c r="H11" s="155"/>
      <c r="I11" s="89"/>
      <c r="J11" s="145"/>
      <c r="K11" s="142"/>
    </row>
    <row r="12" spans="1:12" ht="20" x14ac:dyDescent="0.35">
      <c r="A12" s="143"/>
      <c r="B12" s="88"/>
      <c r="E12" s="89"/>
      <c r="F12" s="89"/>
      <c r="G12" s="89"/>
      <c r="H12" s="89"/>
      <c r="I12" s="89"/>
      <c r="J12" s="145"/>
      <c r="K12" s="142"/>
    </row>
    <row r="14" spans="1:12" x14ac:dyDescent="0.35">
      <c r="C14" s="231" t="s">
        <v>664</v>
      </c>
    </row>
    <row r="16" spans="1:12" x14ac:dyDescent="0.35">
      <c r="C16" s="232" t="s">
        <v>665</v>
      </c>
      <c r="D16" s="404"/>
      <c r="E16" s="405"/>
      <c r="F16" s="405"/>
      <c r="G16" s="405"/>
      <c r="H16" s="405"/>
      <c r="I16" s="406"/>
    </row>
  </sheetData>
  <mergeCells count="6">
    <mergeCell ref="D16:I16"/>
    <mergeCell ref="C9:G9"/>
    <mergeCell ref="C10:G10"/>
    <mergeCell ref="C4:E6"/>
    <mergeCell ref="C11:G11"/>
    <mergeCell ref="C8:G8"/>
  </mergeCells>
  <pageMargins left="0.25" right="0.25" top="0.75" bottom="0.75" header="0.3" footer="0.3"/>
  <pageSetup paperSize="9" scale="43" orientation="portrait" horizontalDpi="1200" verticalDpi="1200" r:id="rId1"/>
  <drawing r:id="rId2"/>
</worksheet>
</file>

<file path=customUI/_rels/customUI14.xml.rels><?xml version="1.0" encoding="UTF-8" standalone="yes"?>
<Relationships xmlns="http://schemas.openxmlformats.org/package/2006/relationships"><Relationship Id="rfq" Type="http://schemas.openxmlformats.org/officeDocument/2006/relationships/image" Target="images/rfq.png"/><Relationship Id="chart" Type="http://schemas.openxmlformats.org/officeDocument/2006/relationships/image" Target="images/chart_column.png"/><Relationship Id="briefcase" Type="http://schemas.openxmlformats.org/officeDocument/2006/relationships/image" Target="images/briefcase_document.png"/><Relationship Id="id_card_new" Type="http://schemas.openxmlformats.org/officeDocument/2006/relationships/image" Target="images/id_card_new.png"/><Relationship Id="delivery_note" Type="http://schemas.openxmlformats.org/officeDocument/2006/relationships/image" Target="images/delivery_note.png"/><Relationship Id="flag_china" Type="http://schemas.openxmlformats.org/officeDocument/2006/relationships/image" Target="images/flag_china.png"/><Relationship Id="flag_japan" Type="http://schemas.openxmlformats.org/officeDocument/2006/relationships/image" Target="images/flag_japan.png"/><Relationship Id="flag_usa" Type="http://schemas.openxmlformats.org/officeDocument/2006/relationships/image" Target="images/flag_usa.png"/><Relationship Id="printer" Type="http://schemas.openxmlformats.org/officeDocument/2006/relationships/image" Target="images/printer3.png"/><Relationship Id="flag_india" Type="http://schemas.openxmlformats.org/officeDocument/2006/relationships/image" Target="images/flag_india.png"/><Relationship Id="gauge" Type="http://schemas.openxmlformats.org/officeDocument/2006/relationships/image" Target="images/gauge.png"/><Relationship Id="information" Type="http://schemas.openxmlformats.org/officeDocument/2006/relationships/image" Target="images/information2.png"/><Relationship Id="preferences" Type="http://schemas.openxmlformats.org/officeDocument/2006/relationships/image" Target="images/preferences_edit.png"/><Relationship Id="motorbike" Type="http://schemas.openxmlformats.org/officeDocument/2006/relationships/image" Target="images/motorbike.png"/><Relationship Id="import" Type="http://schemas.openxmlformats.org/officeDocument/2006/relationships/image" Target="images/import.png"/><Relationship Id="objects" Type="http://schemas.openxmlformats.org/officeDocument/2006/relationships/image" Target="images/objects.png"/><Relationship Id="flag_south_korea" Type="http://schemas.openxmlformats.org/officeDocument/2006/relationships/image" Target="images/flag_south_korea.png"/><Relationship Id="id" Type="http://schemas.openxmlformats.org/officeDocument/2006/relationships/image" Target="images/id_card_information.png"/><Relationship Id="table_edit" Type="http://schemas.openxmlformats.org/officeDocument/2006/relationships/image" Target="images/table_edit.png"/><Relationship Id="help_earth" Type="http://schemas.openxmlformats.org/officeDocument/2006/relationships/image" Target="images/help_earth.png"/><Relationship Id="flag_brazil" Type="http://schemas.openxmlformats.org/officeDocument/2006/relationships/image" Target="images/flag_brazil.png"/><Relationship Id="earth" Type="http://schemas.openxmlformats.org/officeDocument/2006/relationships/image" Target="images/earth.png"/><Relationship Id="flag_eu" Type="http://schemas.openxmlformats.org/officeDocument/2006/relationships/image" Target="images/flag_eu.png"/></Relationships>
</file>

<file path=customUI/customUI14.xml><?xml version="1.0" encoding="utf-8"?>
<customUI xmlns="http://schemas.microsoft.com/office/2009/07/customui" onLoad="OnRibbonLoad">
  <ribbon startFromScratch="false">
    <tabs>
      <tab id="customTab" label="Calibration Release Program" insertBeforeMso="TabHome">
        <group id="customGroup5" label="Project">
          <button id="customButton10" label="New" size="large" screentip="Create new project" onAction="CreateNewProject" image="id_card_new"/>
          <button id="customButton6" label="Information" size="large" screentip="Edit project information" onAction="OpenProjectInformation" image="id"/>
        </group>
        <group id="customGroup2" label="Emission">
          <button id="customButton1" label="Responsible Check" size="large" getEnabled="GetCheckEnabled" screentip="Check if is CRP needed or not" onAction="OpenCheck" image="rfq"/>
          <button id="customButton2" label="Variants" size="large" onAction="Creation" screentip="Edit variants of the project" getEnabled="GetVariantEnable" image="objects"/>
          <button id="customButton3" label="CRP Edit" size="large" onAction="TestSelection" screentip="Edit CRP of each Variant" getEnabled="GetSelectionEnable" image="preferences"/>
          <button id="customButton9" label="Limits/Tolerances" size="large" onAction="EditFactors" screentip="Edit deterioration and ageing factors" getEnabled="GetFactorsEnable" image="table_edit"/>
          <button id="customButton4" label="CRP Overview" size="large" onAction="CreatePrintVersion" screentip="Create an overview of CRP" getEnabled="GetETEnable" image="briefcase"/>
          <button id="customButton12" label="CRP Overview Ext." size="large" onAction="CreatePrintVersionExternal" screentip="Create an overview of CRP External" getEnabled="GetETEnable" image="delivery_note"/>
          <button id="customButton8" label="CRP Results" screentip="CRP Results" size="large" getEnabled="GetResultEnabled" onAction="CreateResults" image="gauge"/>
          <button id="customButton7" label="CRP Results Overview" screentip="Create an overview of results" getEnabled="GetResultOverviewEnabled" size="large" onAction="CreateResultVersion" image="chart"/>
        </group>
        <group id="customGroup6" label="OBD">
          <button id="respCheckOBD" label="Responsible Check" size="large" getVisible="OBDCheckVisible" screentip="Check if is CRP needed or not" onAction="OpenOBDCheck" image="rfq"/>
          <button id="customButton13" label="Variants" size="large" onAction="CreationOBD" screentip="Edit OBD variants of the project" image="objects"/>
        </group>
        <group id="customGroup3" label=" ">
          <menu id="menu" label="Export to PDF" image="printer" getEnabled="GetExportEnabled">
            <button id="button1" label="EM Check" onAction="ExportCheck" screentip="Check page to PDF" image="rfq"/>
            <button id="button2" label="EM CRP Overview" screentip="CRP overview page to PDF" onAction="ExportCRPOverview" image="briefcase"/>
            <button id="buttonOverviewExternalExport" label="EM CRP Overview External" screentip="CRP overview external page to PDF" onAction="ExportCRPOverviewExternal" image="delivery_note"/>
            <button id="button3" label="EM CRP Result Overview" screentip="Result overview page to PDF" onAction="ExportCRPResult" image="chart"/>
            <button id="buttonOBDExport" label="OBD CRP" onAction="ExportOBD" screentip="OBD page to PDF" image="rfq"/>
          </menu>
          <menu id="menuSharepoint" label="CRP Sharepoint" image="information">
            <button id="button11" label="All" onAction="SharePointAll" screentip="SharePoint link to all CRP" image="earth"/>
            <button id="button4" label="BRAZIL" onAction="SharePointBrazil" screentip="SharePoint link to Brazil and NA CRP" image="flag_brazil"/>
            <button id="button5" label="CHINA" onAction="SharePointChina" screentip="SharePoint link to China CRP" image="flag_china"/>
            <button id="button6" label="EU" onAction="SharePointEU" screentip="SharePoint link to Europe CRP" image="flag_eu"/>
            <button id="button7" label="INDIA" onAction="SharePointIndia" screentip="SharePoint link to India CRP" image="flag_india"/>
            <button id="button8" label="JAPAN" onAction="SharePointJapan" screentip="SharePoint link to Japan CRP" image="flag_japan"/>
            <button id="button9" label="KOREA" onAction="SharePointKorea" screentip="SharePoint link to Korea CRP" image="flag_south_korea"/>
            <button id="button10" label="US" onAction="SharePointUS" screentip="SharePoint link to US and US based CRP" image="flag_usa"/>
            <button id="button12" label="2Wheeler" onAction="SharePoint2Wheeler" screentip="SharePoint link to all CRP" image="motorbike"/>
          </menu>
          <button id="Howto" label="How-to (Wiki)" size="normal" onAction="OpenHowTo" screentip="Open how-to (Wiki)" image="help_earth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How-to</vt:lpstr>
      <vt:lpstr>History</vt:lpstr>
      <vt:lpstr>EM WP Check</vt:lpstr>
      <vt:lpstr>EM Check</vt:lpstr>
      <vt:lpstr>EM CRP Selection</vt:lpstr>
      <vt:lpstr>EM CRP Overview</vt:lpstr>
      <vt:lpstr>iCDM Upload</vt:lpstr>
      <vt:lpstr>EM CRP Overview External</vt:lpstr>
      <vt:lpstr>EM Results</vt:lpstr>
      <vt:lpstr>EM Result Overview</vt:lpstr>
      <vt:lpstr>OBD_Data</vt:lpstr>
      <vt:lpstr>Program_Data</vt:lpstr>
      <vt:lpstr>Limits_Data</vt:lpstr>
      <vt:lpstr>SOA_TARGETS</vt:lpstr>
      <vt:lpstr>ProjectObject</vt:lpstr>
      <vt:lpstr>Config</vt:lpstr>
      <vt:lpstr>OBD Check</vt:lpstr>
      <vt:lpstr>OBD CRP</vt:lpstr>
      <vt:lpstr>'EM Check'!Print_Area</vt:lpstr>
      <vt:lpstr>'EM CRP Overview'!Print_Area</vt:lpstr>
      <vt:lpstr>'EM CRP Overview External'!Print_Area</vt:lpstr>
      <vt:lpstr>'EM Result Overview'!Print_Area</vt:lpstr>
      <vt:lpstr>'OBD Check'!Print_Area</vt:lpstr>
      <vt:lpstr>'OBD CRP'!Print_Area</vt:lpstr>
      <vt:lpstr>'EM CRP Overview'!T</vt:lpstr>
      <vt:lpstr>'EM CRP Overview External'!T</vt:lpstr>
      <vt:lpstr>'EM Result Overview'!T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Klaiber Daniel (PS-EC/EBT1)</dc:creator>
  <cp:lastModifiedBy>Aprajita Jha (RBEI/NE-ET)</cp:lastModifiedBy>
  <cp:lastPrinted>2019-10-22T18:32:29Z</cp:lastPrinted>
  <dcterms:created xsi:type="dcterms:W3CDTF">2017-04-24T05:54:33Z</dcterms:created>
  <dcterms:modified xsi:type="dcterms:W3CDTF">2020-09-03T14:35:02Z</dcterms:modified>
</cp:coreProperties>
</file>