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01_Project\Cervino\GPIO\Customer release\"/>
    </mc:Choice>
  </mc:AlternateContent>
  <bookViews>
    <workbookView xWindow="12855" yWindow="-135" windowWidth="14220" windowHeight="12720" tabRatio="782" activeTab="1"/>
  </bookViews>
  <sheets>
    <sheet name="History" sheetId="8" r:id="rId1"/>
    <sheet name="MT6765_GPIO_List" sheetId="9" r:id="rId2"/>
    <sheet name="netlist(LP3)" sheetId="10" r:id="rId3"/>
  </sheets>
  <definedNames>
    <definedName name="_xlnm._FilterDatabase" localSheetId="1" hidden="1">MT6765_GPIO_List!$A$1:$AB$1</definedName>
  </definedNames>
  <calcPr calcId="152511"/>
  <fileRecoveryPr autoRecover="0"/>
</workbook>
</file>

<file path=xl/calcChain.xml><?xml version="1.0" encoding="utf-8"?>
<calcChain xmlns="http://schemas.openxmlformats.org/spreadsheetml/2006/main">
  <c r="B180" i="9" l="1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26" i="9"/>
  <c r="B133" i="9"/>
  <c r="B132" i="9"/>
  <c r="B131" i="9"/>
  <c r="B130" i="9"/>
  <c r="B129" i="9"/>
  <c r="B128" i="9"/>
  <c r="B127" i="9"/>
  <c r="B125" i="9"/>
  <c r="B124" i="9"/>
  <c r="B121" i="9"/>
  <c r="B120" i="9"/>
  <c r="B119" i="9"/>
  <c r="B118" i="9"/>
  <c r="B117" i="9"/>
  <c r="B122" i="9"/>
  <c r="B123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</calcChain>
</file>

<file path=xl/comments1.xml><?xml version="1.0" encoding="utf-8"?>
<comments xmlns="http://schemas.openxmlformats.org/spreadsheetml/2006/main">
  <authors>
    <author>mtk02797</author>
  </authors>
  <commentList>
    <comment ref="J124" authorId="0" shapeId="0">
      <text>
        <r>
          <rPr>
            <sz val="12"/>
            <color indexed="81"/>
            <rFont val="Calibri"/>
            <family val="2"/>
          </rPr>
          <t>for LP4X eMCP</t>
        </r>
      </text>
    </comment>
    <comment ref="K124" authorId="0" shapeId="0">
      <text>
        <r>
          <rPr>
            <sz val="12"/>
            <color indexed="81"/>
            <rFont val="Calibri"/>
            <family val="2"/>
          </rPr>
          <t>for LP3 eMCP</t>
        </r>
      </text>
    </comment>
    <comment ref="J125" authorId="0" shapeId="0">
      <text>
        <r>
          <rPr>
            <sz val="12"/>
            <color indexed="81"/>
            <rFont val="Calibri"/>
            <family val="2"/>
          </rPr>
          <t>for LP4X eMCP</t>
        </r>
      </text>
    </comment>
    <comment ref="K125" authorId="0" shapeId="0">
      <text>
        <r>
          <rPr>
            <sz val="12"/>
            <color indexed="81"/>
            <rFont val="Calibri"/>
            <family val="2"/>
          </rPr>
          <t>for LP3 eMCP</t>
        </r>
      </text>
    </comment>
    <comment ref="J126" authorId="0" shapeId="0">
      <text>
        <r>
          <rPr>
            <sz val="12"/>
            <color indexed="81"/>
            <rFont val="Calibri"/>
            <family val="2"/>
          </rPr>
          <t>for LP4X eMCP</t>
        </r>
      </text>
    </comment>
    <comment ref="K126" authorId="0" shapeId="0">
      <text>
        <r>
          <rPr>
            <sz val="12"/>
            <color indexed="81"/>
            <rFont val="Calibri"/>
            <family val="2"/>
          </rPr>
          <t>for LP3 eMCP</t>
        </r>
      </text>
    </comment>
    <comment ref="J127" authorId="0" shapeId="0">
      <text>
        <r>
          <rPr>
            <sz val="12"/>
            <color indexed="81"/>
            <rFont val="Calibri"/>
            <family val="2"/>
          </rPr>
          <t>for LP4X eMCP</t>
        </r>
      </text>
    </comment>
    <comment ref="K127" authorId="0" shapeId="0">
      <text>
        <r>
          <rPr>
            <sz val="12"/>
            <color indexed="81"/>
            <rFont val="Calibri"/>
            <family val="2"/>
          </rPr>
          <t>for LP3 eMCP</t>
        </r>
      </text>
    </comment>
    <comment ref="J128" authorId="0" shapeId="0">
      <text>
        <r>
          <rPr>
            <sz val="12"/>
            <color indexed="81"/>
            <rFont val="Calibri"/>
            <family val="2"/>
          </rPr>
          <t>for LP4X eMCP</t>
        </r>
      </text>
    </comment>
    <comment ref="K128" authorId="0" shapeId="0">
      <text>
        <r>
          <rPr>
            <sz val="12"/>
            <color indexed="81"/>
            <rFont val="Calibri"/>
            <family val="2"/>
          </rPr>
          <t>for LP3 eMCP</t>
        </r>
      </text>
    </comment>
    <comment ref="J129" authorId="0" shapeId="0">
      <text>
        <r>
          <rPr>
            <sz val="12"/>
            <color indexed="81"/>
            <rFont val="Calibri"/>
            <family val="2"/>
          </rPr>
          <t>for LP4X eMCP</t>
        </r>
      </text>
    </comment>
    <comment ref="K129" authorId="0" shapeId="0">
      <text>
        <r>
          <rPr>
            <sz val="12"/>
            <color indexed="81"/>
            <rFont val="Calibri"/>
            <family val="2"/>
          </rPr>
          <t>for LP3 eMCP</t>
        </r>
      </text>
    </comment>
    <comment ref="J130" authorId="0" shapeId="0">
      <text>
        <r>
          <rPr>
            <sz val="12"/>
            <color indexed="81"/>
            <rFont val="Calibri"/>
            <family val="2"/>
          </rPr>
          <t>for LP4X eMCP</t>
        </r>
      </text>
    </comment>
    <comment ref="K130" authorId="0" shapeId="0">
      <text>
        <r>
          <rPr>
            <sz val="12"/>
            <color indexed="81"/>
            <rFont val="Calibri"/>
            <family val="2"/>
          </rPr>
          <t>for LP3 eMCP</t>
        </r>
      </text>
    </comment>
    <comment ref="J131" authorId="0" shapeId="0">
      <text>
        <r>
          <rPr>
            <sz val="12"/>
            <color indexed="81"/>
            <rFont val="Calibri"/>
            <family val="2"/>
          </rPr>
          <t>for LP4X eMCP</t>
        </r>
      </text>
    </comment>
    <comment ref="K131" authorId="0" shapeId="0">
      <text>
        <r>
          <rPr>
            <sz val="12"/>
            <color indexed="81"/>
            <rFont val="Calibri"/>
            <family val="2"/>
          </rPr>
          <t>for LP3 eMCP</t>
        </r>
      </text>
    </comment>
    <comment ref="J132" authorId="0" shapeId="0">
      <text>
        <r>
          <rPr>
            <sz val="12"/>
            <color indexed="81"/>
            <rFont val="Calibri"/>
            <family val="2"/>
          </rPr>
          <t>for LP4X eMCP</t>
        </r>
      </text>
    </comment>
    <comment ref="K132" authorId="0" shapeId="0">
      <text>
        <r>
          <rPr>
            <sz val="12"/>
            <color indexed="81"/>
            <rFont val="Calibri"/>
            <family val="2"/>
          </rPr>
          <t>for LP3 eMCP</t>
        </r>
      </text>
    </comment>
    <comment ref="J133" authorId="0" shapeId="0">
      <text>
        <r>
          <rPr>
            <sz val="12"/>
            <color indexed="81"/>
            <rFont val="Calibri"/>
            <family val="2"/>
          </rPr>
          <t>for LP4X eMCP</t>
        </r>
      </text>
    </comment>
    <comment ref="K133" authorId="0" shapeId="0">
      <text>
        <r>
          <rPr>
            <sz val="12"/>
            <color indexed="81"/>
            <rFont val="Calibri"/>
            <family val="2"/>
          </rPr>
          <t>for LP3 eMCP</t>
        </r>
      </text>
    </comment>
    <comment ref="J134" authorId="0" shapeId="0">
      <text>
        <r>
          <rPr>
            <sz val="12"/>
            <color indexed="81"/>
            <rFont val="Calibri"/>
            <family val="2"/>
          </rPr>
          <t>for LP4X eMCP</t>
        </r>
      </text>
    </comment>
    <comment ref="K134" authorId="0" shapeId="0">
      <text>
        <r>
          <rPr>
            <sz val="12"/>
            <color indexed="81"/>
            <rFont val="Calibri"/>
            <family val="2"/>
          </rPr>
          <t>for LP3 eMCP</t>
        </r>
      </text>
    </comment>
    <comment ref="J135" authorId="0" shapeId="0">
      <text>
        <r>
          <rPr>
            <sz val="12"/>
            <color indexed="81"/>
            <rFont val="Calibri"/>
            <family val="2"/>
          </rPr>
          <t>for LP4X eMCP</t>
        </r>
      </text>
    </comment>
    <comment ref="K135" authorId="0" shapeId="0">
      <text>
        <r>
          <rPr>
            <sz val="12"/>
            <color indexed="81"/>
            <rFont val="Calibri"/>
            <family val="2"/>
          </rPr>
          <t>for LP3 eMCP</t>
        </r>
      </text>
    </comment>
  </commentList>
</comments>
</file>

<file path=xl/sharedStrings.xml><?xml version="1.0" encoding="utf-8"?>
<sst xmlns="http://schemas.openxmlformats.org/spreadsheetml/2006/main" count="3908" uniqueCount="2099">
  <si>
    <t xml:space="preserve">Rev. </t>
  </si>
  <si>
    <t>History</t>
  </si>
  <si>
    <t>Update By</t>
  </si>
  <si>
    <t>Date</t>
  </si>
  <si>
    <t>Power Domain</t>
  </si>
  <si>
    <t>Pin Num</t>
  </si>
  <si>
    <t>Driving (mA)</t>
  </si>
  <si>
    <t>Pull Init</t>
  </si>
  <si>
    <t>Ball name</t>
  </si>
  <si>
    <t>EINT</t>
  </si>
  <si>
    <t>Aux Func.0</t>
  </si>
  <si>
    <t>Aux Func.1</t>
  </si>
  <si>
    <t>Aux Func.2</t>
  </si>
  <si>
    <t>Aux Func.3</t>
  </si>
  <si>
    <t>Aux Func.4</t>
  </si>
  <si>
    <t>Aux Func.5</t>
  </si>
  <si>
    <t>Aux Func.6</t>
  </si>
  <si>
    <t>EINT0</t>
  </si>
  <si>
    <t>EINT1</t>
  </si>
  <si>
    <t>EINT2</t>
  </si>
  <si>
    <t>EINT3</t>
  </si>
  <si>
    <t>EINT4</t>
  </si>
  <si>
    <t>EINT5</t>
  </si>
  <si>
    <t>EINT6</t>
  </si>
  <si>
    <t>EINT7</t>
  </si>
  <si>
    <t>EINT8</t>
  </si>
  <si>
    <t>EINT9</t>
  </si>
  <si>
    <t>EINT10</t>
  </si>
  <si>
    <t>EINT11</t>
  </si>
  <si>
    <t>EINT12</t>
  </si>
  <si>
    <t>EINT19</t>
  </si>
  <si>
    <t>EINT20</t>
  </si>
  <si>
    <t>EINT21</t>
  </si>
  <si>
    <t>EINT22</t>
  </si>
  <si>
    <t>EINT23</t>
  </si>
  <si>
    <t>EINT24</t>
  </si>
  <si>
    <t>EINT25</t>
  </si>
  <si>
    <t>EINT26</t>
  </si>
  <si>
    <t>EINT27</t>
  </si>
  <si>
    <t>EINT28</t>
  </si>
  <si>
    <t>SRCLKENA1</t>
  </si>
  <si>
    <t>EINT29</t>
  </si>
  <si>
    <t>MSDC1_CLK</t>
  </si>
  <si>
    <t>EINT30</t>
  </si>
  <si>
    <t>MSDC1_DAT3</t>
  </si>
  <si>
    <t>EINT31</t>
  </si>
  <si>
    <t>MSDC1_CMD</t>
  </si>
  <si>
    <t>EINT32</t>
  </si>
  <si>
    <t>MSDC1_DAT0</t>
  </si>
  <si>
    <t>EINT33</t>
  </si>
  <si>
    <t>MSDC1_DAT2</t>
  </si>
  <si>
    <t>EINT34</t>
  </si>
  <si>
    <t>MSDC1_DAT1</t>
  </si>
  <si>
    <t>EINT35</t>
  </si>
  <si>
    <t>SIM2_SIO</t>
  </si>
  <si>
    <t>EINT36</t>
  </si>
  <si>
    <t>SIM2_SRST</t>
  </si>
  <si>
    <t>EINT37</t>
  </si>
  <si>
    <t>SIM2_SCLK</t>
  </si>
  <si>
    <t>EINT38</t>
  </si>
  <si>
    <t>SIM1_SCLK</t>
  </si>
  <si>
    <t>EINT39</t>
  </si>
  <si>
    <t>SIM1_SRST</t>
  </si>
  <si>
    <t>EINT40</t>
  </si>
  <si>
    <t>SIM1_SIO</t>
  </si>
  <si>
    <t>EINT41</t>
  </si>
  <si>
    <t>IDDIG</t>
  </si>
  <si>
    <t>EINT42</t>
  </si>
  <si>
    <t>DRVBUS</t>
  </si>
  <si>
    <t>EINT43</t>
  </si>
  <si>
    <t>DSI_TE</t>
  </si>
  <si>
    <t>EINT44</t>
  </si>
  <si>
    <t>INT_SIM2</t>
  </si>
  <si>
    <t>EINT45</t>
  </si>
  <si>
    <t>INT_SIM1</t>
  </si>
  <si>
    <t>SCL3</t>
  </si>
  <si>
    <t>SDA3</t>
  </si>
  <si>
    <t>BPI_BUS10</t>
  </si>
  <si>
    <t>BPI_BUS9</t>
  </si>
  <si>
    <t>BPI_BUS8</t>
  </si>
  <si>
    <t>BPI_BUS7</t>
  </si>
  <si>
    <t>BPI_BUS6</t>
  </si>
  <si>
    <t>BPI_BUS5</t>
  </si>
  <si>
    <t>BPI_BUS4</t>
  </si>
  <si>
    <t>RFIC0_BSI_D2</t>
  </si>
  <si>
    <t>RFIC0_BSI_D1</t>
  </si>
  <si>
    <t>RFIC0_BSI_D0</t>
  </si>
  <si>
    <t>BPI_BUS3</t>
  </si>
  <si>
    <t>BPI_BUS2</t>
  </si>
  <si>
    <t>BPI_BUS1</t>
  </si>
  <si>
    <t>BPI_BUS0</t>
  </si>
  <si>
    <t>SDA1</t>
  </si>
  <si>
    <t>SDA0</t>
  </si>
  <si>
    <t>SCL0</t>
  </si>
  <si>
    <t>SCL1</t>
  </si>
  <si>
    <t>KPROW1</t>
  </si>
  <si>
    <t>KPROW0</t>
  </si>
  <si>
    <t>KPCOL0</t>
  </si>
  <si>
    <t>URXD0</t>
  </si>
  <si>
    <t>UTXD0</t>
  </si>
  <si>
    <t>CAM_PDN0</t>
  </si>
  <si>
    <t>CAM_PDN1</t>
  </si>
  <si>
    <t>CAM_CLK1</t>
  </si>
  <si>
    <t>CAM_RST0</t>
  </si>
  <si>
    <t>CAM_RST1</t>
  </si>
  <si>
    <t>SCL2</t>
  </si>
  <si>
    <t>SDA2</t>
  </si>
  <si>
    <t>RTC32K_CK</t>
  </si>
  <si>
    <t>WATCHDOG</t>
  </si>
  <si>
    <t>AUD_CLK_MOSI</t>
  </si>
  <si>
    <t>PWRAP_SPI0_MI</t>
  </si>
  <si>
    <t>PWRAP_SPI0_CSN</t>
  </si>
  <si>
    <t>PWRAP_SPI0_MO</t>
  </si>
  <si>
    <t>PWRAP_SPI0_CK</t>
  </si>
  <si>
    <t>SRCLKENA0</t>
  </si>
  <si>
    <t>DISP_PWM</t>
  </si>
  <si>
    <t>LCM_RST</t>
  </si>
  <si>
    <t>RFIC0_BSI_EN</t>
  </si>
  <si>
    <t>RFIC0_BSI_CK</t>
  </si>
  <si>
    <t>CAM_CLK0</t>
  </si>
  <si>
    <t>MSDC0_DAT0</t>
  </si>
  <si>
    <t>MSDC0_CLK</t>
  </si>
  <si>
    <t>MSDC0_CMD</t>
  </si>
  <si>
    <t>MSDC0_DAT1</t>
  </si>
  <si>
    <t>MSDC0_DAT5</t>
  </si>
  <si>
    <t>MSDC0_DAT6</t>
  </si>
  <si>
    <t>MSDC0_DAT4</t>
  </si>
  <si>
    <t>MSDC0_RSTB</t>
  </si>
  <si>
    <t>MSDC0_DAT2</t>
  </si>
  <si>
    <t>MSDC0_DAT3</t>
  </si>
  <si>
    <t>MSDC0_DAT7</t>
  </si>
  <si>
    <t>MSDC0_DSL</t>
  </si>
  <si>
    <t>IO Reset default mode</t>
  </si>
  <si>
    <t>CONN_BT_CLK</t>
  </si>
  <si>
    <t>CONN_BT_DATA</t>
  </si>
  <si>
    <t>CONN_HRST_B</t>
  </si>
  <si>
    <t>CONN_TOP_CLK</t>
  </si>
  <si>
    <t>CONN_WB_PTA</t>
  </si>
  <si>
    <t>SDA4</t>
  </si>
  <si>
    <t>SCL4</t>
  </si>
  <si>
    <t>Aux Func.7</t>
  </si>
  <si>
    <t>B1:SCL4</t>
  </si>
  <si>
    <t>B1:SDA4</t>
  </si>
  <si>
    <t>O:WATCHDOG</t>
  </si>
  <si>
    <t>O:SRCLKENA0</t>
  </si>
  <si>
    <t>O:SRCLKENA1</t>
  </si>
  <si>
    <t>O:UTXD0</t>
  </si>
  <si>
    <t>O:I2S3_LRCK</t>
  </si>
  <si>
    <t>O:I2S3_DO</t>
  </si>
  <si>
    <t>PD</t>
  </si>
  <si>
    <t>PU</t>
  </si>
  <si>
    <t>OL</t>
  </si>
  <si>
    <t>OH</t>
  </si>
  <si>
    <t>I</t>
  </si>
  <si>
    <t>GPIO Reset Default Mode</t>
  </si>
  <si>
    <t>B:GPIO0</t>
  </si>
  <si>
    <t>B:GPIO1</t>
  </si>
  <si>
    <t>B:GPIO2</t>
  </si>
  <si>
    <t>B:GPIO3</t>
  </si>
  <si>
    <t>B:GPIO4</t>
  </si>
  <si>
    <t>B:GPIO5</t>
  </si>
  <si>
    <t>B:GPIO6</t>
  </si>
  <si>
    <t>B:GPIO7</t>
  </si>
  <si>
    <t>B:GPIO8</t>
  </si>
  <si>
    <t>B:GPIO9</t>
  </si>
  <si>
    <t>B:GPIO10</t>
  </si>
  <si>
    <t>B:GPIO14</t>
  </si>
  <si>
    <t>B:GPIO16</t>
  </si>
  <si>
    <t>B:GPIO17</t>
  </si>
  <si>
    <t>B:GPIO18</t>
  </si>
  <si>
    <t>B:GPIO19</t>
  </si>
  <si>
    <t>B:GPIO20</t>
  </si>
  <si>
    <t>B:GPIO21</t>
  </si>
  <si>
    <t>B:GPIO22</t>
  </si>
  <si>
    <t>B:GPIO23</t>
  </si>
  <si>
    <t>B:GPIO24</t>
  </si>
  <si>
    <t>B:GPIO25</t>
  </si>
  <si>
    <t>B:GPIO26</t>
  </si>
  <si>
    <t>B:GPIO27</t>
  </si>
  <si>
    <t>B:GPIO28</t>
  </si>
  <si>
    <t>B:GPIO29</t>
  </si>
  <si>
    <t>B:GPIO30</t>
  </si>
  <si>
    <t>B:GPIO31</t>
  </si>
  <si>
    <t>B:GPIO32</t>
  </si>
  <si>
    <t>B:GPIO33</t>
  </si>
  <si>
    <t>B:GPIO34</t>
  </si>
  <si>
    <t>B:GPIO35</t>
  </si>
  <si>
    <t>B:GPIO36</t>
  </si>
  <si>
    <t>B:GPIO37</t>
  </si>
  <si>
    <t>B:GPIO38</t>
  </si>
  <si>
    <t>B:GPIO39</t>
  </si>
  <si>
    <t>B:GPIO40</t>
  </si>
  <si>
    <t>B:GPIO41</t>
  </si>
  <si>
    <t>B:GPIO42</t>
  </si>
  <si>
    <t>B:GPIO43</t>
  </si>
  <si>
    <t>B:GPIO44</t>
  </si>
  <si>
    <t>B:GPIO45</t>
  </si>
  <si>
    <t>B:GPIO46</t>
  </si>
  <si>
    <t>B:GPIO47</t>
  </si>
  <si>
    <t>B:GPIO48</t>
  </si>
  <si>
    <t>B:GPIO49</t>
  </si>
  <si>
    <t>B:GPIO50</t>
  </si>
  <si>
    <t>B:GPIO51</t>
  </si>
  <si>
    <t>B:GPIO52</t>
  </si>
  <si>
    <t>B:GPIO53</t>
  </si>
  <si>
    <t>B:GPIO54</t>
  </si>
  <si>
    <t>B:GPIO55</t>
  </si>
  <si>
    <t>B:GPIO56</t>
  </si>
  <si>
    <t>B:GPIO57</t>
  </si>
  <si>
    <t>B:GPIO58</t>
  </si>
  <si>
    <t>B:GPIO59</t>
  </si>
  <si>
    <t>B:GPIO61</t>
  </si>
  <si>
    <t>B:GPIO62</t>
  </si>
  <si>
    <t>B:GPIO63</t>
  </si>
  <si>
    <t>B:GPIO64</t>
  </si>
  <si>
    <t>B:GPIO65</t>
  </si>
  <si>
    <t>B:GPIO66</t>
  </si>
  <si>
    <t>B:GPIO67</t>
  </si>
  <si>
    <t>B:GPIO68</t>
  </si>
  <si>
    <t>B:GPIO70</t>
  </si>
  <si>
    <t>B:GPIO71</t>
  </si>
  <si>
    <t>B:GPIO72</t>
  </si>
  <si>
    <t>B:GPIO73</t>
  </si>
  <si>
    <t>B:GPIO74</t>
  </si>
  <si>
    <t>B:GPIO75</t>
  </si>
  <si>
    <t>B:GPIO76</t>
  </si>
  <si>
    <t>B:GPIO77</t>
  </si>
  <si>
    <t>B:GPIO78</t>
  </si>
  <si>
    <t>B:GPIO79</t>
  </si>
  <si>
    <t>B:GPIO80</t>
  </si>
  <si>
    <t>B:GPIO81</t>
  </si>
  <si>
    <t>B:GPIO82</t>
  </si>
  <si>
    <t>B:GPIO83</t>
  </si>
  <si>
    <t>B:GPIO84</t>
  </si>
  <si>
    <t>B:GPIO85</t>
  </si>
  <si>
    <t>B:GPIO86</t>
  </si>
  <si>
    <t>B:GPIO87</t>
  </si>
  <si>
    <t>B:GPIO88</t>
  </si>
  <si>
    <t>B:GPIO89</t>
  </si>
  <si>
    <t>B:GPIO90</t>
  </si>
  <si>
    <t>B:GPIO91</t>
  </si>
  <si>
    <t>B:GPIO92</t>
  </si>
  <si>
    <t>B:GPIO93</t>
  </si>
  <si>
    <t>B:GPIO94</t>
  </si>
  <si>
    <t>B:GPIO95</t>
  </si>
  <si>
    <t>B:GPIO96</t>
  </si>
  <si>
    <t>B:GPIO97</t>
  </si>
  <si>
    <t>B:GPIO98</t>
  </si>
  <si>
    <t>B:GPIO99</t>
  </si>
  <si>
    <t>B:GPIO100</t>
  </si>
  <si>
    <t>B:GPIO101</t>
  </si>
  <si>
    <t>B:GPIO103</t>
  </si>
  <si>
    <t>B:GPIO104</t>
  </si>
  <si>
    <t>B:GPIO105</t>
  </si>
  <si>
    <t>B:GPIO106</t>
  </si>
  <si>
    <t>B:GPIO107</t>
  </si>
  <si>
    <t>B:GPIO108</t>
  </si>
  <si>
    <t>B:GPIO109</t>
  </si>
  <si>
    <t>B:GPIO110</t>
  </si>
  <si>
    <t>B:GPIO111</t>
  </si>
  <si>
    <t>B:GPIO112</t>
  </si>
  <si>
    <t>B:GPIO115</t>
  </si>
  <si>
    <t>B:GPIO117</t>
  </si>
  <si>
    <t>B:GPIO118</t>
  </si>
  <si>
    <t>B:GPIO134</t>
  </si>
  <si>
    <t>B:GPIO135</t>
  </si>
  <si>
    <t>B:GPIO136</t>
  </si>
  <si>
    <t>B:GPIO137</t>
  </si>
  <si>
    <t>B:GPIO138</t>
  </si>
  <si>
    <t>B:GPIO139</t>
  </si>
  <si>
    <t>B:GPIO140</t>
  </si>
  <si>
    <t>B:GPIO141</t>
  </si>
  <si>
    <t>B:GPIO142</t>
  </si>
  <si>
    <t>B:GPIO143</t>
  </si>
  <si>
    <t>B:GPIO146</t>
  </si>
  <si>
    <t>B:GPIO147</t>
  </si>
  <si>
    <t>B:GPIO148</t>
  </si>
  <si>
    <t>B:GPIO149</t>
  </si>
  <si>
    <t>B:GPIO150</t>
  </si>
  <si>
    <t>B:GPIO151</t>
  </si>
  <si>
    <t>B:GPIO152</t>
  </si>
  <si>
    <t>B:GPIO153</t>
  </si>
  <si>
    <t>B:GPIO154</t>
  </si>
  <si>
    <t>B:GPIO156</t>
  </si>
  <si>
    <t>B:GPIO157</t>
  </si>
  <si>
    <t>B:GPIO158</t>
  </si>
  <si>
    <t>B:GPIO159</t>
  </si>
  <si>
    <t>B:GPIO160</t>
  </si>
  <si>
    <t>B:GPIO161</t>
  </si>
  <si>
    <t>O:MSDC1_CLK</t>
  </si>
  <si>
    <t>B1:MSDC1_CMD</t>
  </si>
  <si>
    <t>B1:MSDC1_DAT0</t>
  </si>
  <si>
    <t>B1:MSDC1_DAT1</t>
  </si>
  <si>
    <t>B1:MSDC1_DAT2</t>
  </si>
  <si>
    <t>B1:MSDC1_DAT3</t>
  </si>
  <si>
    <t>O:I2S0_MCK</t>
  </si>
  <si>
    <t>O:I2S3_MCK</t>
  </si>
  <si>
    <t>O:I2S3_BCK</t>
  </si>
  <si>
    <t>O:MSDC0_CLK</t>
  </si>
  <si>
    <t>B1:MSDC0_CMD</t>
  </si>
  <si>
    <t>B1:MSDC0_DAT0</t>
  </si>
  <si>
    <t>B1:MSDC0_DAT1</t>
  </si>
  <si>
    <t>B1:MSDC0_DAT2</t>
  </si>
  <si>
    <t>B1:MSDC0_DAT3</t>
  </si>
  <si>
    <t>B1:MSDC0_DAT4</t>
  </si>
  <si>
    <t>B1:MSDC0_DAT5</t>
  </si>
  <si>
    <t>B1:MSDC0_DAT6</t>
  </si>
  <si>
    <t>B1:MSDC0_DAT7</t>
  </si>
  <si>
    <t>O:MSDC0_RSTB</t>
  </si>
  <si>
    <t>O:CONN_TOP_CLK</t>
  </si>
  <si>
    <t>B0:CONN_TOP_DATA</t>
  </si>
  <si>
    <t>B0:CONN_BT_CLK</t>
  </si>
  <si>
    <t>B0:CONN_BT_DATA</t>
  </si>
  <si>
    <t>B0:CONN_WB_PTA</t>
  </si>
  <si>
    <t>O:CONN_HRST_B</t>
  </si>
  <si>
    <t>O:BPI_BUS0</t>
  </si>
  <si>
    <t>O:BPI_BUS1</t>
  </si>
  <si>
    <t>O:BPI_BUS2</t>
  </si>
  <si>
    <t>O:BPI_BUS3</t>
  </si>
  <si>
    <t>O:BPI_BUS4</t>
  </si>
  <si>
    <t>O:BPI_BUS5</t>
  </si>
  <si>
    <t>O:BPI_BUS6</t>
  </si>
  <si>
    <t>O:BPI_BUS7</t>
  </si>
  <si>
    <t>O:BPI_BUS8</t>
  </si>
  <si>
    <t>O:BPI_BUS9</t>
  </si>
  <si>
    <t>O:BPI_BUS10</t>
  </si>
  <si>
    <t>O:BPI_BUS16</t>
  </si>
  <si>
    <t>O:BPI_BUS17</t>
  </si>
  <si>
    <t>O:MD1_SIM1_SCLK</t>
  </si>
  <si>
    <t>O:MD1_SIM1_SRST</t>
  </si>
  <si>
    <t>B1:MD1_SIM1_SIO</t>
  </si>
  <si>
    <t>O:PWRAP_SPI0_CK</t>
  </si>
  <si>
    <t>O:PWRAP_SPI0_CSN</t>
  </si>
  <si>
    <t>B0:PWRAP_SPI0_MI</t>
  </si>
  <si>
    <t>B0:PWRAP_SPI0_MO</t>
  </si>
  <si>
    <t>O:AUD_CLK_MOSI</t>
  </si>
  <si>
    <t>I0:RTC32K_CK</t>
  </si>
  <si>
    <t>O:SPI1_A_CSB</t>
  </si>
  <si>
    <t>O:SPI1_A_CLK</t>
  </si>
  <si>
    <t>O:SPI1_A_MO</t>
  </si>
  <si>
    <t>B0:RFIC0_BSI_D2</t>
  </si>
  <si>
    <t>B0:RFIC0_BSI_D1</t>
  </si>
  <si>
    <t>B0:RFIC0_BSI_D0</t>
  </si>
  <si>
    <t>O:RFIC0_BSI_EN</t>
  </si>
  <si>
    <t>O:RFIC0_BSI_CK</t>
  </si>
  <si>
    <t>O:MIPI0_SCLK</t>
  </si>
  <si>
    <t>B0:MIPI0_SDATA</t>
  </si>
  <si>
    <t>O:MIPI1_SCLK</t>
  </si>
  <si>
    <t>B0:MIPI1_SDATA</t>
  </si>
  <si>
    <t>O:MIPI2_SCLK</t>
  </si>
  <si>
    <t>B0:MIPI2_SDATA</t>
  </si>
  <si>
    <t>O:MIPI3_SCLK</t>
  </si>
  <si>
    <t>B0:MIPI3_SDATA</t>
  </si>
  <si>
    <t>O:MIPI4_SCLK</t>
  </si>
  <si>
    <t>B0:MIPI4_SDATA</t>
  </si>
  <si>
    <t>O:CMMCLK0</t>
  </si>
  <si>
    <t>O:I2S2_MCK</t>
  </si>
  <si>
    <t>O:I2S2_BCK</t>
  </si>
  <si>
    <t>O:ANT_SEL3</t>
  </si>
  <si>
    <t>O:ANT_SEL4</t>
  </si>
  <si>
    <t>O:ANT_SEL5</t>
  </si>
  <si>
    <t>O:ANT_SEL6</t>
  </si>
  <si>
    <t>I0:CONN_MCU_TCK</t>
  </si>
  <si>
    <t>I1:CONN_DSP_JMS</t>
  </si>
  <si>
    <t>I0:CONN_DSP_JDI</t>
  </si>
  <si>
    <t>O:CONN_DSP_JDO</t>
  </si>
  <si>
    <t>O:CONN_DSP_JINTP</t>
  </si>
  <si>
    <t>I0:CONN_DSP_JCK</t>
  </si>
  <si>
    <t>I0:DFD_TCK_XI</t>
  </si>
  <si>
    <t>I0:UDI_TMS</t>
  </si>
  <si>
    <t>I0:UDI_TDI</t>
  </si>
  <si>
    <t>O:UDI_TDO</t>
  </si>
  <si>
    <t>I0:UDI_NTRST</t>
  </si>
  <si>
    <t>I0:SCP_JTAG_TRSTN</t>
  </si>
  <si>
    <t>O:PTA_TXD</t>
  </si>
  <si>
    <t>I1:PTA_RXD</t>
  </si>
  <si>
    <t>O:TP_UTXD1_AO</t>
  </si>
  <si>
    <t>O:TP_URTS1_AO</t>
  </si>
  <si>
    <t>I1:TP_UCTS1_AO</t>
  </si>
  <si>
    <t>I1:TP_URXD2_AO</t>
  </si>
  <si>
    <t>I1:TP_UCTS2_AO</t>
  </si>
  <si>
    <t>B1:SCP_JTAG_TMS</t>
  </si>
  <si>
    <t>I1:SCP_JTAG_TCK</t>
  </si>
  <si>
    <t>I1:SCP_JTAG_TDI</t>
  </si>
  <si>
    <t>O:CLKM0</t>
  </si>
  <si>
    <t>O:CLKM1</t>
  </si>
  <si>
    <t>O:CLKM2</t>
  </si>
  <si>
    <t>O:AGPS_SYNC</t>
  </si>
  <si>
    <t>B0:TP_GPIO0_AO</t>
  </si>
  <si>
    <t>B0:TP_GPIO1_AO</t>
  </si>
  <si>
    <t>B0:TP_GPIO2_AO</t>
  </si>
  <si>
    <t>B0:TP_GPIO3_AO</t>
  </si>
  <si>
    <t>B0:TP_GPIO4_AO</t>
  </si>
  <si>
    <t>B0:TP_GPIO5_AO</t>
  </si>
  <si>
    <t>B0:TP_GPIO6_AO</t>
  </si>
  <si>
    <t>B0:TP_GPIO7_AO</t>
  </si>
  <si>
    <t>O:CLKM3</t>
  </si>
  <si>
    <t>O:MD1_SIM2_SCLK</t>
  </si>
  <si>
    <t>O:MD1_SIM2_SRST</t>
  </si>
  <si>
    <t>O:SCP_SPI0_CK</t>
  </si>
  <si>
    <t>I0:SCP_SPI0_MI</t>
  </si>
  <si>
    <t>O:SCP_SPI0_MO</t>
  </si>
  <si>
    <t>O:SCP_SPI0_CS</t>
  </si>
  <si>
    <t>O:SCP_SPI1_CK</t>
  </si>
  <si>
    <t>I0:SCP_SPI1_MI</t>
  </si>
  <si>
    <t>O:SCP_SPI1_MO</t>
  </si>
  <si>
    <t>O:SCP_SPI1_CS</t>
  </si>
  <si>
    <t>I0:AUD_DAT_MISO1</t>
  </si>
  <si>
    <t>O:AUD_DAT_MOSI1</t>
  </si>
  <si>
    <t>AUD_DAT_MOSI1</t>
  </si>
  <si>
    <t>O:SPI1_B_CSB</t>
  </si>
  <si>
    <t>O:SPI1_B_CLK</t>
  </si>
  <si>
    <t>O:SPI1_B_MO</t>
  </si>
  <si>
    <t>I1:CCU_JTAG_TRST</t>
  </si>
  <si>
    <t>I1:CCU_JTAG_TDI</t>
  </si>
  <si>
    <t>I1:CCU_JTAG_TCK</t>
  </si>
  <si>
    <t>I1:CCU_JTAG_TMS</t>
  </si>
  <si>
    <t>I0:JTCK_SEL1</t>
  </si>
  <si>
    <t>I1:JTRSTn_SEL1</t>
  </si>
  <si>
    <t>AUD_DAT_MISO1</t>
  </si>
  <si>
    <t>EINT48</t>
  </si>
  <si>
    <t>EINT49</t>
  </si>
  <si>
    <t>EINT50</t>
  </si>
  <si>
    <t>EINT51</t>
  </si>
  <si>
    <t>EINT60</t>
  </si>
  <si>
    <t>EINT62</t>
  </si>
  <si>
    <t>EINT63</t>
  </si>
  <si>
    <t>EINT64</t>
  </si>
  <si>
    <t>EINT65</t>
  </si>
  <si>
    <t>EINT66</t>
  </si>
  <si>
    <t>EINT67</t>
  </si>
  <si>
    <t>EINT68</t>
  </si>
  <si>
    <t>EINT69</t>
  </si>
  <si>
    <t>EINT70</t>
  </si>
  <si>
    <t>EINT71</t>
  </si>
  <si>
    <t>EINT84</t>
  </si>
  <si>
    <t>EINT99</t>
  </si>
  <si>
    <t>EINT100</t>
  </si>
  <si>
    <t>EINT101</t>
  </si>
  <si>
    <t>EINT102</t>
  </si>
  <si>
    <t>EINT104</t>
  </si>
  <si>
    <t>EINT105</t>
  </si>
  <si>
    <t>EINT106</t>
  </si>
  <si>
    <t>EINT107</t>
  </si>
  <si>
    <t>EINT108</t>
  </si>
  <si>
    <t>EINT109</t>
  </si>
  <si>
    <t>EINT54</t>
  </si>
  <si>
    <t>I0:MSDC0_DSL</t>
  </si>
  <si>
    <t>B1:SSPM_JTAG_TDO</t>
  </si>
  <si>
    <t>I1:SSPM_JTAG_TMS</t>
  </si>
  <si>
    <t>I1:SSPM_JTAG_TDI</t>
  </si>
  <si>
    <t>I0:SSPM_JTAG_TRSTN</t>
  </si>
  <si>
    <t>O:PWM2</t>
  </si>
  <si>
    <t>O:PWM0</t>
  </si>
  <si>
    <t>O:PWM1</t>
  </si>
  <si>
    <t>O:LCM_RST</t>
  </si>
  <si>
    <t>O:BPI_PA_VM1</t>
  </si>
  <si>
    <t>O:BPI_PA_VM0</t>
  </si>
  <si>
    <t>I0:MD_INT1_C2K_UIM0_HOT_PLUG</t>
  </si>
  <si>
    <t>I0:MFG_JTAG_TRSTN</t>
  </si>
  <si>
    <t>O:MFG_JTAG_TDO</t>
  </si>
  <si>
    <t>I1:MFG_JTAG_TDI</t>
  </si>
  <si>
    <t>I1:MFG_JTAG_TMS</t>
  </si>
  <si>
    <t>I0:MFG_JTAG_TCK</t>
  </si>
  <si>
    <t>O:AUD_SYNC_MOSI</t>
  </si>
  <si>
    <t>O:AUD_DAT_MOSI0</t>
  </si>
  <si>
    <t>I0:AUD_CLK_MISO</t>
  </si>
  <si>
    <t>I0:AUD_SYNC_MISO</t>
  </si>
  <si>
    <t>I0:AUD_DAT_MISO0</t>
  </si>
  <si>
    <t>B1:MD1_SIM2_SIO</t>
  </si>
  <si>
    <t>ANT_SEL0</t>
  </si>
  <si>
    <t>ANT_SEL1</t>
  </si>
  <si>
    <t>ANT_SEL2</t>
  </si>
  <si>
    <t>AUD_SYNC_MISO</t>
  </si>
  <si>
    <t>AUD_CLK_MISO</t>
  </si>
  <si>
    <t>AUD_DAT_MISO0</t>
  </si>
  <si>
    <t>BPI_PA_VM1</t>
  </si>
  <si>
    <t>BPI_PA_VM0</t>
  </si>
  <si>
    <t>MISC_BSI_DO_1</t>
  </si>
  <si>
    <t>MISC_BSI_CK_1</t>
  </si>
  <si>
    <t>MISC_BSI_DO_0</t>
  </si>
  <si>
    <t>MISC_BSI_CK_0</t>
  </si>
  <si>
    <t>MISC_BSI_DO_3</t>
  </si>
  <si>
    <t>MISC_BSI_CK_3</t>
  </si>
  <si>
    <t>MISC_BSI_DO_2</t>
  </si>
  <si>
    <t>MISC_BSI_CK_2</t>
  </si>
  <si>
    <t>EINT13</t>
  </si>
  <si>
    <t>EINT14</t>
  </si>
  <si>
    <t>EINT15</t>
  </si>
  <si>
    <t>EINT17</t>
  </si>
  <si>
    <t>EINT57</t>
  </si>
  <si>
    <t>EINT72</t>
  </si>
  <si>
    <t>EINT73</t>
  </si>
  <si>
    <t>EINT74</t>
  </si>
  <si>
    <t>EINT75</t>
  </si>
  <si>
    <t>EINT76</t>
  </si>
  <si>
    <t>EINT77</t>
  </si>
  <si>
    <t>EINT78</t>
  </si>
  <si>
    <t>EINT79</t>
  </si>
  <si>
    <t>EINT80</t>
  </si>
  <si>
    <t>EINT81</t>
  </si>
  <si>
    <t>EINT82</t>
  </si>
  <si>
    <t>EINT83</t>
  </si>
  <si>
    <t>EINT91</t>
  </si>
  <si>
    <t>EINT92</t>
  </si>
  <si>
    <t>EINT93</t>
  </si>
  <si>
    <t>EINT94</t>
  </si>
  <si>
    <t>EINT96</t>
  </si>
  <si>
    <t>EINT97</t>
  </si>
  <si>
    <t>EINT98</t>
  </si>
  <si>
    <t>EINT16</t>
  </si>
  <si>
    <t>EINT18</t>
  </si>
  <si>
    <t>B:GPIO162</t>
  </si>
  <si>
    <t>O:I2S0_LRCK</t>
  </si>
  <si>
    <t>I0:MCUPM_JTAG_TCK</t>
  </si>
  <si>
    <t>I1:MCUPM_JTAG_TMS</t>
  </si>
  <si>
    <t>I1:MCUPM_JTAG_TDI</t>
  </si>
  <si>
    <t>I0:MCUPM_JTAG_TRSTN</t>
  </si>
  <si>
    <t>O:MCUPM_JTAG_TDO</t>
  </si>
  <si>
    <t>O:I2S0_BCK</t>
  </si>
  <si>
    <t>AUD_SYNC_MOSI</t>
    <phoneticPr fontId="5" type="noConversion"/>
  </si>
  <si>
    <t>AUD_DAT_MOSI0</t>
    <phoneticPr fontId="5" type="noConversion"/>
  </si>
  <si>
    <t>PERIPHERAL_EN1</t>
  </si>
  <si>
    <t>PERIPHERAL_EN2</t>
  </si>
  <si>
    <t>PERIPHERAL_EN3</t>
  </si>
  <si>
    <t>PERIPHERAL_EN4</t>
  </si>
  <si>
    <t>PERIPHERAL_EN5</t>
  </si>
  <si>
    <t>EINT8</t>
    <phoneticPr fontId="5" type="noConversion"/>
  </si>
  <si>
    <t>KPCOL1</t>
    <phoneticPr fontId="5" type="noConversion"/>
  </si>
  <si>
    <t>SRCLKENAI</t>
    <phoneticPr fontId="5" type="noConversion"/>
  </si>
  <si>
    <t>EINT11</t>
    <phoneticPr fontId="5" type="noConversion"/>
  </si>
  <si>
    <t>CAM_PDN2</t>
    <phoneticPr fontId="5" type="noConversion"/>
  </si>
  <si>
    <t>CAM_CLK2</t>
    <phoneticPr fontId="5" type="noConversion"/>
  </si>
  <si>
    <t>CAM_RST2</t>
    <phoneticPr fontId="5" type="noConversion"/>
  </si>
  <si>
    <t>SCL6</t>
  </si>
  <si>
    <t>CONN_TOP_DATA</t>
    <phoneticPr fontId="5" type="noConversion"/>
  </si>
  <si>
    <t>CONN_WF_CTRL0</t>
    <phoneticPr fontId="5" type="noConversion"/>
  </si>
  <si>
    <t>CONN_WF_CTRL1</t>
    <phoneticPr fontId="5" type="noConversion"/>
  </si>
  <si>
    <t>CONN_WF_CTRL2</t>
    <phoneticPr fontId="5" type="noConversion"/>
  </si>
  <si>
    <t>B:GPIO155</t>
    <phoneticPr fontId="5" type="noConversion"/>
  </si>
  <si>
    <t>I0:SPI4_MI</t>
  </si>
  <si>
    <t>O:SPI4_CSB</t>
  </si>
  <si>
    <t>O:SPI4_MO</t>
  </si>
  <si>
    <t>O:SPI4_CLK</t>
  </si>
  <si>
    <t>I0:SPI3_MI</t>
  </si>
  <si>
    <t>O:SPI3_CSB</t>
  </si>
  <si>
    <t>O:SPI3_MO</t>
  </si>
  <si>
    <t>O:SPI3_CLK</t>
  </si>
  <si>
    <t>I0:SPI1_A_MI</t>
  </si>
  <si>
    <t>I0:UDI_TCK</t>
  </si>
  <si>
    <t>O:SSPM_UTXD_AO</t>
  </si>
  <si>
    <t>I1:SSPM_URXD_AO</t>
  </si>
  <si>
    <t>O:SPI2_MO</t>
  </si>
  <si>
    <t>O:SPI2_CLK</t>
  </si>
  <si>
    <t>O:SPI2_CSB</t>
  </si>
  <si>
    <t>I0:SPI0_MI</t>
  </si>
  <si>
    <t>O:JTDO_SEL1</t>
    <phoneticPr fontId="4" type="noConversion"/>
  </si>
  <si>
    <t>O:SPI0_CSB</t>
  </si>
  <si>
    <t>B1:JTMS_SEL1</t>
    <phoneticPr fontId="4" type="noConversion"/>
  </si>
  <si>
    <t>O:SPI0_MO</t>
  </si>
  <si>
    <t>I1:JTDI_SEL1</t>
    <phoneticPr fontId="4" type="noConversion"/>
  </si>
  <si>
    <t>O:SPI0_CLK</t>
  </si>
  <si>
    <t>I0:SPI5_MI</t>
  </si>
  <si>
    <t>O:SPI5_CSB</t>
  </si>
  <si>
    <t>O:SPI5_MO</t>
  </si>
  <si>
    <t>O:SPI5_CLK</t>
  </si>
  <si>
    <t>I0:SPI1_B_MI</t>
  </si>
  <si>
    <t>SPI0_MI</t>
    <phoneticPr fontId="5" type="noConversion"/>
  </si>
  <si>
    <t>SPI0_CSB</t>
    <phoneticPr fontId="5" type="noConversion"/>
  </si>
  <si>
    <t>SPI0_MO</t>
    <phoneticPr fontId="5" type="noConversion"/>
  </si>
  <si>
    <t>SPI0_CLK</t>
    <phoneticPr fontId="5" type="noConversion"/>
  </si>
  <si>
    <t>SPI1_MI</t>
    <phoneticPr fontId="6" type="noConversion"/>
  </si>
  <si>
    <t>SPI1_CSB</t>
    <phoneticPr fontId="6" type="noConversion"/>
  </si>
  <si>
    <t>SPI1_MO</t>
    <phoneticPr fontId="6" type="noConversion"/>
  </si>
  <si>
    <t>SPI1_CLK</t>
    <phoneticPr fontId="6" type="noConversion"/>
  </si>
  <si>
    <t>SPI4_MI</t>
    <phoneticPr fontId="6" type="noConversion"/>
  </si>
  <si>
    <t>SPI4_CSB</t>
    <phoneticPr fontId="6" type="noConversion"/>
  </si>
  <si>
    <t>SPI4_MO</t>
    <phoneticPr fontId="6" type="noConversion"/>
  </si>
  <si>
    <t>SPI4_CLK</t>
    <phoneticPr fontId="6" type="noConversion"/>
  </si>
  <si>
    <t>SPI2_MO</t>
    <phoneticPr fontId="6" type="noConversion"/>
  </si>
  <si>
    <t>SPI2_CLK</t>
    <phoneticPr fontId="6" type="noConversion"/>
  </si>
  <si>
    <t>SPI2_MI</t>
    <phoneticPr fontId="6" type="noConversion"/>
  </si>
  <si>
    <t>B1:KPCOL3</t>
  </si>
  <si>
    <t>B1:KPCOL4</t>
  </si>
  <si>
    <t>B1:KPCOL5</t>
  </si>
  <si>
    <t>B1:KPCOL6</t>
  </si>
  <si>
    <t>B1:KPCOL7</t>
  </si>
  <si>
    <t>SPI2_CSB</t>
  </si>
  <si>
    <t>B:GPIO144</t>
    <phoneticPr fontId="5" type="noConversion"/>
  </si>
  <si>
    <t>B:GPIO145</t>
    <phoneticPr fontId="5" type="noConversion"/>
  </si>
  <si>
    <t>I0:EXT_FRAME_SYNC</t>
    <phoneticPr fontId="4" type="noConversion"/>
  </si>
  <si>
    <t>B:GPIO13</t>
    <phoneticPr fontId="5" type="noConversion"/>
  </si>
  <si>
    <t>B:GPIO15</t>
    <phoneticPr fontId="5" type="noConversion"/>
  </si>
  <si>
    <t>B:GPIO60</t>
    <phoneticPr fontId="5" type="noConversion"/>
  </si>
  <si>
    <t>B:GPIO69</t>
    <phoneticPr fontId="5" type="noConversion"/>
  </si>
  <si>
    <t>B:GPIO102</t>
    <phoneticPr fontId="5" type="noConversion"/>
  </si>
  <si>
    <t>B:GPIO11</t>
    <phoneticPr fontId="5" type="noConversion"/>
  </si>
  <si>
    <t>B:GPIO113</t>
    <phoneticPr fontId="6" type="noConversion"/>
  </si>
  <si>
    <t>B:GPIO114</t>
    <phoneticPr fontId="6" type="noConversion"/>
  </si>
  <si>
    <t>B:GPIO121</t>
    <phoneticPr fontId="6" type="noConversion"/>
  </si>
  <si>
    <t>B:GPIO120</t>
    <phoneticPr fontId="6" type="noConversion"/>
  </si>
  <si>
    <t>B:GPIO116</t>
    <phoneticPr fontId="6" type="noConversion"/>
  </si>
  <si>
    <t>B:GPIO119</t>
    <phoneticPr fontId="6" type="noConversion"/>
  </si>
  <si>
    <t>B:GPIO122</t>
    <phoneticPr fontId="6" type="noConversion"/>
  </si>
  <si>
    <t>B:GPIO123</t>
    <phoneticPr fontId="6" type="noConversion"/>
  </si>
  <si>
    <t>B:GPIO125</t>
    <phoneticPr fontId="6" type="noConversion"/>
  </si>
  <si>
    <t>B:GPIO126</t>
    <phoneticPr fontId="6" type="noConversion"/>
  </si>
  <si>
    <t>B:GPIO127</t>
    <phoneticPr fontId="6" type="noConversion"/>
  </si>
  <si>
    <t>B:GPIO128</t>
    <phoneticPr fontId="6" type="noConversion"/>
  </si>
  <si>
    <t>B:GPIO129</t>
    <phoneticPr fontId="6" type="noConversion"/>
  </si>
  <si>
    <t>B:GPIO130</t>
    <phoneticPr fontId="6" type="noConversion"/>
  </si>
  <si>
    <t>B:GPIO131</t>
    <phoneticPr fontId="6" type="noConversion"/>
  </si>
  <si>
    <t>B:GPIO124</t>
    <phoneticPr fontId="6" type="noConversion"/>
  </si>
  <si>
    <t>B:GPIO132</t>
    <phoneticPr fontId="6" type="noConversion"/>
  </si>
  <si>
    <t>B:GPIO133</t>
    <phoneticPr fontId="6" type="noConversion"/>
  </si>
  <si>
    <t>B0:DBG_MON_A0</t>
  </si>
  <si>
    <t>B0:DBG_MON_A1</t>
  </si>
  <si>
    <t>B0:DBG_MON_A2</t>
  </si>
  <si>
    <t>B0:DBG_MON_A3</t>
  </si>
  <si>
    <t>B0:DBG_MON_A4</t>
  </si>
  <si>
    <t>B0:DBG_MON_A5</t>
  </si>
  <si>
    <t>B0:DBG_MON_A6</t>
  </si>
  <si>
    <t>B0:DBG_MON_A7</t>
  </si>
  <si>
    <t>B0:DBG_MON_A8</t>
  </si>
  <si>
    <t>B0:DBG_MON_A9</t>
  </si>
  <si>
    <t>B0:DBG_MON_A10</t>
  </si>
  <si>
    <t>B0:DBG_MON_A11</t>
  </si>
  <si>
    <t>B0:DBG_MON_A12</t>
  </si>
  <si>
    <t>B0:DBG_MON_A13</t>
  </si>
  <si>
    <t>B0:DBG_MON_A14</t>
  </si>
  <si>
    <t>B0:DBG_MON_A15</t>
  </si>
  <si>
    <t>B0:DBG_MON_A16</t>
  </si>
  <si>
    <t>B0:DBG_MON_A17</t>
  </si>
  <si>
    <t>B0:DBG_MON_A18</t>
  </si>
  <si>
    <t>B0:DBG_MON_A19</t>
  </si>
  <si>
    <t>B0:DBG_MON_A20</t>
  </si>
  <si>
    <t>B0:DBG_MON_A21</t>
  </si>
  <si>
    <t>B0:DBG_MON_A22</t>
  </si>
  <si>
    <t>B0:DBG_MON_A23</t>
  </si>
  <si>
    <t>B0:DBG_MON_A24</t>
  </si>
  <si>
    <t>B0:DBG_MON_A25</t>
  </si>
  <si>
    <t>B0:DBG_MON_A26</t>
  </si>
  <si>
    <t>B0:DBG_MON_A27</t>
  </si>
  <si>
    <t>B0:DBG_MON_A28</t>
  </si>
  <si>
    <t>B0:DBG_MON_A29</t>
  </si>
  <si>
    <t>B0:DBG_MON_A30</t>
  </si>
  <si>
    <t>B0:DBG_MON_A31</t>
  </si>
  <si>
    <t>B0:DBG_MON_A32</t>
  </si>
  <si>
    <t>B0:DBG_MON_B0</t>
  </si>
  <si>
    <t>B0:DBG_MON_B1</t>
  </si>
  <si>
    <t>B0:DBG_MON_B2</t>
  </si>
  <si>
    <t>B0:DBG_MON_B3</t>
  </si>
  <si>
    <t>B0:DBG_MON_B4</t>
  </si>
  <si>
    <t>B0:DBG_MON_B5</t>
  </si>
  <si>
    <t>B0:DBG_MON_B6</t>
  </si>
  <si>
    <t>B0:DBG_MON_B7</t>
  </si>
  <si>
    <t>B0:DBG_MON_B8</t>
  </si>
  <si>
    <t>B0:DBG_MON_B9</t>
  </si>
  <si>
    <t>B0:DBG_MON_B10</t>
  </si>
  <si>
    <t>B0:DBG_MON_B11</t>
  </si>
  <si>
    <t>B0:DBG_MON_B12</t>
  </si>
  <si>
    <t>B0:DBG_MON_B13</t>
  </si>
  <si>
    <t>B0:DBG_MON_B14</t>
  </si>
  <si>
    <t>B0:DBG_MON_B15</t>
  </si>
  <si>
    <t>B0:DBG_MON_B16</t>
  </si>
  <si>
    <t>B0:DBG_MON_B17</t>
  </si>
  <si>
    <t>B0:DBG_MON_B18</t>
  </si>
  <si>
    <t>B0:DBG_MON_B19</t>
  </si>
  <si>
    <t>B0:DBG_MON_B21</t>
  </si>
  <si>
    <t>B0:DBG_MON_B22</t>
  </si>
  <si>
    <t>B0:DBG_MON_B23</t>
  </si>
  <si>
    <t>B0:DBG_MON_B20</t>
  </si>
  <si>
    <t>B0:DBG_MON_B24</t>
  </si>
  <si>
    <t>B0:DBG_MON_B25</t>
  </si>
  <si>
    <t>B0:DBG_MON_B26</t>
  </si>
  <si>
    <t>B0:DBG_MON_B27</t>
  </si>
  <si>
    <t>B0:DBG_MON_B28</t>
  </si>
  <si>
    <t>B0:DBG_MON_B29</t>
  </si>
  <si>
    <t>B0:DBG_MON_B30</t>
  </si>
  <si>
    <t>B0:DBG_MON_B31</t>
  </si>
  <si>
    <t>O:I2S1_LRCK</t>
    <phoneticPr fontId="4" type="noConversion"/>
  </si>
  <si>
    <t>O:CMVREF1</t>
    <phoneticPr fontId="5" type="noConversion"/>
  </si>
  <si>
    <t>O:PWM2</t>
    <phoneticPr fontId="4" type="noConversion"/>
  </si>
  <si>
    <t>EINT46</t>
  </si>
  <si>
    <t>EINT47</t>
  </si>
  <si>
    <t>EINT9</t>
    <phoneticPr fontId="4" type="noConversion"/>
  </si>
  <si>
    <t>EINT0</t>
    <phoneticPr fontId="4" type="noConversion"/>
  </si>
  <si>
    <t>EINT52</t>
    <phoneticPr fontId="4" type="noConversion"/>
  </si>
  <si>
    <t>EINT53</t>
  </si>
  <si>
    <t>EINT55</t>
  </si>
  <si>
    <t>EINT56</t>
  </si>
  <si>
    <t>EINT58</t>
  </si>
  <si>
    <t>EINT59</t>
  </si>
  <si>
    <t>EINT61</t>
    <phoneticPr fontId="4" type="noConversion"/>
  </si>
  <si>
    <t>EINT85</t>
    <phoneticPr fontId="4" type="noConversion"/>
  </si>
  <si>
    <t>EINT86</t>
    <phoneticPr fontId="4" type="noConversion"/>
  </si>
  <si>
    <t>EINT87</t>
    <phoneticPr fontId="4" type="noConversion"/>
  </si>
  <si>
    <t>EINT88</t>
    <phoneticPr fontId="4" type="noConversion"/>
  </si>
  <si>
    <t>EINT89</t>
    <phoneticPr fontId="4" type="noConversion"/>
  </si>
  <si>
    <t>EINT90</t>
    <phoneticPr fontId="4" type="noConversion"/>
  </si>
  <si>
    <t>EINT95</t>
    <phoneticPr fontId="4" type="noConversion"/>
  </si>
  <si>
    <t>EINT103</t>
    <phoneticPr fontId="4" type="noConversion"/>
  </si>
  <si>
    <t>EINT110</t>
    <phoneticPr fontId="4" type="noConversion"/>
  </si>
  <si>
    <t>EINT111</t>
    <phoneticPr fontId="4" type="noConversion"/>
  </si>
  <si>
    <t>EINT112</t>
    <phoneticPr fontId="4" type="noConversion"/>
  </si>
  <si>
    <t>CAM_PDN3</t>
    <phoneticPr fontId="4" type="noConversion"/>
  </si>
  <si>
    <t>EINT12</t>
    <phoneticPr fontId="4" type="noConversion"/>
  </si>
  <si>
    <t>B:GPIO12</t>
    <phoneticPr fontId="5" type="noConversion"/>
  </si>
  <si>
    <t>BPI_BUS15_ANT2</t>
    <phoneticPr fontId="4" type="noConversion"/>
  </si>
  <si>
    <t>BPI_BUS13_ANT0</t>
    <phoneticPr fontId="4" type="noConversion"/>
  </si>
  <si>
    <t>BPI_BUS12_OLAT1</t>
    <phoneticPr fontId="4" type="noConversion"/>
  </si>
  <si>
    <t>BPI_BUS14_ANT1</t>
    <phoneticPr fontId="4" type="noConversion"/>
  </si>
  <si>
    <t>BPI_BUS11_OLAT0</t>
    <phoneticPr fontId="4" type="noConversion"/>
  </si>
  <si>
    <t>OL</t>
    <phoneticPr fontId="4" type="noConversion"/>
  </si>
  <si>
    <t>OH</t>
    <phoneticPr fontId="4" type="noConversion"/>
  </si>
  <si>
    <t>B:GPIO163</t>
    <phoneticPr fontId="4" type="noConversion"/>
  </si>
  <si>
    <t>B:GPIO164</t>
  </si>
  <si>
    <t>B:GPIO165</t>
  </si>
  <si>
    <t>B:GPIO166</t>
  </si>
  <si>
    <t>B:GPIO167</t>
  </si>
  <si>
    <t>B:GPIO168</t>
  </si>
  <si>
    <t>B:GPIO169</t>
  </si>
  <si>
    <t>B:GPIO170</t>
  </si>
  <si>
    <t>B:GPIO171</t>
  </si>
  <si>
    <t>B:GPIO172</t>
  </si>
  <si>
    <t>B:GPIO173</t>
  </si>
  <si>
    <t>B:GPIO174</t>
  </si>
  <si>
    <t>B:GPIO175</t>
  </si>
  <si>
    <t>B:GPIO176</t>
  </si>
  <si>
    <t>B:GPIO177</t>
  </si>
  <si>
    <t>B:GPIO178</t>
  </si>
  <si>
    <t>GPIO_EXT0</t>
    <phoneticPr fontId="5" type="noConversion"/>
  </si>
  <si>
    <t>GPIO_EXT1</t>
  </si>
  <si>
    <t>GPIO_EXT2</t>
  </si>
  <si>
    <t>GPIO_EXT3</t>
  </si>
  <si>
    <t>GPIO_EXT4</t>
  </si>
  <si>
    <t>GPIO_EXT5</t>
  </si>
  <si>
    <t>GPIO_EXT6</t>
  </si>
  <si>
    <t>GPIO_EXT7</t>
  </si>
  <si>
    <t>GPIO_EXT8</t>
  </si>
  <si>
    <t>GPIO_EXT9</t>
  </si>
  <si>
    <t>GPIO_EXT10</t>
  </si>
  <si>
    <t>GPIO_EXT11</t>
  </si>
  <si>
    <t>GPIO_EXT12</t>
  </si>
  <si>
    <t>GPIO_EXT13</t>
  </si>
  <si>
    <t>GPIO_EXT14</t>
  </si>
  <si>
    <t>GPIO_EXT15</t>
  </si>
  <si>
    <t>O:I2S1_MCK</t>
    <phoneticPr fontId="4" type="noConversion"/>
  </si>
  <si>
    <t>O:I2S1_BCK</t>
    <phoneticPr fontId="4" type="noConversion"/>
  </si>
  <si>
    <t>O:I2S1_LRCK</t>
    <phoneticPr fontId="4" type="noConversion"/>
  </si>
  <si>
    <t>O:I2S1_DO</t>
    <phoneticPr fontId="4" type="noConversion"/>
  </si>
  <si>
    <t>O:I2S2_LRCK</t>
    <phoneticPr fontId="4" type="noConversion"/>
  </si>
  <si>
    <t>I0:I2S2_DI</t>
    <phoneticPr fontId="4" type="noConversion"/>
  </si>
  <si>
    <t>I0:DVFSRC_EXT_REQ</t>
    <phoneticPr fontId="4" type="noConversion"/>
  </si>
  <si>
    <t>I0:SRCLKENAI1</t>
    <phoneticPr fontId="4" type="noConversion"/>
  </si>
  <si>
    <t>I0:EXT_FRAME_SYNC</t>
    <phoneticPr fontId="4" type="noConversion"/>
  </si>
  <si>
    <t>I0:MD_INT0</t>
    <phoneticPr fontId="4" type="noConversion"/>
  </si>
  <si>
    <t>O:URTS1</t>
    <phoneticPr fontId="4" type="noConversion"/>
  </si>
  <si>
    <t>O:ANT_SEL0</t>
    <phoneticPr fontId="5" type="noConversion"/>
  </si>
  <si>
    <t>I1:MD_URXD0</t>
    <phoneticPr fontId="4" type="noConversion"/>
  </si>
  <si>
    <t>O:ANT_SEL1</t>
    <phoneticPr fontId="5" type="noConversion"/>
  </si>
  <si>
    <t>O:MD_UTXD0</t>
    <phoneticPr fontId="4" type="noConversion"/>
  </si>
  <si>
    <t>O:ANT_SEL2</t>
    <phoneticPr fontId="5" type="noConversion"/>
  </si>
  <si>
    <t>I1:MD_URXD1</t>
    <phoneticPr fontId="4" type="noConversion"/>
  </si>
  <si>
    <t>O:MD_UTXD1</t>
    <phoneticPr fontId="4" type="noConversion"/>
  </si>
  <si>
    <t>I1:IDDIG</t>
    <phoneticPr fontId="4" type="noConversion"/>
  </si>
  <si>
    <t>I0:I2S0_DI</t>
    <phoneticPr fontId="4" type="noConversion"/>
  </si>
  <si>
    <t>O:USB_DRVVBUS</t>
    <phoneticPr fontId="4" type="noConversion"/>
  </si>
  <si>
    <t>O:ANT_SEL6</t>
    <phoneticPr fontId="5" type="noConversion"/>
  </si>
  <si>
    <t>I0:SPI2_MI</t>
    <phoneticPr fontId="5" type="noConversion"/>
  </si>
  <si>
    <t>I0:MD_INT2_C2K_UIM1_HOT_PLUG</t>
    <phoneticPr fontId="4" type="noConversion"/>
  </si>
  <si>
    <t>O:CMMCLK2</t>
    <phoneticPr fontId="5" type="noConversion"/>
  </si>
  <si>
    <t>O:ANT_SEL7</t>
    <phoneticPr fontId="5" type="noConversion"/>
  </si>
  <si>
    <t>I0:MD_INT1_C2K_UIM0_HOT_PLUG</t>
    <phoneticPr fontId="4" type="noConversion"/>
  </si>
  <si>
    <t>O:CMMCLK3</t>
    <phoneticPr fontId="5" type="noConversion"/>
  </si>
  <si>
    <t>B1:DAP_MD32_SWD</t>
    <phoneticPr fontId="4" type="noConversion"/>
  </si>
  <si>
    <t>I0:SRCLKENAI0</t>
    <phoneticPr fontId="4" type="noConversion"/>
  </si>
  <si>
    <t>I0:DAP_MD32_SWCK</t>
    <phoneticPr fontId="4" type="noConversion"/>
  </si>
  <si>
    <t>B1:KPROW7</t>
    <phoneticPr fontId="4" type="noConversion"/>
  </si>
  <si>
    <t>O:CMVREF1</t>
    <phoneticPr fontId="5" type="noConversion"/>
  </si>
  <si>
    <t>I1:SSPM_JTAG_TCK</t>
    <phoneticPr fontId="4" type="noConversion"/>
  </si>
  <si>
    <t>B1:KPROW3</t>
    <phoneticPr fontId="4" type="noConversion"/>
  </si>
  <si>
    <t>B1:KPROW4</t>
    <phoneticPr fontId="4" type="noConversion"/>
  </si>
  <si>
    <t>B1:KPROW5</t>
    <phoneticPr fontId="4" type="noConversion"/>
  </si>
  <si>
    <t>B1:KPROW6</t>
    <phoneticPr fontId="4" type="noConversion"/>
  </si>
  <si>
    <t>I0:IO_JTAG_TCK</t>
    <phoneticPr fontId="4" type="noConversion"/>
  </si>
  <si>
    <t>B1:IO_JTAG_TMS</t>
    <phoneticPr fontId="4" type="noConversion"/>
  </si>
  <si>
    <t>B1:CONN_MCU_AICE_TMSC</t>
    <phoneticPr fontId="4" type="noConversion"/>
  </si>
  <si>
    <t>I1:IO_JTAG_TDI</t>
    <phoneticPr fontId="4" type="noConversion"/>
  </si>
  <si>
    <t>I1:IO_JTAG_TRSTN</t>
    <phoneticPr fontId="4" type="noConversion"/>
  </si>
  <si>
    <t>I0:CONN_MCU_AICE_TCKC</t>
    <phoneticPr fontId="4" type="noConversion"/>
  </si>
  <si>
    <t>O:IO_JTAG_TDO</t>
    <phoneticPr fontId="4" type="noConversion"/>
  </si>
  <si>
    <t>O:CCU_JTAG_TDO</t>
    <phoneticPr fontId="20" type="noConversion"/>
  </si>
  <si>
    <t>O:SCP_JTAG_TDO</t>
    <phoneticPr fontId="20" type="noConversion"/>
  </si>
  <si>
    <t>I1:URXD1</t>
    <phoneticPr fontId="4" type="noConversion"/>
  </si>
  <si>
    <t>I1:UCTS0</t>
    <phoneticPr fontId="4" type="noConversion"/>
  </si>
  <si>
    <t>B1:KPCOL2</t>
    <phoneticPr fontId="4" type="noConversion"/>
  </si>
  <si>
    <t>O:SSPM_UTXD_AO</t>
    <phoneticPr fontId="20" type="noConversion"/>
  </si>
  <si>
    <t>O:UTXD1</t>
    <phoneticPr fontId="4" type="noConversion"/>
  </si>
  <si>
    <t>O:URTS0</t>
    <phoneticPr fontId="4" type="noConversion"/>
  </si>
  <si>
    <t>B1:KPROW2</t>
    <phoneticPr fontId="4" type="noConversion"/>
  </si>
  <si>
    <t>O:DISP_PWM</t>
    <phoneticPr fontId="4" type="noConversion"/>
  </si>
  <si>
    <t>I0:DSI_TE</t>
    <phoneticPr fontId="4" type="noConversion"/>
  </si>
  <si>
    <t>I1:UCTS1</t>
    <phoneticPr fontId="4" type="noConversion"/>
  </si>
  <si>
    <t>O:SCL_6306</t>
    <phoneticPr fontId="5" type="noConversion"/>
  </si>
  <si>
    <t>B1:SDA_6306</t>
    <phoneticPr fontId="5" type="noConversion"/>
  </si>
  <si>
    <t>B1:SCL5</t>
    <phoneticPr fontId="4" type="noConversion"/>
  </si>
  <si>
    <t>B1:SDA5</t>
    <phoneticPr fontId="4" type="noConversion"/>
  </si>
  <si>
    <t>B1:SCL3</t>
    <phoneticPr fontId="4" type="noConversion"/>
  </si>
  <si>
    <t>I1:TP_URXD1_AO</t>
    <phoneticPr fontId="20" type="noConversion"/>
  </si>
  <si>
    <t>B1:SDA3</t>
    <phoneticPr fontId="4" type="noConversion"/>
  </si>
  <si>
    <t>O:CMFLASH</t>
    <phoneticPr fontId="5" type="noConversion"/>
  </si>
  <si>
    <t>O:ANT_SEL3</t>
    <phoneticPr fontId="5" type="noConversion"/>
  </si>
  <si>
    <t>O:CMVREF0</t>
    <phoneticPr fontId="5" type="noConversion"/>
  </si>
  <si>
    <t>O:ANT_SEL4</t>
    <phoneticPr fontId="5" type="noConversion"/>
  </si>
  <si>
    <t>O:TP_UTXD2_AO</t>
    <phoneticPr fontId="20" type="noConversion"/>
  </si>
  <si>
    <t>O:PWM2</t>
    <phoneticPr fontId="4" type="noConversion"/>
  </si>
  <si>
    <t>O:ANT_SEL5</t>
    <phoneticPr fontId="5" type="noConversion"/>
  </si>
  <si>
    <t>O:ANT_SEL7</t>
    <phoneticPr fontId="4" type="noConversion"/>
  </si>
  <si>
    <t>I1:CONN_UART0_RXD</t>
    <phoneticPr fontId="5" type="noConversion"/>
  </si>
  <si>
    <t>O:CONN_UART0_TXD</t>
    <phoneticPr fontId="5" type="noConversion"/>
  </si>
  <si>
    <t>O:BPI_BUS15</t>
    <phoneticPr fontId="4" type="noConversion"/>
  </si>
  <si>
    <t>O:BPI_BUS13</t>
    <phoneticPr fontId="4" type="noConversion"/>
  </si>
  <si>
    <t>O:BPI_BUS12</t>
    <phoneticPr fontId="4" type="noConversion"/>
  </si>
  <si>
    <t>O:BPI_BUS14</t>
    <phoneticPr fontId="4" type="noConversion"/>
  </si>
  <si>
    <t>O:BPI_BUS11</t>
    <phoneticPr fontId="4" type="noConversion"/>
  </si>
  <si>
    <t>B1:SDA1</t>
    <phoneticPr fontId="4" type="noConversion"/>
  </si>
  <si>
    <t>B1:SDA0</t>
    <phoneticPr fontId="4" type="noConversion"/>
  </si>
  <si>
    <t>B1:SCL0</t>
    <phoneticPr fontId="4" type="noConversion"/>
  </si>
  <si>
    <t>B1:SCL1</t>
    <phoneticPr fontId="4" type="noConversion"/>
  </si>
  <si>
    <t>O:DFD_TDO</t>
    <phoneticPr fontId="4" type="noConversion"/>
  </si>
  <si>
    <t>I0:DFD_TMS</t>
    <phoneticPr fontId="4" type="noConversion"/>
  </si>
  <si>
    <t>I0:DFD_TDI</t>
    <phoneticPr fontId="4" type="noConversion"/>
  </si>
  <si>
    <t>B1:KPROW1</t>
    <phoneticPr fontId="4" type="noConversion"/>
  </si>
  <si>
    <t>B1:KPROW0</t>
    <phoneticPr fontId="4" type="noConversion"/>
  </si>
  <si>
    <t>B1:KPCOL0</t>
    <phoneticPr fontId="4" type="noConversion"/>
  </si>
  <si>
    <t>B1:KPCOL1</t>
    <phoneticPr fontId="4" type="noConversion"/>
  </si>
  <si>
    <t>O:CLKM3</t>
    <phoneticPr fontId="5" type="noConversion"/>
  </si>
  <si>
    <t>O:I2S3_LRCK</t>
    <phoneticPr fontId="4" type="noConversion"/>
  </si>
  <si>
    <t>O:I2S3_DO</t>
    <phoneticPr fontId="4" type="noConversion"/>
  </si>
  <si>
    <t>I1:URXD0</t>
    <phoneticPr fontId="4" type="noConversion"/>
  </si>
  <si>
    <t>I1:WIFI_RXD</t>
    <phoneticPr fontId="5" type="noConversion"/>
  </si>
  <si>
    <t>O:UTXD0</t>
    <phoneticPr fontId="4" type="noConversion"/>
  </si>
  <si>
    <t>O:WIFI_TXD</t>
    <phoneticPr fontId="5" type="noConversion"/>
  </si>
  <si>
    <t>O:CONN_MCU_TDO</t>
    <phoneticPr fontId="4" type="noConversion"/>
  </si>
  <si>
    <t>I1:CONN_MCU_TMS</t>
    <phoneticPr fontId="4" type="noConversion"/>
  </si>
  <si>
    <t>O:AUXIF_CLK</t>
    <phoneticPr fontId="5" type="noConversion"/>
  </si>
  <si>
    <t>O:CMMCLK1</t>
    <phoneticPr fontId="5" type="noConversion"/>
  </si>
  <si>
    <t>O:AUXIF_ST</t>
    <phoneticPr fontId="5" type="noConversion"/>
  </si>
  <si>
    <t>I0:CONN_MCU_TDI</t>
    <phoneticPr fontId="4" type="noConversion"/>
  </si>
  <si>
    <t>O:CONN_MCU_DBGACK_N</t>
    <phoneticPr fontId="4" type="noConversion"/>
  </si>
  <si>
    <t>I1:CONN_MCU_DBGI_N</t>
    <phoneticPr fontId="4" type="noConversion"/>
  </si>
  <si>
    <t>B1:SCL2</t>
    <phoneticPr fontId="4" type="noConversion"/>
  </si>
  <si>
    <t>O:TP_URTS2_AO</t>
    <phoneticPr fontId="20" type="noConversion"/>
  </si>
  <si>
    <t>B1:SDA2</t>
    <phoneticPr fontId="4" type="noConversion"/>
  </si>
  <si>
    <t>O:PTA_TXD</t>
    <phoneticPr fontId="20" type="noConversion"/>
  </si>
  <si>
    <t>I0:CONN_MCU_TRST_B</t>
    <phoneticPr fontId="4" type="noConversion"/>
  </si>
  <si>
    <t>B1:SCL6</t>
    <phoneticPr fontId="4" type="noConversion"/>
  </si>
  <si>
    <t>B1:SDA6</t>
    <phoneticPr fontId="4" type="noConversion"/>
  </si>
  <si>
    <t>B0:CONN_WF_CTRL0</t>
    <phoneticPr fontId="5" type="noConversion"/>
  </si>
  <si>
    <t>B0:CONN_WF_CTRL1</t>
    <phoneticPr fontId="5" type="noConversion"/>
  </si>
  <si>
    <t>B0:CONN_WF_CTRL2</t>
    <phoneticPr fontId="5" type="noConversion"/>
  </si>
  <si>
    <t>O:CMVREF0</t>
    <phoneticPr fontId="5" type="noConversion"/>
  </si>
  <si>
    <t>PU</t>
    <phoneticPr fontId="4" type="noConversion"/>
  </si>
  <si>
    <t>OL</t>
    <phoneticPr fontId="4" type="noConversion"/>
  </si>
  <si>
    <t>O:I2S1_MCK</t>
    <phoneticPr fontId="4" type="noConversion"/>
  </si>
  <si>
    <t>O:I2S1_BCK</t>
    <phoneticPr fontId="4" type="noConversion"/>
  </si>
  <si>
    <t>O:I2S1_DO</t>
    <phoneticPr fontId="4" type="noConversion"/>
  </si>
  <si>
    <t>O:PWM3</t>
    <phoneticPr fontId="4" type="noConversion"/>
  </si>
  <si>
    <t>O:PWM4</t>
    <phoneticPr fontId="4" type="noConversion"/>
  </si>
  <si>
    <t>O:PWM5</t>
    <phoneticPr fontId="4" type="noConversion"/>
  </si>
  <si>
    <t>O:PWM5</t>
    <phoneticPr fontId="4" type="noConversion"/>
  </si>
  <si>
    <t>A1</t>
  </si>
  <si>
    <t>NC</t>
  </si>
  <si>
    <t>A2</t>
  </si>
  <si>
    <t>WF_IN</t>
  </si>
  <si>
    <t>A3</t>
  </si>
  <si>
    <t>WF_IP</t>
  </si>
  <si>
    <t>A5</t>
  </si>
  <si>
    <t>EMI0_CA9</t>
  </si>
  <si>
    <t>A7</t>
  </si>
  <si>
    <t>N</t>
  </si>
  <si>
    <t>A9</t>
  </si>
  <si>
    <t>EMI0_CS0_N</t>
  </si>
  <si>
    <t>A11</t>
  </si>
  <si>
    <t>DVSS</t>
  </si>
  <si>
    <t>A13</t>
  </si>
  <si>
    <t>A15</t>
  </si>
  <si>
    <t>A17</t>
  </si>
  <si>
    <t>EMI0_DQ8</t>
  </si>
  <si>
    <t>A19</t>
  </si>
  <si>
    <t>EMI0_DQ15</t>
  </si>
  <si>
    <t>A21</t>
  </si>
  <si>
    <t>EMI0_DQ31</t>
  </si>
  <si>
    <t>A23</t>
  </si>
  <si>
    <t>A25</t>
  </si>
  <si>
    <t>A26</t>
  </si>
  <si>
    <t>A27</t>
  </si>
  <si>
    <t>DVDD18_MSDC0</t>
  </si>
  <si>
    <t>A28</t>
  </si>
  <si>
    <t>B1</t>
  </si>
  <si>
    <t>WF_QP</t>
  </si>
  <si>
    <t>B2</t>
  </si>
  <si>
    <t>WF_QN</t>
  </si>
  <si>
    <t>B3</t>
  </si>
  <si>
    <t>B4</t>
  </si>
  <si>
    <t>EMI_EXTR</t>
  </si>
  <si>
    <t>B5</t>
  </si>
  <si>
    <t>EMI0_CA4</t>
  </si>
  <si>
    <t>B7</t>
  </si>
  <si>
    <t>EMI0_CA1</t>
  </si>
  <si>
    <t>B8</t>
  </si>
  <si>
    <t>EMI0_CA0</t>
  </si>
  <si>
    <t>B9</t>
  </si>
  <si>
    <t>B11</t>
  </si>
  <si>
    <t>EMI0_DQ21</t>
  </si>
  <si>
    <t>B12</t>
  </si>
  <si>
    <t>EMI0_DQ22</t>
  </si>
  <si>
    <t>B13</t>
  </si>
  <si>
    <t>EMI0_DQ20</t>
  </si>
  <si>
    <t>B15</t>
  </si>
  <si>
    <t>EMI0_DQ4</t>
  </si>
  <si>
    <t>B16</t>
  </si>
  <si>
    <t>EMI0_DM0</t>
  </si>
  <si>
    <t>B17</t>
  </si>
  <si>
    <t>EMI0_DQ7</t>
  </si>
  <si>
    <t>B19</t>
  </si>
  <si>
    <t>EMI0_DM3</t>
  </si>
  <si>
    <t>B20</t>
  </si>
  <si>
    <t>EMI0_DQ28</t>
  </si>
  <si>
    <t>B21</t>
  </si>
  <si>
    <t>B23</t>
  </si>
  <si>
    <t>B24</t>
  </si>
  <si>
    <t>B25</t>
  </si>
  <si>
    <t>B26</t>
  </si>
  <si>
    <t>B27</t>
  </si>
  <si>
    <t>USB_DM</t>
  </si>
  <si>
    <t>B28</t>
  </si>
  <si>
    <t>AVDD33_USB</t>
  </si>
  <si>
    <t>C2</t>
  </si>
  <si>
    <t>C3</t>
  </si>
  <si>
    <t>AVDD12_WBG</t>
  </si>
  <si>
    <t>C4</t>
  </si>
  <si>
    <t>C5</t>
  </si>
  <si>
    <t>EMI0_CA6</t>
  </si>
  <si>
    <t>C6</t>
  </si>
  <si>
    <t>C7</t>
  </si>
  <si>
    <t>EMI0_CA2</t>
  </si>
  <si>
    <t>C9</t>
  </si>
  <si>
    <t>C10</t>
  </si>
  <si>
    <t>EMI0_DQ18</t>
  </si>
  <si>
    <t>C11</t>
  </si>
  <si>
    <t>EMI0_DQ17</t>
  </si>
  <si>
    <t>C12</t>
  </si>
  <si>
    <t>C13</t>
  </si>
  <si>
    <t>EMI0_DQ0</t>
  </si>
  <si>
    <t>C14</t>
  </si>
  <si>
    <t>EMI0_DQ2</t>
  </si>
  <si>
    <t>C15</t>
  </si>
  <si>
    <t>EMI0_DQ1</t>
  </si>
  <si>
    <t>C16</t>
  </si>
  <si>
    <t>C17</t>
  </si>
  <si>
    <t>EMI0_DM1</t>
  </si>
  <si>
    <t>C18</t>
  </si>
  <si>
    <t>EMI0_DQ11</t>
  </si>
  <si>
    <t>C19</t>
  </si>
  <si>
    <t>EMI0_DQ14</t>
  </si>
  <si>
    <t>C20</t>
  </si>
  <si>
    <t>C21</t>
  </si>
  <si>
    <t>EMI0_DQ30</t>
  </si>
  <si>
    <t>C22</t>
  </si>
  <si>
    <t>EMI0_DQ29</t>
  </si>
  <si>
    <t>C23</t>
  </si>
  <si>
    <t>C24</t>
  </si>
  <si>
    <t>C25</t>
  </si>
  <si>
    <t>C26</t>
  </si>
  <si>
    <t>C27</t>
  </si>
  <si>
    <t>USB_DP</t>
  </si>
  <si>
    <t>D1</t>
  </si>
  <si>
    <t>BT_IN</t>
  </si>
  <si>
    <t>D2</t>
  </si>
  <si>
    <t>BT_IP</t>
  </si>
  <si>
    <t>D3</t>
  </si>
  <si>
    <t>D4</t>
  </si>
  <si>
    <t>D5</t>
  </si>
  <si>
    <t>EMI0_CA5</t>
  </si>
  <si>
    <t>D6</t>
  </si>
  <si>
    <t>EMI0_CA3</t>
  </si>
  <si>
    <t>D7</t>
  </si>
  <si>
    <t>D8</t>
  </si>
  <si>
    <t>EMI0_CKE0</t>
  </si>
  <si>
    <t>D9</t>
  </si>
  <si>
    <t>D10</t>
  </si>
  <si>
    <t>EMI0_DQ16</t>
  </si>
  <si>
    <t>D11</t>
  </si>
  <si>
    <t>D12</t>
  </si>
  <si>
    <t>EMI0_DQ19</t>
  </si>
  <si>
    <t>D13</t>
  </si>
  <si>
    <t>D14</t>
  </si>
  <si>
    <t>EMI0_DQS0_T</t>
  </si>
  <si>
    <t>D15</t>
  </si>
  <si>
    <t>EMI0_DQ5</t>
  </si>
  <si>
    <t>D17</t>
  </si>
  <si>
    <t>EMI0_DQS1_C</t>
  </si>
  <si>
    <t>D18</t>
  </si>
  <si>
    <t>D19</t>
  </si>
  <si>
    <t>EMI0_DQ12</t>
  </si>
  <si>
    <t>D20</t>
  </si>
  <si>
    <t>EMI0_DQ24</t>
  </si>
  <si>
    <t>D21</t>
  </si>
  <si>
    <t>EMI0_DQ27</t>
  </si>
  <si>
    <t>D22</t>
  </si>
  <si>
    <t>EMI0_DQS3_T</t>
  </si>
  <si>
    <t>D23</t>
  </si>
  <si>
    <t>D24</t>
  </si>
  <si>
    <t>D25</t>
  </si>
  <si>
    <t>D26</t>
  </si>
  <si>
    <t>CHD_DP</t>
  </si>
  <si>
    <t>D27</t>
  </si>
  <si>
    <t>D28</t>
  </si>
  <si>
    <t>AVDD18_USB</t>
  </si>
  <si>
    <t>E3</t>
  </si>
  <si>
    <t>BT_QP</t>
  </si>
  <si>
    <t>E4</t>
  </si>
  <si>
    <t>E5</t>
  </si>
  <si>
    <t>EMI0_CA8</t>
  </si>
  <si>
    <t>E6</t>
  </si>
  <si>
    <t>EMI0_CA7</t>
  </si>
  <si>
    <t>E7</t>
  </si>
  <si>
    <t>EMI0_CKE1</t>
  </si>
  <si>
    <t>E8</t>
  </si>
  <si>
    <t>EMI0_CS1_N</t>
  </si>
  <si>
    <t>E9</t>
  </si>
  <si>
    <t>EMI0_CK_C</t>
  </si>
  <si>
    <t>E10</t>
  </si>
  <si>
    <t>EMI0_DM2</t>
  </si>
  <si>
    <t>E11</t>
  </si>
  <si>
    <t>EMI0_DQ23</t>
  </si>
  <si>
    <t>E13</t>
  </si>
  <si>
    <t>EMI0_DQS2_C</t>
  </si>
  <si>
    <t>E14</t>
  </si>
  <si>
    <t>EMI0_DQS0_C</t>
  </si>
  <si>
    <t>E15</t>
  </si>
  <si>
    <t>EMI0_DQ3</t>
  </si>
  <si>
    <t>E16</t>
  </si>
  <si>
    <t>EMI0_DQ6</t>
  </si>
  <si>
    <t>E17</t>
  </si>
  <si>
    <t>EMI0_DQS1_T</t>
  </si>
  <si>
    <t>E18</t>
  </si>
  <si>
    <t>EMI0_DQ9</t>
  </si>
  <si>
    <t>E19</t>
  </si>
  <si>
    <t>EMI0_DQ13</t>
  </si>
  <si>
    <t>E20</t>
  </si>
  <si>
    <t>EMI0_DQ25</t>
  </si>
  <si>
    <t>E21</t>
  </si>
  <si>
    <t>EMI0_DQ26</t>
  </si>
  <si>
    <t>E22</t>
  </si>
  <si>
    <t>EMI0_DQS3_C</t>
  </si>
  <si>
    <t>E23</t>
  </si>
  <si>
    <t>E24</t>
  </si>
  <si>
    <t>E25</t>
  </si>
  <si>
    <t>E26</t>
  </si>
  <si>
    <t>CHD_DM</t>
  </si>
  <si>
    <t>E27</t>
  </si>
  <si>
    <t>SYSRSTB</t>
  </si>
  <si>
    <t>E28</t>
  </si>
  <si>
    <t>AVDD12_USB</t>
  </si>
  <si>
    <t>F1</t>
  </si>
  <si>
    <t>GPS_I</t>
  </si>
  <si>
    <t>F2</t>
  </si>
  <si>
    <t>F3</t>
  </si>
  <si>
    <t>BT_QN</t>
  </si>
  <si>
    <t>F4</t>
  </si>
  <si>
    <t>F5</t>
  </si>
  <si>
    <t>F6</t>
  </si>
  <si>
    <t>F7</t>
  </si>
  <si>
    <t>F8</t>
  </si>
  <si>
    <t>F9</t>
  </si>
  <si>
    <t>EMI0_CK_T</t>
  </si>
  <si>
    <t>F10</t>
  </si>
  <si>
    <t>F11</t>
  </si>
  <si>
    <t>F12</t>
  </si>
  <si>
    <t>F13</t>
  </si>
  <si>
    <t>EMI0_DQS2_T</t>
  </si>
  <si>
    <t>F14</t>
  </si>
  <si>
    <t>F16</t>
  </si>
  <si>
    <t>VREF_EMI</t>
  </si>
  <si>
    <t>F17</t>
  </si>
  <si>
    <t>F18</t>
  </si>
  <si>
    <t>EMI0_DQ10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</si>
  <si>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</si>
  <si>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</si>
  <si>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</si>
  <si>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</si>
  <si>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</si>
  <si>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</si>
  <si>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</si>
  <si>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</si>
  <si>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</si>
  <si>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TESTMODE</t>
  </si>
  <si>
    <t>G1</t>
  </si>
  <si>
    <t>GPS_Q</t>
  </si>
  <si>
    <t>G2</t>
  </si>
  <si>
    <t>G3</t>
  </si>
  <si>
    <t>G4</t>
  </si>
  <si>
    <t>G6</t>
  </si>
  <si>
    <t>G7</t>
  </si>
  <si>
    <t>XIN_WBG</t>
  </si>
  <si>
    <t>G11</t>
  </si>
  <si>
    <t>G12</t>
  </si>
  <si>
    <t>G13</t>
  </si>
  <si>
    <t>G14</t>
  </si>
  <si>
    <t>G15</t>
  </si>
  <si>
    <t>G16</t>
  </si>
  <si>
    <t>G21</t>
  </si>
  <si>
    <t>G22</t>
  </si>
  <si>
    <t>G23</t>
  </si>
  <si>
    <t>GPIO_EXT0</t>
  </si>
  <si>
    <t>G24</t>
  </si>
  <si>
    <t>G25</t>
  </si>
  <si>
    <t>G26</t>
  </si>
  <si>
    <t>G27</t>
  </si>
  <si>
    <t>G28</t>
  </si>
  <si>
    <t>DVDD18_IOLT</t>
  </si>
  <si>
    <t>H2</t>
  </si>
  <si>
    <t>AVDD18_WBG</t>
  </si>
  <si>
    <t>H3</t>
  </si>
  <si>
    <t>CONN_WF_CTRL2</t>
  </si>
  <si>
    <t>H4</t>
  </si>
  <si>
    <t>CONN_WF_CTRL1</t>
  </si>
  <si>
    <t>H5</t>
  </si>
  <si>
    <t>CONN_WF_CTRL0</t>
  </si>
  <si>
    <t>H10</t>
  </si>
  <si>
    <t>AVDD2_EMI</t>
  </si>
  <si>
    <t>H11</t>
  </si>
  <si>
    <t>AVDDQ_EMI0</t>
  </si>
  <si>
    <t>H12</t>
  </si>
  <si>
    <t>H13</t>
  </si>
  <si>
    <t>H14</t>
  </si>
  <si>
    <t>H15</t>
  </si>
  <si>
    <t>H17</t>
  </si>
  <si>
    <t>H18</t>
  </si>
  <si>
    <t>AVDDQ_EMI1</t>
  </si>
  <si>
    <t>H19</t>
  </si>
  <si>
    <t>H20</t>
  </si>
  <si>
    <t>H21</t>
  </si>
  <si>
    <t>AVDD18_DDR</t>
  </si>
  <si>
    <t>H22</t>
  </si>
  <si>
    <t>H23</t>
  </si>
  <si>
    <t>H24</t>
  </si>
  <si>
    <t>H25</t>
  </si>
  <si>
    <t>H26</t>
  </si>
  <si>
    <t>H27</t>
  </si>
  <si>
    <t>J1</t>
  </si>
  <si>
    <t>DVDD18_IORT</t>
  </si>
  <si>
    <t>J2</t>
  </si>
  <si>
    <t>CAM_CLK2</t>
  </si>
  <si>
    <t>J3</t>
  </si>
  <si>
    <t>J4</t>
  </si>
  <si>
    <t>SDA6</t>
  </si>
  <si>
    <t>J5</t>
  </si>
  <si>
    <t>J6</t>
  </si>
  <si>
    <t>J21</t>
  </si>
  <si>
    <t>DVDD_TOP</t>
  </si>
  <si>
    <t>J22</t>
  </si>
  <si>
    <t>J23</t>
  </si>
  <si>
    <t>J24</t>
  </si>
  <si>
    <t>J25</t>
  </si>
  <si>
    <t>J26</t>
  </si>
  <si>
    <t>AUD_SYNC_MOSI</t>
  </si>
  <si>
    <t>J27</t>
  </si>
  <si>
    <t>J28</t>
  </si>
  <si>
    <t>K2</t>
  </si>
  <si>
    <t>CAM_PDN2</t>
  </si>
  <si>
    <t>K3</t>
  </si>
  <si>
    <t>CAM_RST2</t>
  </si>
  <si>
    <t>K4</t>
  </si>
  <si>
    <t>K5</t>
  </si>
  <si>
    <t>K6</t>
  </si>
  <si>
    <t>K7</t>
  </si>
  <si>
    <t>CONN_TOP_DATA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</si>
  <si>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</si>
  <si>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</si>
  <si>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</si>
  <si>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</si>
  <si>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</si>
  <si>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</si>
  <si>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</si>
  <si>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</si>
  <si>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</si>
  <si>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</si>
  <si>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</si>
  <si>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K20</t>
  </si>
  <si>
    <t>DVDD_MFGSYS</t>
  </si>
  <si>
    <t>K24</t>
  </si>
  <si>
    <t>K25</t>
  </si>
  <si>
    <t>K26</t>
  </si>
  <si>
    <t>AUD_DAT_MOSI0</t>
  </si>
  <si>
    <t>K27</t>
  </si>
  <si>
    <t>K28</t>
  </si>
  <si>
    <t>L1</t>
  </si>
  <si>
    <t>CSI1A_L1P</t>
  </si>
  <si>
    <t>L2</t>
  </si>
  <si>
    <t>CSI1A_L1N</t>
  </si>
  <si>
    <t>L3</t>
  </si>
  <si>
    <t>CSI1A_L0P</t>
  </si>
  <si>
    <t>L4</t>
  </si>
  <si>
    <t>CSI1A_L0N</t>
  </si>
  <si>
    <t>L5</t>
  </si>
  <si>
    <t>CSI1B_L0P</t>
  </si>
  <si>
    <t>L8</t>
  </si>
  <si>
    <t>L11</t>
  </si>
  <si>
    <t>L13</t>
  </si>
  <si>
    <t>DVDD_TOP_SRAM</t>
  </si>
  <si>
    <t>L15</t>
  </si>
  <si>
    <t>L16</t>
  </si>
  <si>
    <t>L17</t>
  </si>
  <si>
    <t>L19</t>
  </si>
  <si>
    <t>L20</t>
  </si>
  <si>
    <t>L21</t>
  </si>
  <si>
    <t>L22</t>
  </si>
  <si>
    <t>L24</t>
  </si>
  <si>
    <t>CAM_PDN3</t>
  </si>
  <si>
    <t>L25</t>
  </si>
  <si>
    <t>L26</t>
  </si>
  <si>
    <t>L27</t>
  </si>
  <si>
    <t>M1</t>
  </si>
  <si>
    <t>CSI1A_L2P</t>
  </si>
  <si>
    <t>M2</t>
  </si>
  <si>
    <t>CSI1A_L2N</t>
  </si>
  <si>
    <t>M3</t>
  </si>
  <si>
    <t>CSI1B_L1P</t>
  </si>
  <si>
    <t>M4</t>
  </si>
  <si>
    <t>CSI1B_L1N</t>
  </si>
  <si>
    <t>M5</t>
  </si>
  <si>
    <t>CSI1B_L0N</t>
  </si>
  <si>
    <t>M6</t>
  </si>
  <si>
    <t>M7</t>
  </si>
  <si>
    <t>M10</t>
  </si>
  <si>
    <t>M12</t>
  </si>
  <si>
    <t>M14</t>
  </si>
  <si>
    <t>DVDD_MDSYS</t>
  </si>
  <si>
    <t>M16</t>
  </si>
  <si>
    <t>M18</t>
  </si>
  <si>
    <t>M20</t>
  </si>
  <si>
    <t>M22</t>
  </si>
  <si>
    <t>M24</t>
  </si>
  <si>
    <t>M25</t>
  </si>
  <si>
    <t>M26</t>
  </si>
  <si>
    <t>M27</t>
  </si>
  <si>
    <t>M28</t>
  </si>
  <si>
    <t>N1</t>
  </si>
  <si>
    <t>CSI0A_L1P</t>
  </si>
  <si>
    <t>N2</t>
  </si>
  <si>
    <t>CSI0A_L1N</t>
  </si>
  <si>
    <t>N3</t>
  </si>
  <si>
    <t>CSI0A_L0P</t>
  </si>
  <si>
    <t>N4</t>
  </si>
  <si>
    <t>CSI0A_L0N</t>
  </si>
  <si>
    <t>N5</t>
  </si>
  <si>
    <t>CSI0B_L2P</t>
  </si>
  <si>
    <t>N6</t>
  </si>
  <si>
    <t>N7</t>
  </si>
  <si>
    <t>N11</t>
  </si>
  <si>
    <t>N13</t>
  </si>
  <si>
    <t>N15</t>
  </si>
  <si>
    <t>N17</t>
  </si>
  <si>
    <t>N19</t>
  </si>
  <si>
    <t>N20</t>
  </si>
  <si>
    <t>N21</t>
  </si>
  <si>
    <t>N22</t>
  </si>
  <si>
    <t>N25</t>
  </si>
  <si>
    <t>DSI0_D0P</t>
  </si>
  <si>
    <t>N26</t>
  </si>
  <si>
    <t>DSI0_D0N</t>
  </si>
  <si>
    <t>N27</t>
  </si>
  <si>
    <t>DSI0_D1N</t>
  </si>
  <si>
    <t>N28</t>
  </si>
  <si>
    <t>DSI0_D1P</t>
  </si>
  <si>
    <t>P1</t>
  </si>
  <si>
    <t>CSI0A_L2P</t>
  </si>
  <si>
    <t>P2</t>
  </si>
  <si>
    <t>CSI0A_L2N</t>
  </si>
  <si>
    <t>P3</t>
  </si>
  <si>
    <t>CSI0B_L0P</t>
  </si>
  <si>
    <t>P4</t>
  </si>
  <si>
    <t>CSI0B_L0N</t>
  </si>
  <si>
    <t>P5</t>
  </si>
  <si>
    <t>CSI0B_L2N</t>
  </si>
  <si>
    <t>P7</t>
  </si>
  <si>
    <t>P10</t>
  </si>
  <si>
    <t>P12</t>
  </si>
  <si>
    <t>P13</t>
  </si>
  <si>
    <t>P14</t>
  </si>
  <si>
    <t>P16</t>
  </si>
  <si>
    <t>P18</t>
  </si>
  <si>
    <t>P20</t>
  </si>
  <si>
    <t>P21</t>
  </si>
  <si>
    <t>P22</t>
  </si>
  <si>
    <t>P23</t>
  </si>
  <si>
    <t>P25</t>
  </si>
  <si>
    <t>DSI0_CKP</t>
  </si>
  <si>
    <t>P26</t>
  </si>
  <si>
    <t>DSI0_CKN</t>
  </si>
  <si>
    <t>P27</t>
  </si>
  <si>
    <t>DSI0_D3P</t>
  </si>
  <si>
    <t>R1</t>
  </si>
  <si>
    <t>CSI2A_L0P</t>
  </si>
  <si>
    <t>R2</t>
  </si>
  <si>
    <t>CSI2A_L0N</t>
  </si>
  <si>
    <t>R3</t>
  </si>
  <si>
    <t>CSI0B_L1P</t>
  </si>
  <si>
    <t>R4</t>
  </si>
  <si>
    <t>CSI0B_L1N</t>
  </si>
  <si>
    <t>R5</t>
  </si>
  <si>
    <t>CSI2B_L1P</t>
  </si>
  <si>
    <t>R9</t>
  </si>
  <si>
    <t>DVDD_VDD_MODEM</t>
  </si>
  <si>
    <t>R11</t>
  </si>
  <si>
    <t>R13</t>
  </si>
  <si>
    <t>R15</t>
  </si>
  <si>
    <t>R17</t>
  </si>
  <si>
    <t>R19</t>
  </si>
  <si>
    <t>DVDD_MFG_SRAM</t>
  </si>
  <si>
    <t>R21</t>
  </si>
  <si>
    <t>R22</t>
  </si>
  <si>
    <t>R25</t>
  </si>
  <si>
    <t>DSI0_D2P</t>
  </si>
  <si>
    <t>R26</t>
  </si>
  <si>
    <t>DSI0_D2N</t>
  </si>
  <si>
    <t>R27</t>
  </si>
  <si>
    <t>DSI0_D3N</t>
  </si>
  <si>
    <t>R28</t>
  </si>
  <si>
    <t>AVDD12_DSI</t>
  </si>
  <si>
    <t>T1</t>
  </si>
  <si>
    <t>CSI2A_L1P</t>
  </si>
  <si>
    <t>T2</t>
  </si>
  <si>
    <t>CSI2A_L1N</t>
  </si>
  <si>
    <t>T3</t>
  </si>
  <si>
    <t>CSI2A_L2P</t>
  </si>
  <si>
    <t>T4</t>
  </si>
  <si>
    <t>CSI2A_L2N</t>
  </si>
  <si>
    <t>T5</t>
  </si>
  <si>
    <t>CSI2B_L1N</t>
  </si>
  <si>
    <t>T8</t>
  </si>
  <si>
    <t>T10</t>
  </si>
  <si>
    <t>T12</t>
  </si>
  <si>
    <t>T14</t>
  </si>
  <si>
    <t>AVDD12_PLLGP</t>
  </si>
  <si>
    <t>T16</t>
  </si>
  <si>
    <t>AVDD18_PLLGP</t>
  </si>
  <si>
    <t>T18</t>
  </si>
  <si>
    <t>T20</t>
  </si>
  <si>
    <t>T22</t>
  </si>
  <si>
    <t>T24</t>
  </si>
  <si>
    <t>SPI2_CLK</t>
  </si>
  <si>
    <t>T25</t>
  </si>
  <si>
    <t>SPI2_MO</t>
  </si>
  <si>
    <t>T26</t>
  </si>
  <si>
    <t>T27</t>
  </si>
  <si>
    <t>SPI4_MO</t>
  </si>
  <si>
    <t>T28</t>
  </si>
  <si>
    <t>AVDD04_DSI</t>
  </si>
  <si>
    <t>U1</t>
  </si>
  <si>
    <t>DVDD18_IORB</t>
  </si>
  <si>
    <t>U2</t>
  </si>
  <si>
    <t>AVDD12_CSI</t>
  </si>
  <si>
    <t>U3</t>
  </si>
  <si>
    <t>CSI2B_L0P</t>
  </si>
  <si>
    <t>U4</t>
  </si>
  <si>
    <t>CSI2B_L0N</t>
  </si>
  <si>
    <t>U6</t>
  </si>
  <si>
    <t>U9</t>
  </si>
  <si>
    <t>U11</t>
  </si>
  <si>
    <t>U13</t>
  </si>
  <si>
    <t>U16</t>
  </si>
  <si>
    <t>DVDD_DVFS</t>
  </si>
  <si>
    <t>U18</t>
  </si>
  <si>
    <t>U20</t>
  </si>
  <si>
    <t>U22</t>
  </si>
  <si>
    <t>U23</t>
  </si>
  <si>
    <t>SPI1_CSB</t>
  </si>
  <si>
    <t>U24</t>
  </si>
  <si>
    <t>SPI2_MI</t>
  </si>
  <si>
    <t>U25</t>
  </si>
  <si>
    <t>SPI3_MI</t>
  </si>
  <si>
    <t>U26</t>
  </si>
  <si>
    <t>SPI3_CSB</t>
  </si>
  <si>
    <t>U27</t>
  </si>
  <si>
    <t>SPI4_MI</t>
  </si>
  <si>
    <t>V1</t>
  </si>
  <si>
    <t>V2</t>
  </si>
  <si>
    <t>V3</t>
  </si>
  <si>
    <t>V4</t>
  </si>
  <si>
    <t>V6</t>
  </si>
  <si>
    <t>V8</t>
  </si>
  <si>
    <t>V10</t>
  </si>
  <si>
    <t>V12</t>
  </si>
  <si>
    <t>V13</t>
  </si>
  <si>
    <t>V15</t>
  </si>
  <si>
    <t>DVDD_MCUSYS_SRAM</t>
  </si>
  <si>
    <t>V16</t>
  </si>
  <si>
    <t>V17</t>
  </si>
  <si>
    <t>V19</t>
  </si>
  <si>
    <t>V21</t>
  </si>
  <si>
    <t>V24</t>
  </si>
  <si>
    <t>SPI1_CLK</t>
  </si>
  <si>
    <t>V25</t>
  </si>
  <si>
    <t>SPI3_CLK</t>
  </si>
  <si>
    <t>V26</t>
  </si>
  <si>
    <t>SPI3_MO</t>
  </si>
  <si>
    <t>V27</t>
  </si>
  <si>
    <t>SPI4_CLK</t>
  </si>
  <si>
    <t>V28</t>
  </si>
  <si>
    <t>SPI4_CSB</t>
  </si>
  <si>
    <t>W2</t>
  </si>
  <si>
    <t>W3</t>
  </si>
  <si>
    <t>W4</t>
  </si>
  <si>
    <t>W5</t>
  </si>
  <si>
    <t>W6</t>
  </si>
  <si>
    <t>W7</t>
  </si>
  <si>
    <t>W9</t>
  </si>
  <si>
    <t>W10</t>
  </si>
  <si>
    <t>W12</t>
  </si>
  <si>
    <t>TN_PLLGP</t>
  </si>
  <si>
    <t>W13</t>
  </si>
  <si>
    <t>TP_PLLGP</t>
  </si>
  <si>
    <t>W17</t>
  </si>
  <si>
    <t>W19</t>
  </si>
  <si>
    <t>W21</t>
  </si>
  <si>
    <t>W24</t>
  </si>
  <si>
    <t>SPI1_MI</t>
  </si>
  <si>
    <t>W25</t>
  </si>
  <si>
    <t>W26</t>
  </si>
  <si>
    <t>W27</t>
  </si>
  <si>
    <t>W28</t>
  </si>
  <si>
    <t>DVDD18_IOLM</t>
  </si>
  <si>
    <t>Y1</t>
  </si>
  <si>
    <t>SRCLKENAI</t>
  </si>
  <si>
    <t>Y2</t>
  </si>
  <si>
    <t>Y3</t>
  </si>
  <si>
    <t>Y4</t>
  </si>
  <si>
    <t>Y6</t>
  </si>
  <si>
    <t>Y7</t>
  </si>
  <si>
    <t>Y16</t>
  </si>
  <si>
    <t>Y18</t>
  </si>
  <si>
    <t>Y20</t>
  </si>
  <si>
    <t>Y21</t>
  </si>
  <si>
    <t>Y22</t>
  </si>
  <si>
    <t>Y23</t>
  </si>
  <si>
    <t>Y24</t>
  </si>
  <si>
    <t>SPI1_MO</t>
  </si>
  <si>
    <t>Y25</t>
  </si>
  <si>
    <t>Y26</t>
  </si>
  <si>
    <t>Y27</t>
  </si>
  <si>
    <t>AA1</t>
  </si>
  <si>
    <t>AA2</t>
  </si>
  <si>
    <t>AA3</t>
  </si>
  <si>
    <t>AA4</t>
  </si>
  <si>
    <t>AA5</t>
  </si>
  <si>
    <t>AA6</t>
  </si>
  <si>
    <t>AA7</t>
  </si>
  <si>
    <t>AA9</t>
  </si>
  <si>
    <t>AA11</t>
  </si>
  <si>
    <t>AA13</t>
  </si>
  <si>
    <t>AA16</t>
  </si>
  <si>
    <t>AA18</t>
  </si>
  <si>
    <t>AA20</t>
  </si>
  <si>
    <t>AA21</t>
  </si>
  <si>
    <t>AA22</t>
  </si>
  <si>
    <t>AA23</t>
  </si>
  <si>
    <t>AA24</t>
  </si>
  <si>
    <t>AA25</t>
  </si>
  <si>
    <t>AA26</t>
  </si>
  <si>
    <t>AA27</t>
  </si>
  <si>
    <t>AA28</t>
  </si>
  <si>
    <t>DVDD18_MSDC1</t>
  </si>
  <si>
    <t>AB1</t>
  </si>
  <si>
    <t>AB2</t>
  </si>
  <si>
    <t>KPCOL1</t>
  </si>
  <si>
    <t>AB3</t>
  </si>
  <si>
    <t>AB4</t>
  </si>
  <si>
    <t>AB5</t>
  </si>
  <si>
    <t>AB6</t>
  </si>
  <si>
    <t>CDM5P5A</t>
  </si>
  <si>
    <t>AB10</t>
  </si>
  <si>
    <t>AB12</t>
  </si>
  <si>
    <t>AB13</t>
  </si>
  <si>
    <t>MAIN_X26M_IN</t>
  </si>
  <si>
    <t>AB16</t>
  </si>
  <si>
    <t>AB18</t>
  </si>
  <si>
    <t>AB23</t>
  </si>
  <si>
    <t>SCL5</t>
  </si>
  <si>
    <t>AB25</t>
  </si>
  <si>
    <t>AB26</t>
  </si>
  <si>
    <t>AB27</t>
  </si>
  <si>
    <t>AB28</t>
  </si>
  <si>
    <t>DVDD18_SIM</t>
  </si>
  <si>
    <t>AC1</t>
  </si>
  <si>
    <t>SPI0_CSB</t>
  </si>
  <si>
    <t>AC2</t>
  </si>
  <si>
    <t>SPI0_MO</t>
  </si>
  <si>
    <t>AC3</t>
  </si>
  <si>
    <t>PWM0</t>
  </si>
  <si>
    <t>AC4</t>
  </si>
  <si>
    <t>AC5</t>
  </si>
  <si>
    <t>CDM3P5A</t>
  </si>
  <si>
    <t>AC6</t>
  </si>
  <si>
    <t>AC9</t>
  </si>
  <si>
    <t>RFIC_ET0_N</t>
  </si>
  <si>
    <t>AC10</t>
  </si>
  <si>
    <t>APC</t>
  </si>
  <si>
    <t>AC18</t>
  </si>
  <si>
    <t>AVDD18_CPU</t>
  </si>
  <si>
    <t>AC19</t>
  </si>
  <si>
    <t>AC20</t>
  </si>
  <si>
    <t>AC21</t>
  </si>
  <si>
    <t>AC22</t>
  </si>
  <si>
    <t>AC23</t>
  </si>
  <si>
    <t>SDA5</t>
  </si>
  <si>
    <t>AC24</t>
  </si>
  <si>
    <t>AC25</t>
  </si>
  <si>
    <t>AC26</t>
  </si>
  <si>
    <t>AC28</t>
  </si>
  <si>
    <t>DVDD28_SIM2</t>
  </si>
  <si>
    <t>AD1</t>
  </si>
  <si>
    <t>SPI0_MI</t>
  </si>
  <si>
    <t>AD2</t>
  </si>
  <si>
    <t>SPI0_CLK</t>
  </si>
  <si>
    <t>AD3</t>
  </si>
  <si>
    <t>AD4</t>
  </si>
  <si>
    <t>BPI_BUS11_OLAT0</t>
  </si>
  <si>
    <t>AD5</t>
  </si>
  <si>
    <t>AD6</t>
  </si>
  <si>
    <t>AD7</t>
  </si>
  <si>
    <t>AD8</t>
  </si>
  <si>
    <t>RFIC_ET0_P</t>
  </si>
  <si>
    <t>AD9</t>
  </si>
  <si>
    <t>TX_BB_IN0</t>
  </si>
  <si>
    <t>AD10</t>
  </si>
  <si>
    <t>TX_BB_QN0</t>
  </si>
  <si>
    <t>AD11</t>
  </si>
  <si>
    <t>AD12</t>
  </si>
  <si>
    <t>DRX_BB_Q0P</t>
  </si>
  <si>
    <t>AD13</t>
  </si>
  <si>
    <t>DRX_BB_I0P</t>
  </si>
  <si>
    <t>AD14</t>
  </si>
  <si>
    <t>AD18</t>
  </si>
  <si>
    <t>AD19</t>
  </si>
  <si>
    <t>AD20</t>
  </si>
  <si>
    <t>AD21</t>
  </si>
  <si>
    <t>AD22</t>
  </si>
  <si>
    <t>PERIPHERAL_EN0</t>
  </si>
  <si>
    <t>AD23</t>
  </si>
  <si>
    <t>AD24</t>
  </si>
  <si>
    <t>AD25</t>
  </si>
  <si>
    <t>AD26</t>
  </si>
  <si>
    <t>AD27</t>
  </si>
  <si>
    <t>AD28</t>
  </si>
  <si>
    <t>DVDD28_MSDC1</t>
  </si>
  <si>
    <t>AE1</t>
  </si>
  <si>
    <t>AE2</t>
  </si>
  <si>
    <t>AE3</t>
  </si>
  <si>
    <t>BPI_BUS14_ANT1</t>
  </si>
  <si>
    <t>AE4</t>
  </si>
  <si>
    <t>AE5</t>
  </si>
  <si>
    <t>AE6</t>
  </si>
  <si>
    <t>AE8</t>
  </si>
  <si>
    <t>AE9</t>
  </si>
  <si>
    <t>TX_BB_IP0</t>
  </si>
  <si>
    <t>AE10</t>
  </si>
  <si>
    <t>TX_BB_QP0</t>
  </si>
  <si>
    <t>AE11</t>
  </si>
  <si>
    <t>AE12</t>
  </si>
  <si>
    <t>DRX_BB_Q0N</t>
  </si>
  <si>
    <t>AE13</t>
  </si>
  <si>
    <t>DRX_BB_I0N</t>
  </si>
  <si>
    <t>AE14</t>
  </si>
  <si>
    <t>AE17</t>
  </si>
  <si>
    <t>AUXIN4</t>
  </si>
  <si>
    <t>AE18</t>
  </si>
  <si>
    <t>AUXIN3</t>
  </si>
  <si>
    <t>AE19</t>
  </si>
  <si>
    <t>AUXIN2</t>
  </si>
  <si>
    <t>AE20</t>
  </si>
  <si>
    <t>AE21</t>
  </si>
  <si>
    <t>AE22</t>
  </si>
  <si>
    <t>AE23</t>
  </si>
  <si>
    <t>AE24</t>
  </si>
  <si>
    <t>BPI_BUS12_OLAT1</t>
  </si>
  <si>
    <t>AE25</t>
  </si>
  <si>
    <t>BPI_BUS13_ANT0</t>
  </si>
  <si>
    <t>AE26</t>
  </si>
  <si>
    <t>AE27</t>
  </si>
  <si>
    <t>AE28</t>
  </si>
  <si>
    <t>DVDD28_SIM1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</si>
  <si>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</si>
  <si>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</si>
  <si>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</si>
  <si>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</si>
  <si>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</si>
  <si>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</si>
  <si>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</si>
  <si>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</si>
  <si>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</si>
  <si>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DET_IN0</t>
  </si>
  <si>
    <t>AF10</t>
  </si>
  <si>
    <t>DET_QP0</t>
  </si>
  <si>
    <t>AF11</t>
  </si>
  <si>
    <t>AF12</t>
  </si>
  <si>
    <t>PRX_BB_Q0P</t>
  </si>
  <si>
    <t>AF13</t>
  </si>
  <si>
    <t>PRX_BB_I0P</t>
  </si>
  <si>
    <t>AF14</t>
  </si>
  <si>
    <t>AF15</t>
  </si>
  <si>
    <t>PRX_BB_I1</t>
  </si>
  <si>
    <t>AF16</t>
  </si>
  <si>
    <t>DRX_BB_Q1</t>
  </si>
  <si>
    <t>AF17</t>
  </si>
  <si>
    <t>AF18</t>
  </si>
  <si>
    <t>REFP</t>
  </si>
  <si>
    <t>AF19</t>
  </si>
  <si>
    <t>AUXIN1</t>
  </si>
  <si>
    <t>AF20</t>
  </si>
  <si>
    <t>AUXIN0</t>
  </si>
  <si>
    <t>AF21</t>
  </si>
  <si>
    <t>AF22</t>
  </si>
  <si>
    <t>AF23</t>
  </si>
  <si>
    <t>CAM_RST3</t>
  </si>
  <si>
    <t>AF24</t>
  </si>
  <si>
    <t>BPI_BUS15_ANT2</t>
  </si>
  <si>
    <t>AF25</t>
  </si>
  <si>
    <t>AF26</t>
  </si>
  <si>
    <t>AF27</t>
  </si>
  <si>
    <t>AF28</t>
  </si>
  <si>
    <t>AG1</t>
  </si>
  <si>
    <t>AG2</t>
  </si>
  <si>
    <t>AG3</t>
  </si>
  <si>
    <t>AG4</t>
  </si>
  <si>
    <t>AG6</t>
  </si>
  <si>
    <t>AG7</t>
  </si>
  <si>
    <t>AG9</t>
  </si>
  <si>
    <t>DET_IP0</t>
  </si>
  <si>
    <t>AG10</t>
  </si>
  <si>
    <t>DET_QN0</t>
  </si>
  <si>
    <t>AG12</t>
  </si>
  <si>
    <t>PRX_BB_Q0N</t>
  </si>
  <si>
    <t>AG13</t>
  </si>
  <si>
    <t>PRX_BB_I0N</t>
  </si>
  <si>
    <t>AG15</t>
  </si>
  <si>
    <t>PRX_BB_Q1</t>
  </si>
  <si>
    <t>AG16</t>
  </si>
  <si>
    <t>DRX_BB_I1</t>
  </si>
  <si>
    <t>AG18</t>
  </si>
  <si>
    <t>AVDD18_AP</t>
  </si>
  <si>
    <t>AG19</t>
  </si>
  <si>
    <t>AVDD18_MD</t>
  </si>
  <si>
    <t>AG21</t>
  </si>
  <si>
    <t>AVDD12_MD</t>
  </si>
  <si>
    <t>AG22</t>
  </si>
  <si>
    <t>AG24</t>
  </si>
  <si>
    <t>CAM_CLK3</t>
  </si>
  <si>
    <t>AG26</t>
  </si>
  <si>
    <t>AG27</t>
  </si>
  <si>
    <t>DVDD18_IOBL</t>
  </si>
  <si>
    <t>AG28</t>
  </si>
  <si>
    <r>
      <rPr>
        <sz val="12"/>
        <color indexed="10"/>
        <rFont val="Calibri"/>
        <family val="2"/>
      </rPr>
      <t>2</t>
    </r>
    <r>
      <rPr>
        <sz val="12"/>
        <rFont val="Calibri"/>
        <family val="2"/>
      </rPr>
      <t>/4/6/8/10/12/14/16</t>
    </r>
  </si>
  <si>
    <r>
      <t>2/</t>
    </r>
    <r>
      <rPr>
        <sz val="12"/>
        <color indexed="10"/>
        <rFont val="Calibri"/>
        <family val="2"/>
      </rPr>
      <t>4</t>
    </r>
    <r>
      <rPr>
        <sz val="12"/>
        <rFont val="Calibri"/>
        <family val="2"/>
      </rPr>
      <t>/6/8/10/12/14/16</t>
    </r>
  </si>
  <si>
    <r>
      <rPr>
        <sz val="12"/>
        <color indexed="10"/>
        <rFont val="Calibri"/>
        <family val="2"/>
      </rPr>
      <t>4</t>
    </r>
    <r>
      <rPr>
        <sz val="12"/>
        <rFont val="Calibri"/>
        <family val="2"/>
      </rPr>
      <t>/8/12/16</t>
    </r>
  </si>
  <si>
    <r>
      <rPr>
        <sz val="12"/>
        <rFont val="Calibri"/>
        <family val="2"/>
      </rPr>
      <t>0.125/0.25/0.5/</t>
    </r>
    <r>
      <rPr>
        <sz val="12"/>
        <color indexed="10"/>
        <rFont val="Calibri"/>
        <family val="2"/>
      </rPr>
      <t>1</t>
    </r>
  </si>
  <si>
    <t>SPI3_MI</t>
    <phoneticPr fontId="6" type="noConversion"/>
  </si>
  <si>
    <t>SPI3_CSB</t>
    <phoneticPr fontId="6" type="noConversion"/>
  </si>
  <si>
    <t>SPI3_MO</t>
    <phoneticPr fontId="6" type="noConversion"/>
  </si>
  <si>
    <t>SPI3_CLK</t>
    <phoneticPr fontId="6" type="noConversion"/>
  </si>
  <si>
    <t>MSDC1_CLK</t>
    <phoneticPr fontId="6" type="noConversion"/>
  </si>
  <si>
    <t>MSDC1_CMD</t>
    <phoneticPr fontId="6" type="noConversion"/>
  </si>
  <si>
    <t>MSDC1_DAT3</t>
    <phoneticPr fontId="6" type="noConversion"/>
  </si>
  <si>
    <t>MSDC1_DAT0</t>
    <phoneticPr fontId="6" type="noConversion"/>
  </si>
  <si>
    <t>MSDC1_DAT2</t>
    <phoneticPr fontId="6" type="noConversion"/>
  </si>
  <si>
    <t>MSDC1_DAT1</t>
    <phoneticPr fontId="6" type="noConversion"/>
  </si>
  <si>
    <t>IDDIG</t>
    <phoneticPr fontId="6" type="noConversion"/>
  </si>
  <si>
    <t>DRVBUS</t>
    <phoneticPr fontId="6" type="noConversion"/>
  </si>
  <si>
    <t>SCL5</t>
    <phoneticPr fontId="6" type="noConversion"/>
  </si>
  <si>
    <t>SDA5</t>
    <phoneticPr fontId="6" type="noConversion"/>
  </si>
  <si>
    <t>SCL3</t>
    <phoneticPr fontId="6" type="noConversion"/>
  </si>
  <si>
    <t>SDA3</t>
    <phoneticPr fontId="6" type="noConversion"/>
  </si>
  <si>
    <t>SDA1</t>
    <phoneticPr fontId="6" type="noConversion"/>
  </si>
  <si>
    <t>SDA0</t>
    <phoneticPr fontId="6" type="noConversion"/>
  </si>
  <si>
    <t>SCL0</t>
    <phoneticPr fontId="6" type="noConversion"/>
  </si>
  <si>
    <t>SCL1</t>
    <phoneticPr fontId="6" type="noConversion"/>
  </si>
  <si>
    <t>CAM_RST3</t>
    <phoneticPr fontId="6" type="noConversion"/>
  </si>
  <si>
    <t>CAM_CLK3</t>
    <phoneticPr fontId="6" type="noConversion"/>
  </si>
  <si>
    <t>PWM0</t>
    <phoneticPr fontId="6" type="noConversion"/>
  </si>
  <si>
    <t>URXD0</t>
    <phoneticPr fontId="6" type="noConversion"/>
  </si>
  <si>
    <t>UTXD0</t>
    <phoneticPr fontId="6" type="noConversion"/>
  </si>
  <si>
    <t>SCL2</t>
    <phoneticPr fontId="6" type="noConversion"/>
  </si>
  <si>
    <t>SDA2</t>
    <phoneticPr fontId="6" type="noConversion"/>
  </si>
  <si>
    <t>SCL4</t>
    <phoneticPr fontId="6" type="noConversion"/>
  </si>
  <si>
    <t>SDA4</t>
    <phoneticPr fontId="6" type="noConversion"/>
  </si>
  <si>
    <t>ANT_SEL0</t>
    <phoneticPr fontId="6" type="noConversion"/>
  </si>
  <si>
    <t>ANT_SEL1</t>
    <phoneticPr fontId="6" type="noConversion"/>
  </si>
  <si>
    <t>ANT_SEL2</t>
    <phoneticPr fontId="6" type="noConversion"/>
  </si>
  <si>
    <t>MSDC0_CMD</t>
    <phoneticPr fontId="6" type="noConversion"/>
  </si>
  <si>
    <t>MSDC0_DAT4</t>
    <phoneticPr fontId="6" type="noConversion"/>
  </si>
  <si>
    <t>MSDC0_DAT5</t>
    <phoneticPr fontId="6" type="noConversion"/>
  </si>
  <si>
    <t>MSDC0_DAT2</t>
    <phoneticPr fontId="6" type="noConversion"/>
  </si>
  <si>
    <t>MSDC0_DAT1</t>
    <phoneticPr fontId="6" type="noConversion"/>
  </si>
  <si>
    <t>MSDC0_DAT6</t>
    <phoneticPr fontId="6" type="noConversion"/>
  </si>
  <si>
    <t>MSDC0_DAT0</t>
    <phoneticPr fontId="6" type="noConversion"/>
  </si>
  <si>
    <t>MSDC0_DAT7</t>
    <phoneticPr fontId="6" type="noConversion"/>
  </si>
  <si>
    <t>MSDC0_DSL</t>
    <phoneticPr fontId="6" type="noConversion"/>
  </si>
  <si>
    <t>MSDC0_CLK</t>
    <phoneticPr fontId="6" type="noConversion"/>
  </si>
  <si>
    <t>MSDC0_DAT3</t>
    <phoneticPr fontId="6" type="noConversion"/>
  </si>
  <si>
    <t>MSDC0_RSTB</t>
    <phoneticPr fontId="6" type="noConversion"/>
  </si>
  <si>
    <t>PERIPHERAL_EN0</t>
    <phoneticPr fontId="6" type="noConversion"/>
  </si>
  <si>
    <t>PERIPHERAL_EN1</t>
    <phoneticPr fontId="6" type="noConversion"/>
  </si>
  <si>
    <t>PERIPHERAL_EN2</t>
    <phoneticPr fontId="6" type="noConversion"/>
  </si>
  <si>
    <t>PERIPHERAL_EN3</t>
    <phoneticPr fontId="6" type="noConversion"/>
  </si>
  <si>
    <t>PERIPHERAL_EN5</t>
    <phoneticPr fontId="6" type="noConversion"/>
  </si>
  <si>
    <t>PERIPHERAL_EN4</t>
    <phoneticPr fontId="6" type="noConversion"/>
  </si>
  <si>
    <t>SCL6</t>
    <phoneticPr fontId="6" type="noConversion"/>
  </si>
  <si>
    <t>SDA6</t>
    <phoneticPr fontId="6" type="noConversion"/>
  </si>
  <si>
    <r>
      <t>DVDD</t>
    </r>
    <r>
      <rPr>
        <sz val="12"/>
        <color rgb="FFFF0000"/>
        <rFont val="Calibri"/>
        <family val="2"/>
      </rPr>
      <t>28</t>
    </r>
    <r>
      <rPr>
        <sz val="12"/>
        <rFont val="Calibri"/>
        <family val="2"/>
      </rPr>
      <t>_MSDC1</t>
    </r>
    <phoneticPr fontId="4" type="noConversion"/>
  </si>
  <si>
    <r>
      <t>DVDD</t>
    </r>
    <r>
      <rPr>
        <sz val="12"/>
        <color rgb="FFFF0000"/>
        <rFont val="Calibri"/>
        <family val="2"/>
      </rPr>
      <t>28</t>
    </r>
    <r>
      <rPr>
        <sz val="12"/>
        <rFont val="Calibri"/>
        <family val="2"/>
      </rPr>
      <t>_SIM2</t>
    </r>
    <phoneticPr fontId="4" type="noConversion"/>
  </si>
  <si>
    <r>
      <t>DVDD</t>
    </r>
    <r>
      <rPr>
        <sz val="12"/>
        <color rgb="FFFF0000"/>
        <rFont val="Calibri"/>
        <family val="2"/>
      </rPr>
      <t>28</t>
    </r>
    <r>
      <rPr>
        <sz val="12"/>
        <rFont val="Calibri"/>
        <family val="2"/>
      </rPr>
      <t>_SIM1</t>
    </r>
    <phoneticPr fontId="4" type="noConversion"/>
  </si>
  <si>
    <t>GPIO</t>
    <phoneticPr fontId="6" type="noConversion"/>
  </si>
  <si>
    <t>A524</t>
  </si>
  <si>
    <t>G000</t>
    <phoneticPr fontId="4" type="noConversion"/>
  </si>
  <si>
    <t>A525</t>
  </si>
  <si>
    <t>G001</t>
  </si>
  <si>
    <t>A526</t>
  </si>
  <si>
    <t>G002</t>
  </si>
  <si>
    <t>A527</t>
  </si>
  <si>
    <t>G003</t>
  </si>
  <si>
    <t>A528</t>
  </si>
  <si>
    <t>G004</t>
  </si>
  <si>
    <t>A529</t>
  </si>
  <si>
    <t>G005</t>
  </si>
  <si>
    <t>A530</t>
  </si>
  <si>
    <t>G006</t>
  </si>
  <si>
    <t>A531</t>
  </si>
  <si>
    <t>G007</t>
  </si>
  <si>
    <t>A518</t>
  </si>
  <si>
    <t>G008</t>
    <phoneticPr fontId="4" type="noConversion"/>
  </si>
  <si>
    <t>A541</t>
  </si>
  <si>
    <t>G009</t>
    <phoneticPr fontId="4" type="noConversion"/>
  </si>
  <si>
    <t>A542</t>
  </si>
  <si>
    <t>G010</t>
  </si>
  <si>
    <t>A543</t>
  </si>
  <si>
    <t>G011</t>
  </si>
  <si>
    <t>A027</t>
  </si>
  <si>
    <t>G012</t>
    <phoneticPr fontId="4" type="noConversion"/>
  </si>
  <si>
    <t>A110</t>
    <phoneticPr fontId="6" type="noConversion"/>
  </si>
  <si>
    <t>G013</t>
  </si>
  <si>
    <t>A111</t>
    <phoneticPr fontId="6" type="noConversion"/>
  </si>
  <si>
    <t>G014</t>
  </si>
  <si>
    <t>A112</t>
  </si>
  <si>
    <t>G015</t>
  </si>
  <si>
    <t>A113</t>
  </si>
  <si>
    <t>G016</t>
  </si>
  <si>
    <t>A114</t>
  </si>
  <si>
    <t>G017</t>
  </si>
  <si>
    <t>A115</t>
  </si>
  <si>
    <t>G018</t>
  </si>
  <si>
    <t>A116</t>
  </si>
  <si>
    <t>G019</t>
  </si>
  <si>
    <t>A117</t>
  </si>
  <si>
    <t>G020</t>
  </si>
  <si>
    <t>A118</t>
  </si>
  <si>
    <t>G021</t>
  </si>
  <si>
    <t>A119</t>
  </si>
  <si>
    <t>G022</t>
  </si>
  <si>
    <t>A120</t>
  </si>
  <si>
    <t>G023</t>
  </si>
  <si>
    <t>A121</t>
  </si>
  <si>
    <t>G024</t>
  </si>
  <si>
    <t>A122</t>
  </si>
  <si>
    <t>G025</t>
  </si>
  <si>
    <t>A123</t>
  </si>
  <si>
    <t>G026</t>
  </si>
  <si>
    <t>A124</t>
  </si>
  <si>
    <t>G027</t>
  </si>
  <si>
    <t>A125</t>
  </si>
  <si>
    <t>G028</t>
  </si>
  <si>
    <t>A210</t>
    <phoneticPr fontId="6" type="noConversion"/>
  </si>
  <si>
    <t>G029</t>
  </si>
  <si>
    <t>A211</t>
  </si>
  <si>
    <t>G030</t>
  </si>
  <si>
    <t>A212</t>
  </si>
  <si>
    <t>G031</t>
  </si>
  <si>
    <t>A213</t>
  </si>
  <si>
    <t>G032</t>
  </si>
  <si>
    <t>A214</t>
  </si>
  <si>
    <t>G033</t>
  </si>
  <si>
    <t>A215</t>
  </si>
  <si>
    <t>G034</t>
  </si>
  <si>
    <t>A216</t>
  </si>
  <si>
    <t>G035</t>
  </si>
  <si>
    <t>A217</t>
  </si>
  <si>
    <t>G036</t>
  </si>
  <si>
    <t>A218</t>
  </si>
  <si>
    <t>G037</t>
  </si>
  <si>
    <t>A219</t>
  </si>
  <si>
    <t>G038</t>
  </si>
  <si>
    <t>A220</t>
  </si>
  <si>
    <t>G039</t>
  </si>
  <si>
    <t>A221</t>
  </si>
  <si>
    <t>G040</t>
    <phoneticPr fontId="4" type="noConversion"/>
  </si>
  <si>
    <t>A310</t>
    <phoneticPr fontId="6" type="noConversion"/>
  </si>
  <si>
    <t>G041</t>
  </si>
  <si>
    <t>A311</t>
    <phoneticPr fontId="6" type="noConversion"/>
  </si>
  <si>
    <t>G042</t>
  </si>
  <si>
    <t>A312</t>
  </si>
  <si>
    <t>G043</t>
  </si>
  <si>
    <t>A313</t>
  </si>
  <si>
    <t>G044</t>
  </si>
  <si>
    <t>A314</t>
  </si>
  <si>
    <t>G045</t>
  </si>
  <si>
    <t>A315</t>
  </si>
  <si>
    <t>G046</t>
  </si>
  <si>
    <t>A316</t>
  </si>
  <si>
    <t>G047</t>
  </si>
  <si>
    <t>A317</t>
  </si>
  <si>
    <t>G048</t>
    <phoneticPr fontId="4" type="noConversion"/>
  </si>
  <si>
    <t>A318</t>
  </si>
  <si>
    <t>G049</t>
    <phoneticPr fontId="4" type="noConversion"/>
  </si>
  <si>
    <t>A319</t>
  </si>
  <si>
    <t>G050</t>
  </si>
  <si>
    <t>A320</t>
  </si>
  <si>
    <t>G051</t>
  </si>
  <si>
    <t>A329</t>
  </si>
  <si>
    <t>G052</t>
    <phoneticPr fontId="4" type="noConversion"/>
  </si>
  <si>
    <t>A330</t>
  </si>
  <si>
    <t>G053</t>
  </si>
  <si>
    <t>A331</t>
  </si>
  <si>
    <t>G054</t>
  </si>
  <si>
    <t>A332</t>
  </si>
  <si>
    <t>G055</t>
  </si>
  <si>
    <t>A333</t>
  </si>
  <si>
    <t>G056</t>
  </si>
  <si>
    <t>A334</t>
  </si>
  <si>
    <t>G057</t>
  </si>
  <si>
    <t>A335</t>
  </si>
  <si>
    <t>G058</t>
  </si>
  <si>
    <t>A336</t>
  </si>
  <si>
    <t>G059</t>
  </si>
  <si>
    <t>A337</t>
  </si>
  <si>
    <t>G060</t>
  </si>
  <si>
    <t>A410</t>
    <phoneticPr fontId="6" type="noConversion"/>
  </si>
  <si>
    <t>G061</t>
  </si>
  <si>
    <t>A411</t>
    <phoneticPr fontId="6" type="noConversion"/>
  </si>
  <si>
    <t>G062</t>
  </si>
  <si>
    <t>A412</t>
  </si>
  <si>
    <t>G063</t>
  </si>
  <si>
    <t>A413</t>
  </si>
  <si>
    <t>G064</t>
  </si>
  <si>
    <t>A414</t>
  </si>
  <si>
    <t>G065</t>
  </si>
  <si>
    <t>A415</t>
  </si>
  <si>
    <t>G066</t>
  </si>
  <si>
    <t>A416</t>
  </si>
  <si>
    <t>G067</t>
  </si>
  <si>
    <t>A417</t>
  </si>
  <si>
    <t>G068</t>
  </si>
  <si>
    <t>A418</t>
  </si>
  <si>
    <t>G069</t>
  </si>
  <si>
    <t>A419</t>
  </si>
  <si>
    <t>G070</t>
  </si>
  <si>
    <t>A420</t>
  </si>
  <si>
    <t>G071</t>
  </si>
  <si>
    <t>A421</t>
  </si>
  <si>
    <t>G072</t>
  </si>
  <si>
    <t>A422</t>
  </si>
  <si>
    <t>G073</t>
  </si>
  <si>
    <t>A423</t>
  </si>
  <si>
    <t>G074</t>
  </si>
  <si>
    <t>A424</t>
  </si>
  <si>
    <t>G075</t>
  </si>
  <si>
    <t>A425</t>
  </si>
  <si>
    <t>G076</t>
  </si>
  <si>
    <t>A426</t>
  </si>
  <si>
    <t>G077</t>
  </si>
  <si>
    <t>A427</t>
  </si>
  <si>
    <t>G078</t>
  </si>
  <si>
    <t>A428</t>
  </si>
  <si>
    <t>G079</t>
  </si>
  <si>
    <t>A429</t>
  </si>
  <si>
    <t>G080</t>
    <phoneticPr fontId="4" type="noConversion"/>
  </si>
  <si>
    <t>A510</t>
    <phoneticPr fontId="6" type="noConversion"/>
  </si>
  <si>
    <t>G081</t>
  </si>
  <si>
    <t>A511</t>
    <phoneticPr fontId="6" type="noConversion"/>
  </si>
  <si>
    <t>G082</t>
  </si>
  <si>
    <t>A512</t>
  </si>
  <si>
    <t>G083</t>
  </si>
  <si>
    <t>A513</t>
  </si>
  <si>
    <t>G084</t>
    <phoneticPr fontId="4" type="noConversion"/>
  </si>
  <si>
    <t>A338</t>
  </si>
  <si>
    <t>G085</t>
    <phoneticPr fontId="4" type="noConversion"/>
  </si>
  <si>
    <t>A339</t>
  </si>
  <si>
    <t>G086</t>
    <phoneticPr fontId="4" type="noConversion"/>
  </si>
  <si>
    <t>A327</t>
  </si>
  <si>
    <t>G087</t>
    <phoneticPr fontId="4" type="noConversion"/>
  </si>
  <si>
    <t>A328</t>
  </si>
  <si>
    <t>G088</t>
    <phoneticPr fontId="4" type="noConversion"/>
  </si>
  <si>
    <t>A540</t>
  </si>
  <si>
    <t>G089</t>
    <phoneticPr fontId="4" type="noConversion"/>
  </si>
  <si>
    <t>A519</t>
  </si>
  <si>
    <t>G090</t>
    <phoneticPr fontId="4" type="noConversion"/>
  </si>
  <si>
    <t>A520</t>
  </si>
  <si>
    <t>G091</t>
  </si>
  <si>
    <t>A521</t>
  </si>
  <si>
    <t>G092</t>
    <phoneticPr fontId="4" type="noConversion"/>
  </si>
  <si>
    <t>A522</t>
  </si>
  <si>
    <t>G093</t>
  </si>
  <si>
    <t>A523</t>
  </si>
  <si>
    <t>G094</t>
  </si>
  <si>
    <t>A532</t>
  </si>
  <si>
    <t>G095</t>
    <phoneticPr fontId="4" type="noConversion"/>
  </si>
  <si>
    <t>A533</t>
  </si>
  <si>
    <t>G096</t>
  </si>
  <si>
    <t>A534</t>
  </si>
  <si>
    <t>G097</t>
  </si>
  <si>
    <t>A535</t>
  </si>
  <si>
    <t>G098</t>
  </si>
  <si>
    <t>A536</t>
  </si>
  <si>
    <t>G099</t>
  </si>
  <si>
    <t>A537</t>
  </si>
  <si>
    <t>G100</t>
  </si>
  <si>
    <t>A538</t>
  </si>
  <si>
    <t>G101</t>
  </si>
  <si>
    <t>A539</t>
  </si>
  <si>
    <t>G102</t>
  </si>
  <si>
    <t>A544</t>
  </si>
  <si>
    <t>G103</t>
    <phoneticPr fontId="4" type="noConversion"/>
  </si>
  <si>
    <t>A545</t>
  </si>
  <si>
    <t>G104</t>
  </si>
  <si>
    <t>A546</t>
  </si>
  <si>
    <t>G105</t>
  </si>
  <si>
    <t>A547</t>
  </si>
  <si>
    <t>G106</t>
  </si>
  <si>
    <t>A610</t>
    <phoneticPr fontId="6" type="noConversion"/>
  </si>
  <si>
    <t>G107</t>
  </si>
  <si>
    <t>A611</t>
    <phoneticPr fontId="6" type="noConversion"/>
  </si>
  <si>
    <t>G108</t>
  </si>
  <si>
    <t>A612</t>
  </si>
  <si>
    <t>G109</t>
  </si>
  <si>
    <t>A615</t>
  </si>
  <si>
    <t>G110</t>
    <phoneticPr fontId="4" type="noConversion"/>
  </si>
  <si>
    <t>A616</t>
  </si>
  <si>
    <t>G111</t>
  </si>
  <si>
    <t>A617</t>
  </si>
  <si>
    <t>G112</t>
  </si>
  <si>
    <t>A618</t>
  </si>
  <si>
    <t>G113</t>
  </si>
  <si>
    <t>A619</t>
  </si>
  <si>
    <t>G114</t>
  </si>
  <si>
    <t>A620</t>
  </si>
  <si>
    <t>G115</t>
  </si>
  <si>
    <t>A621</t>
  </si>
  <si>
    <t>G116</t>
  </si>
  <si>
    <t>A622</t>
  </si>
  <si>
    <t>G117</t>
  </si>
  <si>
    <t>A623</t>
  </si>
  <si>
    <t>G118</t>
  </si>
  <si>
    <t>A624</t>
  </si>
  <si>
    <t>G119</t>
  </si>
  <si>
    <t>A625</t>
  </si>
  <si>
    <t>G120</t>
    <phoneticPr fontId="4" type="noConversion"/>
  </si>
  <si>
    <t>A626</t>
  </si>
  <si>
    <t>G121</t>
  </si>
  <si>
    <t>A710</t>
    <phoneticPr fontId="6" type="noConversion"/>
  </si>
  <si>
    <t>G122</t>
  </si>
  <si>
    <t>A711</t>
    <phoneticPr fontId="6" type="noConversion"/>
  </si>
  <si>
    <t>G123</t>
  </si>
  <si>
    <t>A712</t>
  </si>
  <si>
    <t>A713</t>
  </si>
  <si>
    <t>A714</t>
  </si>
  <si>
    <t>G126</t>
    <phoneticPr fontId="4" type="noConversion"/>
  </si>
  <si>
    <t>A715</t>
  </si>
  <si>
    <t>G127</t>
    <phoneticPr fontId="4" type="noConversion"/>
  </si>
  <si>
    <t>A716</t>
  </si>
  <si>
    <t>A717</t>
  </si>
  <si>
    <t>A718</t>
  </si>
  <si>
    <t>G130</t>
    <phoneticPr fontId="4" type="noConversion"/>
  </si>
  <si>
    <t>A719</t>
  </si>
  <si>
    <t>A720</t>
  </si>
  <si>
    <t>A721</t>
  </si>
  <si>
    <t>A010</t>
    <phoneticPr fontId="6" type="noConversion"/>
  </si>
  <si>
    <t>G134</t>
    <phoneticPr fontId="4" type="noConversion"/>
  </si>
  <si>
    <t>A011</t>
    <phoneticPr fontId="6" type="noConversion"/>
  </si>
  <si>
    <t>G135</t>
    <phoneticPr fontId="4" type="noConversion"/>
  </si>
  <si>
    <t>A012</t>
  </si>
  <si>
    <t>G136</t>
  </si>
  <si>
    <t>A013</t>
  </si>
  <si>
    <t>G137</t>
  </si>
  <si>
    <t>A014</t>
  </si>
  <si>
    <t>G138</t>
  </si>
  <si>
    <t>A015</t>
  </si>
  <si>
    <t>G139</t>
  </si>
  <si>
    <t>A016</t>
  </si>
  <si>
    <t>G140</t>
  </si>
  <si>
    <t>A017</t>
  </si>
  <si>
    <t>G141</t>
  </si>
  <si>
    <t>A018</t>
  </si>
  <si>
    <t>G142</t>
  </si>
  <si>
    <t>A019</t>
  </si>
  <si>
    <t>G143</t>
    <phoneticPr fontId="4" type="noConversion"/>
  </si>
  <si>
    <t>A021</t>
  </si>
  <si>
    <t>G144</t>
  </si>
  <si>
    <t>A022</t>
  </si>
  <si>
    <t>G145</t>
  </si>
  <si>
    <t>A023</t>
  </si>
  <si>
    <t>G146</t>
  </si>
  <si>
    <t>A024</t>
  </si>
  <si>
    <t>G147</t>
  </si>
  <si>
    <t>A025</t>
  </si>
  <si>
    <t>G148</t>
  </si>
  <si>
    <t>A026</t>
  </si>
  <si>
    <t>G149</t>
  </si>
  <si>
    <t>A321</t>
  </si>
  <si>
    <t>G150</t>
    <phoneticPr fontId="4" type="noConversion"/>
  </si>
  <si>
    <t>A322</t>
  </si>
  <si>
    <t>G151</t>
  </si>
  <si>
    <t>A323</t>
  </si>
  <si>
    <t>G152</t>
  </si>
  <si>
    <t>A324</t>
  </si>
  <si>
    <t>G153</t>
  </si>
  <si>
    <t>A326</t>
  </si>
  <si>
    <t>G154</t>
    <phoneticPr fontId="4" type="noConversion"/>
  </si>
  <si>
    <t>A514</t>
  </si>
  <si>
    <t>G155</t>
    <phoneticPr fontId="4" type="noConversion"/>
  </si>
  <si>
    <t>A515</t>
  </si>
  <si>
    <t>G156</t>
  </si>
  <si>
    <t>A516</t>
  </si>
  <si>
    <t>G157</t>
  </si>
  <si>
    <t>A517</t>
  </si>
  <si>
    <t>G158</t>
  </si>
  <si>
    <t>A325</t>
  </si>
  <si>
    <t>G159</t>
    <phoneticPr fontId="4" type="noConversion"/>
  </si>
  <si>
    <t>A020</t>
  </si>
  <si>
    <t>G160</t>
    <phoneticPr fontId="4" type="noConversion"/>
  </si>
  <si>
    <t>A613</t>
  </si>
  <si>
    <t>G161</t>
    <phoneticPr fontId="4" type="noConversion"/>
  </si>
  <si>
    <t>A614</t>
  </si>
  <si>
    <t>G162</t>
    <phoneticPr fontId="4" type="noConversion"/>
  </si>
  <si>
    <t>A810</t>
    <phoneticPr fontId="4" type="noConversion"/>
  </si>
  <si>
    <t>G163</t>
    <phoneticPr fontId="4" type="noConversion"/>
  </si>
  <si>
    <t>A811</t>
  </si>
  <si>
    <t>G164</t>
    <phoneticPr fontId="4" type="noConversion"/>
  </si>
  <si>
    <t>A812</t>
  </si>
  <si>
    <t>G165</t>
    <phoneticPr fontId="4" type="noConversion"/>
  </si>
  <si>
    <t>A813</t>
  </si>
  <si>
    <t>G166</t>
    <phoneticPr fontId="4" type="noConversion"/>
  </si>
  <si>
    <t>A814</t>
  </si>
  <si>
    <t>G167</t>
    <phoneticPr fontId="4" type="noConversion"/>
  </si>
  <si>
    <t>A815</t>
  </si>
  <si>
    <t>G168</t>
    <phoneticPr fontId="4" type="noConversion"/>
  </si>
  <si>
    <t>A816</t>
  </si>
  <si>
    <t>G169</t>
    <phoneticPr fontId="4" type="noConversion"/>
  </si>
  <si>
    <t>A817</t>
  </si>
  <si>
    <t>G170</t>
    <phoneticPr fontId="4" type="noConversion"/>
  </si>
  <si>
    <t>A340</t>
    <phoneticPr fontId="4" type="noConversion"/>
  </si>
  <si>
    <t>G171</t>
  </si>
  <si>
    <t>A341</t>
  </si>
  <si>
    <t>G172</t>
    <phoneticPr fontId="4" type="noConversion"/>
  </si>
  <si>
    <t>A342</t>
  </si>
  <si>
    <t>G173</t>
  </si>
  <si>
    <t>A343</t>
  </si>
  <si>
    <t>G174</t>
    <phoneticPr fontId="4" type="noConversion"/>
  </si>
  <si>
    <t>A344</t>
  </si>
  <si>
    <t>G175</t>
    <phoneticPr fontId="4" type="noConversion"/>
  </si>
  <si>
    <t>A345</t>
  </si>
  <si>
    <t>G176</t>
  </si>
  <si>
    <t>A346</t>
  </si>
  <si>
    <t>G177</t>
  </si>
  <si>
    <t>A347</t>
  </si>
  <si>
    <t>G178</t>
  </si>
  <si>
    <t>PLS</t>
    <phoneticPr fontId="6" type="noConversion"/>
  </si>
  <si>
    <t>G125</t>
    <phoneticPr fontId="4" type="noConversion"/>
  </si>
  <si>
    <t>G129</t>
    <phoneticPr fontId="4" type="noConversion"/>
  </si>
  <si>
    <t>G131</t>
    <phoneticPr fontId="4" type="noConversion"/>
  </si>
  <si>
    <t>G124</t>
    <phoneticPr fontId="4" type="noConversion"/>
  </si>
  <si>
    <t>G132</t>
    <phoneticPr fontId="4" type="noConversion"/>
  </si>
  <si>
    <t>G133</t>
    <phoneticPr fontId="4" type="noConversion"/>
  </si>
  <si>
    <t>G128</t>
    <phoneticPr fontId="4" type="noConversion"/>
  </si>
  <si>
    <t xml:space="preserve"> </t>
    <phoneticPr fontId="4" type="noConversion"/>
  </si>
  <si>
    <t>DVDD_VQPS</t>
  </si>
  <si>
    <t>T21</t>
    <phoneticPr fontId="26" type="noConversion"/>
  </si>
  <si>
    <t>W8</t>
    <phoneticPr fontId="26" type="noConversion"/>
  </si>
  <si>
    <t>Y8</t>
    <phoneticPr fontId="26" type="noConversion"/>
  </si>
  <si>
    <t>2017.11.01</t>
    <phoneticPr fontId="6" type="noConversion"/>
  </si>
  <si>
    <t>0.1.0</t>
    <phoneticPr fontId="6" type="noConversion"/>
  </si>
  <si>
    <t>1st release</t>
    <phoneticPr fontId="6" type="noConversion"/>
  </si>
  <si>
    <t>0.2.0</t>
    <phoneticPr fontId="6" type="noConversion"/>
  </si>
  <si>
    <t>2018.04.25</t>
    <phoneticPr fontId="6" type="noConversion"/>
  </si>
  <si>
    <t>correct pin"WATCHDOG" default to PD+OL</t>
    <phoneticPr fontId="6" type="noConversion"/>
  </si>
  <si>
    <t>1.0.0</t>
    <phoneticPr fontId="6" type="noConversion"/>
  </si>
  <si>
    <t>Official V1 release</t>
    <phoneticPr fontId="6" type="noConversion"/>
  </si>
  <si>
    <t>2018.07.31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</si>
</sst>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2"/>
      <name val="新細明體"/>
      <family val="1"/>
      <charset val="136"/>
    </font>
    <font>
      <sz val="12"/>
      <color indexed="8"/>
      <name val="Calibri"/>
      <family val="2"/>
    </font>
    <font>
      <sz val="12"/>
      <name val="新細明體"/>
      <family val="1"/>
      <charset val="136"/>
    </font>
    <font>
      <sz val="12"/>
      <name val="Calibri"/>
      <family val="2"/>
    </font>
    <font>
      <sz val="12"/>
      <color indexed="10"/>
      <name val="Arial"/>
      <family val="2"/>
    </font>
    <font>
      <sz val="12"/>
      <color indexed="10"/>
      <name val="宋体"/>
      <family val="3"/>
      <charset val="136"/>
    </font>
    <font>
      <sz val="9"/>
      <name val="新細明體"/>
      <family val="1"/>
      <charset val="136"/>
    </font>
    <font>
      <b/>
      <sz val="12"/>
      <color indexed="9"/>
      <name val="Calibri"/>
      <family val="2"/>
    </font>
    <font>
      <sz val="12"/>
      <color indexed="18"/>
      <name val="Calibri"/>
      <family val="2"/>
    </font>
    <font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C00000"/>
      <name val="Calibri"/>
      <family val="2"/>
    </font>
    <font>
      <sz val="12"/>
      <color rgb="FFFF0000"/>
      <name val="Calibri"/>
      <family val="2"/>
    </font>
    <font>
      <sz val="12"/>
      <color theme="0"/>
      <name val="Calibri"/>
      <family val="2"/>
    </font>
    <font>
      <sz val="12"/>
      <color rgb="FFCC00CC"/>
      <name val="Calibri"/>
      <family val="2"/>
    </font>
    <font>
      <sz val="12"/>
      <color theme="1" tint="4.9989318521683403E-2"/>
      <name val="Calibri"/>
      <family val="2"/>
    </font>
    <font>
      <sz val="9"/>
      <name val="新細明體"/>
      <family val="3"/>
      <charset val="136"/>
      <scheme val="minor"/>
    </font>
    <font>
      <sz val="12"/>
      <color theme="0" tint="-0.249977111117893"/>
      <name val="Calibri"/>
      <family val="2"/>
    </font>
    <font>
      <sz val="12"/>
      <color indexed="10"/>
      <name val="Calibri"/>
      <family val="2"/>
    </font>
    <font>
      <sz val="7"/>
      <color theme="0"/>
      <name val="Calibri"/>
      <family val="2"/>
    </font>
    <font>
      <sz val="12"/>
      <color indexed="81"/>
      <name val="Calibri"/>
      <family val="2"/>
    </font>
    <font>
      <sz val="12"/>
      <color rgb="FF1F497D"/>
      <name val="Calibri"/>
      <family val="2"/>
    </font>
    <font>
      <sz val="9"/>
      <name val="新細明體"/>
      <family val="2"/>
      <charset val="136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5D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2" fillId="0" borderId="0"/>
    <xf numFmtId="0" fontId="2" fillId="0" borderId="0"/>
    <xf numFmtId="0" fontId="9" fillId="0" borderId="0"/>
    <xf numFmtId="0" fontId="11" fillId="0" borderId="0">
      <alignment vertical="center"/>
    </xf>
    <xf numFmtId="0" fontId="1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</cellStyleXfs>
  <cellXfs count="87">
    <xf numFmtId="0" fontId="0" fillId="0" borderId="0" xfId="0"/>
    <xf numFmtId="49" fontId="13" fillId="0" borderId="1" xfId="0" applyNumberFormat="1" applyFon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3" fillId="9" borderId="1" xfId="11" applyFont="1" applyFill="1" applyBorder="1" applyAlignment="1">
      <alignment vertical="center"/>
    </xf>
    <xf numFmtId="0" fontId="15" fillId="5" borderId="1" xfId="11" applyFont="1" applyFill="1" applyBorder="1" applyAlignment="1">
      <alignment vertical="center"/>
    </xf>
    <xf numFmtId="0" fontId="3" fillId="13" borderId="1" xfId="10" applyFont="1" applyFill="1" applyBorder="1" applyAlignment="1">
      <alignment vertical="center"/>
    </xf>
    <xf numFmtId="0" fontId="3" fillId="18" borderId="1" xfId="11" applyFont="1" applyFill="1" applyBorder="1" applyAlignment="1">
      <alignment vertical="center"/>
    </xf>
    <xf numFmtId="0" fontId="3" fillId="19" borderId="1" xfId="11" applyFont="1" applyFill="1" applyBorder="1" applyAlignment="1">
      <alignment vertical="center"/>
    </xf>
    <xf numFmtId="0" fontId="3" fillId="21" borderId="1" xfId="3" applyFont="1" applyFill="1" applyBorder="1" applyAlignment="1">
      <alignment vertical="center"/>
    </xf>
    <xf numFmtId="0" fontId="3" fillId="22" borderId="1" xfId="11" applyFont="1" applyFill="1" applyBorder="1" applyAlignment="1">
      <alignment vertical="center"/>
    </xf>
    <xf numFmtId="0" fontId="3" fillId="27" borderId="1" xfId="0" applyFont="1" applyFill="1" applyBorder="1" applyAlignment="1">
      <alignment vertical="center"/>
    </xf>
    <xf numFmtId="0" fontId="13" fillId="0" borderId="3" xfId="2" applyFont="1" applyFill="1" applyBorder="1" applyAlignment="1">
      <alignment vertical="center"/>
    </xf>
    <xf numFmtId="0" fontId="13" fillId="23" borderId="1" xfId="2" applyFont="1" applyFill="1" applyBorder="1" applyAlignment="1"/>
    <xf numFmtId="0" fontId="13" fillId="14" borderId="1" xfId="2" applyFont="1" applyFill="1" applyBorder="1" applyAlignment="1"/>
    <xf numFmtId="0" fontId="13" fillId="6" borderId="1" xfId="2" applyFont="1" applyFill="1" applyBorder="1" applyAlignment="1"/>
    <xf numFmtId="0" fontId="13" fillId="29" borderId="1" xfId="2" applyFont="1" applyFill="1" applyBorder="1" applyAlignment="1"/>
    <xf numFmtId="0" fontId="13" fillId="15" borderId="1" xfId="2" applyFont="1" applyFill="1" applyBorder="1" applyAlignment="1"/>
    <xf numFmtId="0" fontId="3" fillId="0" borderId="1" xfId="5" applyFont="1" applyFill="1" applyBorder="1" applyAlignment="1">
      <alignment vertical="top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7" fillId="2" borderId="1" xfId="1" applyFont="1" applyFill="1" applyBorder="1" applyAlignment="1">
      <alignment horizontal="center" vertical="center" wrapText="1"/>
    </xf>
    <xf numFmtId="0" fontId="17" fillId="2" borderId="1" xfId="1" applyFont="1" applyFill="1" applyBorder="1" applyAlignment="1">
      <alignment horizontal="left" vertical="center" wrapText="1"/>
    </xf>
    <xf numFmtId="0" fontId="17" fillId="2" borderId="1" xfId="1" applyFont="1" applyFill="1" applyBorder="1" applyAlignment="1">
      <alignment vertical="center" wrapText="1"/>
    </xf>
    <xf numFmtId="0" fontId="14" fillId="3" borderId="2" xfId="5" applyFont="1" applyFill="1" applyBorder="1" applyAlignment="1">
      <alignment horizontal="center" vertical="center" wrapText="1"/>
    </xf>
    <xf numFmtId="0" fontId="7" fillId="3" borderId="2" xfId="5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8" fillId="0" borderId="1" xfId="2" applyFont="1" applyFill="1" applyBorder="1" applyAlignment="1" applyProtection="1">
      <alignment horizontal="center" vertical="center"/>
    </xf>
    <xf numFmtId="0" fontId="3" fillId="28" borderId="1" xfId="0" applyFont="1" applyFill="1" applyBorder="1" applyAlignment="1">
      <alignment horizontal="center"/>
    </xf>
    <xf numFmtId="0" fontId="3" fillId="0" borderId="1" xfId="2" applyFont="1" applyBorder="1" applyAlignment="1">
      <alignment horizontal="center" vertical="center"/>
    </xf>
    <xf numFmtId="0" fontId="13" fillId="17" borderId="1" xfId="1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26" borderId="1" xfId="1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11" applyFont="1" applyFill="1" applyBorder="1">
      <alignment vertical="center"/>
    </xf>
    <xf numFmtId="0" fontId="13" fillId="0" borderId="1" xfId="10" applyFont="1" applyFill="1" applyBorder="1"/>
    <xf numFmtId="0" fontId="13" fillId="0" borderId="1" xfId="11" applyFont="1" applyFill="1" applyBorder="1" applyAlignment="1">
      <alignment vertical="center"/>
    </xf>
    <xf numFmtId="0" fontId="3" fillId="10" borderId="1" xfId="2" applyFont="1" applyFill="1" applyBorder="1" applyAlignment="1">
      <alignment horizontal="center" vertical="center"/>
    </xf>
    <xf numFmtId="0" fontId="1" fillId="24" borderId="1" xfId="11" applyFont="1" applyFill="1" applyBorder="1" applyAlignment="1">
      <alignment vertical="center"/>
    </xf>
    <xf numFmtId="0" fontId="3" fillId="20" borderId="1" xfId="11" applyFont="1" applyFill="1" applyBorder="1" applyAlignment="1">
      <alignment vertical="center"/>
    </xf>
    <xf numFmtId="0" fontId="15" fillId="25" borderId="1" xfId="0" applyFont="1" applyFill="1" applyBorder="1" applyAlignment="1">
      <alignment vertical="center"/>
    </xf>
    <xf numFmtId="0" fontId="3" fillId="11" borderId="1" xfId="11" applyFont="1" applyFill="1" applyBorder="1" applyAlignment="1">
      <alignment vertical="center"/>
    </xf>
    <xf numFmtId="0" fontId="15" fillId="11" borderId="1" xfId="11" applyFont="1" applyFill="1" applyBorder="1" applyAlignment="1">
      <alignment vertical="center"/>
    </xf>
    <xf numFmtId="0" fontId="13" fillId="23" borderId="1" xfId="0" applyFont="1" applyFill="1" applyBorder="1" applyAlignment="1">
      <alignment vertical="center"/>
    </xf>
    <xf numFmtId="0" fontId="3" fillId="16" borderId="1" xfId="11" applyFont="1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15" fillId="4" borderId="1" xfId="11" applyFont="1" applyFill="1" applyBorder="1" applyAlignment="1">
      <alignment vertical="center"/>
    </xf>
    <xf numFmtId="0" fontId="3" fillId="11" borderId="1" xfId="11" applyFont="1" applyFill="1" applyBorder="1">
      <alignment vertical="center"/>
    </xf>
    <xf numFmtId="0" fontId="13" fillId="12" borderId="1" xfId="11" applyFont="1" applyFill="1" applyBorder="1" applyAlignment="1">
      <alignment vertical="center"/>
    </xf>
    <xf numFmtId="0" fontId="3" fillId="33" borderId="1" xfId="11" applyFont="1" applyFill="1" applyBorder="1" applyAlignment="1">
      <alignment vertical="center"/>
    </xf>
    <xf numFmtId="0" fontId="15" fillId="8" borderId="1" xfId="2" applyFont="1" applyFill="1" applyBorder="1" applyAlignment="1"/>
    <xf numFmtId="0" fontId="15" fillId="22" borderId="1" xfId="11" applyFont="1" applyFill="1" applyBorder="1" applyAlignment="1">
      <alignment vertical="center"/>
    </xf>
    <xf numFmtId="0" fontId="13" fillId="32" borderId="1" xfId="2" applyFont="1" applyFill="1" applyBorder="1" applyAlignment="1"/>
    <xf numFmtId="0" fontId="15" fillId="12" borderId="1" xfId="11" applyFont="1" applyFill="1" applyBorder="1" applyAlignment="1">
      <alignment vertical="center"/>
    </xf>
    <xf numFmtId="0" fontId="3" fillId="0" borderId="1" xfId="2" applyFont="1" applyBorder="1" applyAlignment="1">
      <alignment vertical="center"/>
    </xf>
    <xf numFmtId="0" fontId="18" fillId="31" borderId="1" xfId="11" applyFont="1" applyFill="1" applyBorder="1" applyAlignment="1">
      <alignment vertical="center"/>
    </xf>
    <xf numFmtId="0" fontId="18" fillId="30" borderId="1" xfId="11" applyFont="1" applyFill="1" applyBorder="1">
      <alignment vertical="center"/>
    </xf>
    <xf numFmtId="0" fontId="19" fillId="4" borderId="1" xfId="11" applyFont="1" applyFill="1" applyBorder="1" applyAlignment="1">
      <alignment vertical="center"/>
    </xf>
    <xf numFmtId="49" fontId="13" fillId="0" borderId="1" xfId="0" applyNumberFormat="1" applyFont="1" applyBorder="1" applyAlignment="1">
      <alignment horizontal="left" vertical="center"/>
    </xf>
    <xf numFmtId="0" fontId="13" fillId="24" borderId="1" xfId="11" applyFont="1" applyFill="1" applyBorder="1" applyAlignment="1">
      <alignment vertical="center"/>
    </xf>
    <xf numFmtId="0" fontId="15" fillId="24" borderId="1" xfId="11" applyFont="1" applyFill="1" applyBorder="1" applyAlignment="1">
      <alignment vertical="center"/>
    </xf>
    <xf numFmtId="0" fontId="16" fillId="0" borderId="1" xfId="2" applyFont="1" applyBorder="1" applyAlignment="1">
      <alignment vertical="center"/>
    </xf>
    <xf numFmtId="0" fontId="16" fillId="0" borderId="1" xfId="11" applyFont="1" applyFill="1" applyBorder="1" applyAlignment="1">
      <alignment vertical="center"/>
    </xf>
    <xf numFmtId="0" fontId="13" fillId="0" borderId="1" xfId="2" applyFont="1" applyBorder="1" applyAlignment="1"/>
    <xf numFmtId="0" fontId="13" fillId="14" borderId="4" xfId="2" applyFont="1" applyFill="1" applyBorder="1" applyAlignment="1"/>
    <xf numFmtId="0" fontId="13" fillId="6" borderId="4" xfId="2" applyFont="1" applyFill="1" applyBorder="1" applyAlignment="1"/>
    <xf numFmtId="0" fontId="3" fillId="0" borderId="1" xfId="0" applyFont="1" applyFill="1" applyBorder="1" applyAlignment="1">
      <alignment horizontal="left" vertical="center" wrapText="1"/>
    </xf>
    <xf numFmtId="0" fontId="3" fillId="34" borderId="1" xfId="0" applyFont="1" applyFill="1" applyBorder="1" applyAlignment="1">
      <alignment horizontal="left" vertical="center" wrapText="1"/>
    </xf>
    <xf numFmtId="0" fontId="22" fillId="23" borderId="1" xfId="0" applyFont="1" applyFill="1" applyBorder="1" applyAlignment="1">
      <alignment horizontal="left" vertical="center" wrapText="1"/>
    </xf>
    <xf numFmtId="0" fontId="13" fillId="35" borderId="1" xfId="11" applyFont="1" applyFill="1" applyBorder="1">
      <alignment vertical="center"/>
    </xf>
    <xf numFmtId="0" fontId="21" fillId="37" borderId="1" xfId="5" applyFont="1" applyFill="1" applyBorder="1" applyAlignment="1">
      <alignment vertical="top"/>
    </xf>
    <xf numFmtId="0" fontId="23" fillId="2" borderId="1" xfId="1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/>
    </xf>
    <xf numFmtId="0" fontId="13" fillId="0" borderId="1" xfId="1" applyFont="1" applyFill="1" applyBorder="1" applyAlignment="1">
      <alignment horizontal="center" vertical="center" wrapText="1"/>
    </xf>
    <xf numFmtId="0" fontId="3" fillId="36" borderId="1" xfId="2" applyFont="1" applyFill="1" applyBorder="1" applyAlignment="1">
      <alignment horizontal="center" vertical="center"/>
    </xf>
    <xf numFmtId="0" fontId="13" fillId="10" borderId="1" xfId="11" applyFont="1" applyFill="1" applyBorder="1" applyAlignment="1">
      <alignment horizontal="center" vertical="center"/>
    </xf>
    <xf numFmtId="0" fontId="13" fillId="38" borderId="1" xfId="11" applyFont="1" applyFill="1" applyBorder="1" applyAlignment="1">
      <alignment horizontal="center" vertical="center"/>
    </xf>
    <xf numFmtId="0" fontId="13" fillId="39" borderId="1" xfId="11" applyFont="1" applyFill="1" applyBorder="1" applyAlignment="1">
      <alignment horizontal="center" vertical="center"/>
    </xf>
    <xf numFmtId="0" fontId="13" fillId="14" borderId="1" xfId="11" applyFont="1" applyFill="1" applyBorder="1" applyAlignment="1">
      <alignment horizontal="center" vertical="center"/>
    </xf>
    <xf numFmtId="0" fontId="13" fillId="40" borderId="1" xfId="11" applyFont="1" applyFill="1" applyBorder="1" applyAlignment="1">
      <alignment horizontal="center" vertical="center"/>
    </xf>
    <xf numFmtId="0" fontId="3" fillId="41" borderId="1" xfId="0" applyFont="1" applyFill="1" applyBorder="1" applyAlignment="1">
      <alignment horizontal="left" vertical="center" wrapText="1"/>
    </xf>
    <xf numFmtId="0" fontId="13" fillId="0" borderId="1" xfId="11" applyFont="1" applyFill="1" applyBorder="1" applyAlignment="1">
      <alignment horizontal="center" vertical="center"/>
    </xf>
    <xf numFmtId="0" fontId="25" fillId="0" borderId="0" xfId="0" applyFont="1"/>
    <xf numFmtId="0" fontId="13" fillId="22" borderId="1" xfId="11" applyFont="1" applyFill="1" applyBorder="1" applyAlignment="1">
      <alignment vertical="center"/>
    </xf>
  </cellXfs>
  <cellStyles count="13">
    <cellStyle name="??&amp;_x0012_?&amp;_x000b_?_x0008_*_x0007_?_x0007__x0001__x0001_" xfId="1"/>
    <cellStyle name="Normal 2" xfId="2"/>
    <cellStyle name="Normal 2 2" xfId="3"/>
    <cellStyle name="Normal 3" xfId="4"/>
    <cellStyle name="一般" xfId="0" builtinId="0"/>
    <cellStyle name="一般 2" xfId="5"/>
    <cellStyle name="一般 2 2 2" xfId="6"/>
    <cellStyle name="一般 5" xfId="7"/>
    <cellStyle name="一般 6" xfId="8"/>
    <cellStyle name="一般 9" xfId="9"/>
    <cellStyle name="一般_BGA substrate design MT1928_20060814" xfId="10"/>
    <cellStyle name="一般_PLS_v2_0" xfId="11"/>
    <cellStyle name="常规 2" xfId="12"/>
  </cellStyles>
  <dxfs count="40">
    <dxf>
      <font>
        <color rgb="FF0000FF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A8FCFE"/>
      <color rgb="FF0066FF"/>
      <color rgb="FF00FFFF"/>
      <color rgb="FFFF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0"/>
  <sheetViews>
    <sheetView zoomScale="85" zoomScaleNormal="85" workbookViewId="0">
      <selection activeCell="D5" sqref="D5"/>
    </sheetView>
  </sheetViews>
  <sheetFormatPr defaultRowHeight="16.5"/>
  <cols>
    <col min="1" max="1" width="11.25" customWidth="1"/>
    <col min="2" max="2" width="94.125" bestFit="1" customWidth="1"/>
    <col min="3" max="3" width="12.75" customWidth="1"/>
    <col min="4" max="4" width="22.125" customWidth="1"/>
  </cols>
  <sheetData>
    <row r="1" spans="1:4">
      <c r="A1" s="2" t="s">
        <v>0</v>
      </c>
      <c r="B1" s="3" t="s">
        <v>1</v>
      </c>
      <c r="C1" s="4" t="s">
        <v>2</v>
      </c>
      <c r="D1" s="4" t="s">
        <v>3</v>
      </c>
    </row>
    <row r="2" spans="1:4">
      <c r="A2" s="1" t="s">
        <v>2091</v>
      </c>
      <c r="B2" s="61" t="s">
        <v>2092</v>
      </c>
      <c r="C2" s="1"/>
      <c r="D2" s="1" t="s">
        <v>2090</v>
      </c>
    </row>
    <row r="3" spans="1:4">
      <c r="A3" s="1" t="s">
        <v>2093</v>
      </c>
      <c r="B3" s="61" t="s">
        <v>2095</v>
      </c>
      <c r="C3" s="1"/>
      <c r="D3" s="1" t="s">
        <v>2094</v>
      </c>
    </row>
    <row r="4" spans="1:4">
      <c r="A4" s="1" t="s">
        <v>2096</v>
      </c>
      <c r="B4" s="61" t="s">
        <v>2097</v>
      </c>
      <c r="C4" s="1"/>
      <c r="D4" s="1" t="s">
        <v>2098</v>
      </c>
    </row>
    <row r="5" spans="1:4">
      <c r="A5" s="1"/>
      <c r="B5" s="61"/>
      <c r="C5" s="1"/>
      <c r="D5" s="1"/>
    </row>
    <row r="6" spans="1:4">
      <c r="A6" s="1"/>
      <c r="B6" s="61"/>
      <c r="C6" s="1"/>
      <c r="D6" s="1"/>
    </row>
    <row r="7" spans="1:4">
      <c r="A7" s="1"/>
      <c r="B7" s="61"/>
      <c r="C7" s="1"/>
      <c r="D7" s="1"/>
    </row>
    <row r="8" spans="1:4">
      <c r="A8" s="1"/>
      <c r="B8" s="61"/>
      <c r="C8" s="1"/>
      <c r="D8" s="1"/>
    </row>
    <row r="9" spans="1:4">
      <c r="A9" s="1"/>
      <c r="B9" s="61"/>
      <c r="C9" s="1"/>
      <c r="D9" s="1"/>
    </row>
    <row r="10" spans="1:4">
      <c r="A10" s="1"/>
      <c r="B10" s="61"/>
      <c r="C10" s="1"/>
      <c r="D10" s="1"/>
    </row>
    <row r="11" spans="1:4">
      <c r="A11" s="1"/>
      <c r="B11" s="61"/>
      <c r="C11" s="1"/>
      <c r="D11" s="1"/>
    </row>
    <row r="12" spans="1:4">
      <c r="A12" s="1"/>
      <c r="B12" s="61"/>
      <c r="C12" s="1"/>
      <c r="D12" s="1"/>
    </row>
    <row r="13" spans="1:4">
      <c r="A13" s="1"/>
      <c r="B13" s="61"/>
      <c r="C13" s="1"/>
      <c r="D13" s="1"/>
    </row>
    <row r="14" spans="1:4">
      <c r="A14" s="1"/>
      <c r="B14" s="61"/>
      <c r="C14" s="1"/>
      <c r="D14" s="1"/>
    </row>
    <row r="15" spans="1:4">
      <c r="A15" s="1"/>
      <c r="B15" s="61"/>
      <c r="C15" s="1"/>
      <c r="D15" s="1"/>
    </row>
    <row r="16" spans="1:4">
      <c r="A16" s="1"/>
      <c r="B16" s="61"/>
      <c r="C16" s="1"/>
      <c r="D16" s="1"/>
    </row>
    <row r="17" spans="1:4">
      <c r="A17" s="1"/>
      <c r="B17" s="61"/>
      <c r="C17" s="1"/>
      <c r="D17" s="1"/>
    </row>
    <row r="18" spans="1:4">
      <c r="A18" s="1"/>
      <c r="B18" s="61"/>
      <c r="C18" s="1"/>
      <c r="D18" s="1"/>
    </row>
    <row r="19" spans="1:4">
      <c r="A19" s="1"/>
      <c r="B19" s="61"/>
      <c r="C19" s="1"/>
      <c r="D19" s="1"/>
    </row>
    <row r="20" spans="1:4">
      <c r="A20" s="1"/>
      <c r="B20" s="61"/>
      <c r="C20" s="1"/>
      <c r="D20" s="1"/>
    </row>
    <row r="21" spans="1:4">
      <c r="A21" s="1"/>
      <c r="B21" s="6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AB212"/>
  <sheetViews>
    <sheetView tabSelected="1" zoomScale="55" zoomScaleNormal="5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T9" sqref="T9"/>
    </sheetView>
  </sheetViews>
  <sheetFormatPr defaultRowHeight="15.75"/>
  <cols>
    <col min="1" max="1" width="19" style="20" customWidth="1"/>
    <col min="2" max="2" width="9.875" style="21" bestFit="1" customWidth="1"/>
    <col min="3" max="3" width="23" style="34" customWidth="1"/>
    <col min="4" max="4" width="8.625" style="21" customWidth="1"/>
    <col min="5" max="5" width="6.625" style="21" customWidth="1"/>
    <col min="6" max="6" width="20.125" style="20" bestFit="1" customWidth="1"/>
    <col min="7" max="7" width="6.875" style="21" customWidth="1"/>
    <col min="8" max="8" width="9.625" style="20" customWidth="1"/>
    <col min="9" max="9" width="12.125" style="36" customWidth="1"/>
    <col min="10" max="16" width="26.375" style="20" customWidth="1"/>
    <col min="17" max="26" width="7.125" style="20" customWidth="1"/>
    <col min="27" max="28" width="6.875" style="75" hidden="1" customWidth="1"/>
    <col min="29" max="16384" width="9" style="20"/>
  </cols>
  <sheetData>
    <row r="1" spans="1:28" ht="27">
      <c r="A1" s="22" t="s">
        <v>4</v>
      </c>
      <c r="B1" s="22" t="s">
        <v>5</v>
      </c>
      <c r="C1" s="23" t="s">
        <v>6</v>
      </c>
      <c r="D1" s="22" t="s">
        <v>7</v>
      </c>
      <c r="E1" s="74" t="s">
        <v>132</v>
      </c>
      <c r="F1" s="24" t="s">
        <v>8</v>
      </c>
      <c r="G1" s="74" t="s">
        <v>154</v>
      </c>
      <c r="H1" s="24" t="s">
        <v>9</v>
      </c>
      <c r="I1" s="25" t="s">
        <v>10</v>
      </c>
      <c r="J1" s="26" t="s">
        <v>11</v>
      </c>
      <c r="K1" s="26" t="s">
        <v>12</v>
      </c>
      <c r="L1" s="26" t="s">
        <v>13</v>
      </c>
      <c r="M1" s="26" t="s">
        <v>14</v>
      </c>
      <c r="N1" s="26" t="s">
        <v>15</v>
      </c>
      <c r="O1" s="26" t="s">
        <v>16</v>
      </c>
      <c r="P1" s="26" t="s">
        <v>140</v>
      </c>
      <c r="AA1" s="76" t="s">
        <v>2077</v>
      </c>
      <c r="AB1" s="76" t="s">
        <v>1725</v>
      </c>
    </row>
    <row r="2" spans="1:28">
      <c r="A2" s="27" t="s">
        <v>1364</v>
      </c>
      <c r="B2" s="28" t="str">
        <f>VLOOKUP(F2,'netlist(LP3)'!$B$1:$C$5000,2, FALSE)</f>
        <v>AB4</v>
      </c>
      <c r="C2" s="69" t="s">
        <v>1666</v>
      </c>
      <c r="D2" s="29" t="s">
        <v>149</v>
      </c>
      <c r="E2" s="30" t="s">
        <v>153</v>
      </c>
      <c r="F2" s="37" t="s">
        <v>17</v>
      </c>
      <c r="G2" s="31">
        <v>0</v>
      </c>
      <c r="H2" s="65" t="s">
        <v>686</v>
      </c>
      <c r="I2" s="13" t="s">
        <v>155</v>
      </c>
      <c r="J2" s="46" t="s">
        <v>798</v>
      </c>
      <c r="K2" s="73" t="s">
        <v>384</v>
      </c>
      <c r="L2" s="15" t="s">
        <v>756</v>
      </c>
      <c r="M2" s="59" t="s">
        <v>295</v>
      </c>
      <c r="N2" s="73" t="s">
        <v>764</v>
      </c>
      <c r="O2" s="73" t="s">
        <v>388</v>
      </c>
      <c r="P2" s="73" t="s">
        <v>657</v>
      </c>
      <c r="AA2" s="77" t="s">
        <v>1726</v>
      </c>
      <c r="AB2" s="78" t="s">
        <v>1727</v>
      </c>
    </row>
    <row r="3" spans="1:28">
      <c r="A3" s="27" t="s">
        <v>1364</v>
      </c>
      <c r="B3" s="28" t="str">
        <f>VLOOKUP(F3,'netlist(LP3)'!$B$1:$C$5000,2, FALSE)</f>
        <v>AA7</v>
      </c>
      <c r="C3" s="69" t="s">
        <v>1666</v>
      </c>
      <c r="D3" s="29" t="s">
        <v>149</v>
      </c>
      <c r="E3" s="30" t="s">
        <v>153</v>
      </c>
      <c r="F3" s="37" t="s">
        <v>18</v>
      </c>
      <c r="G3" s="31">
        <v>0</v>
      </c>
      <c r="H3" s="65" t="s">
        <v>18</v>
      </c>
      <c r="I3" s="13" t="s">
        <v>156</v>
      </c>
      <c r="J3" s="46" t="s">
        <v>794</v>
      </c>
      <c r="K3" s="73" t="s">
        <v>385</v>
      </c>
      <c r="L3" s="73"/>
      <c r="M3" s="59" t="s">
        <v>519</v>
      </c>
      <c r="N3" s="73" t="s">
        <v>763</v>
      </c>
      <c r="O3" s="73" t="s">
        <v>389</v>
      </c>
      <c r="P3" s="73" t="s">
        <v>658</v>
      </c>
      <c r="AA3" s="77" t="s">
        <v>1728</v>
      </c>
      <c r="AB3" s="78" t="s">
        <v>1729</v>
      </c>
    </row>
    <row r="4" spans="1:28">
      <c r="A4" s="27" t="s">
        <v>1364</v>
      </c>
      <c r="B4" s="28" t="str">
        <f>VLOOKUP(F4,'netlist(LP3)'!$B$1:$C$5000,2, FALSE)</f>
        <v>AA5</v>
      </c>
      <c r="C4" s="69" t="s">
        <v>1666</v>
      </c>
      <c r="D4" s="29" t="s">
        <v>149</v>
      </c>
      <c r="E4" s="30" t="s">
        <v>153</v>
      </c>
      <c r="F4" s="37" t="s">
        <v>19</v>
      </c>
      <c r="G4" s="31">
        <v>0</v>
      </c>
      <c r="H4" s="65" t="s">
        <v>19</v>
      </c>
      <c r="I4" s="13" t="s">
        <v>157</v>
      </c>
      <c r="J4" s="14" t="s">
        <v>795</v>
      </c>
      <c r="K4" s="73" t="s">
        <v>386</v>
      </c>
      <c r="L4" s="14" t="s">
        <v>798</v>
      </c>
      <c r="M4" s="59" t="s">
        <v>513</v>
      </c>
      <c r="N4" s="47" t="s">
        <v>768</v>
      </c>
      <c r="O4" s="73" t="s">
        <v>390</v>
      </c>
      <c r="P4" s="73" t="s">
        <v>659</v>
      </c>
      <c r="AA4" s="77" t="s">
        <v>1730</v>
      </c>
      <c r="AB4" s="78" t="s">
        <v>1731</v>
      </c>
    </row>
    <row r="5" spans="1:28">
      <c r="A5" s="27" t="s">
        <v>1364</v>
      </c>
      <c r="B5" s="28" t="str">
        <f>VLOOKUP(F5,'netlist(LP3)'!$B$1:$C$5000,2, FALSE)</f>
        <v>AA4</v>
      </c>
      <c r="C5" s="69" t="s">
        <v>1666</v>
      </c>
      <c r="D5" s="29" t="s">
        <v>149</v>
      </c>
      <c r="E5" s="30" t="s">
        <v>153</v>
      </c>
      <c r="F5" s="37" t="s">
        <v>20</v>
      </c>
      <c r="G5" s="31">
        <v>0</v>
      </c>
      <c r="H5" s="65" t="s">
        <v>20</v>
      </c>
      <c r="I5" s="13" t="s">
        <v>158</v>
      </c>
      <c r="J5" s="14" t="s">
        <v>799</v>
      </c>
      <c r="K5" s="73" t="s">
        <v>837</v>
      </c>
      <c r="L5" s="14" t="s">
        <v>794</v>
      </c>
      <c r="M5" s="59" t="s">
        <v>766</v>
      </c>
      <c r="N5" s="47" t="s">
        <v>772</v>
      </c>
      <c r="O5" s="73" t="s">
        <v>391</v>
      </c>
      <c r="P5" s="73" t="s">
        <v>660</v>
      </c>
      <c r="AA5" s="77" t="s">
        <v>1732</v>
      </c>
      <c r="AB5" s="78" t="s">
        <v>1733</v>
      </c>
    </row>
    <row r="6" spans="1:28">
      <c r="A6" s="27" t="s">
        <v>1364</v>
      </c>
      <c r="B6" s="28" t="str">
        <f>VLOOKUP(F6,'netlist(LP3)'!$B$1:$C$5000,2, FALSE)</f>
        <v>Y6</v>
      </c>
      <c r="C6" s="69" t="s">
        <v>1666</v>
      </c>
      <c r="D6" s="29" t="s">
        <v>149</v>
      </c>
      <c r="E6" s="30" t="s">
        <v>153</v>
      </c>
      <c r="F6" s="37" t="s">
        <v>21</v>
      </c>
      <c r="G6" s="31">
        <v>0</v>
      </c>
      <c r="H6" s="65" t="s">
        <v>21</v>
      </c>
      <c r="I6" s="13" t="s">
        <v>159</v>
      </c>
      <c r="J6" s="49" t="s">
        <v>566</v>
      </c>
      <c r="K6" s="56" t="s">
        <v>404</v>
      </c>
      <c r="L6" s="14" t="s">
        <v>795</v>
      </c>
      <c r="M6" s="6" t="s">
        <v>296</v>
      </c>
      <c r="N6" s="73" t="s">
        <v>551</v>
      </c>
      <c r="O6" s="73" t="s">
        <v>392</v>
      </c>
      <c r="P6" s="73"/>
      <c r="AA6" s="77" t="s">
        <v>1734</v>
      </c>
      <c r="AB6" s="78" t="s">
        <v>1735</v>
      </c>
    </row>
    <row r="7" spans="1:28">
      <c r="A7" s="27" t="s">
        <v>1364</v>
      </c>
      <c r="B7" s="28" t="str">
        <f>VLOOKUP(F7,'netlist(LP3)'!$B$1:$C$5000,2, FALSE)</f>
        <v>Y7</v>
      </c>
      <c r="C7" s="69" t="s">
        <v>1666</v>
      </c>
      <c r="D7" s="29" t="s">
        <v>149</v>
      </c>
      <c r="E7" s="30" t="s">
        <v>153</v>
      </c>
      <c r="F7" s="37" t="s">
        <v>22</v>
      </c>
      <c r="G7" s="31">
        <v>0</v>
      </c>
      <c r="H7" s="65" t="s">
        <v>22</v>
      </c>
      <c r="I7" s="13" t="s">
        <v>160</v>
      </c>
      <c r="J7" s="49" t="s">
        <v>410</v>
      </c>
      <c r="K7" s="56" t="s">
        <v>406</v>
      </c>
      <c r="L7" s="14" t="s">
        <v>799</v>
      </c>
      <c r="M7" s="6" t="s">
        <v>297</v>
      </c>
      <c r="N7" s="73" t="s">
        <v>550</v>
      </c>
      <c r="O7" s="73" t="s">
        <v>393</v>
      </c>
      <c r="P7" s="73"/>
      <c r="AA7" s="77" t="s">
        <v>1736</v>
      </c>
      <c r="AB7" s="78" t="s">
        <v>1737</v>
      </c>
    </row>
    <row r="8" spans="1:28">
      <c r="A8" s="27" t="s">
        <v>1364</v>
      </c>
      <c r="B8" s="28" t="str">
        <f>VLOOKUP(F8,'netlist(LP3)'!$B$1:$C$5000,2, FALSE)</f>
        <v>Y4</v>
      </c>
      <c r="C8" s="69" t="s">
        <v>1666</v>
      </c>
      <c r="D8" s="29" t="s">
        <v>149</v>
      </c>
      <c r="E8" s="30" t="s">
        <v>153</v>
      </c>
      <c r="F8" s="37" t="s">
        <v>23</v>
      </c>
      <c r="G8" s="31">
        <v>0</v>
      </c>
      <c r="H8" s="65" t="s">
        <v>23</v>
      </c>
      <c r="I8" s="13" t="s">
        <v>161</v>
      </c>
      <c r="J8" s="49" t="s">
        <v>412</v>
      </c>
      <c r="K8" s="56" t="s">
        <v>405</v>
      </c>
      <c r="L8" s="18" t="s">
        <v>453</v>
      </c>
      <c r="M8" s="6" t="s">
        <v>838</v>
      </c>
      <c r="N8" s="73" t="s">
        <v>761</v>
      </c>
      <c r="O8" s="73" t="s">
        <v>394</v>
      </c>
      <c r="P8" s="73"/>
      <c r="AA8" s="77" t="s">
        <v>1738</v>
      </c>
      <c r="AB8" s="78" t="s">
        <v>1739</v>
      </c>
    </row>
    <row r="9" spans="1:28">
      <c r="A9" s="27" t="s">
        <v>1364</v>
      </c>
      <c r="B9" s="28" t="str">
        <f>VLOOKUP(F9,'netlist(LP3)'!$B$1:$C$5000,2, FALSE)</f>
        <v>Y3</v>
      </c>
      <c r="C9" s="69" t="s">
        <v>1666</v>
      </c>
      <c r="D9" s="29" t="s">
        <v>149</v>
      </c>
      <c r="E9" s="30" t="s">
        <v>153</v>
      </c>
      <c r="F9" s="37" t="s">
        <v>24</v>
      </c>
      <c r="G9" s="31">
        <v>0</v>
      </c>
      <c r="H9" s="65" t="s">
        <v>24</v>
      </c>
      <c r="I9" s="13" t="s">
        <v>162</v>
      </c>
      <c r="J9" s="49" t="s">
        <v>411</v>
      </c>
      <c r="K9" s="56" t="s">
        <v>403</v>
      </c>
      <c r="L9" s="18" t="s">
        <v>454</v>
      </c>
      <c r="M9" s="6" t="s">
        <v>839</v>
      </c>
      <c r="N9" s="73" t="s">
        <v>759</v>
      </c>
      <c r="O9" s="73" t="s">
        <v>395</v>
      </c>
      <c r="P9" s="73"/>
      <c r="AA9" s="77" t="s">
        <v>1740</v>
      </c>
      <c r="AB9" s="78" t="s">
        <v>1741</v>
      </c>
    </row>
    <row r="10" spans="1:28">
      <c r="A10" s="27" t="s">
        <v>1364</v>
      </c>
      <c r="B10" s="28" t="str">
        <f>VLOOKUP(F10,'netlist(LP3)'!$B$1:$C$5000,2, FALSE)</f>
        <v>AA6</v>
      </c>
      <c r="C10" s="69" t="s">
        <v>1666</v>
      </c>
      <c r="D10" s="29" t="s">
        <v>149</v>
      </c>
      <c r="E10" s="30" t="s">
        <v>153</v>
      </c>
      <c r="F10" s="37" t="s">
        <v>527</v>
      </c>
      <c r="G10" s="31">
        <v>0</v>
      </c>
      <c r="H10" s="65" t="s">
        <v>25</v>
      </c>
      <c r="I10" s="13" t="s">
        <v>163</v>
      </c>
      <c r="J10" s="46" t="s">
        <v>798</v>
      </c>
      <c r="K10" s="43" t="s">
        <v>776</v>
      </c>
      <c r="L10" s="15" t="s">
        <v>458</v>
      </c>
      <c r="M10" s="47" t="s">
        <v>812</v>
      </c>
      <c r="N10" s="73" t="s">
        <v>459</v>
      </c>
      <c r="O10" s="44" t="s">
        <v>356</v>
      </c>
      <c r="P10" s="19" t="s">
        <v>418</v>
      </c>
      <c r="AA10" s="77" t="s">
        <v>1742</v>
      </c>
      <c r="AB10" s="79" t="s">
        <v>1743</v>
      </c>
    </row>
    <row r="11" spans="1:28">
      <c r="A11" s="27" t="s">
        <v>1364</v>
      </c>
      <c r="B11" s="28" t="str">
        <f>VLOOKUP(F11,'netlist(LP3)'!$B$1:$C$5000,2, FALSE)</f>
        <v>W4</v>
      </c>
      <c r="C11" s="69" t="s">
        <v>1666</v>
      </c>
      <c r="D11" s="29" t="s">
        <v>149</v>
      </c>
      <c r="E11" s="30" t="s">
        <v>153</v>
      </c>
      <c r="F11" s="37" t="s">
        <v>26</v>
      </c>
      <c r="G11" s="31">
        <v>0</v>
      </c>
      <c r="H11" s="65" t="s">
        <v>685</v>
      </c>
      <c r="I11" s="13" t="s">
        <v>164</v>
      </c>
      <c r="J11" s="15" t="s">
        <v>756</v>
      </c>
      <c r="K11" s="10" t="s">
        <v>771</v>
      </c>
      <c r="L11" s="73" t="s">
        <v>856</v>
      </c>
      <c r="M11" s="16" t="s">
        <v>765</v>
      </c>
      <c r="N11" s="53" t="s">
        <v>805</v>
      </c>
      <c r="O11" s="73" t="s">
        <v>517</v>
      </c>
      <c r="P11" s="73" t="s">
        <v>669</v>
      </c>
      <c r="AA11" s="77" t="s">
        <v>1744</v>
      </c>
      <c r="AB11" s="79" t="s">
        <v>1745</v>
      </c>
    </row>
    <row r="12" spans="1:28">
      <c r="A12" s="27" t="s">
        <v>1364</v>
      </c>
      <c r="B12" s="28" t="str">
        <f>VLOOKUP(F12,'netlist(LP3)'!$B$1:$C$5000,2, FALSE)</f>
        <v>W3</v>
      </c>
      <c r="C12" s="69" t="s">
        <v>1666</v>
      </c>
      <c r="D12" s="29" t="s">
        <v>149</v>
      </c>
      <c r="E12" s="30" t="s">
        <v>153</v>
      </c>
      <c r="F12" s="37" t="s">
        <v>27</v>
      </c>
      <c r="G12" s="31">
        <v>0</v>
      </c>
      <c r="H12" s="65" t="s">
        <v>27</v>
      </c>
      <c r="I12" s="13" t="s">
        <v>165</v>
      </c>
      <c r="J12" s="67" t="s">
        <v>458</v>
      </c>
      <c r="K12" s="73" t="s">
        <v>2085</v>
      </c>
      <c r="L12" s="73" t="s">
        <v>851</v>
      </c>
      <c r="M12" s="43" t="s">
        <v>754</v>
      </c>
      <c r="N12" s="73" t="s">
        <v>755</v>
      </c>
      <c r="O12" s="17" t="s">
        <v>779</v>
      </c>
      <c r="P12" s="73" t="s">
        <v>670</v>
      </c>
      <c r="AA12" s="77" t="s">
        <v>1746</v>
      </c>
      <c r="AB12" s="79" t="s">
        <v>1747</v>
      </c>
    </row>
    <row r="13" spans="1:28">
      <c r="A13" s="27" t="s">
        <v>1364</v>
      </c>
      <c r="B13" s="28" t="str">
        <f>VLOOKUP(F13,'netlist(LP3)'!$B$1:$C$5000,2, FALSE)</f>
        <v>W7</v>
      </c>
      <c r="C13" s="69" t="s">
        <v>1666</v>
      </c>
      <c r="D13" s="29" t="s">
        <v>149</v>
      </c>
      <c r="E13" s="30" t="s">
        <v>153</v>
      </c>
      <c r="F13" s="37" t="s">
        <v>530</v>
      </c>
      <c r="G13" s="31">
        <v>0</v>
      </c>
      <c r="H13" s="65" t="s">
        <v>28</v>
      </c>
      <c r="I13" s="13" t="s">
        <v>596</v>
      </c>
      <c r="J13" s="15" t="s">
        <v>770</v>
      </c>
      <c r="K13" s="73" t="s">
        <v>837</v>
      </c>
      <c r="L13" s="47" t="s">
        <v>768</v>
      </c>
      <c r="M13" s="43" t="s">
        <v>776</v>
      </c>
      <c r="N13" s="73" t="s">
        <v>755</v>
      </c>
      <c r="O13" s="46" t="s">
        <v>803</v>
      </c>
      <c r="P13" s="73" t="s">
        <v>672</v>
      </c>
      <c r="AA13" s="77" t="s">
        <v>1748</v>
      </c>
      <c r="AB13" s="79" t="s">
        <v>1749</v>
      </c>
    </row>
    <row r="14" spans="1:28">
      <c r="A14" s="27" t="s">
        <v>1123</v>
      </c>
      <c r="B14" s="28" t="str">
        <f>VLOOKUP(F14,'netlist(LP3)'!$B$1:$C$5000,2, FALSE)</f>
        <v>M26</v>
      </c>
      <c r="C14" s="69" t="s">
        <v>1666</v>
      </c>
      <c r="D14" s="29" t="s">
        <v>149</v>
      </c>
      <c r="E14" s="30" t="s">
        <v>153</v>
      </c>
      <c r="F14" s="37" t="s">
        <v>29</v>
      </c>
      <c r="G14" s="31">
        <v>0</v>
      </c>
      <c r="H14" s="64" t="s">
        <v>706</v>
      </c>
      <c r="I14" s="13" t="s">
        <v>707</v>
      </c>
      <c r="J14" s="18" t="s">
        <v>453</v>
      </c>
      <c r="K14" s="43" t="s">
        <v>754</v>
      </c>
      <c r="L14" s="73" t="s">
        <v>755</v>
      </c>
      <c r="M14" s="15" t="s">
        <v>756</v>
      </c>
      <c r="N14" s="73" t="s">
        <v>753</v>
      </c>
      <c r="O14" s="14" t="s">
        <v>757</v>
      </c>
      <c r="P14" s="73"/>
      <c r="AA14" s="78" t="s">
        <v>1750</v>
      </c>
      <c r="AB14" s="79" t="s">
        <v>1751</v>
      </c>
    </row>
    <row r="15" spans="1:28">
      <c r="A15" s="27" t="s">
        <v>1436</v>
      </c>
      <c r="B15" s="28" t="str">
        <f>VLOOKUP(F15,'netlist(LP3)'!$B$1:$C$5000,2, FALSE)</f>
        <v>U27</v>
      </c>
      <c r="C15" s="69" t="s">
        <v>1666</v>
      </c>
      <c r="D15" s="29" t="s">
        <v>149</v>
      </c>
      <c r="E15" s="30" t="s">
        <v>153</v>
      </c>
      <c r="F15" s="72" t="s">
        <v>575</v>
      </c>
      <c r="G15" s="31">
        <v>0</v>
      </c>
      <c r="H15" s="64" t="s">
        <v>486</v>
      </c>
      <c r="I15" s="13" t="s">
        <v>591</v>
      </c>
      <c r="J15" s="47" t="s">
        <v>758</v>
      </c>
      <c r="K15" s="49" t="s">
        <v>540</v>
      </c>
      <c r="L15" s="56" t="s">
        <v>400</v>
      </c>
      <c r="M15" s="73" t="s">
        <v>759</v>
      </c>
      <c r="N15" s="73" t="s">
        <v>384</v>
      </c>
      <c r="O15" s="59" t="s">
        <v>295</v>
      </c>
      <c r="P15" s="73" t="s">
        <v>615</v>
      </c>
      <c r="AA15" s="77" t="s">
        <v>1752</v>
      </c>
      <c r="AB15" s="79" t="s">
        <v>1753</v>
      </c>
    </row>
    <row r="16" spans="1:28">
      <c r="A16" s="27" t="s">
        <v>1436</v>
      </c>
      <c r="B16" s="28" t="str">
        <f>VLOOKUP(F16,'netlist(LP3)'!$B$1:$C$5000,2, FALSE)</f>
        <v>V28</v>
      </c>
      <c r="C16" s="69" t="s">
        <v>1666</v>
      </c>
      <c r="D16" s="29" t="s">
        <v>149</v>
      </c>
      <c r="E16" s="30" t="s">
        <v>153</v>
      </c>
      <c r="F16" s="72" t="s">
        <v>576</v>
      </c>
      <c r="G16" s="31">
        <v>0</v>
      </c>
      <c r="H16" s="64" t="s">
        <v>487</v>
      </c>
      <c r="I16" s="13" t="s">
        <v>166</v>
      </c>
      <c r="J16" s="47" t="s">
        <v>760</v>
      </c>
      <c r="K16" s="49" t="s">
        <v>541</v>
      </c>
      <c r="L16" s="56" t="s">
        <v>402</v>
      </c>
      <c r="M16" s="73" t="s">
        <v>761</v>
      </c>
      <c r="N16" s="73" t="s">
        <v>385</v>
      </c>
      <c r="O16" s="59" t="s">
        <v>519</v>
      </c>
      <c r="P16" s="73" t="s">
        <v>616</v>
      </c>
      <c r="AA16" s="77" t="s">
        <v>1754</v>
      </c>
      <c r="AB16" s="79" t="s">
        <v>1755</v>
      </c>
    </row>
    <row r="17" spans="1:28">
      <c r="A17" s="27" t="s">
        <v>1436</v>
      </c>
      <c r="B17" s="28" t="str">
        <f>VLOOKUP(F17,'netlist(LP3)'!$B$1:$C$5000,2, FALSE)</f>
        <v>T27</v>
      </c>
      <c r="C17" s="69" t="s">
        <v>1666</v>
      </c>
      <c r="D17" s="29" t="s">
        <v>149</v>
      </c>
      <c r="E17" s="30" t="s">
        <v>153</v>
      </c>
      <c r="F17" s="72" t="s">
        <v>577</v>
      </c>
      <c r="G17" s="31">
        <v>0</v>
      </c>
      <c r="H17" s="64" t="s">
        <v>488</v>
      </c>
      <c r="I17" s="13" t="s">
        <v>592</v>
      </c>
      <c r="J17" s="47" t="s">
        <v>762</v>
      </c>
      <c r="K17" s="49" t="s">
        <v>542</v>
      </c>
      <c r="L17" s="56" t="s">
        <v>401</v>
      </c>
      <c r="M17" s="73" t="s">
        <v>763</v>
      </c>
      <c r="N17" s="73" t="s">
        <v>386</v>
      </c>
      <c r="O17" s="59" t="s">
        <v>513</v>
      </c>
      <c r="P17" s="73" t="s">
        <v>617</v>
      </c>
      <c r="AA17" s="77" t="s">
        <v>1756</v>
      </c>
      <c r="AB17" s="79" t="s">
        <v>1757</v>
      </c>
    </row>
    <row r="18" spans="1:28">
      <c r="A18" s="27" t="s">
        <v>1436</v>
      </c>
      <c r="B18" s="28" t="str">
        <f>VLOOKUP(F18,'netlist(LP3)'!$B$1:$C$5000,2, FALSE)</f>
        <v>V27</v>
      </c>
      <c r="C18" s="69" t="s">
        <v>1666</v>
      </c>
      <c r="D18" s="29" t="s">
        <v>149</v>
      </c>
      <c r="E18" s="30" t="s">
        <v>153</v>
      </c>
      <c r="F18" s="72" t="s">
        <v>578</v>
      </c>
      <c r="G18" s="31">
        <v>0</v>
      </c>
      <c r="H18" s="57" t="s">
        <v>510</v>
      </c>
      <c r="I18" s="13" t="s">
        <v>167</v>
      </c>
      <c r="J18" s="47" t="s">
        <v>358</v>
      </c>
      <c r="K18" s="49" t="s">
        <v>543</v>
      </c>
      <c r="L18" s="56" t="s">
        <v>399</v>
      </c>
      <c r="M18" s="73" t="s">
        <v>764</v>
      </c>
      <c r="N18" s="73" t="s">
        <v>396</v>
      </c>
      <c r="O18" s="6" t="s">
        <v>296</v>
      </c>
      <c r="P18" s="73" t="s">
        <v>618</v>
      </c>
      <c r="AA18" s="77" t="s">
        <v>1758</v>
      </c>
      <c r="AB18" s="80" t="s">
        <v>1759</v>
      </c>
    </row>
    <row r="19" spans="1:28">
      <c r="A19" s="27" t="s">
        <v>1436</v>
      </c>
      <c r="B19" s="28" t="str">
        <f>VLOOKUP(F19,'netlist(LP3)'!$B$1:$C$5000,2, FALSE)</f>
        <v>T25</v>
      </c>
      <c r="C19" s="69" t="s">
        <v>1666</v>
      </c>
      <c r="D19" s="29" t="s">
        <v>149</v>
      </c>
      <c r="E19" s="30" t="s">
        <v>153</v>
      </c>
      <c r="F19" s="37" t="s">
        <v>579</v>
      </c>
      <c r="G19" s="31">
        <v>0</v>
      </c>
      <c r="H19" s="57" t="s">
        <v>489</v>
      </c>
      <c r="I19" s="13" t="s">
        <v>168</v>
      </c>
      <c r="J19" s="47" t="s">
        <v>359</v>
      </c>
      <c r="K19" s="58" t="s">
        <v>552</v>
      </c>
      <c r="L19" s="51" t="s">
        <v>401</v>
      </c>
      <c r="M19" s="18" t="s">
        <v>454</v>
      </c>
      <c r="N19" s="16" t="s">
        <v>765</v>
      </c>
      <c r="O19" s="59" t="s">
        <v>766</v>
      </c>
      <c r="P19" s="73" t="s">
        <v>619</v>
      </c>
      <c r="AA19" s="77" t="s">
        <v>1760</v>
      </c>
      <c r="AB19" s="80" t="s">
        <v>1761</v>
      </c>
    </row>
    <row r="20" spans="1:28">
      <c r="A20" s="27" t="s">
        <v>1436</v>
      </c>
      <c r="B20" s="28" t="str">
        <f>VLOOKUP(F20,'netlist(LP3)'!$B$1:$C$5000,2, FALSE)</f>
        <v>T24</v>
      </c>
      <c r="C20" s="69" t="s">
        <v>1666</v>
      </c>
      <c r="D20" s="29" t="s">
        <v>149</v>
      </c>
      <c r="E20" s="30" t="s">
        <v>153</v>
      </c>
      <c r="F20" s="37" t="s">
        <v>580</v>
      </c>
      <c r="G20" s="31">
        <v>0</v>
      </c>
      <c r="H20" s="57" t="s">
        <v>511</v>
      </c>
      <c r="I20" s="13" t="s">
        <v>169</v>
      </c>
      <c r="J20" s="47" t="s">
        <v>360</v>
      </c>
      <c r="K20" s="58" t="s">
        <v>553</v>
      </c>
      <c r="L20" s="51" t="s">
        <v>399</v>
      </c>
      <c r="M20" s="15" t="s">
        <v>756</v>
      </c>
      <c r="N20" s="68" t="s">
        <v>767</v>
      </c>
      <c r="O20" s="6" t="s">
        <v>297</v>
      </c>
      <c r="P20" s="73" t="s">
        <v>620</v>
      </c>
      <c r="AA20" s="77" t="s">
        <v>1762</v>
      </c>
      <c r="AB20" s="80" t="s">
        <v>1763</v>
      </c>
    </row>
    <row r="21" spans="1:28">
      <c r="A21" s="27" t="s">
        <v>1436</v>
      </c>
      <c r="B21" s="28" t="str">
        <f>VLOOKUP(F21,'netlist(LP3)'!$B$1:$C$5000,2, FALSE)</f>
        <v>U24</v>
      </c>
      <c r="C21" s="69" t="s">
        <v>1666</v>
      </c>
      <c r="D21" s="29" t="s">
        <v>149</v>
      </c>
      <c r="E21" s="30" t="s">
        <v>153</v>
      </c>
      <c r="F21" s="37" t="s">
        <v>581</v>
      </c>
      <c r="G21" s="31">
        <v>0</v>
      </c>
      <c r="H21" s="57" t="s">
        <v>30</v>
      </c>
      <c r="I21" s="13" t="s">
        <v>170</v>
      </c>
      <c r="J21" s="47" t="s">
        <v>768</v>
      </c>
      <c r="K21" s="58" t="s">
        <v>769</v>
      </c>
      <c r="L21" s="51" t="s">
        <v>400</v>
      </c>
      <c r="M21" s="15" t="s">
        <v>770</v>
      </c>
      <c r="N21" s="73" t="s">
        <v>2085</v>
      </c>
      <c r="O21" s="6" t="s">
        <v>147</v>
      </c>
      <c r="P21" s="73" t="s">
        <v>621</v>
      </c>
      <c r="AA21" s="77" t="s">
        <v>1764</v>
      </c>
      <c r="AB21" s="80" t="s">
        <v>1765</v>
      </c>
    </row>
    <row r="22" spans="1:28">
      <c r="A22" s="27" t="s">
        <v>1436</v>
      </c>
      <c r="B22" s="28" t="str">
        <f>VLOOKUP(F22,'netlist(LP3)'!$B$1:$C$5000,2, FALSE)</f>
        <v>T26</v>
      </c>
      <c r="C22" s="69" t="s">
        <v>1666</v>
      </c>
      <c r="D22" s="29" t="s">
        <v>149</v>
      </c>
      <c r="E22" s="30" t="s">
        <v>153</v>
      </c>
      <c r="F22" s="37" t="s">
        <v>587</v>
      </c>
      <c r="G22" s="31">
        <v>0</v>
      </c>
      <c r="H22" s="57" t="s">
        <v>31</v>
      </c>
      <c r="I22" s="13" t="s">
        <v>171</v>
      </c>
      <c r="J22" s="47" t="s">
        <v>772</v>
      </c>
      <c r="K22" s="58" t="s">
        <v>554</v>
      </c>
      <c r="L22" s="51" t="s">
        <v>402</v>
      </c>
      <c r="M22" s="15" t="s">
        <v>773</v>
      </c>
      <c r="N22" s="10" t="s">
        <v>774</v>
      </c>
      <c r="O22" s="6" t="s">
        <v>148</v>
      </c>
      <c r="P22" s="73" t="s">
        <v>622</v>
      </c>
      <c r="AA22" s="77" t="s">
        <v>1766</v>
      </c>
      <c r="AB22" s="80" t="s">
        <v>1767</v>
      </c>
    </row>
    <row r="23" spans="1:28">
      <c r="A23" s="27" t="s">
        <v>1436</v>
      </c>
      <c r="B23" s="28" t="str">
        <f>VLOOKUP(F23,'netlist(LP3)'!$B$1:$C$5000,2, FALSE)</f>
        <v>U25</v>
      </c>
      <c r="C23" s="69" t="s">
        <v>1666</v>
      </c>
      <c r="D23" s="29" t="s">
        <v>149</v>
      </c>
      <c r="E23" s="30" t="s">
        <v>153</v>
      </c>
      <c r="F23" s="72" t="s">
        <v>1670</v>
      </c>
      <c r="G23" s="31">
        <v>0</v>
      </c>
      <c r="H23" s="57" t="s">
        <v>32</v>
      </c>
      <c r="I23" s="13" t="s">
        <v>172</v>
      </c>
      <c r="J23" s="9" t="s">
        <v>544</v>
      </c>
      <c r="K23" s="43" t="s">
        <v>754</v>
      </c>
      <c r="L23" s="73" t="s">
        <v>775</v>
      </c>
      <c r="M23" s="17" t="s">
        <v>862</v>
      </c>
      <c r="N23" s="51" t="s">
        <v>400</v>
      </c>
      <c r="O23" s="52" t="s">
        <v>356</v>
      </c>
      <c r="P23" s="73" t="s">
        <v>623</v>
      </c>
      <c r="AA23" s="77" t="s">
        <v>1768</v>
      </c>
      <c r="AB23" s="80" t="s">
        <v>1769</v>
      </c>
    </row>
    <row r="24" spans="1:28">
      <c r="A24" s="27" t="s">
        <v>1436</v>
      </c>
      <c r="B24" s="28" t="str">
        <f>VLOOKUP(F24,'netlist(LP3)'!$B$1:$C$5000,2, FALSE)</f>
        <v>U26</v>
      </c>
      <c r="C24" s="69" t="s">
        <v>1666</v>
      </c>
      <c r="D24" s="29" t="s">
        <v>149</v>
      </c>
      <c r="E24" s="30" t="s">
        <v>153</v>
      </c>
      <c r="F24" s="72" t="s">
        <v>1671</v>
      </c>
      <c r="G24" s="31">
        <v>0</v>
      </c>
      <c r="H24" s="57" t="s">
        <v>33</v>
      </c>
      <c r="I24" s="13" t="s">
        <v>173</v>
      </c>
      <c r="J24" s="9" t="s">
        <v>545</v>
      </c>
      <c r="K24" s="43" t="s">
        <v>776</v>
      </c>
      <c r="L24" s="73" t="s">
        <v>777</v>
      </c>
      <c r="M24" s="17" t="s">
        <v>681</v>
      </c>
      <c r="N24" s="51" t="s">
        <v>402</v>
      </c>
      <c r="O24" s="52" t="s">
        <v>357</v>
      </c>
      <c r="P24" s="73" t="s">
        <v>624</v>
      </c>
      <c r="AA24" s="77" t="s">
        <v>1770</v>
      </c>
      <c r="AB24" s="80" t="s">
        <v>1771</v>
      </c>
    </row>
    <row r="25" spans="1:28">
      <c r="A25" s="27" t="s">
        <v>1436</v>
      </c>
      <c r="B25" s="28" t="str">
        <f>VLOOKUP(F25,'netlist(LP3)'!$B$1:$C$5000,2, FALSE)</f>
        <v>V26</v>
      </c>
      <c r="C25" s="69" t="s">
        <v>1666</v>
      </c>
      <c r="D25" s="29" t="s">
        <v>149</v>
      </c>
      <c r="E25" s="30" t="s">
        <v>153</v>
      </c>
      <c r="F25" s="72" t="s">
        <v>1672</v>
      </c>
      <c r="G25" s="31">
        <v>0</v>
      </c>
      <c r="H25" s="57" t="s">
        <v>34</v>
      </c>
      <c r="I25" s="13" t="s">
        <v>174</v>
      </c>
      <c r="J25" s="9" t="s">
        <v>546</v>
      </c>
      <c r="K25" s="18" t="s">
        <v>453</v>
      </c>
      <c r="L25" s="5" t="s">
        <v>778</v>
      </c>
      <c r="M25" s="47" t="s">
        <v>358</v>
      </c>
      <c r="N25" s="51" t="s">
        <v>401</v>
      </c>
      <c r="O25" s="52" t="s">
        <v>751</v>
      </c>
      <c r="P25" s="73" t="s">
        <v>625</v>
      </c>
      <c r="AA25" s="77" t="s">
        <v>1772</v>
      </c>
      <c r="AB25" s="80" t="s">
        <v>1773</v>
      </c>
    </row>
    <row r="26" spans="1:28">
      <c r="A26" s="27" t="s">
        <v>1436</v>
      </c>
      <c r="B26" s="28" t="str">
        <f>VLOOKUP(F26,'netlist(LP3)'!$B$1:$C$5000,2, FALSE)</f>
        <v>V25</v>
      </c>
      <c r="C26" s="69" t="s">
        <v>1666</v>
      </c>
      <c r="D26" s="29" t="s">
        <v>149</v>
      </c>
      <c r="E26" s="30" t="s">
        <v>153</v>
      </c>
      <c r="F26" s="72" t="s">
        <v>1673</v>
      </c>
      <c r="G26" s="31">
        <v>0</v>
      </c>
      <c r="H26" s="57" t="s">
        <v>35</v>
      </c>
      <c r="I26" s="13" t="s">
        <v>175</v>
      </c>
      <c r="J26" s="9" t="s">
        <v>547</v>
      </c>
      <c r="K26" s="73" t="s">
        <v>549</v>
      </c>
      <c r="L26" s="73" t="s">
        <v>785</v>
      </c>
      <c r="M26" s="73" t="s">
        <v>780</v>
      </c>
      <c r="N26" s="51" t="s">
        <v>399</v>
      </c>
      <c r="O26" s="52" t="s">
        <v>752</v>
      </c>
      <c r="P26" s="73" t="s">
        <v>626</v>
      </c>
      <c r="AA26" s="77" t="s">
        <v>1774</v>
      </c>
      <c r="AB26" s="81" t="s">
        <v>1775</v>
      </c>
    </row>
    <row r="27" spans="1:28">
      <c r="A27" s="27" t="s">
        <v>1436</v>
      </c>
      <c r="B27" s="28" t="str">
        <f>VLOOKUP(F27,'netlist(LP3)'!$B$1:$C$5000,2, FALSE)</f>
        <v>W24</v>
      </c>
      <c r="C27" s="69" t="s">
        <v>1666</v>
      </c>
      <c r="D27" s="29" t="s">
        <v>149</v>
      </c>
      <c r="E27" s="30" t="s">
        <v>153</v>
      </c>
      <c r="F27" s="37" t="s">
        <v>571</v>
      </c>
      <c r="G27" s="31">
        <v>0</v>
      </c>
      <c r="H27" s="57" t="s">
        <v>36</v>
      </c>
      <c r="I27" s="13" t="s">
        <v>176</v>
      </c>
      <c r="J27" s="49" t="s">
        <v>548</v>
      </c>
      <c r="K27" s="73" t="s">
        <v>369</v>
      </c>
      <c r="L27" s="73" t="s">
        <v>786</v>
      </c>
      <c r="M27" s="73" t="s">
        <v>449</v>
      </c>
      <c r="N27" s="5" t="s">
        <v>781</v>
      </c>
      <c r="O27" s="45" t="s">
        <v>747</v>
      </c>
      <c r="P27" s="73" t="s">
        <v>627</v>
      </c>
      <c r="AA27" s="77" t="s">
        <v>1776</v>
      </c>
      <c r="AB27" s="81" t="s">
        <v>1777</v>
      </c>
    </row>
    <row r="28" spans="1:28">
      <c r="A28" s="27" t="s">
        <v>1436</v>
      </c>
      <c r="B28" s="28" t="str">
        <f>VLOOKUP(F28,'netlist(LP3)'!$B$1:$C$5000,2, FALSE)</f>
        <v>U23</v>
      </c>
      <c r="C28" s="69" t="s">
        <v>1666</v>
      </c>
      <c r="D28" s="29" t="s">
        <v>149</v>
      </c>
      <c r="E28" s="30" t="s">
        <v>153</v>
      </c>
      <c r="F28" s="37" t="s">
        <v>572</v>
      </c>
      <c r="G28" s="31">
        <v>0</v>
      </c>
      <c r="H28" s="57" t="s">
        <v>37</v>
      </c>
      <c r="I28" s="13" t="s">
        <v>177</v>
      </c>
      <c r="J28" s="49" t="s">
        <v>337</v>
      </c>
      <c r="K28" s="73" t="s">
        <v>370</v>
      </c>
      <c r="L28" s="73" t="s">
        <v>788</v>
      </c>
      <c r="M28" s="73" t="s">
        <v>450</v>
      </c>
      <c r="N28" s="5" t="s">
        <v>782</v>
      </c>
      <c r="O28" s="45" t="s">
        <v>748</v>
      </c>
      <c r="P28" s="73" t="s">
        <v>628</v>
      </c>
      <c r="AA28" s="77" t="s">
        <v>1778</v>
      </c>
      <c r="AB28" s="81" t="s">
        <v>1779</v>
      </c>
    </row>
    <row r="29" spans="1:28">
      <c r="A29" s="27" t="s">
        <v>1436</v>
      </c>
      <c r="B29" s="28" t="str">
        <f>VLOOKUP(F29,'netlist(LP3)'!$B$1:$C$5000,2, FALSE)</f>
        <v>Y24</v>
      </c>
      <c r="C29" s="69" t="s">
        <v>1666</v>
      </c>
      <c r="D29" s="29" t="s">
        <v>149</v>
      </c>
      <c r="E29" s="30" t="s">
        <v>153</v>
      </c>
      <c r="F29" s="37" t="s">
        <v>573</v>
      </c>
      <c r="G29" s="31">
        <v>0</v>
      </c>
      <c r="H29" s="57" t="s">
        <v>38</v>
      </c>
      <c r="I29" s="13" t="s">
        <v>178</v>
      </c>
      <c r="J29" s="49" t="s">
        <v>339</v>
      </c>
      <c r="K29" s="73" t="s">
        <v>371</v>
      </c>
      <c r="L29" s="73" t="s">
        <v>791</v>
      </c>
      <c r="M29" s="73" t="s">
        <v>448</v>
      </c>
      <c r="N29" s="5" t="s">
        <v>783</v>
      </c>
      <c r="O29" s="45" t="s">
        <v>749</v>
      </c>
      <c r="P29" s="73" t="s">
        <v>629</v>
      </c>
      <c r="AA29" s="77" t="s">
        <v>1780</v>
      </c>
      <c r="AB29" s="81" t="s">
        <v>1781</v>
      </c>
    </row>
    <row r="30" spans="1:28">
      <c r="A30" s="27" t="s">
        <v>1436</v>
      </c>
      <c r="B30" s="28" t="str">
        <f>VLOOKUP(F30,'netlist(LP3)'!$B$1:$C$5000,2, FALSE)</f>
        <v>V24</v>
      </c>
      <c r="C30" s="69" t="s">
        <v>1666</v>
      </c>
      <c r="D30" s="29" t="s">
        <v>149</v>
      </c>
      <c r="E30" s="30" t="s">
        <v>153</v>
      </c>
      <c r="F30" s="37" t="s">
        <v>574</v>
      </c>
      <c r="G30" s="31">
        <v>0</v>
      </c>
      <c r="H30" s="57" t="s">
        <v>39</v>
      </c>
      <c r="I30" s="13" t="s">
        <v>179</v>
      </c>
      <c r="J30" s="49" t="s">
        <v>338</v>
      </c>
      <c r="K30" s="73" t="s">
        <v>372</v>
      </c>
      <c r="L30" s="73" t="s">
        <v>789</v>
      </c>
      <c r="M30" s="73" t="s">
        <v>451</v>
      </c>
      <c r="N30" s="5" t="s">
        <v>784</v>
      </c>
      <c r="O30" s="45" t="s">
        <v>750</v>
      </c>
      <c r="P30" s="73" t="s">
        <v>630</v>
      </c>
      <c r="AA30" s="77" t="s">
        <v>1782</v>
      </c>
      <c r="AB30" s="81" t="s">
        <v>1783</v>
      </c>
    </row>
    <row r="31" spans="1:28">
      <c r="A31" s="27" t="s">
        <v>1722</v>
      </c>
      <c r="B31" s="28" t="str">
        <f>VLOOKUP(F31,'netlist(LP3)'!$B$1:$C$5000,2, FALSE)</f>
        <v>W26</v>
      </c>
      <c r="C31" s="83" t="s">
        <v>1667</v>
      </c>
      <c r="D31" s="29" t="s">
        <v>149</v>
      </c>
      <c r="E31" s="30" t="s">
        <v>151</v>
      </c>
      <c r="F31" s="72" t="s">
        <v>1674</v>
      </c>
      <c r="G31" s="31">
        <v>1</v>
      </c>
      <c r="H31" s="57" t="s">
        <v>41</v>
      </c>
      <c r="I31" s="13" t="s">
        <v>180</v>
      </c>
      <c r="J31" s="41" t="s">
        <v>289</v>
      </c>
      <c r="K31" s="73" t="s">
        <v>785</v>
      </c>
      <c r="L31" s="73" t="s">
        <v>549</v>
      </c>
      <c r="M31" s="73" t="s">
        <v>367</v>
      </c>
      <c r="N31" s="73" t="s">
        <v>780</v>
      </c>
      <c r="O31" s="73" t="s">
        <v>790</v>
      </c>
      <c r="P31" s="73" t="s">
        <v>777</v>
      </c>
      <c r="AA31" s="40" t="s">
        <v>1784</v>
      </c>
      <c r="AB31" s="81" t="s">
        <v>1785</v>
      </c>
    </row>
    <row r="32" spans="1:28">
      <c r="A32" s="27" t="s">
        <v>1722</v>
      </c>
      <c r="B32" s="28" t="str">
        <f>VLOOKUP(F32,'netlist(LP3)'!$B$1:$C$5000,2, FALSE)</f>
        <v>W27</v>
      </c>
      <c r="C32" s="83" t="s">
        <v>1667</v>
      </c>
      <c r="D32" s="29" t="s">
        <v>150</v>
      </c>
      <c r="E32" s="30" t="s">
        <v>153</v>
      </c>
      <c r="F32" s="72" t="s">
        <v>1675</v>
      </c>
      <c r="G32" s="31">
        <v>1</v>
      </c>
      <c r="H32" s="57" t="s">
        <v>43</v>
      </c>
      <c r="I32" s="13" t="s">
        <v>181</v>
      </c>
      <c r="J32" s="41" t="s">
        <v>290</v>
      </c>
      <c r="K32" s="73" t="s">
        <v>786</v>
      </c>
      <c r="L32" s="73" t="s">
        <v>369</v>
      </c>
      <c r="M32" s="73" t="s">
        <v>363</v>
      </c>
      <c r="N32" s="73" t="s">
        <v>449</v>
      </c>
      <c r="O32" s="73" t="s">
        <v>787</v>
      </c>
      <c r="P32" s="73" t="s">
        <v>775</v>
      </c>
      <c r="AA32" s="40" t="s">
        <v>1786</v>
      </c>
      <c r="AB32" s="81" t="s">
        <v>1787</v>
      </c>
    </row>
    <row r="33" spans="1:28">
      <c r="A33" s="27" t="s">
        <v>1722</v>
      </c>
      <c r="B33" s="28" t="str">
        <f>VLOOKUP(F33,'netlist(LP3)'!$B$1:$C$5000,2, FALSE)</f>
        <v>W25</v>
      </c>
      <c r="C33" s="83" t="s">
        <v>1667</v>
      </c>
      <c r="D33" s="29" t="s">
        <v>150</v>
      </c>
      <c r="E33" s="30" t="s">
        <v>153</v>
      </c>
      <c r="F33" s="72" t="s">
        <v>1676</v>
      </c>
      <c r="G33" s="31">
        <v>1</v>
      </c>
      <c r="H33" s="57" t="s">
        <v>45</v>
      </c>
      <c r="I33" s="13" t="s">
        <v>182</v>
      </c>
      <c r="J33" s="41" t="s">
        <v>294</v>
      </c>
      <c r="K33" s="73"/>
      <c r="L33" s="73"/>
      <c r="M33" s="73"/>
      <c r="N33" s="73"/>
      <c r="O33" s="73"/>
      <c r="P33" s="73"/>
      <c r="AA33" s="40" t="s">
        <v>1788</v>
      </c>
      <c r="AB33" s="81" t="s">
        <v>1789</v>
      </c>
    </row>
    <row r="34" spans="1:28">
      <c r="A34" s="27" t="s">
        <v>1722</v>
      </c>
      <c r="B34" s="28" t="str">
        <f>VLOOKUP(F34,'netlist(LP3)'!$B$1:$C$5000,2, FALSE)</f>
        <v>Y27</v>
      </c>
      <c r="C34" s="83" t="s">
        <v>1667</v>
      </c>
      <c r="D34" s="29" t="s">
        <v>150</v>
      </c>
      <c r="E34" s="30" t="s">
        <v>153</v>
      </c>
      <c r="F34" s="72" t="s">
        <v>1677</v>
      </c>
      <c r="G34" s="31">
        <v>1</v>
      </c>
      <c r="H34" s="57" t="s">
        <v>47</v>
      </c>
      <c r="I34" s="13" t="s">
        <v>183</v>
      </c>
      <c r="J34" s="41" t="s">
        <v>291</v>
      </c>
      <c r="K34" s="73" t="s">
        <v>788</v>
      </c>
      <c r="L34" s="73" t="s">
        <v>370</v>
      </c>
      <c r="M34" s="73" t="s">
        <v>364</v>
      </c>
      <c r="N34" s="73" t="s">
        <v>450</v>
      </c>
      <c r="O34" s="73"/>
      <c r="P34" s="73"/>
      <c r="AA34" s="40" t="s">
        <v>1790</v>
      </c>
      <c r="AB34" s="82" t="s">
        <v>1791</v>
      </c>
    </row>
    <row r="35" spans="1:28">
      <c r="A35" s="27" t="s">
        <v>1722</v>
      </c>
      <c r="B35" s="28" t="str">
        <f>VLOOKUP(F35,'netlist(LP3)'!$B$1:$C$5000,2, FALSE)</f>
        <v>AA27</v>
      </c>
      <c r="C35" s="83" t="s">
        <v>1667</v>
      </c>
      <c r="D35" s="29" t="s">
        <v>150</v>
      </c>
      <c r="E35" s="30" t="s">
        <v>153</v>
      </c>
      <c r="F35" s="72" t="s">
        <v>1678</v>
      </c>
      <c r="G35" s="31">
        <v>1</v>
      </c>
      <c r="H35" s="57" t="s">
        <v>49</v>
      </c>
      <c r="I35" s="13" t="s">
        <v>184</v>
      </c>
      <c r="J35" s="41" t="s">
        <v>293</v>
      </c>
      <c r="K35" s="73" t="s">
        <v>789</v>
      </c>
      <c r="L35" s="73" t="s">
        <v>372</v>
      </c>
      <c r="M35" s="73" t="s">
        <v>366</v>
      </c>
      <c r="N35" s="73" t="s">
        <v>451</v>
      </c>
      <c r="O35" s="73"/>
      <c r="P35" s="73"/>
      <c r="AA35" s="40" t="s">
        <v>1792</v>
      </c>
      <c r="AB35" s="82" t="s">
        <v>1793</v>
      </c>
    </row>
    <row r="36" spans="1:28">
      <c r="A36" s="27" t="s">
        <v>1722</v>
      </c>
      <c r="B36" s="28" t="str">
        <f>VLOOKUP(F36,'netlist(LP3)'!$B$1:$C$5000,2, FALSE)</f>
        <v>Y26</v>
      </c>
      <c r="C36" s="83" t="s">
        <v>1667</v>
      </c>
      <c r="D36" s="29" t="s">
        <v>150</v>
      </c>
      <c r="E36" s="30" t="s">
        <v>153</v>
      </c>
      <c r="F36" s="72" t="s">
        <v>1679</v>
      </c>
      <c r="G36" s="31">
        <v>1</v>
      </c>
      <c r="H36" s="57" t="s">
        <v>51</v>
      </c>
      <c r="I36" s="13" t="s">
        <v>185</v>
      </c>
      <c r="J36" s="41" t="s">
        <v>292</v>
      </c>
      <c r="K36" s="73" t="s">
        <v>791</v>
      </c>
      <c r="L36" s="73" t="s">
        <v>371</v>
      </c>
      <c r="M36" s="73" t="s">
        <v>365</v>
      </c>
      <c r="N36" s="73" t="s">
        <v>448</v>
      </c>
      <c r="O36" s="73"/>
      <c r="P36" s="73"/>
      <c r="AA36" s="40" t="s">
        <v>1794</v>
      </c>
      <c r="AB36" s="82" t="s">
        <v>1795</v>
      </c>
    </row>
    <row r="37" spans="1:28">
      <c r="A37" s="27" t="s">
        <v>1723</v>
      </c>
      <c r="B37" s="28" t="str">
        <f>VLOOKUP(F37,'netlist(LP3)'!$B$1:$C$5000,2, FALSE)</f>
        <v>AB25</v>
      </c>
      <c r="C37" s="70" t="s">
        <v>1668</v>
      </c>
      <c r="D37" s="29" t="s">
        <v>863</v>
      </c>
      <c r="E37" s="30" t="s">
        <v>153</v>
      </c>
      <c r="F37" s="37" t="s">
        <v>54</v>
      </c>
      <c r="G37" s="31">
        <v>1</v>
      </c>
      <c r="H37" s="57" t="s">
        <v>53</v>
      </c>
      <c r="I37" s="13" t="s">
        <v>186</v>
      </c>
      <c r="J37" s="8" t="s">
        <v>469</v>
      </c>
      <c r="K37" s="73" t="s">
        <v>792</v>
      </c>
      <c r="L37" s="9" t="s">
        <v>330</v>
      </c>
      <c r="M37" s="73"/>
      <c r="N37" s="73" t="s">
        <v>793</v>
      </c>
      <c r="O37" s="73" t="s">
        <v>365</v>
      </c>
      <c r="P37" s="73" t="s">
        <v>631</v>
      </c>
      <c r="AA37" s="40" t="s">
        <v>1796</v>
      </c>
      <c r="AB37" s="82" t="s">
        <v>1797</v>
      </c>
    </row>
    <row r="38" spans="1:28">
      <c r="A38" s="27" t="s">
        <v>1723</v>
      </c>
      <c r="B38" s="28" t="str">
        <f>VLOOKUP(F38,'netlist(LP3)'!$B$1:$C$5000,2, FALSE)</f>
        <v>AC26</v>
      </c>
      <c r="C38" s="70" t="s">
        <v>1668</v>
      </c>
      <c r="D38" s="29" t="s">
        <v>149</v>
      </c>
      <c r="E38" s="30" t="s">
        <v>864</v>
      </c>
      <c r="F38" s="37" t="s">
        <v>56</v>
      </c>
      <c r="G38" s="31">
        <v>1</v>
      </c>
      <c r="H38" s="57" t="s">
        <v>55</v>
      </c>
      <c r="I38" s="13" t="s">
        <v>187</v>
      </c>
      <c r="J38" s="8" t="s">
        <v>398</v>
      </c>
      <c r="K38" s="73" t="s">
        <v>416</v>
      </c>
      <c r="L38" s="9" t="s">
        <v>329</v>
      </c>
      <c r="M38" s="73" t="s">
        <v>787</v>
      </c>
      <c r="N38" s="73" t="s">
        <v>381</v>
      </c>
      <c r="O38" s="73" t="s">
        <v>363</v>
      </c>
      <c r="P38" s="73" t="s">
        <v>632</v>
      </c>
      <c r="AA38" s="40" t="s">
        <v>1798</v>
      </c>
      <c r="AB38" s="82" t="s">
        <v>1799</v>
      </c>
    </row>
    <row r="39" spans="1:28">
      <c r="A39" s="27" t="s">
        <v>1723</v>
      </c>
      <c r="B39" s="28" t="str">
        <f>VLOOKUP(F39,'netlist(LP3)'!$B$1:$C$5000,2, FALSE)</f>
        <v>AC25</v>
      </c>
      <c r="C39" s="70" t="s">
        <v>1668</v>
      </c>
      <c r="D39" s="29" t="s">
        <v>149</v>
      </c>
      <c r="E39" s="30" t="s">
        <v>864</v>
      </c>
      <c r="F39" s="37" t="s">
        <v>58</v>
      </c>
      <c r="G39" s="31">
        <v>1</v>
      </c>
      <c r="H39" s="57" t="s">
        <v>57</v>
      </c>
      <c r="I39" s="13" t="s">
        <v>188</v>
      </c>
      <c r="J39" s="8" t="s">
        <v>397</v>
      </c>
      <c r="K39" s="73" t="s">
        <v>414</v>
      </c>
      <c r="L39" s="9" t="s">
        <v>328</v>
      </c>
      <c r="M39" s="73"/>
      <c r="N39" s="73" t="s">
        <v>383</v>
      </c>
      <c r="O39" s="73" t="s">
        <v>364</v>
      </c>
      <c r="P39" s="73" t="s">
        <v>633</v>
      </c>
      <c r="AA39" s="40" t="s">
        <v>1800</v>
      </c>
      <c r="AB39" s="82" t="s">
        <v>1801</v>
      </c>
    </row>
    <row r="40" spans="1:28">
      <c r="A40" s="27" t="s">
        <v>1724</v>
      </c>
      <c r="B40" s="28" t="str">
        <f>VLOOKUP(F40,'netlist(LP3)'!$B$1:$C$5000,2, FALSE)</f>
        <v>AA25</v>
      </c>
      <c r="C40" s="70" t="s">
        <v>1668</v>
      </c>
      <c r="D40" s="29" t="s">
        <v>149</v>
      </c>
      <c r="E40" s="30" t="s">
        <v>864</v>
      </c>
      <c r="F40" s="37" t="s">
        <v>60</v>
      </c>
      <c r="G40" s="31">
        <v>1</v>
      </c>
      <c r="H40" s="57" t="s">
        <v>59</v>
      </c>
      <c r="I40" s="13" t="s">
        <v>189</v>
      </c>
      <c r="J40" s="9" t="s">
        <v>328</v>
      </c>
      <c r="K40" s="73"/>
      <c r="L40" s="8" t="s">
        <v>397</v>
      </c>
      <c r="M40" s="73"/>
      <c r="N40" s="73"/>
      <c r="O40" s="73"/>
      <c r="P40" s="73" t="s">
        <v>634</v>
      </c>
      <c r="AA40" s="40" t="s">
        <v>1802</v>
      </c>
      <c r="AB40" s="82" t="s">
        <v>1803</v>
      </c>
    </row>
    <row r="41" spans="1:28">
      <c r="A41" s="27" t="s">
        <v>1724</v>
      </c>
      <c r="B41" s="28" t="str">
        <f>VLOOKUP(F41,'netlist(LP3)'!$B$1:$C$5000,2, FALSE)</f>
        <v>AA26</v>
      </c>
      <c r="C41" s="70" t="s">
        <v>1668</v>
      </c>
      <c r="D41" s="29" t="s">
        <v>149</v>
      </c>
      <c r="E41" s="30" t="s">
        <v>864</v>
      </c>
      <c r="F41" s="37" t="s">
        <v>62</v>
      </c>
      <c r="G41" s="31">
        <v>1</v>
      </c>
      <c r="H41" s="57" t="s">
        <v>61</v>
      </c>
      <c r="I41" s="13" t="s">
        <v>190</v>
      </c>
      <c r="J41" s="9" t="s">
        <v>329</v>
      </c>
      <c r="K41" s="73" t="s">
        <v>415</v>
      </c>
      <c r="L41" s="8" t="s">
        <v>398</v>
      </c>
      <c r="M41" s="73" t="s">
        <v>790</v>
      </c>
      <c r="N41" s="73" t="s">
        <v>382</v>
      </c>
      <c r="O41" s="73" t="s">
        <v>367</v>
      </c>
      <c r="P41" s="73" t="s">
        <v>635</v>
      </c>
      <c r="AA41" s="40" t="s">
        <v>1804</v>
      </c>
      <c r="AB41" s="82" t="s">
        <v>1805</v>
      </c>
    </row>
    <row r="42" spans="1:28">
      <c r="A42" s="27" t="s">
        <v>1724</v>
      </c>
      <c r="B42" s="28" t="str">
        <f>VLOOKUP(F42,'netlist(LP3)'!$B$1:$C$5000,2, FALSE)</f>
        <v>Y25</v>
      </c>
      <c r="C42" s="70" t="s">
        <v>1668</v>
      </c>
      <c r="D42" s="29" t="s">
        <v>863</v>
      </c>
      <c r="E42" s="30" t="s">
        <v>153</v>
      </c>
      <c r="F42" s="37" t="s">
        <v>64</v>
      </c>
      <c r="G42" s="31">
        <v>1</v>
      </c>
      <c r="H42" s="57" t="s">
        <v>63</v>
      </c>
      <c r="I42" s="13" t="s">
        <v>191</v>
      </c>
      <c r="J42" s="9" t="s">
        <v>330</v>
      </c>
      <c r="K42" s="73" t="s">
        <v>413</v>
      </c>
      <c r="L42" s="8" t="s">
        <v>469</v>
      </c>
      <c r="M42" s="73"/>
      <c r="N42" s="73" t="s">
        <v>373</v>
      </c>
      <c r="O42" s="73" t="s">
        <v>366</v>
      </c>
      <c r="P42" s="73" t="s">
        <v>636</v>
      </c>
      <c r="AA42" s="40" t="s">
        <v>1806</v>
      </c>
      <c r="AB42" s="78" t="s">
        <v>1807</v>
      </c>
    </row>
    <row r="43" spans="1:28">
      <c r="A43" s="27" t="s">
        <v>1664</v>
      </c>
      <c r="B43" s="28" t="str">
        <f>VLOOKUP(F43,'netlist(LP3)'!$B$1:$C$5000,2, FALSE)</f>
        <v>AB27</v>
      </c>
      <c r="C43" s="69" t="s">
        <v>1666</v>
      </c>
      <c r="D43" s="29" t="s">
        <v>149</v>
      </c>
      <c r="E43" s="30" t="s">
        <v>153</v>
      </c>
      <c r="F43" s="72" t="s">
        <v>1680</v>
      </c>
      <c r="G43" s="31">
        <v>0</v>
      </c>
      <c r="H43" s="57" t="s">
        <v>65</v>
      </c>
      <c r="I43" s="13" t="s">
        <v>192</v>
      </c>
      <c r="J43" s="16" t="s">
        <v>765</v>
      </c>
      <c r="K43" s="14" t="s">
        <v>794</v>
      </c>
      <c r="L43" s="14" t="s">
        <v>795</v>
      </c>
      <c r="M43" s="5" t="s">
        <v>796</v>
      </c>
      <c r="N43" s="73" t="s">
        <v>797</v>
      </c>
      <c r="O43" s="15" t="s">
        <v>756</v>
      </c>
      <c r="P43" s="73" t="s">
        <v>637</v>
      </c>
      <c r="AA43" s="77" t="s">
        <v>1808</v>
      </c>
      <c r="AB43" s="78" t="s">
        <v>1809</v>
      </c>
    </row>
    <row r="44" spans="1:28">
      <c r="A44" s="27" t="s">
        <v>1664</v>
      </c>
      <c r="B44" s="28" t="str">
        <f>VLOOKUP(F44,'netlist(LP3)'!$B$1:$C$5000,2, FALSE)</f>
        <v>AB26</v>
      </c>
      <c r="C44" s="69" t="s">
        <v>1666</v>
      </c>
      <c r="D44" s="29" t="s">
        <v>149</v>
      </c>
      <c r="E44" s="30" t="s">
        <v>153</v>
      </c>
      <c r="F44" s="72" t="s">
        <v>1681</v>
      </c>
      <c r="G44" s="31">
        <v>0</v>
      </c>
      <c r="H44" s="57" t="s">
        <v>67</v>
      </c>
      <c r="I44" s="13" t="s">
        <v>193</v>
      </c>
      <c r="J44" s="16" t="s">
        <v>767</v>
      </c>
      <c r="K44" s="14" t="s">
        <v>798</v>
      </c>
      <c r="L44" s="14" t="s">
        <v>799</v>
      </c>
      <c r="M44" s="5" t="s">
        <v>800</v>
      </c>
      <c r="N44" s="73" t="s">
        <v>551</v>
      </c>
      <c r="O44" s="15" t="s">
        <v>773</v>
      </c>
      <c r="P44" s="73" t="s">
        <v>638</v>
      </c>
      <c r="AA44" s="77" t="s">
        <v>1810</v>
      </c>
      <c r="AB44" s="78" t="s">
        <v>1811</v>
      </c>
    </row>
    <row r="45" spans="1:28">
      <c r="A45" s="27" t="s">
        <v>1664</v>
      </c>
      <c r="B45" s="28" t="str">
        <f>VLOOKUP(F45,'netlist(LP3)'!$B$1:$C$5000,2, FALSE)</f>
        <v>AD27</v>
      </c>
      <c r="C45" s="69" t="s">
        <v>1666</v>
      </c>
      <c r="D45" s="29" t="s">
        <v>149</v>
      </c>
      <c r="E45" s="30" t="s">
        <v>153</v>
      </c>
      <c r="F45" s="37" t="s">
        <v>115</v>
      </c>
      <c r="G45" s="31">
        <v>0</v>
      </c>
      <c r="H45" s="57" t="s">
        <v>69</v>
      </c>
      <c r="I45" s="13" t="s">
        <v>194</v>
      </c>
      <c r="J45" s="48" t="s">
        <v>801</v>
      </c>
      <c r="K45" s="73"/>
      <c r="L45" s="73"/>
      <c r="M45" s="73"/>
      <c r="N45" s="73"/>
      <c r="O45" s="73"/>
      <c r="P45" s="73" t="s">
        <v>639</v>
      </c>
      <c r="AA45" s="77" t="s">
        <v>1812</v>
      </c>
      <c r="AB45" s="78" t="s">
        <v>1813</v>
      </c>
    </row>
    <row r="46" spans="1:28">
      <c r="A46" s="27" t="s">
        <v>1664</v>
      </c>
      <c r="B46" s="28" t="str">
        <f>VLOOKUP(F46,'netlist(LP3)'!$B$1:$C$5000,2, FALSE)</f>
        <v>AE27</v>
      </c>
      <c r="C46" s="69" t="s">
        <v>1666</v>
      </c>
      <c r="D46" s="29" t="s">
        <v>149</v>
      </c>
      <c r="E46" s="30" t="s">
        <v>153</v>
      </c>
      <c r="F46" s="37" t="s">
        <v>70</v>
      </c>
      <c r="G46" s="31">
        <v>0</v>
      </c>
      <c r="H46" s="57" t="s">
        <v>71</v>
      </c>
      <c r="I46" s="13" t="s">
        <v>195</v>
      </c>
      <c r="J46" s="48" t="s">
        <v>802</v>
      </c>
      <c r="K46" s="73"/>
      <c r="L46" s="73"/>
      <c r="M46" s="73"/>
      <c r="N46" s="73"/>
      <c r="O46" s="73"/>
      <c r="P46" s="73" t="s">
        <v>640</v>
      </c>
      <c r="AA46" s="77" t="s">
        <v>1814</v>
      </c>
      <c r="AB46" s="78" t="s">
        <v>1815</v>
      </c>
    </row>
    <row r="47" spans="1:28">
      <c r="A47" s="27" t="s">
        <v>1664</v>
      </c>
      <c r="B47" s="28" t="str">
        <f>VLOOKUP(F47,'netlist(LP3)'!$B$1:$C$5000,2, FALSE)</f>
        <v>AD26</v>
      </c>
      <c r="C47" s="69" t="s">
        <v>1666</v>
      </c>
      <c r="D47" s="29" t="s">
        <v>149</v>
      </c>
      <c r="E47" s="30" t="s">
        <v>153</v>
      </c>
      <c r="F47" s="37" t="s">
        <v>116</v>
      </c>
      <c r="G47" s="31">
        <v>0</v>
      </c>
      <c r="H47" s="57" t="s">
        <v>73</v>
      </c>
      <c r="I47" s="13" t="s">
        <v>196</v>
      </c>
      <c r="J47" s="48" t="s">
        <v>455</v>
      </c>
      <c r="K47" s="73"/>
      <c r="L47" s="73"/>
      <c r="M47" s="73"/>
      <c r="N47" s="73"/>
      <c r="O47" s="73"/>
      <c r="P47" s="73" t="s">
        <v>641</v>
      </c>
      <c r="AA47" s="77" t="s">
        <v>1816</v>
      </c>
      <c r="AB47" s="78" t="s">
        <v>1817</v>
      </c>
    </row>
    <row r="48" spans="1:28">
      <c r="A48" s="27" t="s">
        <v>1664</v>
      </c>
      <c r="B48" s="28" t="str">
        <f>VLOOKUP(F48,'netlist(LP3)'!$B$1:$C$5000,2, FALSE)</f>
        <v>AF27</v>
      </c>
      <c r="C48" s="69" t="s">
        <v>1666</v>
      </c>
      <c r="D48" s="29" t="s">
        <v>149</v>
      </c>
      <c r="E48" s="30" t="s">
        <v>153</v>
      </c>
      <c r="F48" s="37" t="s">
        <v>72</v>
      </c>
      <c r="G48" s="31">
        <v>0</v>
      </c>
      <c r="H48" s="57" t="s">
        <v>683</v>
      </c>
      <c r="I48" s="13" t="s">
        <v>197</v>
      </c>
      <c r="J48" s="15" t="s">
        <v>770</v>
      </c>
      <c r="K48" s="14" t="s">
        <v>795</v>
      </c>
      <c r="L48" s="14" t="s">
        <v>803</v>
      </c>
      <c r="M48" s="16" t="s">
        <v>765</v>
      </c>
      <c r="N48" s="53" t="s">
        <v>804</v>
      </c>
      <c r="O48" s="73" t="s">
        <v>378</v>
      </c>
      <c r="P48" s="73" t="s">
        <v>642</v>
      </c>
      <c r="AA48" s="77" t="s">
        <v>1818</v>
      </c>
      <c r="AB48" s="78" t="s">
        <v>1819</v>
      </c>
    </row>
    <row r="49" spans="1:28">
      <c r="A49" s="27" t="s">
        <v>1664</v>
      </c>
      <c r="B49" s="28" t="str">
        <f>VLOOKUP(F49,'netlist(LP3)'!$B$1:$C$5000,2, FALSE)</f>
        <v>AE26</v>
      </c>
      <c r="C49" s="69" t="s">
        <v>1666</v>
      </c>
      <c r="D49" s="29" t="s">
        <v>149</v>
      </c>
      <c r="E49" s="30" t="s">
        <v>153</v>
      </c>
      <c r="F49" s="37" t="s">
        <v>74</v>
      </c>
      <c r="G49" s="31">
        <v>0</v>
      </c>
      <c r="H49" s="57" t="s">
        <v>684</v>
      </c>
      <c r="I49" s="13" t="s">
        <v>198</v>
      </c>
      <c r="J49" s="15" t="s">
        <v>773</v>
      </c>
      <c r="K49" s="14" t="s">
        <v>799</v>
      </c>
      <c r="L49" s="14" t="s">
        <v>757</v>
      </c>
      <c r="M49" s="16" t="s">
        <v>767</v>
      </c>
      <c r="N49" s="53" t="s">
        <v>805</v>
      </c>
      <c r="O49" s="73" t="s">
        <v>377</v>
      </c>
      <c r="P49" s="73" t="s">
        <v>643</v>
      </c>
      <c r="AA49" s="77" t="s">
        <v>1820</v>
      </c>
      <c r="AB49" s="78" t="s">
        <v>1821</v>
      </c>
    </row>
    <row r="50" spans="1:28">
      <c r="A50" s="27" t="s">
        <v>1664</v>
      </c>
      <c r="B50" s="28" t="str">
        <f>VLOOKUP(F50,'netlist(LP3)'!$B$1:$C$5000,2, FALSE)</f>
        <v>AB23</v>
      </c>
      <c r="C50" s="71" t="s">
        <v>1669</v>
      </c>
      <c r="D50" s="29" t="s">
        <v>150</v>
      </c>
      <c r="E50" s="30" t="s">
        <v>153</v>
      </c>
      <c r="F50" s="72" t="s">
        <v>1682</v>
      </c>
      <c r="G50" s="31">
        <v>1</v>
      </c>
      <c r="H50" s="57" t="s">
        <v>420</v>
      </c>
      <c r="I50" s="13" t="s">
        <v>199</v>
      </c>
      <c r="J50" s="7" t="s">
        <v>806</v>
      </c>
      <c r="K50" s="73"/>
      <c r="L50" s="73"/>
      <c r="M50" s="73"/>
      <c r="N50" s="73"/>
      <c r="O50" s="73"/>
      <c r="P50" s="73" t="s">
        <v>644</v>
      </c>
      <c r="AA50" s="77" t="s">
        <v>1822</v>
      </c>
      <c r="AB50" s="79" t="s">
        <v>1823</v>
      </c>
    </row>
    <row r="51" spans="1:28">
      <c r="A51" s="27" t="s">
        <v>1664</v>
      </c>
      <c r="B51" s="28" t="str">
        <f>VLOOKUP(F51,'netlist(LP3)'!$B$1:$C$5000,2, FALSE)</f>
        <v>AC23</v>
      </c>
      <c r="C51" s="71" t="s">
        <v>1669</v>
      </c>
      <c r="D51" s="29" t="s">
        <v>150</v>
      </c>
      <c r="E51" s="30" t="s">
        <v>153</v>
      </c>
      <c r="F51" s="72" t="s">
        <v>1683</v>
      </c>
      <c r="G51" s="31">
        <v>1</v>
      </c>
      <c r="H51" s="57" t="s">
        <v>421</v>
      </c>
      <c r="I51" s="13" t="s">
        <v>200</v>
      </c>
      <c r="J51" s="7" t="s">
        <v>807</v>
      </c>
      <c r="K51" s="73"/>
      <c r="L51" s="73"/>
      <c r="M51" s="73"/>
      <c r="N51" s="73"/>
      <c r="O51" s="73"/>
      <c r="P51" s="73" t="s">
        <v>645</v>
      </c>
      <c r="AA51" s="77" t="s">
        <v>1824</v>
      </c>
      <c r="AB51" s="79" t="s">
        <v>1825</v>
      </c>
    </row>
    <row r="52" spans="1:28">
      <c r="A52" s="27" t="s">
        <v>1664</v>
      </c>
      <c r="B52" s="28" t="str">
        <f>VLOOKUP(F52,'netlist(LP3)'!$B$1:$C$5000,2, FALSE)</f>
        <v>AC21</v>
      </c>
      <c r="C52" s="71" t="s">
        <v>1669</v>
      </c>
      <c r="D52" s="29" t="s">
        <v>150</v>
      </c>
      <c r="E52" s="30" t="s">
        <v>153</v>
      </c>
      <c r="F52" s="72" t="s">
        <v>1684</v>
      </c>
      <c r="G52" s="31">
        <v>1</v>
      </c>
      <c r="H52" s="57" t="s">
        <v>422</v>
      </c>
      <c r="I52" s="13" t="s">
        <v>201</v>
      </c>
      <c r="J52" s="7" t="s">
        <v>808</v>
      </c>
      <c r="K52" s="14" t="s">
        <v>794</v>
      </c>
      <c r="L52" s="73" t="s">
        <v>763</v>
      </c>
      <c r="M52" s="73" t="s">
        <v>551</v>
      </c>
      <c r="N52" s="16" t="s">
        <v>765</v>
      </c>
      <c r="O52" s="73" t="s">
        <v>809</v>
      </c>
      <c r="P52" s="73" t="s">
        <v>646</v>
      </c>
      <c r="AA52" s="77" t="s">
        <v>1826</v>
      </c>
      <c r="AB52" s="79" t="s">
        <v>1827</v>
      </c>
    </row>
    <row r="53" spans="1:28">
      <c r="A53" s="27" t="s">
        <v>1664</v>
      </c>
      <c r="B53" s="28" t="str">
        <f>VLOOKUP(F53,'netlist(LP3)'!$B$1:$C$5000,2, FALSE)</f>
        <v>AC22</v>
      </c>
      <c r="C53" s="71" t="s">
        <v>1669</v>
      </c>
      <c r="D53" s="29" t="s">
        <v>150</v>
      </c>
      <c r="E53" s="30" t="s">
        <v>153</v>
      </c>
      <c r="F53" s="72" t="s">
        <v>1685</v>
      </c>
      <c r="G53" s="31">
        <v>1</v>
      </c>
      <c r="H53" s="57" t="s">
        <v>423</v>
      </c>
      <c r="I53" s="13" t="s">
        <v>202</v>
      </c>
      <c r="J53" s="7" t="s">
        <v>810</v>
      </c>
      <c r="K53" s="14" t="s">
        <v>798</v>
      </c>
      <c r="L53" s="73" t="s">
        <v>764</v>
      </c>
      <c r="M53" s="73" t="s">
        <v>550</v>
      </c>
      <c r="N53" s="16" t="s">
        <v>767</v>
      </c>
      <c r="O53" s="73" t="s">
        <v>376</v>
      </c>
      <c r="P53" s="73" t="s">
        <v>647</v>
      </c>
      <c r="AA53" s="77" t="s">
        <v>1828</v>
      </c>
      <c r="AB53" s="79" t="s">
        <v>1829</v>
      </c>
    </row>
    <row r="54" spans="1:28">
      <c r="A54" s="27" t="s">
        <v>1664</v>
      </c>
      <c r="B54" s="28" t="str">
        <f>VLOOKUP(F54,'netlist(LP3)'!$B$1:$C$5000,2, FALSE)</f>
        <v>AF24</v>
      </c>
      <c r="C54" s="83" t="s">
        <v>1667</v>
      </c>
      <c r="D54" s="29" t="s">
        <v>149</v>
      </c>
      <c r="E54" s="30" t="s">
        <v>153</v>
      </c>
      <c r="F54" s="37" t="s">
        <v>708</v>
      </c>
      <c r="G54" s="31">
        <v>0</v>
      </c>
      <c r="H54" s="57" t="s">
        <v>687</v>
      </c>
      <c r="I54" s="13" t="s">
        <v>203</v>
      </c>
      <c r="J54" s="86" t="s">
        <v>821</v>
      </c>
      <c r="K54" s="73"/>
      <c r="L54" s="73"/>
      <c r="M54" s="73"/>
      <c r="N54" s="73"/>
      <c r="O54" s="73"/>
      <c r="P54" s="73"/>
      <c r="AA54" s="77" t="s">
        <v>1830</v>
      </c>
      <c r="AB54" s="79" t="s">
        <v>1831</v>
      </c>
    </row>
    <row r="55" spans="1:28">
      <c r="A55" s="27" t="s">
        <v>1664</v>
      </c>
      <c r="B55" s="28" t="str">
        <f>VLOOKUP(F55,'netlist(LP3)'!$B$1:$C$5000,2, FALSE)</f>
        <v>AE25</v>
      </c>
      <c r="C55" s="83" t="s">
        <v>1667</v>
      </c>
      <c r="D55" s="29" t="s">
        <v>149</v>
      </c>
      <c r="E55" s="30" t="s">
        <v>153</v>
      </c>
      <c r="F55" s="37" t="s">
        <v>709</v>
      </c>
      <c r="G55" s="31">
        <v>0</v>
      </c>
      <c r="H55" s="57" t="s">
        <v>688</v>
      </c>
      <c r="I55" s="13" t="s">
        <v>204</v>
      </c>
      <c r="J55" s="86" t="s">
        <v>822</v>
      </c>
      <c r="K55" s="73"/>
      <c r="L55" s="73"/>
      <c r="M55" s="73"/>
      <c r="N55" s="73"/>
      <c r="O55" s="73"/>
      <c r="P55" s="73"/>
      <c r="AA55" s="77" t="s">
        <v>1832</v>
      </c>
      <c r="AB55" s="79" t="s">
        <v>1833</v>
      </c>
    </row>
    <row r="56" spans="1:28">
      <c r="A56" s="27" t="s">
        <v>1664</v>
      </c>
      <c r="B56" s="28" t="str">
        <f>VLOOKUP(F56,'netlist(LP3)'!$B$1:$C$5000,2, FALSE)</f>
        <v>AE24</v>
      </c>
      <c r="C56" s="83" t="s">
        <v>1667</v>
      </c>
      <c r="D56" s="29" t="s">
        <v>149</v>
      </c>
      <c r="E56" s="30" t="s">
        <v>153</v>
      </c>
      <c r="F56" s="37" t="s">
        <v>710</v>
      </c>
      <c r="G56" s="31">
        <v>0</v>
      </c>
      <c r="H56" s="57" t="s">
        <v>446</v>
      </c>
      <c r="I56" s="13" t="s">
        <v>205</v>
      </c>
      <c r="J56" s="86" t="s">
        <v>823</v>
      </c>
      <c r="K56" s="73"/>
      <c r="L56" s="73"/>
      <c r="M56" s="73"/>
      <c r="N56" s="73"/>
      <c r="O56" s="73"/>
      <c r="P56" s="73"/>
      <c r="AA56" s="77" t="s">
        <v>1834</v>
      </c>
      <c r="AB56" s="79" t="s">
        <v>1835</v>
      </c>
    </row>
    <row r="57" spans="1:28">
      <c r="A57" s="27" t="s">
        <v>1664</v>
      </c>
      <c r="B57" s="28" t="str">
        <f>VLOOKUP(F57,'netlist(LP3)'!$B$1:$C$5000,2, FALSE)</f>
        <v>AD25</v>
      </c>
      <c r="C57" s="83" t="s">
        <v>1667</v>
      </c>
      <c r="D57" s="29" t="s">
        <v>149</v>
      </c>
      <c r="E57" s="30" t="s">
        <v>153</v>
      </c>
      <c r="F57" s="37" t="s">
        <v>79</v>
      </c>
      <c r="G57" s="31">
        <v>0</v>
      </c>
      <c r="H57" s="57" t="s">
        <v>689</v>
      </c>
      <c r="I57" s="13" t="s">
        <v>206</v>
      </c>
      <c r="J57" s="11" t="s">
        <v>323</v>
      </c>
      <c r="K57" s="73"/>
      <c r="L57" s="73"/>
      <c r="M57" s="73"/>
      <c r="N57" s="73"/>
      <c r="O57" s="73"/>
      <c r="P57" s="73"/>
      <c r="AA57" s="77" t="s">
        <v>1836</v>
      </c>
      <c r="AB57" s="79" t="s">
        <v>1837</v>
      </c>
    </row>
    <row r="58" spans="1:28">
      <c r="A58" s="27" t="s">
        <v>1664</v>
      </c>
      <c r="B58" s="28" t="str">
        <f>VLOOKUP(F58,'netlist(LP3)'!$B$1:$C$5000,2, FALSE)</f>
        <v>AF26</v>
      </c>
      <c r="C58" s="83" t="s">
        <v>1667</v>
      </c>
      <c r="D58" s="29" t="s">
        <v>149</v>
      </c>
      <c r="E58" s="30" t="s">
        <v>153</v>
      </c>
      <c r="F58" s="37" t="s">
        <v>78</v>
      </c>
      <c r="G58" s="31">
        <v>0</v>
      </c>
      <c r="H58" s="57" t="s">
        <v>690</v>
      </c>
      <c r="I58" s="13" t="s">
        <v>207</v>
      </c>
      <c r="J58" s="11" t="s">
        <v>324</v>
      </c>
      <c r="K58" s="53" t="s">
        <v>804</v>
      </c>
      <c r="L58" s="73"/>
      <c r="M58" s="73"/>
      <c r="N58" s="73"/>
      <c r="O58" s="73"/>
      <c r="P58" s="73"/>
      <c r="AA58" s="77" t="s">
        <v>1838</v>
      </c>
      <c r="AB58" s="80" t="s">
        <v>1839</v>
      </c>
    </row>
    <row r="59" spans="1:28">
      <c r="A59" s="27" t="s">
        <v>1664</v>
      </c>
      <c r="B59" s="28" t="str">
        <f>VLOOKUP(F59,'netlist(LP3)'!$B$1:$C$5000,2, FALSE)</f>
        <v>AF25</v>
      </c>
      <c r="C59" s="83" t="s">
        <v>1667</v>
      </c>
      <c r="D59" s="29" t="s">
        <v>149</v>
      </c>
      <c r="E59" s="30" t="s">
        <v>153</v>
      </c>
      <c r="F59" s="37" t="s">
        <v>77</v>
      </c>
      <c r="G59" s="31">
        <v>0</v>
      </c>
      <c r="H59" s="57" t="s">
        <v>490</v>
      </c>
      <c r="I59" s="13" t="s">
        <v>208</v>
      </c>
      <c r="J59" s="11" t="s">
        <v>325</v>
      </c>
      <c r="K59" s="53" t="s">
        <v>805</v>
      </c>
      <c r="L59" s="73"/>
      <c r="M59" s="73"/>
      <c r="N59" s="73"/>
      <c r="O59" s="73"/>
      <c r="P59" s="73"/>
      <c r="AA59" s="77" t="s">
        <v>1840</v>
      </c>
      <c r="AB59" s="80" t="s">
        <v>1841</v>
      </c>
    </row>
    <row r="60" spans="1:28">
      <c r="A60" s="27" t="s">
        <v>1664</v>
      </c>
      <c r="B60" s="28" t="str">
        <f>VLOOKUP(F60,'netlist(LP3)'!$B$1:$C$5000,2, FALSE)</f>
        <v>AG22</v>
      </c>
      <c r="C60" s="83" t="s">
        <v>1667</v>
      </c>
      <c r="D60" s="29" t="s">
        <v>149</v>
      </c>
      <c r="E60" s="30" t="s">
        <v>153</v>
      </c>
      <c r="F60" s="38" t="s">
        <v>84</v>
      </c>
      <c r="G60" s="31">
        <v>0</v>
      </c>
      <c r="H60" s="57" t="s">
        <v>691</v>
      </c>
      <c r="I60" s="13" t="s">
        <v>209</v>
      </c>
      <c r="J60" s="54" t="s">
        <v>340</v>
      </c>
      <c r="K60" s="73"/>
      <c r="L60" s="73"/>
      <c r="M60" s="73"/>
      <c r="N60" s="73"/>
      <c r="O60" s="73"/>
      <c r="P60" s="73"/>
      <c r="AA60" s="77" t="s">
        <v>1842</v>
      </c>
      <c r="AB60" s="80" t="s">
        <v>1843</v>
      </c>
    </row>
    <row r="61" spans="1:28">
      <c r="A61" s="27" t="s">
        <v>1664</v>
      </c>
      <c r="B61" s="28" t="str">
        <f>VLOOKUP(F61,'netlist(LP3)'!$B$1:$C$5000,2, FALSE)</f>
        <v>AF21</v>
      </c>
      <c r="C61" s="83" t="s">
        <v>1667</v>
      </c>
      <c r="D61" s="29" t="s">
        <v>149</v>
      </c>
      <c r="E61" s="30" t="s">
        <v>153</v>
      </c>
      <c r="F61" s="37" t="s">
        <v>85</v>
      </c>
      <c r="G61" s="31">
        <v>0</v>
      </c>
      <c r="H61" s="57" t="s">
        <v>692</v>
      </c>
      <c r="I61" s="13" t="s">
        <v>210</v>
      </c>
      <c r="J61" s="54" t="s">
        <v>341</v>
      </c>
      <c r="K61" s="73"/>
      <c r="L61" s="73"/>
      <c r="M61" s="73"/>
      <c r="N61" s="73"/>
      <c r="O61" s="73"/>
      <c r="P61" s="73"/>
      <c r="AA61" s="77" t="s">
        <v>1844</v>
      </c>
      <c r="AB61" s="80" t="s">
        <v>1845</v>
      </c>
    </row>
    <row r="62" spans="1:28">
      <c r="A62" s="27" t="s">
        <v>1664</v>
      </c>
      <c r="B62" s="28" t="str">
        <f>VLOOKUP(F62,'netlist(LP3)'!$B$1:$C$5000,2, FALSE)</f>
        <v>AE20</v>
      </c>
      <c r="C62" s="83" t="s">
        <v>1667</v>
      </c>
      <c r="D62" s="29" t="s">
        <v>149</v>
      </c>
      <c r="E62" s="30" t="s">
        <v>153</v>
      </c>
      <c r="F62" s="38" t="s">
        <v>86</v>
      </c>
      <c r="G62" s="31">
        <v>0</v>
      </c>
      <c r="H62" s="57" t="s">
        <v>424</v>
      </c>
      <c r="I62" s="13" t="s">
        <v>593</v>
      </c>
      <c r="J62" s="54" t="s">
        <v>342</v>
      </c>
      <c r="K62" s="73"/>
      <c r="L62" s="73"/>
      <c r="M62" s="73"/>
      <c r="N62" s="73"/>
      <c r="O62" s="73"/>
      <c r="P62" s="73"/>
      <c r="AA62" s="77" t="s">
        <v>1846</v>
      </c>
      <c r="AB62" s="80" t="s">
        <v>1847</v>
      </c>
    </row>
    <row r="63" spans="1:28">
      <c r="A63" s="27" t="s">
        <v>1364</v>
      </c>
      <c r="B63" s="28" t="str">
        <f>VLOOKUP(F63,'netlist(LP3)'!$B$1:$C$5000,2, FALSE)</f>
        <v>AF6</v>
      </c>
      <c r="C63" s="83" t="s">
        <v>1667</v>
      </c>
      <c r="D63" s="29" t="s">
        <v>149</v>
      </c>
      <c r="E63" s="30" t="s">
        <v>153</v>
      </c>
      <c r="F63" s="37" t="s">
        <v>478</v>
      </c>
      <c r="G63" s="31">
        <v>0</v>
      </c>
      <c r="H63" s="57" t="s">
        <v>693</v>
      </c>
      <c r="I63" s="13" t="s">
        <v>211</v>
      </c>
      <c r="J63" s="12" t="s">
        <v>348</v>
      </c>
      <c r="K63" s="73"/>
      <c r="L63" s="73"/>
      <c r="M63" s="73"/>
      <c r="N63" s="73"/>
      <c r="O63" s="73"/>
      <c r="P63" s="73"/>
      <c r="AA63" s="40" t="s">
        <v>1848</v>
      </c>
      <c r="AB63" s="80" t="s">
        <v>1849</v>
      </c>
    </row>
    <row r="64" spans="1:28">
      <c r="A64" s="27" t="s">
        <v>1364</v>
      </c>
      <c r="B64" s="28" t="str">
        <f>VLOOKUP(F64,'netlist(LP3)'!$B$1:$C$5000,2, FALSE)</f>
        <v>AF5</v>
      </c>
      <c r="C64" s="83" t="s">
        <v>1667</v>
      </c>
      <c r="D64" s="29" t="s">
        <v>149</v>
      </c>
      <c r="E64" s="30" t="s">
        <v>153</v>
      </c>
      <c r="F64" s="37" t="s">
        <v>479</v>
      </c>
      <c r="G64" s="31">
        <v>0</v>
      </c>
      <c r="H64" s="57" t="s">
        <v>425</v>
      </c>
      <c r="I64" s="13" t="s">
        <v>212</v>
      </c>
      <c r="J64" s="12" t="s">
        <v>347</v>
      </c>
      <c r="K64" s="73"/>
      <c r="L64" s="73"/>
      <c r="M64" s="73"/>
      <c r="N64" s="73"/>
      <c r="O64" s="73"/>
      <c r="P64" s="73"/>
      <c r="AA64" s="40" t="s">
        <v>1850</v>
      </c>
      <c r="AB64" s="80" t="s">
        <v>1851</v>
      </c>
    </row>
    <row r="65" spans="1:28">
      <c r="A65" s="27" t="s">
        <v>1364</v>
      </c>
      <c r="B65" s="28" t="str">
        <f>VLOOKUP(F65,'netlist(LP3)'!$B$1:$C$5000,2, FALSE)</f>
        <v>AF7</v>
      </c>
      <c r="C65" s="83" t="s">
        <v>1667</v>
      </c>
      <c r="D65" s="29" t="s">
        <v>149</v>
      </c>
      <c r="E65" s="30" t="s">
        <v>153</v>
      </c>
      <c r="F65" s="37" t="s">
        <v>480</v>
      </c>
      <c r="G65" s="31">
        <v>0</v>
      </c>
      <c r="H65" s="57" t="s">
        <v>426</v>
      </c>
      <c r="I65" s="13" t="s">
        <v>213</v>
      </c>
      <c r="J65" s="12" t="s">
        <v>346</v>
      </c>
      <c r="K65" s="73"/>
      <c r="L65" s="73"/>
      <c r="M65" s="73"/>
      <c r="N65" s="73"/>
      <c r="O65" s="73"/>
      <c r="P65" s="73"/>
      <c r="AA65" s="40" t="s">
        <v>1852</v>
      </c>
      <c r="AB65" s="80" t="s">
        <v>1853</v>
      </c>
    </row>
    <row r="66" spans="1:28">
      <c r="A66" s="27" t="s">
        <v>1364</v>
      </c>
      <c r="B66" s="28" t="str">
        <f>VLOOKUP(F66,'netlist(LP3)'!$B$1:$C$5000,2, FALSE)</f>
        <v>AG7</v>
      </c>
      <c r="C66" s="83" t="s">
        <v>1667</v>
      </c>
      <c r="D66" s="29" t="s">
        <v>149</v>
      </c>
      <c r="E66" s="30" t="s">
        <v>153</v>
      </c>
      <c r="F66" s="37" t="s">
        <v>481</v>
      </c>
      <c r="G66" s="31">
        <v>0</v>
      </c>
      <c r="H66" s="57" t="s">
        <v>427</v>
      </c>
      <c r="I66" s="13" t="s">
        <v>214</v>
      </c>
      <c r="J66" s="12" t="s">
        <v>345</v>
      </c>
      <c r="K66" s="73"/>
      <c r="L66" s="73"/>
      <c r="M66" s="73"/>
      <c r="N66" s="73"/>
      <c r="O66" s="73"/>
      <c r="P66" s="73"/>
      <c r="AA66" s="40" t="s">
        <v>1854</v>
      </c>
      <c r="AB66" s="81" t="s">
        <v>1855</v>
      </c>
    </row>
    <row r="67" spans="1:28">
      <c r="A67" s="27" t="s">
        <v>1364</v>
      </c>
      <c r="B67" s="28" t="str">
        <f>VLOOKUP(F67,'netlist(LP3)'!$B$1:$C$5000,2, FALSE)</f>
        <v>AD5</v>
      </c>
      <c r="C67" s="83" t="s">
        <v>1667</v>
      </c>
      <c r="D67" s="29" t="s">
        <v>149</v>
      </c>
      <c r="E67" s="30" t="s">
        <v>153</v>
      </c>
      <c r="F67" s="37" t="s">
        <v>482</v>
      </c>
      <c r="G67" s="31">
        <v>0</v>
      </c>
      <c r="H67" s="57" t="s">
        <v>428</v>
      </c>
      <c r="I67" s="13" t="s">
        <v>215</v>
      </c>
      <c r="J67" s="12" t="s">
        <v>352</v>
      </c>
      <c r="K67" s="86" t="s">
        <v>326</v>
      </c>
      <c r="L67" s="73"/>
      <c r="M67" s="73"/>
      <c r="N67" s="73"/>
      <c r="O67" s="73"/>
      <c r="P67" s="73"/>
      <c r="AA67" s="40" t="s">
        <v>1856</v>
      </c>
      <c r="AB67" s="81" t="s">
        <v>1857</v>
      </c>
    </row>
    <row r="68" spans="1:28">
      <c r="A68" s="27" t="s">
        <v>1364</v>
      </c>
      <c r="B68" s="28" t="str">
        <f>VLOOKUP(F68,'netlist(LP3)'!$B$1:$C$5000,2, FALSE)</f>
        <v>AE5</v>
      </c>
      <c r="C68" s="83" t="s">
        <v>1667</v>
      </c>
      <c r="D68" s="29" t="s">
        <v>149</v>
      </c>
      <c r="E68" s="30" t="s">
        <v>153</v>
      </c>
      <c r="F68" s="37" t="s">
        <v>483</v>
      </c>
      <c r="G68" s="31">
        <v>0</v>
      </c>
      <c r="H68" s="57" t="s">
        <v>429</v>
      </c>
      <c r="I68" s="13" t="s">
        <v>216</v>
      </c>
      <c r="J68" s="12" t="s">
        <v>351</v>
      </c>
      <c r="K68" s="86" t="s">
        <v>327</v>
      </c>
      <c r="L68" s="73"/>
      <c r="M68" s="73"/>
      <c r="N68" s="73"/>
      <c r="O68" s="73"/>
      <c r="P68" s="73"/>
      <c r="AA68" s="40" t="s">
        <v>1858</v>
      </c>
      <c r="AB68" s="81" t="s">
        <v>1859</v>
      </c>
    </row>
    <row r="69" spans="1:28">
      <c r="A69" s="27" t="s">
        <v>1364</v>
      </c>
      <c r="B69" s="28" t="str">
        <f>VLOOKUP(F69,'netlist(LP3)'!$B$1:$C$5000,2, FALSE)</f>
        <v>AD6</v>
      </c>
      <c r="C69" s="83" t="s">
        <v>1667</v>
      </c>
      <c r="D69" s="29" t="s">
        <v>149</v>
      </c>
      <c r="E69" s="30" t="s">
        <v>153</v>
      </c>
      <c r="F69" s="37" t="s">
        <v>484</v>
      </c>
      <c r="G69" s="31">
        <v>0</v>
      </c>
      <c r="H69" s="57" t="s">
        <v>430</v>
      </c>
      <c r="I69" s="13" t="s">
        <v>217</v>
      </c>
      <c r="J69" s="12" t="s">
        <v>350</v>
      </c>
      <c r="K69" s="73"/>
      <c r="L69" s="73"/>
      <c r="M69" s="73"/>
      <c r="N69" s="73"/>
      <c r="O69" s="73"/>
      <c r="P69" s="73"/>
      <c r="AA69" s="40" t="s">
        <v>1860</v>
      </c>
      <c r="AB69" s="81" t="s">
        <v>1861</v>
      </c>
    </row>
    <row r="70" spans="1:28">
      <c r="A70" s="27" t="s">
        <v>1364</v>
      </c>
      <c r="B70" s="28" t="str">
        <f>VLOOKUP(F70,'netlist(LP3)'!$B$1:$C$5000,2, FALSE)</f>
        <v>AE6</v>
      </c>
      <c r="C70" s="83" t="s">
        <v>1667</v>
      </c>
      <c r="D70" s="29" t="s">
        <v>149</v>
      </c>
      <c r="E70" s="30" t="s">
        <v>153</v>
      </c>
      <c r="F70" s="37" t="s">
        <v>485</v>
      </c>
      <c r="G70" s="31">
        <v>0</v>
      </c>
      <c r="H70" s="57" t="s">
        <v>431</v>
      </c>
      <c r="I70" s="13" t="s">
        <v>218</v>
      </c>
      <c r="J70" s="12" t="s">
        <v>349</v>
      </c>
      <c r="K70" s="73"/>
      <c r="L70" s="73"/>
      <c r="M70" s="73"/>
      <c r="N70" s="73"/>
      <c r="O70" s="73"/>
      <c r="P70" s="73"/>
      <c r="AA70" s="40" t="s">
        <v>1862</v>
      </c>
      <c r="AB70" s="81" t="s">
        <v>1863</v>
      </c>
    </row>
    <row r="71" spans="1:28">
      <c r="A71" s="27" t="s">
        <v>1364</v>
      </c>
      <c r="B71" s="28" t="str">
        <f>VLOOKUP(F71,'netlist(LP3)'!$B$1:$C$5000,2, FALSE)</f>
        <v>AC6</v>
      </c>
      <c r="C71" s="83" t="s">
        <v>1667</v>
      </c>
      <c r="D71" s="29" t="s">
        <v>149</v>
      </c>
      <c r="E71" s="30" t="s">
        <v>153</v>
      </c>
      <c r="F71" s="37" t="s">
        <v>80</v>
      </c>
      <c r="G71" s="31">
        <v>0</v>
      </c>
      <c r="H71" s="57" t="s">
        <v>432</v>
      </c>
      <c r="I71" s="13" t="s">
        <v>594</v>
      </c>
      <c r="J71" s="11" t="s">
        <v>322</v>
      </c>
      <c r="K71" s="73"/>
      <c r="L71" s="73"/>
      <c r="M71" s="73"/>
      <c r="N71" s="73"/>
      <c r="O71" s="73"/>
      <c r="P71" s="73"/>
      <c r="AA71" s="40" t="s">
        <v>1864</v>
      </c>
      <c r="AB71" s="81" t="s">
        <v>1865</v>
      </c>
    </row>
    <row r="72" spans="1:28">
      <c r="A72" s="27" t="s">
        <v>1364</v>
      </c>
      <c r="B72" s="28" t="str">
        <f>VLOOKUP(F72,'netlist(LP3)'!$B$1:$C$5000,2, FALSE)</f>
        <v>AG4</v>
      </c>
      <c r="C72" s="83" t="s">
        <v>1667</v>
      </c>
      <c r="D72" s="29" t="s">
        <v>149</v>
      </c>
      <c r="E72" s="30" t="s">
        <v>153</v>
      </c>
      <c r="F72" s="37" t="s">
        <v>81</v>
      </c>
      <c r="G72" s="31">
        <v>0</v>
      </c>
      <c r="H72" s="57" t="s">
        <v>433</v>
      </c>
      <c r="I72" s="13" t="s">
        <v>219</v>
      </c>
      <c r="J72" s="11" t="s">
        <v>321</v>
      </c>
      <c r="K72" s="73"/>
      <c r="L72" s="73"/>
      <c r="M72" s="73"/>
      <c r="N72" s="73"/>
      <c r="O72" s="73"/>
      <c r="P72" s="73"/>
      <c r="AA72" s="40" t="s">
        <v>1866</v>
      </c>
      <c r="AB72" s="81" t="s">
        <v>1867</v>
      </c>
    </row>
    <row r="73" spans="1:28">
      <c r="A73" s="27" t="s">
        <v>1364</v>
      </c>
      <c r="B73" s="28" t="str">
        <f>VLOOKUP(F73,'netlist(LP3)'!$B$1:$C$5000,2, FALSE)</f>
        <v>AG3</v>
      </c>
      <c r="C73" s="83" t="s">
        <v>1667</v>
      </c>
      <c r="D73" s="29" t="s">
        <v>149</v>
      </c>
      <c r="E73" s="30" t="s">
        <v>153</v>
      </c>
      <c r="F73" s="37" t="s">
        <v>82</v>
      </c>
      <c r="G73" s="31">
        <v>0</v>
      </c>
      <c r="H73" s="57" t="s">
        <v>434</v>
      </c>
      <c r="I73" s="13" t="s">
        <v>220</v>
      </c>
      <c r="J73" s="11" t="s">
        <v>320</v>
      </c>
      <c r="K73" s="73"/>
      <c r="L73" s="73"/>
      <c r="M73" s="73"/>
      <c r="N73" s="73"/>
      <c r="O73" s="73"/>
      <c r="P73" s="73"/>
      <c r="AA73" s="40" t="s">
        <v>1868</v>
      </c>
      <c r="AB73" s="81" t="s">
        <v>1869</v>
      </c>
    </row>
    <row r="74" spans="1:28">
      <c r="A74" s="27" t="s">
        <v>1364</v>
      </c>
      <c r="B74" s="28" t="str">
        <f>VLOOKUP(F74,'netlist(LP3)'!$B$1:$C$5000,2, FALSE)</f>
        <v>AG2</v>
      </c>
      <c r="C74" s="83" t="s">
        <v>1667</v>
      </c>
      <c r="D74" s="29" t="s">
        <v>149</v>
      </c>
      <c r="E74" s="30" t="s">
        <v>153</v>
      </c>
      <c r="F74" s="37" t="s">
        <v>83</v>
      </c>
      <c r="G74" s="31">
        <v>0</v>
      </c>
      <c r="H74" s="57" t="s">
        <v>491</v>
      </c>
      <c r="I74" s="13" t="s">
        <v>221</v>
      </c>
      <c r="J74" s="11" t="s">
        <v>319</v>
      </c>
      <c r="K74" s="73"/>
      <c r="L74" s="73"/>
      <c r="M74" s="73"/>
      <c r="N74" s="73"/>
      <c r="O74" s="73"/>
      <c r="P74" s="73"/>
      <c r="AA74" s="40" t="s">
        <v>1870</v>
      </c>
      <c r="AB74" s="82" t="s">
        <v>1871</v>
      </c>
    </row>
    <row r="75" spans="1:28">
      <c r="A75" s="27" t="s">
        <v>1364</v>
      </c>
      <c r="B75" s="28" t="str">
        <f>VLOOKUP(F75,'netlist(LP3)'!$B$1:$C$5000,2, FALSE)</f>
        <v>AF4</v>
      </c>
      <c r="C75" s="83" t="s">
        <v>1667</v>
      </c>
      <c r="D75" s="29" t="s">
        <v>149</v>
      </c>
      <c r="E75" s="30" t="s">
        <v>153</v>
      </c>
      <c r="F75" s="37" t="s">
        <v>87</v>
      </c>
      <c r="G75" s="31">
        <v>0</v>
      </c>
      <c r="H75" s="57" t="s">
        <v>492</v>
      </c>
      <c r="I75" s="13" t="s">
        <v>222</v>
      </c>
      <c r="J75" s="11" t="s">
        <v>318</v>
      </c>
      <c r="K75" s="73"/>
      <c r="L75" s="73"/>
      <c r="M75" s="73"/>
      <c r="N75" s="73"/>
      <c r="O75" s="73"/>
      <c r="P75" s="73"/>
      <c r="AA75" s="40" t="s">
        <v>1872</v>
      </c>
      <c r="AB75" s="82" t="s">
        <v>1873</v>
      </c>
    </row>
    <row r="76" spans="1:28">
      <c r="A76" s="27" t="s">
        <v>1364</v>
      </c>
      <c r="B76" s="28" t="str">
        <f>VLOOKUP(F76,'netlist(LP3)'!$B$1:$C$5000,2, FALSE)</f>
        <v>AF3</v>
      </c>
      <c r="C76" s="83" t="s">
        <v>1667</v>
      </c>
      <c r="D76" s="29" t="s">
        <v>149</v>
      </c>
      <c r="E76" s="30" t="s">
        <v>153</v>
      </c>
      <c r="F76" s="37" t="s">
        <v>88</v>
      </c>
      <c r="G76" s="31">
        <v>0</v>
      </c>
      <c r="H76" s="57" t="s">
        <v>493</v>
      </c>
      <c r="I76" s="13" t="s">
        <v>223</v>
      </c>
      <c r="J76" s="11" t="s">
        <v>317</v>
      </c>
      <c r="K76" s="73"/>
      <c r="L76" s="73"/>
      <c r="M76" s="73"/>
      <c r="N76" s="73"/>
      <c r="O76" s="73"/>
      <c r="P76" s="73"/>
      <c r="AA76" s="40" t="s">
        <v>1874</v>
      </c>
      <c r="AB76" s="82" t="s">
        <v>1875</v>
      </c>
    </row>
    <row r="77" spans="1:28">
      <c r="A77" s="27" t="s">
        <v>1364</v>
      </c>
      <c r="B77" s="28" t="str">
        <f>VLOOKUP(F77,'netlist(LP3)'!$B$1:$C$5000,2, FALSE)</f>
        <v>AF2</v>
      </c>
      <c r="C77" s="83" t="s">
        <v>1667</v>
      </c>
      <c r="D77" s="29" t="s">
        <v>149</v>
      </c>
      <c r="E77" s="30" t="s">
        <v>153</v>
      </c>
      <c r="F77" s="37" t="s">
        <v>89</v>
      </c>
      <c r="G77" s="31">
        <v>0</v>
      </c>
      <c r="H77" s="57" t="s">
        <v>494</v>
      </c>
      <c r="I77" s="13" t="s">
        <v>224</v>
      </c>
      <c r="J77" s="11" t="s">
        <v>316</v>
      </c>
      <c r="K77" s="73"/>
      <c r="L77" s="73"/>
      <c r="M77" s="73"/>
      <c r="N77" s="73"/>
      <c r="O77" s="73"/>
      <c r="P77" s="73"/>
      <c r="AA77" s="40" t="s">
        <v>1876</v>
      </c>
      <c r="AB77" s="82" t="s">
        <v>1877</v>
      </c>
    </row>
    <row r="78" spans="1:28">
      <c r="A78" s="27" t="s">
        <v>1364</v>
      </c>
      <c r="B78" s="28" t="str">
        <f>VLOOKUP(F78,'netlist(LP3)'!$B$1:$C$5000,2, FALSE)</f>
        <v>AE4</v>
      </c>
      <c r="C78" s="83" t="s">
        <v>1667</v>
      </c>
      <c r="D78" s="29" t="s">
        <v>149</v>
      </c>
      <c r="E78" s="30" t="s">
        <v>153</v>
      </c>
      <c r="F78" s="37" t="s">
        <v>90</v>
      </c>
      <c r="G78" s="31">
        <v>0</v>
      </c>
      <c r="H78" s="57" t="s">
        <v>495</v>
      </c>
      <c r="I78" s="13" t="s">
        <v>225</v>
      </c>
      <c r="J78" s="11" t="s">
        <v>315</v>
      </c>
      <c r="K78" s="73"/>
      <c r="L78" s="73"/>
      <c r="M78" s="73"/>
      <c r="N78" s="73"/>
      <c r="O78" s="73"/>
      <c r="P78" s="73"/>
      <c r="AA78" s="40" t="s">
        <v>1878</v>
      </c>
      <c r="AB78" s="82" t="s">
        <v>1879</v>
      </c>
    </row>
    <row r="79" spans="1:28">
      <c r="A79" s="27" t="s">
        <v>1364</v>
      </c>
      <c r="B79" s="28" t="str">
        <f>VLOOKUP(F79,'netlist(LP3)'!$B$1:$C$5000,2, FALSE)</f>
        <v>AE3</v>
      </c>
      <c r="C79" s="83" t="s">
        <v>1667</v>
      </c>
      <c r="D79" s="29" t="s">
        <v>149</v>
      </c>
      <c r="E79" s="30" t="s">
        <v>153</v>
      </c>
      <c r="F79" s="37" t="s">
        <v>711</v>
      </c>
      <c r="G79" s="31">
        <v>0</v>
      </c>
      <c r="H79" s="57" t="s">
        <v>496</v>
      </c>
      <c r="I79" s="13" t="s">
        <v>226</v>
      </c>
      <c r="J79" s="86" t="s">
        <v>824</v>
      </c>
      <c r="K79" s="73"/>
      <c r="L79" s="73"/>
      <c r="M79" s="73"/>
      <c r="N79" s="73"/>
      <c r="O79" s="73"/>
      <c r="P79" s="73"/>
      <c r="AA79" s="40" t="s">
        <v>1880</v>
      </c>
      <c r="AB79" s="82" t="s">
        <v>1881</v>
      </c>
    </row>
    <row r="80" spans="1:28">
      <c r="A80" s="27" t="s">
        <v>1364</v>
      </c>
      <c r="B80" s="28" t="str">
        <f>VLOOKUP(F80,'netlist(LP3)'!$B$1:$C$5000,2, FALSE)</f>
        <v>AD4</v>
      </c>
      <c r="C80" s="83" t="s">
        <v>1667</v>
      </c>
      <c r="D80" s="29" t="s">
        <v>149</v>
      </c>
      <c r="E80" s="30" t="s">
        <v>153</v>
      </c>
      <c r="F80" s="37" t="s">
        <v>712</v>
      </c>
      <c r="G80" s="31">
        <v>0</v>
      </c>
      <c r="H80" s="57" t="s">
        <v>497</v>
      </c>
      <c r="I80" s="13" t="s">
        <v>227</v>
      </c>
      <c r="J80" s="86" t="s">
        <v>825</v>
      </c>
      <c r="K80" s="73"/>
      <c r="L80" s="73"/>
      <c r="M80" s="73"/>
      <c r="N80" s="73"/>
      <c r="O80" s="73"/>
      <c r="P80" s="73"/>
      <c r="AA80" s="40" t="s">
        <v>1882</v>
      </c>
      <c r="AB80" s="82" t="s">
        <v>1883</v>
      </c>
    </row>
    <row r="81" spans="1:28">
      <c r="A81" s="27" t="s">
        <v>1364</v>
      </c>
      <c r="B81" s="28" t="str">
        <f>VLOOKUP(F81,'netlist(LP3)'!$B$1:$C$5000,2, FALSE)</f>
        <v>AE2</v>
      </c>
      <c r="C81" s="83" t="s">
        <v>1667</v>
      </c>
      <c r="D81" s="29" t="s">
        <v>149</v>
      </c>
      <c r="E81" s="30" t="s">
        <v>153</v>
      </c>
      <c r="F81" s="37" t="s">
        <v>476</v>
      </c>
      <c r="G81" s="31">
        <v>0</v>
      </c>
      <c r="H81" s="57" t="s">
        <v>498</v>
      </c>
      <c r="I81" s="13" t="s">
        <v>228</v>
      </c>
      <c r="J81" s="11" t="s">
        <v>456</v>
      </c>
      <c r="K81" s="12" t="s">
        <v>354</v>
      </c>
      <c r="L81" s="73"/>
      <c r="M81" s="73"/>
      <c r="N81" s="73"/>
      <c r="O81" s="73"/>
      <c r="P81" s="73"/>
      <c r="AA81" s="40" t="s">
        <v>1884</v>
      </c>
      <c r="AB81" s="82" t="s">
        <v>1885</v>
      </c>
    </row>
    <row r="82" spans="1:28">
      <c r="A82" s="27" t="s">
        <v>1364</v>
      </c>
      <c r="B82" s="28" t="str">
        <f>VLOOKUP(F82,'netlist(LP3)'!$B$1:$C$5000,2, FALSE)</f>
        <v>AD3</v>
      </c>
      <c r="C82" s="83" t="s">
        <v>1667</v>
      </c>
      <c r="D82" s="29" t="s">
        <v>149</v>
      </c>
      <c r="E82" s="30" t="s">
        <v>153</v>
      </c>
      <c r="F82" s="37" t="s">
        <v>477</v>
      </c>
      <c r="G82" s="31">
        <v>0</v>
      </c>
      <c r="H82" s="57" t="s">
        <v>499</v>
      </c>
      <c r="I82" s="13" t="s">
        <v>229</v>
      </c>
      <c r="J82" s="11" t="s">
        <v>457</v>
      </c>
      <c r="K82" s="12" t="s">
        <v>353</v>
      </c>
      <c r="L82" s="73"/>
      <c r="M82" s="73"/>
      <c r="N82" s="73"/>
      <c r="O82" s="73"/>
      <c r="P82" s="73"/>
      <c r="AA82" s="40" t="s">
        <v>1886</v>
      </c>
      <c r="AB82" s="78" t="s">
        <v>1887</v>
      </c>
    </row>
    <row r="83" spans="1:28">
      <c r="A83" s="27" t="s">
        <v>1364</v>
      </c>
      <c r="B83" s="28" t="str">
        <f>VLOOKUP(F83,'netlist(LP3)'!$B$1:$C$5000,2, FALSE)</f>
        <v>AF1</v>
      </c>
      <c r="C83" s="71" t="s">
        <v>1669</v>
      </c>
      <c r="D83" s="29" t="s">
        <v>150</v>
      </c>
      <c r="E83" s="30" t="s">
        <v>153</v>
      </c>
      <c r="F83" s="72" t="s">
        <v>1686</v>
      </c>
      <c r="G83" s="31">
        <v>1</v>
      </c>
      <c r="H83" s="57" t="s">
        <v>500</v>
      </c>
      <c r="I83" s="13" t="s">
        <v>230</v>
      </c>
      <c r="J83" s="7" t="s">
        <v>826</v>
      </c>
      <c r="K83" s="73"/>
      <c r="L83" s="73"/>
      <c r="M83" s="73"/>
      <c r="N83" s="73"/>
      <c r="O83" s="73"/>
      <c r="P83" s="73" t="s">
        <v>648</v>
      </c>
      <c r="AA83" s="77" t="s">
        <v>1888</v>
      </c>
      <c r="AB83" s="78" t="s">
        <v>1889</v>
      </c>
    </row>
    <row r="84" spans="1:28">
      <c r="A84" s="27" t="s">
        <v>1364</v>
      </c>
      <c r="B84" s="28" t="str">
        <f>VLOOKUP(F84,'netlist(LP3)'!$B$1:$C$5000,2, FALSE)</f>
        <v>AC4</v>
      </c>
      <c r="C84" s="71" t="s">
        <v>1669</v>
      </c>
      <c r="D84" s="29" t="s">
        <v>150</v>
      </c>
      <c r="E84" s="30" t="s">
        <v>153</v>
      </c>
      <c r="F84" s="72" t="s">
        <v>1687</v>
      </c>
      <c r="G84" s="31">
        <v>1</v>
      </c>
      <c r="H84" s="57" t="s">
        <v>501</v>
      </c>
      <c r="I84" s="13" t="s">
        <v>231</v>
      </c>
      <c r="J84" s="7" t="s">
        <v>827</v>
      </c>
      <c r="K84" s="73"/>
      <c r="L84" s="73"/>
      <c r="M84" s="73"/>
      <c r="N84" s="73"/>
      <c r="O84" s="73"/>
      <c r="P84" s="73" t="s">
        <v>649</v>
      </c>
      <c r="AA84" s="77" t="s">
        <v>1890</v>
      </c>
      <c r="AB84" s="78" t="s">
        <v>1891</v>
      </c>
    </row>
    <row r="85" spans="1:28">
      <c r="A85" s="27" t="s">
        <v>1364</v>
      </c>
      <c r="B85" s="28" t="str">
        <f>VLOOKUP(F85,'netlist(LP3)'!$B$1:$C$5000,2, FALSE)</f>
        <v>AB5</v>
      </c>
      <c r="C85" s="71" t="s">
        <v>1669</v>
      </c>
      <c r="D85" s="29" t="s">
        <v>150</v>
      </c>
      <c r="E85" s="30" t="s">
        <v>153</v>
      </c>
      <c r="F85" s="72" t="s">
        <v>1688</v>
      </c>
      <c r="G85" s="31">
        <v>1</v>
      </c>
      <c r="H85" s="57" t="s">
        <v>502</v>
      </c>
      <c r="I85" s="13" t="s">
        <v>232</v>
      </c>
      <c r="J85" s="7" t="s">
        <v>828</v>
      </c>
      <c r="K85" s="73"/>
      <c r="L85" s="73"/>
      <c r="M85" s="73"/>
      <c r="N85" s="73"/>
      <c r="O85" s="73"/>
      <c r="P85" s="73" t="s">
        <v>650</v>
      </c>
      <c r="AA85" s="77" t="s">
        <v>1892</v>
      </c>
      <c r="AB85" s="78" t="s">
        <v>1893</v>
      </c>
    </row>
    <row r="86" spans="1:28">
      <c r="A86" s="27" t="s">
        <v>1364</v>
      </c>
      <c r="B86" s="28" t="str">
        <f>VLOOKUP(F86,'netlist(LP3)'!$B$1:$C$5000,2, FALSE)</f>
        <v>AE1</v>
      </c>
      <c r="C86" s="71" t="s">
        <v>1669</v>
      </c>
      <c r="D86" s="29" t="s">
        <v>150</v>
      </c>
      <c r="E86" s="30" t="s">
        <v>153</v>
      </c>
      <c r="F86" s="72" t="s">
        <v>1689</v>
      </c>
      <c r="G86" s="31">
        <v>1</v>
      </c>
      <c r="H86" s="57" t="s">
        <v>435</v>
      </c>
      <c r="I86" s="13" t="s">
        <v>233</v>
      </c>
      <c r="J86" s="7" t="s">
        <v>829</v>
      </c>
      <c r="K86" s="73"/>
      <c r="L86" s="73"/>
      <c r="M86" s="73"/>
      <c r="N86" s="73"/>
      <c r="O86" s="73"/>
      <c r="P86" s="73" t="s">
        <v>651</v>
      </c>
      <c r="AA86" s="77" t="s">
        <v>1894</v>
      </c>
      <c r="AB86" s="78" t="s">
        <v>1895</v>
      </c>
    </row>
    <row r="87" spans="1:28">
      <c r="A87" s="27" t="s">
        <v>1664</v>
      </c>
      <c r="B87" s="28" t="str">
        <f>VLOOKUP(F87,'netlist(LP3)'!$B$1:$C$5000,2, FALSE)</f>
        <v>AE21</v>
      </c>
      <c r="C87" s="83" t="s">
        <v>1667</v>
      </c>
      <c r="D87" s="29" t="s">
        <v>149</v>
      </c>
      <c r="E87" s="30" t="s">
        <v>153</v>
      </c>
      <c r="F87" s="37" t="s">
        <v>117</v>
      </c>
      <c r="G87" s="31">
        <v>0</v>
      </c>
      <c r="H87" s="57" t="s">
        <v>694</v>
      </c>
      <c r="I87" s="13" t="s">
        <v>234</v>
      </c>
      <c r="J87" s="54" t="s">
        <v>343</v>
      </c>
      <c r="K87" s="73"/>
      <c r="L87" s="73"/>
      <c r="M87" s="73"/>
      <c r="N87" s="73"/>
      <c r="O87" s="73"/>
      <c r="P87" s="73"/>
      <c r="AA87" s="77" t="s">
        <v>1896</v>
      </c>
      <c r="AB87" s="78" t="s">
        <v>1897</v>
      </c>
    </row>
    <row r="88" spans="1:28">
      <c r="A88" s="27" t="s">
        <v>1664</v>
      </c>
      <c r="B88" s="28" t="str">
        <f>VLOOKUP(F88,'netlist(LP3)'!$B$1:$C$5000,2, FALSE)</f>
        <v>AF22</v>
      </c>
      <c r="C88" s="83" t="s">
        <v>1667</v>
      </c>
      <c r="D88" s="29" t="s">
        <v>149</v>
      </c>
      <c r="E88" s="30" t="s">
        <v>153</v>
      </c>
      <c r="F88" s="38" t="s">
        <v>118</v>
      </c>
      <c r="G88" s="31">
        <v>0</v>
      </c>
      <c r="H88" s="57" t="s">
        <v>695</v>
      </c>
      <c r="I88" s="13" t="s">
        <v>235</v>
      </c>
      <c r="J88" s="54" t="s">
        <v>344</v>
      </c>
      <c r="K88" s="73"/>
      <c r="L88" s="73"/>
      <c r="M88" s="73"/>
      <c r="N88" s="73"/>
      <c r="O88" s="73"/>
      <c r="P88" s="73"/>
      <c r="AA88" s="77" t="s">
        <v>1898</v>
      </c>
      <c r="AB88" s="78" t="s">
        <v>1899</v>
      </c>
    </row>
    <row r="89" spans="1:28">
      <c r="A89" s="27" t="s">
        <v>1664</v>
      </c>
      <c r="B89" s="28" t="str">
        <f>VLOOKUP(F89,'netlist(LP3)'!$B$1:$C$5000,2, FALSE)</f>
        <v>AF23</v>
      </c>
      <c r="C89" s="69" t="s">
        <v>1666</v>
      </c>
      <c r="D89" s="29" t="s">
        <v>149</v>
      </c>
      <c r="E89" s="30" t="s">
        <v>153</v>
      </c>
      <c r="F89" s="72" t="s">
        <v>1690</v>
      </c>
      <c r="G89" s="31">
        <v>0</v>
      </c>
      <c r="H89" s="57" t="s">
        <v>696</v>
      </c>
      <c r="I89" s="13" t="s">
        <v>236</v>
      </c>
      <c r="J89" s="73"/>
      <c r="K89" s="15" t="s">
        <v>773</v>
      </c>
      <c r="L89" s="17" t="s">
        <v>813</v>
      </c>
      <c r="M89" s="73" t="s">
        <v>759</v>
      </c>
      <c r="N89" s="73" t="s">
        <v>387</v>
      </c>
      <c r="O89" s="73" t="s">
        <v>755</v>
      </c>
      <c r="P89" s="73"/>
      <c r="AA89" s="77" t="s">
        <v>1900</v>
      </c>
      <c r="AB89" s="78" t="s">
        <v>1901</v>
      </c>
    </row>
    <row r="90" spans="1:28">
      <c r="A90" s="27" t="s">
        <v>1664</v>
      </c>
      <c r="B90" s="28" t="str">
        <f>VLOOKUP(F90,'netlist(LP3)'!$B$1:$C$5000,2, FALSE)</f>
        <v>AG24</v>
      </c>
      <c r="C90" s="69" t="s">
        <v>1666</v>
      </c>
      <c r="D90" s="29" t="s">
        <v>149</v>
      </c>
      <c r="E90" s="30" t="s">
        <v>153</v>
      </c>
      <c r="F90" s="72" t="s">
        <v>1691</v>
      </c>
      <c r="G90" s="31">
        <v>0</v>
      </c>
      <c r="H90" s="57" t="s">
        <v>697</v>
      </c>
      <c r="I90" s="13" t="s">
        <v>237</v>
      </c>
      <c r="J90" s="10" t="s">
        <v>774</v>
      </c>
      <c r="K90" s="15" t="s">
        <v>770</v>
      </c>
      <c r="L90" s="17" t="s">
        <v>779</v>
      </c>
      <c r="M90" s="73" t="s">
        <v>761</v>
      </c>
      <c r="N90" s="73" t="s">
        <v>387</v>
      </c>
      <c r="O90" s="73" t="s">
        <v>753</v>
      </c>
      <c r="P90" s="73"/>
      <c r="AA90" s="77" t="s">
        <v>1902</v>
      </c>
      <c r="AB90" s="79" t="s">
        <v>1903</v>
      </c>
    </row>
    <row r="91" spans="1:28">
      <c r="A91" s="27" t="s">
        <v>1364</v>
      </c>
      <c r="B91" s="28" t="str">
        <f>VLOOKUP(F91,'netlist(LP3)'!$B$1:$C$5000,2, FALSE)</f>
        <v>Y1</v>
      </c>
      <c r="C91" s="69" t="s">
        <v>1666</v>
      </c>
      <c r="D91" s="29" t="s">
        <v>149</v>
      </c>
      <c r="E91" s="30" t="s">
        <v>153</v>
      </c>
      <c r="F91" s="37" t="s">
        <v>529</v>
      </c>
      <c r="G91" s="31">
        <v>0</v>
      </c>
      <c r="H91" s="39" t="s">
        <v>698</v>
      </c>
      <c r="I91" s="13" t="s">
        <v>238</v>
      </c>
      <c r="J91" s="43" t="s">
        <v>776</v>
      </c>
      <c r="K91" s="18" t="s">
        <v>452</v>
      </c>
      <c r="L91" s="15" t="s">
        <v>756</v>
      </c>
      <c r="M91" s="16" t="s">
        <v>767</v>
      </c>
      <c r="N91" s="53" t="s">
        <v>804</v>
      </c>
      <c r="O91" s="73" t="s">
        <v>392</v>
      </c>
      <c r="P91" s="73" t="s">
        <v>668</v>
      </c>
      <c r="AA91" s="77" t="s">
        <v>1904</v>
      </c>
      <c r="AB91" s="79" t="s">
        <v>1905</v>
      </c>
    </row>
    <row r="92" spans="1:28">
      <c r="A92" s="27" t="s">
        <v>1364</v>
      </c>
      <c r="B92" s="28" t="str">
        <f>VLOOKUP(F92,'netlist(LP3)'!$B$1:$C$5000,2, FALSE)</f>
        <v>AC3</v>
      </c>
      <c r="C92" s="69" t="s">
        <v>1666</v>
      </c>
      <c r="D92" s="29" t="s">
        <v>149</v>
      </c>
      <c r="E92" s="30" t="s">
        <v>153</v>
      </c>
      <c r="F92" s="72" t="s">
        <v>1692</v>
      </c>
      <c r="G92" s="31">
        <v>0</v>
      </c>
      <c r="H92" s="39" t="s">
        <v>699</v>
      </c>
      <c r="I92" s="13" t="s">
        <v>239</v>
      </c>
      <c r="J92" s="46" t="s">
        <v>794</v>
      </c>
      <c r="K92" s="18" t="s">
        <v>453</v>
      </c>
      <c r="L92" s="15" t="s">
        <v>770</v>
      </c>
      <c r="M92" s="47" t="s">
        <v>814</v>
      </c>
      <c r="N92" s="16" t="s">
        <v>767</v>
      </c>
      <c r="O92" s="44" t="s">
        <v>357</v>
      </c>
      <c r="P92" s="73" t="s">
        <v>652</v>
      </c>
      <c r="AA92" s="77" t="s">
        <v>1906</v>
      </c>
      <c r="AB92" s="79" t="s">
        <v>1907</v>
      </c>
    </row>
    <row r="93" spans="1:28">
      <c r="A93" s="27" t="s">
        <v>1364</v>
      </c>
      <c r="B93" s="28" t="str">
        <f>VLOOKUP(F93,'netlist(LP3)'!$B$1:$C$5000,2, FALSE)</f>
        <v>AB1</v>
      </c>
      <c r="C93" s="69" t="s">
        <v>1666</v>
      </c>
      <c r="D93" s="29" t="s">
        <v>149</v>
      </c>
      <c r="E93" s="30" t="s">
        <v>153</v>
      </c>
      <c r="F93" s="37" t="s">
        <v>95</v>
      </c>
      <c r="G93" s="31">
        <v>0</v>
      </c>
      <c r="H93" s="39" t="s">
        <v>503</v>
      </c>
      <c r="I93" s="13" t="s">
        <v>240</v>
      </c>
      <c r="J93" s="5" t="s">
        <v>833</v>
      </c>
      <c r="K93" s="18" t="s">
        <v>452</v>
      </c>
      <c r="L93" s="15" t="s">
        <v>756</v>
      </c>
      <c r="M93" s="47" t="s">
        <v>817</v>
      </c>
      <c r="N93" s="16" t="s">
        <v>765</v>
      </c>
      <c r="O93" s="44" t="s">
        <v>751</v>
      </c>
      <c r="P93" s="73" t="s">
        <v>653</v>
      </c>
      <c r="AA93" s="77" t="s">
        <v>1908</v>
      </c>
      <c r="AB93" s="79" t="s">
        <v>1909</v>
      </c>
    </row>
    <row r="94" spans="1:28">
      <c r="A94" s="27" t="s">
        <v>1364</v>
      </c>
      <c r="B94" s="28" t="str">
        <f>VLOOKUP(F94,'netlist(LP3)'!$B$1:$C$5000,2, FALSE)</f>
        <v>AA1</v>
      </c>
      <c r="C94" s="69" t="s">
        <v>1666</v>
      </c>
      <c r="D94" s="29" t="s">
        <v>149</v>
      </c>
      <c r="E94" s="30" t="s">
        <v>713</v>
      </c>
      <c r="F94" s="37" t="s">
        <v>96</v>
      </c>
      <c r="G94" s="31">
        <v>1</v>
      </c>
      <c r="H94" s="39" t="s">
        <v>504</v>
      </c>
      <c r="I94" s="13" t="s">
        <v>241</v>
      </c>
      <c r="J94" s="5" t="s">
        <v>834</v>
      </c>
      <c r="K94" s="73"/>
      <c r="L94" s="73"/>
      <c r="M94" s="73"/>
      <c r="N94" s="73" t="s">
        <v>753</v>
      </c>
      <c r="O94" s="50" t="s">
        <v>752</v>
      </c>
      <c r="P94" s="73" t="s">
        <v>654</v>
      </c>
      <c r="AA94" s="77" t="s">
        <v>1910</v>
      </c>
      <c r="AB94" s="79" t="s">
        <v>1911</v>
      </c>
    </row>
    <row r="95" spans="1:28">
      <c r="A95" s="27" t="s">
        <v>1364</v>
      </c>
      <c r="B95" s="28" t="str">
        <f>VLOOKUP(F95,'netlist(LP3)'!$B$1:$C$5000,2, FALSE)</f>
        <v>AB3</v>
      </c>
      <c r="C95" s="69" t="s">
        <v>1666</v>
      </c>
      <c r="D95" s="29" t="s">
        <v>150</v>
      </c>
      <c r="E95" s="30" t="s">
        <v>153</v>
      </c>
      <c r="F95" s="37" t="s">
        <v>97</v>
      </c>
      <c r="G95" s="31">
        <v>1</v>
      </c>
      <c r="H95" s="39" t="s">
        <v>505</v>
      </c>
      <c r="I95" s="13" t="s">
        <v>242</v>
      </c>
      <c r="J95" s="5" t="s">
        <v>835</v>
      </c>
      <c r="K95" s="73"/>
      <c r="L95" s="73"/>
      <c r="M95" s="73"/>
      <c r="N95" s="73"/>
      <c r="O95" s="73"/>
      <c r="P95" s="73" t="s">
        <v>655</v>
      </c>
      <c r="AA95" s="77" t="s">
        <v>1912</v>
      </c>
      <c r="AB95" s="79" t="s">
        <v>1913</v>
      </c>
    </row>
    <row r="96" spans="1:28">
      <c r="A96" s="27" t="s">
        <v>1364</v>
      </c>
      <c r="B96" s="28" t="str">
        <f>VLOOKUP(F96,'netlist(LP3)'!$B$1:$C$5000,2, FALSE)</f>
        <v>AB2</v>
      </c>
      <c r="C96" s="69" t="s">
        <v>1666</v>
      </c>
      <c r="D96" s="29" t="s">
        <v>149</v>
      </c>
      <c r="E96" s="30" t="s">
        <v>153</v>
      </c>
      <c r="F96" s="37" t="s">
        <v>528</v>
      </c>
      <c r="G96" s="31">
        <v>0</v>
      </c>
      <c r="H96" s="39" t="s">
        <v>506</v>
      </c>
      <c r="I96" s="13" t="s">
        <v>243</v>
      </c>
      <c r="J96" s="5" t="s">
        <v>836</v>
      </c>
      <c r="K96" s="73"/>
      <c r="L96" s="73"/>
      <c r="M96" s="73"/>
      <c r="N96" s="17" t="s">
        <v>811</v>
      </c>
      <c r="O96" s="17" t="s">
        <v>813</v>
      </c>
      <c r="P96" s="73" t="s">
        <v>656</v>
      </c>
      <c r="AA96" s="77" t="s">
        <v>1914</v>
      </c>
      <c r="AB96" s="79" t="s">
        <v>1915</v>
      </c>
    </row>
    <row r="97" spans="1:28">
      <c r="A97" s="27" t="s">
        <v>1364</v>
      </c>
      <c r="B97" s="28" t="str">
        <f>VLOOKUP(F97,'netlist(LP3)'!$B$1:$C$5000,2, FALSE)</f>
        <v>AA3</v>
      </c>
      <c r="C97" s="69" t="s">
        <v>1666</v>
      </c>
      <c r="D97" s="29" t="s">
        <v>150</v>
      </c>
      <c r="E97" s="30" t="s">
        <v>153</v>
      </c>
      <c r="F97" s="72" t="s">
        <v>1693</v>
      </c>
      <c r="G97" s="31">
        <v>1</v>
      </c>
      <c r="H97" s="33" t="s">
        <v>700</v>
      </c>
      <c r="I97" s="13" t="s">
        <v>244</v>
      </c>
      <c r="J97" s="46" t="s">
        <v>840</v>
      </c>
      <c r="K97" s="46" t="s">
        <v>146</v>
      </c>
      <c r="L97" s="73" t="s">
        <v>759</v>
      </c>
      <c r="M97" s="73" t="s">
        <v>375</v>
      </c>
      <c r="N97" s="73" t="s">
        <v>551</v>
      </c>
      <c r="O97" s="73" t="s">
        <v>841</v>
      </c>
      <c r="P97" s="73"/>
      <c r="AA97" s="77" t="s">
        <v>1916</v>
      </c>
      <c r="AB97" s="79" t="s">
        <v>1917</v>
      </c>
    </row>
    <row r="98" spans="1:28">
      <c r="A98" s="27" t="s">
        <v>1364</v>
      </c>
      <c r="B98" s="28" t="str">
        <f>VLOOKUP(F98,'netlist(LP3)'!$B$1:$C$5000,2, FALSE)</f>
        <v>AA2</v>
      </c>
      <c r="C98" s="69" t="s">
        <v>1666</v>
      </c>
      <c r="D98" s="29" t="s">
        <v>150</v>
      </c>
      <c r="E98" s="30" t="s">
        <v>714</v>
      </c>
      <c r="F98" s="72" t="s">
        <v>1694</v>
      </c>
      <c r="G98" s="31">
        <v>1</v>
      </c>
      <c r="H98" s="33" t="s">
        <v>507</v>
      </c>
      <c r="I98" s="13" t="s">
        <v>245</v>
      </c>
      <c r="J98" s="46" t="s">
        <v>842</v>
      </c>
      <c r="K98" s="46" t="s">
        <v>840</v>
      </c>
      <c r="L98" s="73" t="s">
        <v>761</v>
      </c>
      <c r="M98" s="73" t="s">
        <v>374</v>
      </c>
      <c r="N98" s="73" t="s">
        <v>550</v>
      </c>
      <c r="O98" s="73" t="s">
        <v>843</v>
      </c>
      <c r="P98" s="73"/>
      <c r="AA98" s="77" t="s">
        <v>1918</v>
      </c>
      <c r="AB98" s="80" t="s">
        <v>1919</v>
      </c>
    </row>
    <row r="99" spans="1:28">
      <c r="A99" s="27" t="s">
        <v>1364</v>
      </c>
      <c r="B99" s="28" t="str">
        <f>VLOOKUP(F99,'netlist(LP3)'!$B$1:$C$5000,2, FALSE)</f>
        <v>W6</v>
      </c>
      <c r="C99" s="69" t="s">
        <v>1666</v>
      </c>
      <c r="D99" s="29" t="s">
        <v>149</v>
      </c>
      <c r="E99" s="30" t="s">
        <v>153</v>
      </c>
      <c r="F99" s="37" t="s">
        <v>100</v>
      </c>
      <c r="G99" s="31">
        <v>0</v>
      </c>
      <c r="H99" s="33" t="s">
        <v>508</v>
      </c>
      <c r="I99" s="13" t="s">
        <v>246</v>
      </c>
      <c r="J99" s="46" t="s">
        <v>795</v>
      </c>
      <c r="K99" s="45" t="s">
        <v>865</v>
      </c>
      <c r="L99" s="73" t="s">
        <v>844</v>
      </c>
      <c r="M99" s="58" t="s">
        <v>562</v>
      </c>
      <c r="N99" s="53" t="s">
        <v>804</v>
      </c>
      <c r="O99" s="73" t="s">
        <v>518</v>
      </c>
      <c r="P99" s="73" t="s">
        <v>663</v>
      </c>
      <c r="AA99" s="77" t="s">
        <v>1920</v>
      </c>
      <c r="AB99" s="80" t="s">
        <v>1921</v>
      </c>
    </row>
    <row r="100" spans="1:28">
      <c r="A100" s="27" t="s">
        <v>1364</v>
      </c>
      <c r="B100" s="28" t="str">
        <f>VLOOKUP(F100,'netlist(LP3)'!$B$1:$C$5000,2, FALSE)</f>
        <v>Y2</v>
      </c>
      <c r="C100" s="69" t="s">
        <v>1666</v>
      </c>
      <c r="D100" s="29" t="s">
        <v>149</v>
      </c>
      <c r="E100" s="30" t="s">
        <v>153</v>
      </c>
      <c r="F100" s="37" t="s">
        <v>101</v>
      </c>
      <c r="G100" s="31">
        <v>0</v>
      </c>
      <c r="H100" s="33" t="s">
        <v>509</v>
      </c>
      <c r="I100" s="13" t="s">
        <v>247</v>
      </c>
      <c r="J100" s="46" t="s">
        <v>799</v>
      </c>
      <c r="K100" s="45" t="s">
        <v>866</v>
      </c>
      <c r="L100" s="73" t="s">
        <v>845</v>
      </c>
      <c r="M100" s="58" t="s">
        <v>563</v>
      </c>
      <c r="N100" s="73"/>
      <c r="O100" s="73" t="s">
        <v>515</v>
      </c>
      <c r="P100" s="73" t="s">
        <v>664</v>
      </c>
      <c r="AA100" s="77" t="s">
        <v>1922</v>
      </c>
      <c r="AB100" s="80" t="s">
        <v>1923</v>
      </c>
    </row>
    <row r="101" spans="1:28">
      <c r="A101" s="27" t="s">
        <v>1364</v>
      </c>
      <c r="B101" s="28" t="str">
        <f>VLOOKUP(F101,'netlist(LP3)'!$B$1:$C$5000,2, FALSE)</f>
        <v>W5</v>
      </c>
      <c r="C101" s="69" t="s">
        <v>1666</v>
      </c>
      <c r="D101" s="29" t="s">
        <v>149</v>
      </c>
      <c r="E101" s="30" t="s">
        <v>153</v>
      </c>
      <c r="F101" s="37" t="s">
        <v>119</v>
      </c>
      <c r="G101" s="31">
        <v>0</v>
      </c>
      <c r="H101" s="33" t="s">
        <v>436</v>
      </c>
      <c r="I101" s="13" t="s">
        <v>248</v>
      </c>
      <c r="J101" s="10" t="s">
        <v>355</v>
      </c>
      <c r="K101" s="73"/>
      <c r="L101" s="73"/>
      <c r="M101" s="73" t="s">
        <v>846</v>
      </c>
      <c r="N101" s="73" t="s">
        <v>375</v>
      </c>
      <c r="O101" s="73" t="s">
        <v>819</v>
      </c>
      <c r="P101" s="73" t="s">
        <v>665</v>
      </c>
      <c r="AA101" s="77" t="s">
        <v>1924</v>
      </c>
      <c r="AB101" s="80" t="s">
        <v>1925</v>
      </c>
    </row>
    <row r="102" spans="1:28">
      <c r="A102" s="27" t="s">
        <v>1364</v>
      </c>
      <c r="B102" s="28" t="str">
        <f>VLOOKUP(F102,'netlist(LP3)'!$B$1:$C$5000,2, FALSE)</f>
        <v>W2</v>
      </c>
      <c r="C102" s="69" t="s">
        <v>1666</v>
      </c>
      <c r="D102" s="29" t="s">
        <v>149</v>
      </c>
      <c r="E102" s="30" t="s">
        <v>153</v>
      </c>
      <c r="F102" s="37" t="s">
        <v>102</v>
      </c>
      <c r="G102" s="31">
        <v>0</v>
      </c>
      <c r="H102" s="33" t="s">
        <v>437</v>
      </c>
      <c r="I102" s="13" t="s">
        <v>249</v>
      </c>
      <c r="J102" s="10" t="s">
        <v>847</v>
      </c>
      <c r="K102" s="73"/>
      <c r="L102" s="73"/>
      <c r="M102" s="73" t="s">
        <v>848</v>
      </c>
      <c r="N102" s="73" t="s">
        <v>374</v>
      </c>
      <c r="O102" s="73" t="s">
        <v>820</v>
      </c>
      <c r="P102" s="73" t="s">
        <v>666</v>
      </c>
      <c r="AA102" s="77" t="s">
        <v>1926</v>
      </c>
      <c r="AB102" s="80" t="s">
        <v>1927</v>
      </c>
    </row>
    <row r="103" spans="1:28">
      <c r="A103" s="27" t="s">
        <v>1364</v>
      </c>
      <c r="B103" s="28" t="str">
        <f>VLOOKUP(F103,'netlist(LP3)'!$B$1:$C$5000,2, FALSE)</f>
        <v>V2</v>
      </c>
      <c r="C103" s="69" t="s">
        <v>1666</v>
      </c>
      <c r="D103" s="29" t="s">
        <v>149</v>
      </c>
      <c r="E103" s="30" t="s">
        <v>153</v>
      </c>
      <c r="F103" s="37" t="s">
        <v>103</v>
      </c>
      <c r="G103" s="31">
        <v>0</v>
      </c>
      <c r="H103" s="33" t="s">
        <v>438</v>
      </c>
      <c r="I103" s="13" t="s">
        <v>250</v>
      </c>
      <c r="J103" s="17" t="s">
        <v>811</v>
      </c>
      <c r="K103" s="45" t="s">
        <v>680</v>
      </c>
      <c r="L103" s="73" t="s">
        <v>362</v>
      </c>
      <c r="M103" s="58" t="s">
        <v>564</v>
      </c>
      <c r="N103" s="73"/>
      <c r="O103" s="73" t="s">
        <v>514</v>
      </c>
      <c r="P103" s="73" t="s">
        <v>667</v>
      </c>
      <c r="AA103" s="77" t="s">
        <v>1928</v>
      </c>
      <c r="AB103" s="80" t="s">
        <v>1929</v>
      </c>
    </row>
    <row r="104" spans="1:28">
      <c r="A104" s="27" t="s">
        <v>1364</v>
      </c>
      <c r="B104" s="28" t="str">
        <f>VLOOKUP(F104,'netlist(LP3)'!$B$1:$C$5000,2, FALSE)</f>
        <v>V1</v>
      </c>
      <c r="C104" s="69" t="s">
        <v>1666</v>
      </c>
      <c r="D104" s="29" t="s">
        <v>149</v>
      </c>
      <c r="E104" s="30" t="s">
        <v>153</v>
      </c>
      <c r="F104" s="37" t="s">
        <v>104</v>
      </c>
      <c r="G104" s="31">
        <v>0</v>
      </c>
      <c r="H104" s="33" t="s">
        <v>439</v>
      </c>
      <c r="I104" s="13" t="s">
        <v>595</v>
      </c>
      <c r="J104" s="17" t="s">
        <v>813</v>
      </c>
      <c r="K104" s="45" t="s">
        <v>867</v>
      </c>
      <c r="L104" s="73" t="s">
        <v>849</v>
      </c>
      <c r="M104" s="58" t="s">
        <v>565</v>
      </c>
      <c r="N104" s="73" t="s">
        <v>387</v>
      </c>
      <c r="O104" s="73" t="s">
        <v>516</v>
      </c>
      <c r="P104" s="73" t="s">
        <v>671</v>
      </c>
      <c r="AA104" s="77" t="s">
        <v>1930</v>
      </c>
      <c r="AB104" s="80" t="s">
        <v>1931</v>
      </c>
    </row>
    <row r="105" spans="1:28">
      <c r="A105" s="27" t="s">
        <v>1364</v>
      </c>
      <c r="B105" s="28" t="str">
        <f>VLOOKUP(F105,'netlist(LP3)'!$B$1:$C$5000,2, FALSE)</f>
        <v>V4</v>
      </c>
      <c r="C105" s="71" t="s">
        <v>1669</v>
      </c>
      <c r="D105" s="29" t="s">
        <v>150</v>
      </c>
      <c r="E105" s="30" t="s">
        <v>153</v>
      </c>
      <c r="F105" s="72" t="s">
        <v>1695</v>
      </c>
      <c r="G105" s="31">
        <v>1</v>
      </c>
      <c r="H105" s="57" t="s">
        <v>701</v>
      </c>
      <c r="I105" s="13" t="s">
        <v>251</v>
      </c>
      <c r="J105" s="7" t="s">
        <v>852</v>
      </c>
      <c r="K105" s="73" t="s">
        <v>376</v>
      </c>
      <c r="L105" s="73" t="s">
        <v>761</v>
      </c>
      <c r="M105" s="73" t="s">
        <v>764</v>
      </c>
      <c r="N105" s="73" t="s">
        <v>853</v>
      </c>
      <c r="O105" s="73" t="s">
        <v>843</v>
      </c>
      <c r="P105" s="73" t="s">
        <v>673</v>
      </c>
      <c r="AA105" s="77" t="s">
        <v>1932</v>
      </c>
      <c r="AB105" s="80" t="s">
        <v>1933</v>
      </c>
    </row>
    <row r="106" spans="1:28">
      <c r="A106" s="27" t="s">
        <v>1364</v>
      </c>
      <c r="B106" s="28" t="str">
        <f>VLOOKUP(F106,'netlist(LP3)'!$B$1:$C$5000,2, FALSE)</f>
        <v>V3</v>
      </c>
      <c r="C106" s="71" t="s">
        <v>1669</v>
      </c>
      <c r="D106" s="29" t="s">
        <v>150</v>
      </c>
      <c r="E106" s="30" t="s">
        <v>153</v>
      </c>
      <c r="F106" s="72" t="s">
        <v>1696</v>
      </c>
      <c r="G106" s="31">
        <v>1</v>
      </c>
      <c r="H106" s="57" t="s">
        <v>440</v>
      </c>
      <c r="I106" s="13" t="s">
        <v>252</v>
      </c>
      <c r="J106" s="7" t="s">
        <v>854</v>
      </c>
      <c r="K106" s="73" t="s">
        <v>809</v>
      </c>
      <c r="L106" s="73" t="s">
        <v>759</v>
      </c>
      <c r="M106" s="73" t="s">
        <v>763</v>
      </c>
      <c r="N106" s="73" t="s">
        <v>380</v>
      </c>
      <c r="O106" s="73" t="s">
        <v>841</v>
      </c>
      <c r="P106" s="73" t="s">
        <v>674</v>
      </c>
      <c r="AA106" s="77" t="s">
        <v>1934</v>
      </c>
      <c r="AB106" s="81" t="s">
        <v>1935</v>
      </c>
    </row>
    <row r="107" spans="1:28">
      <c r="A107" s="27" t="s">
        <v>1364</v>
      </c>
      <c r="B107" s="28" t="str">
        <f>VLOOKUP(F107,'netlist(LP3)'!$B$1:$C$5000,2, FALSE)</f>
        <v>U6</v>
      </c>
      <c r="C107" s="71" t="s">
        <v>1669</v>
      </c>
      <c r="D107" s="29" t="s">
        <v>150</v>
      </c>
      <c r="E107" s="30" t="s">
        <v>153</v>
      </c>
      <c r="F107" s="72" t="s">
        <v>1697</v>
      </c>
      <c r="G107" s="31">
        <v>1</v>
      </c>
      <c r="H107" s="57" t="s">
        <v>441</v>
      </c>
      <c r="I107" s="13" t="s">
        <v>253</v>
      </c>
      <c r="J107" s="7" t="s">
        <v>141</v>
      </c>
      <c r="K107" s="73"/>
      <c r="L107" s="73" t="s">
        <v>764</v>
      </c>
      <c r="M107" s="73" t="s">
        <v>761</v>
      </c>
      <c r="N107" s="73" t="s">
        <v>815</v>
      </c>
      <c r="O107" s="73" t="s">
        <v>855</v>
      </c>
      <c r="P107" s="73" t="s">
        <v>675</v>
      </c>
      <c r="AA107" s="77" t="s">
        <v>1936</v>
      </c>
      <c r="AB107" s="81" t="s">
        <v>1937</v>
      </c>
    </row>
    <row r="108" spans="1:28">
      <c r="A108" s="27" t="s">
        <v>1364</v>
      </c>
      <c r="B108" s="28" t="str">
        <f>VLOOKUP(F108,'netlist(LP3)'!$B$1:$C$5000,2, FALSE)</f>
        <v>V6</v>
      </c>
      <c r="C108" s="71" t="s">
        <v>1669</v>
      </c>
      <c r="D108" s="29" t="s">
        <v>150</v>
      </c>
      <c r="E108" s="30" t="s">
        <v>153</v>
      </c>
      <c r="F108" s="72" t="s">
        <v>1698</v>
      </c>
      <c r="G108" s="31">
        <v>1</v>
      </c>
      <c r="H108" s="57" t="s">
        <v>442</v>
      </c>
      <c r="I108" s="13" t="s">
        <v>254</v>
      </c>
      <c r="J108" s="7" t="s">
        <v>142</v>
      </c>
      <c r="K108" s="73"/>
      <c r="L108" s="73" t="s">
        <v>763</v>
      </c>
      <c r="M108" s="73" t="s">
        <v>759</v>
      </c>
      <c r="N108" s="73" t="s">
        <v>379</v>
      </c>
      <c r="O108" s="73" t="s">
        <v>375</v>
      </c>
      <c r="P108" s="73" t="s">
        <v>676</v>
      </c>
      <c r="AA108" s="77" t="s">
        <v>1938</v>
      </c>
      <c r="AB108" s="81" t="s">
        <v>1939</v>
      </c>
    </row>
    <row r="109" spans="1:28">
      <c r="A109" s="27" t="s">
        <v>1154</v>
      </c>
      <c r="B109" s="28" t="str">
        <f>VLOOKUP(F109,'netlist(LP3)'!$B$1:$C$5000,2, FALSE)</f>
        <v>K2</v>
      </c>
      <c r="C109" s="69" t="s">
        <v>1666</v>
      </c>
      <c r="D109" s="29" t="s">
        <v>149</v>
      </c>
      <c r="E109" s="30" t="s">
        <v>153</v>
      </c>
      <c r="F109" s="37" t="s">
        <v>531</v>
      </c>
      <c r="G109" s="31">
        <v>0</v>
      </c>
      <c r="H109" s="57" t="s">
        <v>443</v>
      </c>
      <c r="I109" s="13" t="s">
        <v>255</v>
      </c>
      <c r="J109" s="14" t="s">
        <v>798</v>
      </c>
      <c r="K109" s="73" t="s">
        <v>761</v>
      </c>
      <c r="L109" s="53" t="s">
        <v>805</v>
      </c>
      <c r="M109" s="5" t="s">
        <v>582</v>
      </c>
      <c r="N109" s="17" t="s">
        <v>813</v>
      </c>
      <c r="O109" s="46" t="s">
        <v>799</v>
      </c>
      <c r="P109" s="73" t="s">
        <v>677</v>
      </c>
      <c r="AA109" s="40" t="s">
        <v>1940</v>
      </c>
      <c r="AB109" s="81" t="s">
        <v>1941</v>
      </c>
    </row>
    <row r="110" spans="1:28">
      <c r="A110" s="27" t="s">
        <v>1154</v>
      </c>
      <c r="B110" s="28" t="str">
        <f>VLOOKUP(F110,'netlist(LP3)'!$B$1:$C$5000,2, FALSE)</f>
        <v>J2</v>
      </c>
      <c r="C110" s="69" t="s">
        <v>1666</v>
      </c>
      <c r="D110" s="29" t="s">
        <v>149</v>
      </c>
      <c r="E110" s="30" t="s">
        <v>153</v>
      </c>
      <c r="F110" s="37" t="s">
        <v>532</v>
      </c>
      <c r="G110" s="31">
        <v>0</v>
      </c>
      <c r="H110" s="57" t="s">
        <v>444</v>
      </c>
      <c r="I110" s="13" t="s">
        <v>256</v>
      </c>
      <c r="J110" s="10" t="s">
        <v>771</v>
      </c>
      <c r="K110" s="15" t="s">
        <v>756</v>
      </c>
      <c r="L110" s="73" t="s">
        <v>850</v>
      </c>
      <c r="M110" s="5" t="s">
        <v>583</v>
      </c>
      <c r="N110" s="73"/>
      <c r="O110" s="6" t="s">
        <v>296</v>
      </c>
      <c r="P110" s="73" t="s">
        <v>678</v>
      </c>
      <c r="AA110" s="40" t="s">
        <v>1942</v>
      </c>
      <c r="AB110" s="81" t="s">
        <v>1943</v>
      </c>
    </row>
    <row r="111" spans="1:28">
      <c r="A111" s="27" t="s">
        <v>1154</v>
      </c>
      <c r="B111" s="28" t="str">
        <f>VLOOKUP(F111,'netlist(LP3)'!$B$1:$C$5000,2, FALSE)</f>
        <v>K3</v>
      </c>
      <c r="C111" s="69" t="s">
        <v>1666</v>
      </c>
      <c r="D111" s="29" t="s">
        <v>149</v>
      </c>
      <c r="E111" s="30" t="s">
        <v>153</v>
      </c>
      <c r="F111" s="37" t="s">
        <v>533</v>
      </c>
      <c r="G111" s="31">
        <v>0</v>
      </c>
      <c r="H111" s="57" t="s">
        <v>445</v>
      </c>
      <c r="I111" s="13" t="s">
        <v>257</v>
      </c>
      <c r="J111" s="14" t="s">
        <v>794</v>
      </c>
      <c r="K111" s="73" t="s">
        <v>759</v>
      </c>
      <c r="L111" s="47" t="s">
        <v>772</v>
      </c>
      <c r="M111" s="5" t="s">
        <v>584</v>
      </c>
      <c r="N111" s="17" t="s">
        <v>779</v>
      </c>
      <c r="O111" s="46" t="s">
        <v>795</v>
      </c>
      <c r="P111" s="73" t="s">
        <v>679</v>
      </c>
      <c r="AA111" s="40" t="s">
        <v>1944</v>
      </c>
      <c r="AB111" s="81" t="s">
        <v>1945</v>
      </c>
    </row>
    <row r="112" spans="1:28">
      <c r="A112" s="27" t="s">
        <v>1154</v>
      </c>
      <c r="B112" s="28" t="str">
        <f>VLOOKUP(F112,'netlist(LP3)'!$B$1:$C$5000,2, FALSE)</f>
        <v>K5</v>
      </c>
      <c r="C112" s="69" t="s">
        <v>1666</v>
      </c>
      <c r="D112" s="29" t="s">
        <v>149</v>
      </c>
      <c r="E112" s="30" t="s">
        <v>153</v>
      </c>
      <c r="F112" s="72" t="s">
        <v>1699</v>
      </c>
      <c r="G112" s="31">
        <v>0</v>
      </c>
      <c r="H112" s="57" t="s">
        <v>702</v>
      </c>
      <c r="I112" s="13" t="s">
        <v>258</v>
      </c>
      <c r="J112" s="47" t="s">
        <v>758</v>
      </c>
      <c r="K112" s="55" t="s">
        <v>384</v>
      </c>
      <c r="L112" s="18" t="s">
        <v>868</v>
      </c>
      <c r="M112" s="15" t="s">
        <v>756</v>
      </c>
      <c r="N112" s="16" t="s">
        <v>765</v>
      </c>
      <c r="O112" s="6" t="s">
        <v>297</v>
      </c>
      <c r="P112" s="73" t="s">
        <v>661</v>
      </c>
      <c r="AA112" s="40" t="s">
        <v>1946</v>
      </c>
      <c r="AB112" s="81" t="s">
        <v>1947</v>
      </c>
    </row>
    <row r="113" spans="1:28">
      <c r="A113" s="27" t="s">
        <v>1154</v>
      </c>
      <c r="B113" s="28" t="str">
        <f>VLOOKUP(F113,'netlist(LP3)'!$B$1:$C$5000,2, FALSE)</f>
        <v>K6</v>
      </c>
      <c r="C113" s="69" t="s">
        <v>1666</v>
      </c>
      <c r="D113" s="29" t="s">
        <v>149</v>
      </c>
      <c r="E113" s="30" t="s">
        <v>153</v>
      </c>
      <c r="F113" s="72" t="s">
        <v>1700</v>
      </c>
      <c r="G113" s="31">
        <v>0</v>
      </c>
      <c r="H113" s="57" t="s">
        <v>703</v>
      </c>
      <c r="I113" s="13" t="s">
        <v>259</v>
      </c>
      <c r="J113" s="47" t="s">
        <v>760</v>
      </c>
      <c r="K113" s="55" t="s">
        <v>385</v>
      </c>
      <c r="L113" s="18" t="s">
        <v>869</v>
      </c>
      <c r="M113" s="73" t="s">
        <v>375</v>
      </c>
      <c r="N113" s="17" t="s">
        <v>813</v>
      </c>
      <c r="O113" s="6" t="s">
        <v>838</v>
      </c>
      <c r="P113" s="73" t="s">
        <v>662</v>
      </c>
      <c r="AA113" s="40" t="s">
        <v>1948</v>
      </c>
      <c r="AB113" s="81" t="s">
        <v>1949</v>
      </c>
    </row>
    <row r="114" spans="1:28">
      <c r="A114" s="27" t="s">
        <v>1154</v>
      </c>
      <c r="B114" s="28" t="str">
        <f>VLOOKUP(F114,'netlist(LP3)'!$B$1:$C$5000,2, FALSE)</f>
        <v>K4</v>
      </c>
      <c r="C114" s="69" t="s">
        <v>1666</v>
      </c>
      <c r="D114" s="29" t="s">
        <v>149</v>
      </c>
      <c r="E114" s="30" t="s">
        <v>153</v>
      </c>
      <c r="F114" s="72" t="s">
        <v>1701</v>
      </c>
      <c r="G114" s="31">
        <v>0</v>
      </c>
      <c r="H114" s="57" t="s">
        <v>704</v>
      </c>
      <c r="I114" s="13" t="s">
        <v>260</v>
      </c>
      <c r="J114" s="47" t="s">
        <v>762</v>
      </c>
      <c r="K114" s="55" t="s">
        <v>386</v>
      </c>
      <c r="L114" s="18" t="s">
        <v>871</v>
      </c>
      <c r="M114" s="73" t="s">
        <v>374</v>
      </c>
      <c r="N114" s="17" t="s">
        <v>779</v>
      </c>
      <c r="O114" s="6" t="s">
        <v>839</v>
      </c>
      <c r="P114" s="73"/>
      <c r="AA114" s="40" t="s">
        <v>1950</v>
      </c>
      <c r="AB114" s="82" t="s">
        <v>1951</v>
      </c>
    </row>
    <row r="115" spans="1:28">
      <c r="A115" s="27" t="s">
        <v>1154</v>
      </c>
      <c r="B115" s="28" t="str">
        <f>VLOOKUP(F115,'netlist(LP3)'!$B$1:$C$5000,2, FALSE)</f>
        <v>J6</v>
      </c>
      <c r="C115" s="69" t="s">
        <v>1666</v>
      </c>
      <c r="D115" s="29" t="s">
        <v>149</v>
      </c>
      <c r="E115" s="30" t="s">
        <v>153</v>
      </c>
      <c r="F115" s="39" t="s">
        <v>136</v>
      </c>
      <c r="G115" s="31">
        <v>0</v>
      </c>
      <c r="H115" s="32"/>
      <c r="I115" s="13" t="s">
        <v>597</v>
      </c>
      <c r="J115" s="35" t="s">
        <v>309</v>
      </c>
      <c r="K115" s="73"/>
      <c r="L115" s="73"/>
      <c r="M115" s="73"/>
      <c r="N115" s="73"/>
      <c r="O115" s="73"/>
      <c r="P115" s="73"/>
      <c r="AA115" s="40" t="s">
        <v>1952</v>
      </c>
      <c r="AB115" s="82" t="s">
        <v>1953</v>
      </c>
    </row>
    <row r="116" spans="1:28">
      <c r="A116" s="27" t="s">
        <v>1154</v>
      </c>
      <c r="B116" s="28" t="str">
        <f>VLOOKUP(F116,'netlist(LP3)'!$B$1:$C$5000,2, FALSE)</f>
        <v>K7</v>
      </c>
      <c r="C116" s="69" t="s">
        <v>1666</v>
      </c>
      <c r="D116" s="29" t="s">
        <v>149</v>
      </c>
      <c r="E116" s="30" t="s">
        <v>153</v>
      </c>
      <c r="F116" s="39" t="s">
        <v>535</v>
      </c>
      <c r="G116" s="31">
        <v>0</v>
      </c>
      <c r="H116" s="32"/>
      <c r="I116" s="13" t="s">
        <v>598</v>
      </c>
      <c r="J116" s="35" t="s">
        <v>310</v>
      </c>
      <c r="K116" s="73"/>
      <c r="L116" s="73"/>
      <c r="M116" s="73"/>
      <c r="N116" s="73"/>
      <c r="O116" s="73"/>
      <c r="P116" s="73"/>
      <c r="AA116" s="40" t="s">
        <v>1954</v>
      </c>
      <c r="AB116" s="82" t="s">
        <v>1955</v>
      </c>
    </row>
    <row r="117" spans="1:28">
      <c r="A117" s="27" t="s">
        <v>1154</v>
      </c>
      <c r="B117" s="28" t="str">
        <f>VLOOKUP(F117,'netlist(LP3)'!$B$1:$C$5000,2, FALSE)</f>
        <v>J5</v>
      </c>
      <c r="C117" s="69" t="s">
        <v>1666</v>
      </c>
      <c r="D117" s="29" t="s">
        <v>149</v>
      </c>
      <c r="E117" s="30" t="s">
        <v>153</v>
      </c>
      <c r="F117" s="39" t="s">
        <v>133</v>
      </c>
      <c r="G117" s="31">
        <v>0</v>
      </c>
      <c r="H117" s="32"/>
      <c r="I117" s="13" t="s">
        <v>261</v>
      </c>
      <c r="J117" s="35" t="s">
        <v>311</v>
      </c>
      <c r="K117" s="73"/>
      <c r="L117" s="73"/>
      <c r="M117" s="73"/>
      <c r="N117" s="73"/>
      <c r="O117" s="73"/>
      <c r="P117" s="73"/>
      <c r="AA117" s="40" t="s">
        <v>1960</v>
      </c>
      <c r="AB117" s="82" t="s">
        <v>1957</v>
      </c>
    </row>
    <row r="118" spans="1:28">
      <c r="A118" s="27" t="s">
        <v>1154</v>
      </c>
      <c r="B118" s="28" t="str">
        <f>VLOOKUP(F118,'netlist(LP3)'!$B$1:$C$5000,2, FALSE)</f>
        <v>K8</v>
      </c>
      <c r="C118" s="69" t="s">
        <v>1666</v>
      </c>
      <c r="D118" s="29" t="s">
        <v>149</v>
      </c>
      <c r="E118" s="30" t="s">
        <v>153</v>
      </c>
      <c r="F118" s="39" t="s">
        <v>134</v>
      </c>
      <c r="G118" s="31">
        <v>0</v>
      </c>
      <c r="H118" s="32"/>
      <c r="I118" s="13" t="s">
        <v>601</v>
      </c>
      <c r="J118" s="35" t="s">
        <v>312</v>
      </c>
      <c r="K118" s="73"/>
      <c r="L118" s="73"/>
      <c r="M118" s="73"/>
      <c r="N118" s="73"/>
      <c r="O118" s="73"/>
      <c r="P118" s="73"/>
      <c r="AA118" s="40" t="s">
        <v>1962</v>
      </c>
      <c r="AB118" s="82" t="s">
        <v>1959</v>
      </c>
    </row>
    <row r="119" spans="1:28">
      <c r="A119" s="27" t="s">
        <v>1154</v>
      </c>
      <c r="B119" s="28" t="str">
        <f>VLOOKUP(F119,'netlist(LP3)'!$B$1:$C$5000,2, FALSE)</f>
        <v>H5</v>
      </c>
      <c r="C119" s="69" t="s">
        <v>1666</v>
      </c>
      <c r="D119" s="29" t="s">
        <v>149</v>
      </c>
      <c r="E119" s="30" t="s">
        <v>153</v>
      </c>
      <c r="F119" s="39" t="s">
        <v>536</v>
      </c>
      <c r="G119" s="31">
        <v>0</v>
      </c>
      <c r="H119" s="32"/>
      <c r="I119" s="13" t="s">
        <v>262</v>
      </c>
      <c r="J119" s="35" t="s">
        <v>859</v>
      </c>
      <c r="K119" s="73"/>
      <c r="L119" s="73"/>
      <c r="M119" s="73"/>
      <c r="N119" s="73"/>
      <c r="O119" s="73"/>
      <c r="P119" s="73"/>
      <c r="AA119" s="40" t="s">
        <v>1964</v>
      </c>
      <c r="AB119" s="82" t="s">
        <v>1961</v>
      </c>
    </row>
    <row r="120" spans="1:28">
      <c r="A120" s="27" t="s">
        <v>1154</v>
      </c>
      <c r="B120" s="28" t="str">
        <f>VLOOKUP(F120,'netlist(LP3)'!$B$1:$C$5000,2, FALSE)</f>
        <v>H4</v>
      </c>
      <c r="C120" s="69" t="s">
        <v>1666</v>
      </c>
      <c r="D120" s="29" t="s">
        <v>149</v>
      </c>
      <c r="E120" s="30" t="s">
        <v>153</v>
      </c>
      <c r="F120" s="39" t="s">
        <v>537</v>
      </c>
      <c r="G120" s="31">
        <v>0</v>
      </c>
      <c r="H120" s="32"/>
      <c r="I120" s="13" t="s">
        <v>263</v>
      </c>
      <c r="J120" s="35" t="s">
        <v>860</v>
      </c>
      <c r="K120" s="73"/>
      <c r="L120" s="73"/>
      <c r="M120" s="73"/>
      <c r="N120" s="73"/>
      <c r="O120" s="73"/>
      <c r="P120" s="73"/>
      <c r="AA120" s="40" t="s">
        <v>1966</v>
      </c>
      <c r="AB120" s="82" t="s">
        <v>1963</v>
      </c>
    </row>
    <row r="121" spans="1:28">
      <c r="A121" s="27" t="s">
        <v>1154</v>
      </c>
      <c r="B121" s="28" t="str">
        <f>VLOOKUP(F121,'netlist(LP3)'!$B$1:$C$5000,2, FALSE)</f>
        <v>H3</v>
      </c>
      <c r="C121" s="69" t="s">
        <v>1666</v>
      </c>
      <c r="D121" s="29" t="s">
        <v>149</v>
      </c>
      <c r="E121" s="30" t="s">
        <v>153</v>
      </c>
      <c r="F121" s="39" t="s">
        <v>538</v>
      </c>
      <c r="G121" s="31">
        <v>0</v>
      </c>
      <c r="H121" s="32"/>
      <c r="I121" s="13" t="s">
        <v>602</v>
      </c>
      <c r="J121" s="35" t="s">
        <v>861</v>
      </c>
      <c r="K121" s="73"/>
      <c r="L121" s="73"/>
      <c r="M121" s="73"/>
      <c r="N121" s="73"/>
      <c r="O121" s="73"/>
      <c r="P121" s="73"/>
      <c r="AA121" s="40" t="s">
        <v>1968</v>
      </c>
      <c r="AB121" s="82" t="s">
        <v>1965</v>
      </c>
    </row>
    <row r="122" spans="1:28">
      <c r="A122" s="27" t="s">
        <v>1154</v>
      </c>
      <c r="B122" s="28" t="str">
        <f>VLOOKUP(F122,'netlist(LP3)'!$B$1:$C$5000,2, FALSE)</f>
        <v>G2</v>
      </c>
      <c r="C122" s="69" t="s">
        <v>1666</v>
      </c>
      <c r="D122" s="29" t="s">
        <v>149</v>
      </c>
      <c r="E122" s="30" t="s">
        <v>153</v>
      </c>
      <c r="F122" s="39" t="s">
        <v>137</v>
      </c>
      <c r="G122" s="31">
        <v>0</v>
      </c>
      <c r="H122" s="32"/>
      <c r="I122" s="13" t="s">
        <v>600</v>
      </c>
      <c r="J122" s="35" t="s">
        <v>313</v>
      </c>
      <c r="K122" s="73"/>
      <c r="L122" s="73"/>
      <c r="M122" s="73"/>
      <c r="N122" s="73"/>
      <c r="O122" s="73"/>
      <c r="P122" s="73"/>
      <c r="AA122" s="40" t="s">
        <v>1958</v>
      </c>
      <c r="AB122" s="78" t="s">
        <v>1967</v>
      </c>
    </row>
    <row r="123" spans="1:28">
      <c r="A123" s="27" t="s">
        <v>1154</v>
      </c>
      <c r="B123" s="28" t="str">
        <f>VLOOKUP(F123,'netlist(LP3)'!$B$1:$C$5000,2, FALSE)</f>
        <v>G3</v>
      </c>
      <c r="C123" s="69" t="s">
        <v>1666</v>
      </c>
      <c r="D123" s="29" t="s">
        <v>149</v>
      </c>
      <c r="E123" s="30" t="s">
        <v>153</v>
      </c>
      <c r="F123" s="39" t="s">
        <v>135</v>
      </c>
      <c r="G123" s="31">
        <v>0</v>
      </c>
      <c r="H123" s="32"/>
      <c r="I123" s="13" t="s">
        <v>599</v>
      </c>
      <c r="J123" s="35" t="s">
        <v>314</v>
      </c>
      <c r="K123" s="73"/>
      <c r="L123" s="73"/>
      <c r="M123" s="73"/>
      <c r="N123" s="73"/>
      <c r="O123" s="73"/>
      <c r="P123" s="73"/>
      <c r="AA123" s="40" t="s">
        <v>1956</v>
      </c>
      <c r="AB123" s="78" t="s">
        <v>1969</v>
      </c>
    </row>
    <row r="124" spans="1:28">
      <c r="A124" s="27" t="s">
        <v>898</v>
      </c>
      <c r="B124" s="28" t="str">
        <f>VLOOKUP(F124,'netlist(LP3)'!$B$1:$C$5000,2, FALSE)</f>
        <v>B25</v>
      </c>
      <c r="C124" s="83" t="s">
        <v>1667</v>
      </c>
      <c r="D124" s="29" t="s">
        <v>150</v>
      </c>
      <c r="E124" s="30" t="s">
        <v>153</v>
      </c>
      <c r="F124" s="72" t="s">
        <v>1702</v>
      </c>
      <c r="G124" s="31">
        <v>1</v>
      </c>
      <c r="H124" s="32"/>
      <c r="I124" s="13" t="s">
        <v>603</v>
      </c>
      <c r="J124" s="41" t="s">
        <v>299</v>
      </c>
      <c r="K124" s="62" t="s">
        <v>299</v>
      </c>
      <c r="L124" s="73"/>
      <c r="M124" s="73"/>
      <c r="N124" s="73"/>
      <c r="O124" s="73"/>
      <c r="P124" s="73"/>
      <c r="AA124" s="77" t="s">
        <v>1970</v>
      </c>
      <c r="AB124" s="78" t="s">
        <v>1971</v>
      </c>
    </row>
    <row r="125" spans="1:28">
      <c r="A125" s="27" t="s">
        <v>898</v>
      </c>
      <c r="B125" s="28" t="str">
        <f>VLOOKUP(F125,'netlist(LP3)'!$B$1:$C$5000,2, FALSE)</f>
        <v>A23</v>
      </c>
      <c r="C125" s="83" t="s">
        <v>1667</v>
      </c>
      <c r="D125" s="29" t="s">
        <v>150</v>
      </c>
      <c r="E125" s="30" t="s">
        <v>153</v>
      </c>
      <c r="F125" s="72" t="s">
        <v>1703</v>
      </c>
      <c r="G125" s="31">
        <v>1</v>
      </c>
      <c r="H125" s="32"/>
      <c r="I125" s="13" t="s">
        <v>604</v>
      </c>
      <c r="J125" s="41" t="s">
        <v>300</v>
      </c>
      <c r="K125" s="63" t="s">
        <v>304</v>
      </c>
      <c r="L125" s="73"/>
      <c r="M125" s="73"/>
      <c r="N125" s="73"/>
      <c r="O125" s="73"/>
      <c r="P125" s="73"/>
      <c r="AA125" s="77" t="s">
        <v>1972</v>
      </c>
      <c r="AB125" s="78" t="s">
        <v>1973</v>
      </c>
    </row>
    <row r="126" spans="1:28">
      <c r="A126" s="27" t="s">
        <v>898</v>
      </c>
      <c r="B126" s="28" t="str">
        <f>VLOOKUP(F126,'netlist(LP3)'!$B$1:$C$5000,2, FALSE)</f>
        <v>D25</v>
      </c>
      <c r="C126" s="83" t="s">
        <v>1667</v>
      </c>
      <c r="D126" s="29" t="s">
        <v>149</v>
      </c>
      <c r="E126" s="30" t="s">
        <v>151</v>
      </c>
      <c r="F126" s="72" t="s">
        <v>1711</v>
      </c>
      <c r="G126" s="31">
        <v>1</v>
      </c>
      <c r="H126" s="32"/>
      <c r="I126" s="13" t="s">
        <v>612</v>
      </c>
      <c r="J126" s="41" t="s">
        <v>298</v>
      </c>
      <c r="K126" s="62" t="s">
        <v>298</v>
      </c>
      <c r="L126" s="73"/>
      <c r="M126" s="73"/>
      <c r="N126" s="73"/>
      <c r="O126" s="73"/>
      <c r="P126" s="73"/>
      <c r="AA126" s="77" t="s">
        <v>1984</v>
      </c>
      <c r="AB126" s="84" t="s">
        <v>2081</v>
      </c>
    </row>
    <row r="127" spans="1:28">
      <c r="A127" s="27" t="s">
        <v>898</v>
      </c>
      <c r="B127" s="28" t="str">
        <f>VLOOKUP(F127,'netlist(LP3)'!$B$1:$C$5000,2, FALSE)</f>
        <v>B23</v>
      </c>
      <c r="C127" s="83" t="s">
        <v>1667</v>
      </c>
      <c r="D127" s="29" t="s">
        <v>150</v>
      </c>
      <c r="E127" s="30" t="s">
        <v>153</v>
      </c>
      <c r="F127" s="72" t="s">
        <v>1704</v>
      </c>
      <c r="G127" s="31">
        <v>1</v>
      </c>
      <c r="H127" s="32"/>
      <c r="I127" s="13" t="s">
        <v>605</v>
      </c>
      <c r="J127" s="41" t="s">
        <v>302</v>
      </c>
      <c r="K127" s="63" t="s">
        <v>305</v>
      </c>
      <c r="L127" s="73"/>
      <c r="M127" s="73"/>
      <c r="N127" s="73"/>
      <c r="O127" s="73"/>
      <c r="P127" s="73"/>
      <c r="AA127" s="77" t="s">
        <v>1974</v>
      </c>
      <c r="AB127" s="78" t="s">
        <v>2078</v>
      </c>
    </row>
    <row r="128" spans="1:28">
      <c r="A128" s="27" t="s">
        <v>898</v>
      </c>
      <c r="B128" s="28" t="str">
        <f>VLOOKUP(F128,'netlist(LP3)'!$B$1:$C$5000,2, FALSE)</f>
        <v>A25</v>
      </c>
      <c r="C128" s="83" t="s">
        <v>1667</v>
      </c>
      <c r="D128" s="29" t="s">
        <v>150</v>
      </c>
      <c r="E128" s="30" t="s">
        <v>153</v>
      </c>
      <c r="F128" s="72" t="s">
        <v>1705</v>
      </c>
      <c r="G128" s="31">
        <v>1</v>
      </c>
      <c r="H128" s="32"/>
      <c r="I128" s="13" t="s">
        <v>606</v>
      </c>
      <c r="J128" s="41" t="s">
        <v>304</v>
      </c>
      <c r="K128" s="63" t="s">
        <v>302</v>
      </c>
      <c r="L128" s="73"/>
      <c r="M128" s="73"/>
      <c r="N128" s="73"/>
      <c r="O128" s="73"/>
      <c r="P128" s="73"/>
      <c r="AA128" s="77" t="s">
        <v>1975</v>
      </c>
      <c r="AB128" s="78" t="s">
        <v>1977</v>
      </c>
    </row>
    <row r="129" spans="1:28">
      <c r="A129" s="27" t="s">
        <v>898</v>
      </c>
      <c r="B129" s="28" t="str">
        <f>VLOOKUP(F129,'netlist(LP3)'!$B$1:$C$5000,2, FALSE)</f>
        <v>D24</v>
      </c>
      <c r="C129" s="83" t="s">
        <v>1667</v>
      </c>
      <c r="D129" s="29" t="s">
        <v>150</v>
      </c>
      <c r="E129" s="30" t="s">
        <v>153</v>
      </c>
      <c r="F129" s="72" t="s">
        <v>1706</v>
      </c>
      <c r="G129" s="31">
        <v>1</v>
      </c>
      <c r="H129" s="32"/>
      <c r="I129" s="13" t="s">
        <v>607</v>
      </c>
      <c r="J129" s="41" t="s">
        <v>306</v>
      </c>
      <c r="K129" s="63" t="s">
        <v>301</v>
      </c>
      <c r="L129" s="73"/>
      <c r="M129" s="73"/>
      <c r="N129" s="73"/>
      <c r="O129" s="73"/>
      <c r="P129" s="73"/>
      <c r="AA129" s="77" t="s">
        <v>1976</v>
      </c>
      <c r="AB129" s="78" t="s">
        <v>1979</v>
      </c>
    </row>
    <row r="130" spans="1:28">
      <c r="A130" s="27" t="s">
        <v>898</v>
      </c>
      <c r="B130" s="28" t="str">
        <f>VLOOKUP(F130,'netlist(LP3)'!$B$1:$C$5000,2, FALSE)</f>
        <v>B24</v>
      </c>
      <c r="C130" s="83" t="s">
        <v>1667</v>
      </c>
      <c r="D130" s="29" t="s">
        <v>150</v>
      </c>
      <c r="E130" s="30" t="s">
        <v>153</v>
      </c>
      <c r="F130" s="72" t="s">
        <v>1707</v>
      </c>
      <c r="G130" s="31">
        <v>1</v>
      </c>
      <c r="H130" s="32"/>
      <c r="I130" s="13" t="s">
        <v>608</v>
      </c>
      <c r="J130" s="41" t="s">
        <v>301</v>
      </c>
      <c r="K130" s="63" t="s">
        <v>306</v>
      </c>
      <c r="L130" s="73"/>
      <c r="M130" s="73"/>
      <c r="N130" s="73"/>
      <c r="O130" s="73"/>
      <c r="P130" s="73"/>
      <c r="AA130" s="77" t="s">
        <v>1978</v>
      </c>
      <c r="AB130" s="79" t="s">
        <v>2084</v>
      </c>
    </row>
    <row r="131" spans="1:28">
      <c r="A131" s="27" t="s">
        <v>898</v>
      </c>
      <c r="B131" s="28" t="str">
        <f>VLOOKUP(F131,'netlist(LP3)'!$B$1:$C$5000,2, FALSE)</f>
        <v>C26</v>
      </c>
      <c r="C131" s="83" t="s">
        <v>1667</v>
      </c>
      <c r="D131" s="29" t="s">
        <v>150</v>
      </c>
      <c r="E131" s="30" t="s">
        <v>153</v>
      </c>
      <c r="F131" s="72" t="s">
        <v>1708</v>
      </c>
      <c r="G131" s="31">
        <v>1</v>
      </c>
      <c r="H131" s="32"/>
      <c r="I131" s="13" t="s">
        <v>609</v>
      </c>
      <c r="J131" s="41" t="s">
        <v>305</v>
      </c>
      <c r="K131" s="63" t="s">
        <v>300</v>
      </c>
      <c r="L131" s="73"/>
      <c r="M131" s="73"/>
      <c r="N131" s="73"/>
      <c r="O131" s="73"/>
      <c r="P131" s="73"/>
      <c r="AA131" s="77" t="s">
        <v>1980</v>
      </c>
      <c r="AB131" s="79" t="s">
        <v>2079</v>
      </c>
    </row>
    <row r="132" spans="1:28">
      <c r="A132" s="27" t="s">
        <v>898</v>
      </c>
      <c r="B132" s="28" t="str">
        <f>VLOOKUP(F132,'netlist(LP3)'!$B$1:$C$5000,2, FALSE)</f>
        <v>A26</v>
      </c>
      <c r="C132" s="83" t="s">
        <v>1667</v>
      </c>
      <c r="D132" s="29" t="s">
        <v>150</v>
      </c>
      <c r="E132" s="30" t="s">
        <v>153</v>
      </c>
      <c r="F132" s="72" t="s">
        <v>1709</v>
      </c>
      <c r="G132" s="31">
        <v>1</v>
      </c>
      <c r="H132" s="32"/>
      <c r="I132" s="13" t="s">
        <v>610</v>
      </c>
      <c r="J132" s="41" t="s">
        <v>307</v>
      </c>
      <c r="K132" s="63" t="s">
        <v>307</v>
      </c>
      <c r="L132" s="73"/>
      <c r="M132" s="73"/>
      <c r="N132" s="73"/>
      <c r="O132" s="73"/>
      <c r="P132" s="73"/>
      <c r="AA132" s="77" t="s">
        <v>1981</v>
      </c>
      <c r="AB132" s="79" t="s">
        <v>1983</v>
      </c>
    </row>
    <row r="133" spans="1:28">
      <c r="A133" s="27" t="s">
        <v>898</v>
      </c>
      <c r="B133" s="28" t="str">
        <f>VLOOKUP(F133,'netlist(LP3)'!$B$1:$C$5000,2, FALSE)</f>
        <v>B26</v>
      </c>
      <c r="C133" s="83" t="s">
        <v>1667</v>
      </c>
      <c r="D133" s="29" t="s">
        <v>149</v>
      </c>
      <c r="E133" s="30" t="s">
        <v>153</v>
      </c>
      <c r="F133" s="72" t="s">
        <v>1710</v>
      </c>
      <c r="G133" s="31">
        <v>1</v>
      </c>
      <c r="H133" s="32"/>
      <c r="I133" s="13" t="s">
        <v>611</v>
      </c>
      <c r="J133" s="41" t="s">
        <v>447</v>
      </c>
      <c r="K133" s="62" t="s">
        <v>447</v>
      </c>
      <c r="L133" s="73"/>
      <c r="M133" s="73"/>
      <c r="N133" s="73"/>
      <c r="O133" s="73"/>
      <c r="P133" s="73"/>
      <c r="AA133" s="77" t="s">
        <v>1982</v>
      </c>
      <c r="AB133" s="79" t="s">
        <v>2080</v>
      </c>
    </row>
    <row r="134" spans="1:28">
      <c r="A134" s="27" t="s">
        <v>898</v>
      </c>
      <c r="B134" s="28" t="str">
        <f>VLOOKUP(F134,'netlist(LP3)'!$B$1:$C$5000,2, FALSE)</f>
        <v>C24</v>
      </c>
      <c r="C134" s="83" t="s">
        <v>1667</v>
      </c>
      <c r="D134" s="29" t="s">
        <v>150</v>
      </c>
      <c r="E134" s="30" t="s">
        <v>153</v>
      </c>
      <c r="F134" s="72" t="s">
        <v>1712</v>
      </c>
      <c r="G134" s="31">
        <v>1</v>
      </c>
      <c r="H134" s="32"/>
      <c r="I134" s="13" t="s">
        <v>613</v>
      </c>
      <c r="J134" s="41" t="s">
        <v>303</v>
      </c>
      <c r="K134" s="63" t="s">
        <v>303</v>
      </c>
      <c r="L134" s="73"/>
      <c r="M134" s="73"/>
      <c r="N134" s="73"/>
      <c r="O134" s="73"/>
      <c r="P134" s="73"/>
      <c r="AA134" s="77" t="s">
        <v>1985</v>
      </c>
      <c r="AB134" s="79" t="s">
        <v>2082</v>
      </c>
    </row>
    <row r="135" spans="1:28">
      <c r="A135" s="27" t="s">
        <v>898</v>
      </c>
      <c r="B135" s="28" t="str">
        <f>VLOOKUP(F135,'netlist(LP3)'!$B$1:$C$5000,2, FALSE)</f>
        <v>C25</v>
      </c>
      <c r="C135" s="83" t="s">
        <v>1667</v>
      </c>
      <c r="D135" s="29" t="s">
        <v>150</v>
      </c>
      <c r="E135" s="30" t="s">
        <v>152</v>
      </c>
      <c r="F135" s="72" t="s">
        <v>1713</v>
      </c>
      <c r="G135" s="31">
        <v>1</v>
      </c>
      <c r="H135" s="32"/>
      <c r="I135" s="13" t="s">
        <v>614</v>
      </c>
      <c r="J135" s="41" t="s">
        <v>308</v>
      </c>
      <c r="K135" s="41" t="s">
        <v>308</v>
      </c>
      <c r="L135" s="73"/>
      <c r="M135" s="73"/>
      <c r="N135" s="73"/>
      <c r="O135" s="73"/>
      <c r="P135" s="73"/>
      <c r="AA135" s="77" t="s">
        <v>1986</v>
      </c>
      <c r="AB135" s="79" t="s">
        <v>2083</v>
      </c>
    </row>
    <row r="136" spans="1:28">
      <c r="A136" s="27" t="s">
        <v>1123</v>
      </c>
      <c r="B136" s="28" t="str">
        <f>VLOOKUP(F136,'netlist(LP3)'!$B$1:$C$5000,2, FALSE)</f>
        <v>H26</v>
      </c>
      <c r="C136" s="69" t="s">
        <v>1666</v>
      </c>
      <c r="D136" s="29" t="s">
        <v>149</v>
      </c>
      <c r="E136" s="30" t="s">
        <v>153</v>
      </c>
      <c r="F136" s="37" t="s">
        <v>107</v>
      </c>
      <c r="G136" s="31">
        <v>1</v>
      </c>
      <c r="H136" s="32"/>
      <c r="I136" s="13" t="s">
        <v>264</v>
      </c>
      <c r="J136" s="42" t="s">
        <v>336</v>
      </c>
      <c r="K136" s="73"/>
      <c r="L136" s="73"/>
      <c r="M136" s="73"/>
      <c r="N136" s="73"/>
      <c r="O136" s="73"/>
      <c r="P136" s="73"/>
      <c r="AA136" s="78" t="s">
        <v>1987</v>
      </c>
      <c r="AB136" s="79" t="s">
        <v>1988</v>
      </c>
    </row>
    <row r="137" spans="1:28">
      <c r="A137" s="27" t="s">
        <v>1123</v>
      </c>
      <c r="B137" s="28" t="str">
        <f>VLOOKUP(F137,'netlist(LP3)'!$B$1:$C$5000,2, FALSE)</f>
        <v>K24</v>
      </c>
      <c r="C137" s="69" t="s">
        <v>1666</v>
      </c>
      <c r="D137" s="29" t="s">
        <v>149</v>
      </c>
      <c r="E137" s="30" t="s">
        <v>713</v>
      </c>
      <c r="F137" s="37" t="s">
        <v>108</v>
      </c>
      <c r="G137" s="31">
        <v>1</v>
      </c>
      <c r="H137" s="32"/>
      <c r="I137" s="13" t="s">
        <v>265</v>
      </c>
      <c r="J137" s="42" t="s">
        <v>143</v>
      </c>
      <c r="K137" s="73"/>
      <c r="L137" s="73"/>
      <c r="M137" s="73"/>
      <c r="N137" s="73"/>
      <c r="O137" s="73"/>
      <c r="P137" s="73"/>
      <c r="AA137" s="78" t="s">
        <v>1989</v>
      </c>
      <c r="AB137" s="79" t="s">
        <v>1990</v>
      </c>
    </row>
    <row r="138" spans="1:28">
      <c r="A138" s="27" t="s">
        <v>1123</v>
      </c>
      <c r="B138" s="28" t="str">
        <f>VLOOKUP(F138,'netlist(LP3)'!$B$1:$C$5000,2, FALSE)</f>
        <v>J25</v>
      </c>
      <c r="C138" s="69" t="s">
        <v>1666</v>
      </c>
      <c r="D138" s="29" t="s">
        <v>149</v>
      </c>
      <c r="E138" s="30" t="s">
        <v>153</v>
      </c>
      <c r="F138" s="37" t="s">
        <v>109</v>
      </c>
      <c r="G138" s="31">
        <v>0</v>
      </c>
      <c r="H138" s="32"/>
      <c r="I138" s="13" t="s">
        <v>266</v>
      </c>
      <c r="J138" s="42" t="s">
        <v>335</v>
      </c>
      <c r="K138" s="42" t="s">
        <v>466</v>
      </c>
      <c r="L138" s="45" t="s">
        <v>747</v>
      </c>
      <c r="M138" s="73"/>
      <c r="N138" s="73"/>
      <c r="O138" s="73"/>
      <c r="P138" s="73"/>
      <c r="AA138" s="78" t="s">
        <v>1991</v>
      </c>
      <c r="AB138" s="80" t="s">
        <v>1992</v>
      </c>
    </row>
    <row r="139" spans="1:28">
      <c r="A139" s="27" t="s">
        <v>1123</v>
      </c>
      <c r="B139" s="28" t="str">
        <f>VLOOKUP(F139,'netlist(LP3)'!$B$1:$C$5000,2, FALSE)</f>
        <v>J26</v>
      </c>
      <c r="C139" s="69" t="s">
        <v>1666</v>
      </c>
      <c r="D139" s="29" t="s">
        <v>149</v>
      </c>
      <c r="E139" s="30" t="s">
        <v>153</v>
      </c>
      <c r="F139" s="37" t="s">
        <v>520</v>
      </c>
      <c r="G139" s="31">
        <v>0</v>
      </c>
      <c r="H139" s="32"/>
      <c r="I139" s="13" t="s">
        <v>267</v>
      </c>
      <c r="J139" s="42" t="s">
        <v>464</v>
      </c>
      <c r="K139" s="42" t="s">
        <v>467</v>
      </c>
      <c r="L139" s="45" t="s">
        <v>748</v>
      </c>
      <c r="M139" s="73"/>
      <c r="N139" s="73"/>
      <c r="O139" s="73"/>
      <c r="P139" s="73"/>
      <c r="AA139" s="78" t="s">
        <v>1993</v>
      </c>
      <c r="AB139" s="80" t="s">
        <v>1994</v>
      </c>
    </row>
    <row r="140" spans="1:28">
      <c r="A140" s="27" t="s">
        <v>1123</v>
      </c>
      <c r="B140" s="28" t="str">
        <f>VLOOKUP(F140,'netlist(LP3)'!$B$1:$C$5000,2, FALSE)</f>
        <v>K26</v>
      </c>
      <c r="C140" s="69" t="s">
        <v>1666</v>
      </c>
      <c r="D140" s="29" t="s">
        <v>149</v>
      </c>
      <c r="E140" s="30" t="s">
        <v>153</v>
      </c>
      <c r="F140" s="37" t="s">
        <v>521</v>
      </c>
      <c r="G140" s="31">
        <v>0</v>
      </c>
      <c r="H140" s="32"/>
      <c r="I140" s="13" t="s">
        <v>268</v>
      </c>
      <c r="J140" s="42" t="s">
        <v>465</v>
      </c>
      <c r="K140" s="42" t="s">
        <v>468</v>
      </c>
      <c r="L140" s="45" t="s">
        <v>749</v>
      </c>
      <c r="M140" s="73"/>
      <c r="N140" s="73"/>
      <c r="O140" s="73"/>
      <c r="P140" s="73"/>
      <c r="AA140" s="78" t="s">
        <v>1995</v>
      </c>
      <c r="AB140" s="80" t="s">
        <v>1996</v>
      </c>
    </row>
    <row r="141" spans="1:28">
      <c r="A141" s="27" t="s">
        <v>1123</v>
      </c>
      <c r="B141" s="28" t="str">
        <f>VLOOKUP(F141,'netlist(LP3)'!$B$1:$C$5000,2, FALSE)</f>
        <v>K25</v>
      </c>
      <c r="C141" s="69" t="s">
        <v>1666</v>
      </c>
      <c r="D141" s="29" t="s">
        <v>149</v>
      </c>
      <c r="E141" s="30" t="s">
        <v>153</v>
      </c>
      <c r="F141" s="37" t="s">
        <v>409</v>
      </c>
      <c r="G141" s="31">
        <v>0</v>
      </c>
      <c r="H141" s="32"/>
      <c r="I141" s="13" t="s">
        <v>269</v>
      </c>
      <c r="J141" s="42" t="s">
        <v>408</v>
      </c>
      <c r="K141" s="42" t="s">
        <v>407</v>
      </c>
      <c r="L141" s="45" t="s">
        <v>750</v>
      </c>
      <c r="M141" s="73"/>
      <c r="N141" s="73"/>
      <c r="O141" s="73"/>
      <c r="P141" s="73"/>
      <c r="AA141" s="78" t="s">
        <v>1997</v>
      </c>
      <c r="AB141" s="80" t="s">
        <v>1998</v>
      </c>
    </row>
    <row r="142" spans="1:28">
      <c r="A142" s="27" t="s">
        <v>1123</v>
      </c>
      <c r="B142" s="28" t="str">
        <f>VLOOKUP(F142,'netlist(LP3)'!$B$1:$C$5000,2, FALSE)</f>
        <v>G27</v>
      </c>
      <c r="C142" s="69" t="s">
        <v>1666</v>
      </c>
      <c r="D142" s="29" t="s">
        <v>149</v>
      </c>
      <c r="E142" s="30" t="s">
        <v>153</v>
      </c>
      <c r="F142" s="37" t="s">
        <v>474</v>
      </c>
      <c r="G142" s="31">
        <v>0</v>
      </c>
      <c r="H142" s="32"/>
      <c r="I142" s="13" t="s">
        <v>270</v>
      </c>
      <c r="J142" s="42" t="s">
        <v>466</v>
      </c>
      <c r="K142" s="42" t="s">
        <v>335</v>
      </c>
      <c r="L142" s="44" t="s">
        <v>356</v>
      </c>
      <c r="M142" s="73"/>
      <c r="N142" s="73"/>
      <c r="O142" s="73"/>
      <c r="P142" s="73"/>
      <c r="AA142" s="78" t="s">
        <v>1999</v>
      </c>
      <c r="AB142" s="80" t="s">
        <v>2000</v>
      </c>
    </row>
    <row r="143" spans="1:28">
      <c r="A143" s="27" t="s">
        <v>1123</v>
      </c>
      <c r="B143" s="28" t="str">
        <f>VLOOKUP(F143,'netlist(LP3)'!$B$1:$C$5000,2, FALSE)</f>
        <v>H27</v>
      </c>
      <c r="C143" s="69" t="s">
        <v>1666</v>
      </c>
      <c r="D143" s="29" t="s">
        <v>149</v>
      </c>
      <c r="E143" s="30" t="s">
        <v>153</v>
      </c>
      <c r="F143" s="37" t="s">
        <v>473</v>
      </c>
      <c r="G143" s="31">
        <v>0</v>
      </c>
      <c r="H143" s="32"/>
      <c r="I143" s="13" t="s">
        <v>271</v>
      </c>
      <c r="J143" s="42" t="s">
        <v>467</v>
      </c>
      <c r="K143" s="42" t="s">
        <v>464</v>
      </c>
      <c r="L143" s="44" t="s">
        <v>357</v>
      </c>
      <c r="M143" s="73"/>
      <c r="N143" s="73"/>
      <c r="O143" s="73"/>
      <c r="P143" s="73"/>
      <c r="AA143" s="78" t="s">
        <v>2001</v>
      </c>
      <c r="AB143" s="80" t="s">
        <v>2002</v>
      </c>
    </row>
    <row r="144" spans="1:28">
      <c r="A144" s="27" t="s">
        <v>1123</v>
      </c>
      <c r="B144" s="28" t="str">
        <f>VLOOKUP(F144,'netlist(LP3)'!$B$1:$C$5000,2, FALSE)</f>
        <v>J27</v>
      </c>
      <c r="C144" s="69" t="s">
        <v>1666</v>
      </c>
      <c r="D144" s="29" t="s">
        <v>149</v>
      </c>
      <c r="E144" s="30" t="s">
        <v>153</v>
      </c>
      <c r="F144" s="37" t="s">
        <v>475</v>
      </c>
      <c r="G144" s="31">
        <v>0</v>
      </c>
      <c r="H144" s="32"/>
      <c r="I144" s="13" t="s">
        <v>272</v>
      </c>
      <c r="J144" s="42" t="s">
        <v>468</v>
      </c>
      <c r="K144" s="42" t="s">
        <v>465</v>
      </c>
      <c r="L144" s="44" t="s">
        <v>751</v>
      </c>
      <c r="M144" s="73"/>
      <c r="N144" s="73"/>
      <c r="O144" s="73"/>
      <c r="P144" s="73"/>
      <c r="AA144" s="78" t="s">
        <v>2003</v>
      </c>
      <c r="AB144" s="80" t="s">
        <v>2004</v>
      </c>
    </row>
    <row r="145" spans="1:28">
      <c r="A145" s="27" t="s">
        <v>1123</v>
      </c>
      <c r="B145" s="28" t="str">
        <f>VLOOKUP(F145,'netlist(LP3)'!$B$1:$C$5000,2, FALSE)</f>
        <v>J28</v>
      </c>
      <c r="C145" s="69" t="s">
        <v>1666</v>
      </c>
      <c r="D145" s="29" t="s">
        <v>149</v>
      </c>
      <c r="E145" s="30" t="s">
        <v>153</v>
      </c>
      <c r="F145" s="37" t="s">
        <v>419</v>
      </c>
      <c r="G145" s="31">
        <v>0</v>
      </c>
      <c r="H145" s="32"/>
      <c r="I145" s="13" t="s">
        <v>273</v>
      </c>
      <c r="J145" s="42" t="s">
        <v>407</v>
      </c>
      <c r="K145" s="42" t="s">
        <v>408</v>
      </c>
      <c r="L145" s="50" t="s">
        <v>752</v>
      </c>
      <c r="M145" s="73"/>
      <c r="N145" s="73"/>
      <c r="O145" s="73"/>
      <c r="P145" s="73"/>
      <c r="AA145" s="78" t="s">
        <v>2005</v>
      </c>
      <c r="AB145" s="80" t="s">
        <v>2006</v>
      </c>
    </row>
    <row r="146" spans="1:28">
      <c r="A146" s="27" t="s">
        <v>1123</v>
      </c>
      <c r="B146" s="28" t="str">
        <f>VLOOKUP(F146,'netlist(LP3)'!$B$1:$C$5000,2, FALSE)</f>
        <v>K28</v>
      </c>
      <c r="C146" s="69" t="s">
        <v>1666</v>
      </c>
      <c r="D146" s="29" t="s">
        <v>150</v>
      </c>
      <c r="E146" s="30" t="s">
        <v>153</v>
      </c>
      <c r="F146" s="37" t="s">
        <v>110</v>
      </c>
      <c r="G146" s="31">
        <v>1</v>
      </c>
      <c r="H146" s="32"/>
      <c r="I146" s="13" t="s">
        <v>588</v>
      </c>
      <c r="J146" s="42" t="s">
        <v>333</v>
      </c>
      <c r="K146" s="42" t="s">
        <v>334</v>
      </c>
      <c r="L146" s="73"/>
      <c r="M146" s="73"/>
      <c r="N146" s="73"/>
      <c r="O146" s="73"/>
      <c r="P146" s="73"/>
      <c r="AA146" s="78" t="s">
        <v>2007</v>
      </c>
      <c r="AB146" s="81" t="s">
        <v>2008</v>
      </c>
    </row>
    <row r="147" spans="1:28">
      <c r="A147" s="27" t="s">
        <v>1123</v>
      </c>
      <c r="B147" s="28" t="str">
        <f>VLOOKUP(F147,'netlist(LP3)'!$B$1:$C$5000,2, FALSE)</f>
        <v>K27</v>
      </c>
      <c r="C147" s="69" t="s">
        <v>1666</v>
      </c>
      <c r="D147" s="29" t="s">
        <v>150</v>
      </c>
      <c r="E147" s="30" t="s">
        <v>152</v>
      </c>
      <c r="F147" s="37" t="s">
        <v>111</v>
      </c>
      <c r="G147" s="31">
        <v>1</v>
      </c>
      <c r="H147" s="32"/>
      <c r="I147" s="13" t="s">
        <v>589</v>
      </c>
      <c r="J147" s="42" t="s">
        <v>332</v>
      </c>
      <c r="K147" s="73"/>
      <c r="L147" s="73"/>
      <c r="M147" s="73"/>
      <c r="N147" s="73"/>
      <c r="O147" s="73"/>
      <c r="P147" s="73"/>
      <c r="AA147" s="78" t="s">
        <v>2009</v>
      </c>
      <c r="AB147" s="81" t="s">
        <v>2010</v>
      </c>
    </row>
    <row r="148" spans="1:28">
      <c r="A148" s="27" t="s">
        <v>1123</v>
      </c>
      <c r="B148" s="28" t="str">
        <f>VLOOKUP(F148,'netlist(LP3)'!$B$1:$C$5000,2, FALSE)</f>
        <v>M27</v>
      </c>
      <c r="C148" s="69" t="s">
        <v>1666</v>
      </c>
      <c r="D148" s="29" t="s">
        <v>149</v>
      </c>
      <c r="E148" s="30" t="s">
        <v>153</v>
      </c>
      <c r="F148" s="37" t="s">
        <v>112</v>
      </c>
      <c r="G148" s="31">
        <v>1</v>
      </c>
      <c r="H148" s="32"/>
      <c r="I148" s="13" t="s">
        <v>274</v>
      </c>
      <c r="J148" s="42" t="s">
        <v>334</v>
      </c>
      <c r="K148" s="42" t="s">
        <v>333</v>
      </c>
      <c r="L148" s="73"/>
      <c r="M148" s="73"/>
      <c r="N148" s="73"/>
      <c r="O148" s="73"/>
      <c r="P148" s="73"/>
      <c r="AA148" s="78" t="s">
        <v>2011</v>
      </c>
      <c r="AB148" s="81" t="s">
        <v>2012</v>
      </c>
    </row>
    <row r="149" spans="1:28">
      <c r="A149" s="27" t="s">
        <v>1123</v>
      </c>
      <c r="B149" s="28" t="str">
        <f>VLOOKUP(F149,'netlist(LP3)'!$B$1:$C$5000,2, FALSE)</f>
        <v>L27</v>
      </c>
      <c r="C149" s="69" t="s">
        <v>1666</v>
      </c>
      <c r="D149" s="29" t="s">
        <v>149</v>
      </c>
      <c r="E149" s="30" t="s">
        <v>151</v>
      </c>
      <c r="F149" s="37" t="s">
        <v>113</v>
      </c>
      <c r="G149" s="31">
        <v>1</v>
      </c>
      <c r="H149" s="32"/>
      <c r="I149" s="13" t="s">
        <v>275</v>
      </c>
      <c r="J149" s="42" t="s">
        <v>331</v>
      </c>
      <c r="K149" s="73"/>
      <c r="L149" s="73"/>
      <c r="M149" s="73"/>
      <c r="N149" s="73"/>
      <c r="O149" s="73"/>
      <c r="P149" s="73"/>
      <c r="AA149" s="78" t="s">
        <v>2013</v>
      </c>
      <c r="AB149" s="81" t="s">
        <v>2014</v>
      </c>
    </row>
    <row r="150" spans="1:28">
      <c r="A150" s="27" t="s">
        <v>1123</v>
      </c>
      <c r="B150" s="28" t="str">
        <f>VLOOKUP(F150,'netlist(LP3)'!$B$1:$C$5000,2, FALSE)</f>
        <v>L25</v>
      </c>
      <c r="C150" s="69" t="s">
        <v>1666</v>
      </c>
      <c r="D150" s="29" t="s">
        <v>150</v>
      </c>
      <c r="E150" s="30" t="s">
        <v>152</v>
      </c>
      <c r="F150" s="37" t="s">
        <v>114</v>
      </c>
      <c r="G150" s="31">
        <v>1</v>
      </c>
      <c r="H150" s="32"/>
      <c r="I150" s="13" t="s">
        <v>276</v>
      </c>
      <c r="J150" s="42" t="s">
        <v>144</v>
      </c>
      <c r="K150" s="73"/>
      <c r="L150" s="73"/>
      <c r="M150" s="73"/>
      <c r="N150" s="73"/>
      <c r="O150" s="73"/>
      <c r="P150" s="73"/>
      <c r="AA150" s="78" t="s">
        <v>2015</v>
      </c>
      <c r="AB150" s="81" t="s">
        <v>2016</v>
      </c>
    </row>
    <row r="151" spans="1:28">
      <c r="A151" s="27" t="s">
        <v>1123</v>
      </c>
      <c r="B151" s="28" t="str">
        <f>VLOOKUP(F151,'netlist(LP3)'!$B$1:$C$5000,2, FALSE)</f>
        <v>M25</v>
      </c>
      <c r="C151" s="69" t="s">
        <v>1666</v>
      </c>
      <c r="D151" s="29" t="s">
        <v>149</v>
      </c>
      <c r="E151" s="30" t="s">
        <v>151</v>
      </c>
      <c r="F151" s="37" t="s">
        <v>40</v>
      </c>
      <c r="G151" s="31">
        <v>1</v>
      </c>
      <c r="H151" s="32"/>
      <c r="I151" s="13" t="s">
        <v>277</v>
      </c>
      <c r="J151" s="42" t="s">
        <v>145</v>
      </c>
      <c r="K151" s="73"/>
      <c r="L151" s="73"/>
      <c r="M151" s="73"/>
      <c r="N151" s="73"/>
      <c r="O151" s="73"/>
      <c r="P151" s="73"/>
      <c r="AA151" s="78" t="s">
        <v>2017</v>
      </c>
      <c r="AB151" s="81" t="s">
        <v>2018</v>
      </c>
    </row>
    <row r="152" spans="1:28">
      <c r="A152" s="27" t="s">
        <v>1664</v>
      </c>
      <c r="B152" s="28" t="str">
        <f>VLOOKUP(F152,'netlist(LP3)'!$B$1:$C$5000,2, FALSE)</f>
        <v>AD22</v>
      </c>
      <c r="C152" s="69" t="s">
        <v>1666</v>
      </c>
      <c r="D152" s="29" t="s">
        <v>149</v>
      </c>
      <c r="E152" s="30" t="s">
        <v>151</v>
      </c>
      <c r="F152" s="72" t="s">
        <v>1714</v>
      </c>
      <c r="G152" s="31">
        <v>0</v>
      </c>
      <c r="H152" s="32"/>
      <c r="I152" s="13" t="s">
        <v>278</v>
      </c>
      <c r="J152" s="18" t="s">
        <v>453</v>
      </c>
      <c r="K152" s="17" t="s">
        <v>811</v>
      </c>
      <c r="L152" s="47" t="s">
        <v>812</v>
      </c>
      <c r="M152" s="73"/>
      <c r="N152" s="73" t="s">
        <v>759</v>
      </c>
      <c r="O152" s="73" t="s">
        <v>379</v>
      </c>
      <c r="P152" s="73"/>
      <c r="AA152" s="77" t="s">
        <v>2019</v>
      </c>
      <c r="AB152" s="81" t="s">
        <v>2020</v>
      </c>
    </row>
    <row r="153" spans="1:28">
      <c r="A153" s="27" t="s">
        <v>1664</v>
      </c>
      <c r="B153" s="28" t="str">
        <f>VLOOKUP(F153,'netlist(LP3)'!$B$1:$C$5000,2, FALSE)</f>
        <v>AD24</v>
      </c>
      <c r="C153" s="69" t="s">
        <v>1666</v>
      </c>
      <c r="D153" s="29" t="s">
        <v>149</v>
      </c>
      <c r="E153" s="30" t="s">
        <v>151</v>
      </c>
      <c r="F153" s="72" t="s">
        <v>1715</v>
      </c>
      <c r="G153" s="31">
        <v>0</v>
      </c>
      <c r="H153" s="32"/>
      <c r="I153" s="13" t="s">
        <v>279</v>
      </c>
      <c r="J153" s="18" t="s">
        <v>454</v>
      </c>
      <c r="K153" s="17" t="s">
        <v>813</v>
      </c>
      <c r="L153" s="47" t="s">
        <v>814</v>
      </c>
      <c r="M153" s="73"/>
      <c r="N153" s="73" t="s">
        <v>761</v>
      </c>
      <c r="O153" s="73" t="s">
        <v>815</v>
      </c>
      <c r="P153" s="73"/>
      <c r="AA153" s="77" t="s">
        <v>2021</v>
      </c>
      <c r="AB153" s="81" t="s">
        <v>2022</v>
      </c>
    </row>
    <row r="154" spans="1:28">
      <c r="A154" s="27" t="s">
        <v>1664</v>
      </c>
      <c r="B154" s="28" t="str">
        <f>VLOOKUP(F154,'netlist(LP3)'!$B$1:$C$5000,2, FALSE)</f>
        <v>AD23</v>
      </c>
      <c r="C154" s="69" t="s">
        <v>1666</v>
      </c>
      <c r="D154" s="29" t="s">
        <v>149</v>
      </c>
      <c r="E154" s="30" t="s">
        <v>151</v>
      </c>
      <c r="F154" s="72" t="s">
        <v>1716</v>
      </c>
      <c r="G154" s="31">
        <v>0</v>
      </c>
      <c r="H154" s="32"/>
      <c r="I154" s="13" t="s">
        <v>280</v>
      </c>
      <c r="J154" s="18" t="s">
        <v>816</v>
      </c>
      <c r="K154" s="17" t="s">
        <v>779</v>
      </c>
      <c r="L154" s="47" t="s">
        <v>817</v>
      </c>
      <c r="M154" s="73"/>
      <c r="N154" s="73" t="s">
        <v>763</v>
      </c>
      <c r="O154" s="73" t="s">
        <v>378</v>
      </c>
      <c r="P154" s="73"/>
      <c r="AA154" s="77" t="s">
        <v>2023</v>
      </c>
      <c r="AB154" s="82" t="s">
        <v>2024</v>
      </c>
    </row>
    <row r="155" spans="1:28">
      <c r="A155" s="27" t="s">
        <v>1664</v>
      </c>
      <c r="B155" s="28" t="str">
        <f>VLOOKUP(F155,'netlist(LP3)'!$B$1:$C$5000,2, FALSE)</f>
        <v>AC24</v>
      </c>
      <c r="C155" s="69" t="s">
        <v>1666</v>
      </c>
      <c r="D155" s="29" t="s">
        <v>149</v>
      </c>
      <c r="E155" s="30" t="s">
        <v>151</v>
      </c>
      <c r="F155" s="72" t="s">
        <v>1717</v>
      </c>
      <c r="G155" s="31">
        <v>0</v>
      </c>
      <c r="H155" s="32"/>
      <c r="I155" s="13" t="s">
        <v>281</v>
      </c>
      <c r="J155" s="18" t="s">
        <v>868</v>
      </c>
      <c r="K155" s="73" t="s">
        <v>384</v>
      </c>
      <c r="L155" s="47" t="s">
        <v>361</v>
      </c>
      <c r="M155" s="73"/>
      <c r="N155" s="73" t="s">
        <v>764</v>
      </c>
      <c r="O155" s="73" t="s">
        <v>377</v>
      </c>
      <c r="P155" s="73"/>
      <c r="AA155" s="77" t="s">
        <v>2025</v>
      </c>
      <c r="AB155" s="82" t="s">
        <v>2026</v>
      </c>
    </row>
    <row r="156" spans="1:28">
      <c r="A156" s="27" t="s">
        <v>1664</v>
      </c>
      <c r="B156" s="28" t="str">
        <f>VLOOKUP(F156,'netlist(LP3)'!$B$1:$C$5000,2, FALSE)</f>
        <v>AE22</v>
      </c>
      <c r="C156" s="69" t="s">
        <v>1666</v>
      </c>
      <c r="D156" s="29" t="s">
        <v>149</v>
      </c>
      <c r="E156" s="30" t="s">
        <v>151</v>
      </c>
      <c r="F156" s="72" t="s">
        <v>1718</v>
      </c>
      <c r="G156" s="31">
        <v>0</v>
      </c>
      <c r="H156" s="32"/>
      <c r="I156" s="13" t="s">
        <v>282</v>
      </c>
      <c r="J156" s="18" t="s">
        <v>870</v>
      </c>
      <c r="K156" s="73" t="s">
        <v>386</v>
      </c>
      <c r="L156" s="16" t="s">
        <v>767</v>
      </c>
      <c r="M156" s="73"/>
      <c r="N156" s="73" t="s">
        <v>374</v>
      </c>
      <c r="O156" s="73" t="s">
        <v>820</v>
      </c>
      <c r="P156" s="73"/>
      <c r="AA156" s="77" t="s">
        <v>2027</v>
      </c>
      <c r="AB156" s="82" t="s">
        <v>2028</v>
      </c>
    </row>
    <row r="157" spans="1:28">
      <c r="A157" s="27" t="s">
        <v>1364</v>
      </c>
      <c r="B157" s="28" t="str">
        <f>VLOOKUP(F157,'netlist(LP3)'!$B$1:$C$5000,2, FALSE)</f>
        <v>AD1</v>
      </c>
      <c r="C157" s="69" t="s">
        <v>1666</v>
      </c>
      <c r="D157" s="29" t="s">
        <v>149</v>
      </c>
      <c r="E157" s="30" t="s">
        <v>153</v>
      </c>
      <c r="F157" s="37" t="s">
        <v>567</v>
      </c>
      <c r="G157" s="31">
        <v>0</v>
      </c>
      <c r="H157" s="32"/>
      <c r="I157" s="13" t="s">
        <v>539</v>
      </c>
      <c r="J157" s="60" t="s">
        <v>555</v>
      </c>
      <c r="K157" s="16" t="s">
        <v>765</v>
      </c>
      <c r="L157" s="73" t="s">
        <v>387</v>
      </c>
      <c r="M157" s="73" t="s">
        <v>388</v>
      </c>
      <c r="N157" s="73" t="s">
        <v>460</v>
      </c>
      <c r="O157" s="73" t="s">
        <v>830</v>
      </c>
      <c r="P157" s="66" t="s">
        <v>556</v>
      </c>
      <c r="AA157" s="77" t="s">
        <v>2029</v>
      </c>
      <c r="AB157" s="82" t="s">
        <v>2030</v>
      </c>
    </row>
    <row r="158" spans="1:28">
      <c r="A158" s="27" t="s">
        <v>1364</v>
      </c>
      <c r="B158" s="28" t="str">
        <f>VLOOKUP(F158,'netlist(LP3)'!$B$1:$C$5000,2, FALSE)</f>
        <v>AC1</v>
      </c>
      <c r="C158" s="69" t="s">
        <v>1666</v>
      </c>
      <c r="D158" s="29" t="s">
        <v>149</v>
      </c>
      <c r="E158" s="30" t="s">
        <v>153</v>
      </c>
      <c r="F158" s="37" t="s">
        <v>568</v>
      </c>
      <c r="G158" s="31">
        <v>0</v>
      </c>
      <c r="H158" s="32"/>
      <c r="I158" s="13" t="s">
        <v>283</v>
      </c>
      <c r="J158" s="60" t="s">
        <v>557</v>
      </c>
      <c r="K158" s="16" t="s">
        <v>767</v>
      </c>
      <c r="L158" s="73" t="s">
        <v>753</v>
      </c>
      <c r="M158" s="73" t="s">
        <v>389</v>
      </c>
      <c r="N158" s="73" t="s">
        <v>462</v>
      </c>
      <c r="O158" s="73" t="s">
        <v>831</v>
      </c>
      <c r="P158" s="66" t="s">
        <v>558</v>
      </c>
      <c r="AA158" s="77" t="s">
        <v>2031</v>
      </c>
      <c r="AB158" s="82" t="s">
        <v>2032</v>
      </c>
    </row>
    <row r="159" spans="1:28">
      <c r="A159" s="27" t="s">
        <v>1364</v>
      </c>
      <c r="B159" s="28" t="str">
        <f>VLOOKUP(F159,'netlist(LP3)'!$B$1:$C$5000,2, FALSE)</f>
        <v>AC2</v>
      </c>
      <c r="C159" s="69" t="s">
        <v>1666</v>
      </c>
      <c r="D159" s="29" t="s">
        <v>149</v>
      </c>
      <c r="E159" s="30" t="s">
        <v>153</v>
      </c>
      <c r="F159" s="37" t="s">
        <v>569</v>
      </c>
      <c r="G159" s="31">
        <v>0</v>
      </c>
      <c r="H159" s="32"/>
      <c r="I159" s="13" t="s">
        <v>284</v>
      </c>
      <c r="J159" s="60" t="s">
        <v>559</v>
      </c>
      <c r="K159" s="15" t="s">
        <v>458</v>
      </c>
      <c r="L159" s="73" t="s">
        <v>384</v>
      </c>
      <c r="M159" s="73" t="s">
        <v>390</v>
      </c>
      <c r="N159" s="73" t="s">
        <v>461</v>
      </c>
      <c r="O159" s="73" t="s">
        <v>832</v>
      </c>
      <c r="P159" s="66" t="s">
        <v>560</v>
      </c>
      <c r="AA159" s="77" t="s">
        <v>2033</v>
      </c>
      <c r="AB159" s="82" t="s">
        <v>2034</v>
      </c>
    </row>
    <row r="160" spans="1:28">
      <c r="A160" s="27" t="s">
        <v>1364</v>
      </c>
      <c r="B160" s="28" t="str">
        <f>VLOOKUP(F160,'netlist(LP3)'!$B$1:$C$5000,2, FALSE)</f>
        <v>AD2</v>
      </c>
      <c r="C160" s="69" t="s">
        <v>1666</v>
      </c>
      <c r="D160" s="29" t="s">
        <v>149</v>
      </c>
      <c r="E160" s="30" t="s">
        <v>153</v>
      </c>
      <c r="F160" s="37" t="s">
        <v>570</v>
      </c>
      <c r="G160" s="31">
        <v>0</v>
      </c>
      <c r="H160" s="32"/>
      <c r="I160" s="13" t="s">
        <v>285</v>
      </c>
      <c r="J160" s="60" t="s">
        <v>561</v>
      </c>
      <c r="K160" s="15" t="s">
        <v>770</v>
      </c>
      <c r="L160" s="73" t="s">
        <v>755</v>
      </c>
      <c r="M160" s="73" t="s">
        <v>391</v>
      </c>
      <c r="N160" s="73" t="s">
        <v>463</v>
      </c>
      <c r="O160" s="73" t="s">
        <v>368</v>
      </c>
      <c r="P160" s="19" t="s">
        <v>417</v>
      </c>
      <c r="AA160" s="77" t="s">
        <v>2035</v>
      </c>
      <c r="AB160" s="82" t="s">
        <v>2036</v>
      </c>
    </row>
    <row r="161" spans="1:28">
      <c r="A161" s="27" t="s">
        <v>1664</v>
      </c>
      <c r="B161" s="28" t="str">
        <f>VLOOKUP(F161,'netlist(LP3)'!$B$1:$C$5000,2, FALSE)</f>
        <v>AE23</v>
      </c>
      <c r="C161" s="69" t="s">
        <v>1666</v>
      </c>
      <c r="D161" s="29" t="s">
        <v>149</v>
      </c>
      <c r="E161" s="30" t="s">
        <v>151</v>
      </c>
      <c r="F161" s="72" t="s">
        <v>1719</v>
      </c>
      <c r="G161" s="31">
        <v>0</v>
      </c>
      <c r="H161" s="32"/>
      <c r="I161" s="13" t="s">
        <v>286</v>
      </c>
      <c r="J161" s="18" t="s">
        <v>869</v>
      </c>
      <c r="K161" s="73" t="s">
        <v>385</v>
      </c>
      <c r="L161" s="47" t="s">
        <v>818</v>
      </c>
      <c r="M161" s="73"/>
      <c r="N161" s="73" t="s">
        <v>375</v>
      </c>
      <c r="O161" s="73" t="s">
        <v>819</v>
      </c>
      <c r="P161" s="73"/>
      <c r="AA161" s="77" t="s">
        <v>2037</v>
      </c>
      <c r="AB161" s="82" t="s">
        <v>2038</v>
      </c>
    </row>
    <row r="162" spans="1:28">
      <c r="A162" s="27" t="s">
        <v>1123</v>
      </c>
      <c r="B162" s="28" t="str">
        <f>VLOOKUP(F162,'netlist(LP3)'!$B$1:$C$5000,2, FALSE)</f>
        <v>L24</v>
      </c>
      <c r="C162" s="69" t="s">
        <v>1666</v>
      </c>
      <c r="D162" s="29" t="s">
        <v>149</v>
      </c>
      <c r="E162" s="30" t="s">
        <v>153</v>
      </c>
      <c r="F162" s="37" t="s">
        <v>705</v>
      </c>
      <c r="G162" s="31">
        <v>0</v>
      </c>
      <c r="H162" s="32"/>
      <c r="I162" s="13" t="s">
        <v>287</v>
      </c>
      <c r="J162" s="73" t="s">
        <v>384</v>
      </c>
      <c r="K162" s="18" t="s">
        <v>682</v>
      </c>
      <c r="L162" s="73" t="s">
        <v>590</v>
      </c>
      <c r="M162" s="73" t="s">
        <v>393</v>
      </c>
      <c r="N162" s="73" t="s">
        <v>387</v>
      </c>
      <c r="O162" s="73" t="s">
        <v>753</v>
      </c>
      <c r="P162" s="73"/>
      <c r="AA162" s="78" t="s">
        <v>2039</v>
      </c>
      <c r="AB162" s="78" t="s">
        <v>2040</v>
      </c>
    </row>
    <row r="163" spans="1:28">
      <c r="A163" s="27" t="s">
        <v>1154</v>
      </c>
      <c r="B163" s="28" t="str">
        <f>VLOOKUP(F163,'netlist(LP3)'!$B$1:$C$5000,2, FALSE)</f>
        <v>J3</v>
      </c>
      <c r="C163" s="71" t="s">
        <v>1669</v>
      </c>
      <c r="D163" s="29" t="s">
        <v>150</v>
      </c>
      <c r="E163" s="30" t="s">
        <v>153</v>
      </c>
      <c r="F163" s="72" t="s">
        <v>1720</v>
      </c>
      <c r="G163" s="31">
        <v>1</v>
      </c>
      <c r="H163" s="32"/>
      <c r="I163" s="13" t="s">
        <v>288</v>
      </c>
      <c r="J163" s="7" t="s">
        <v>857</v>
      </c>
      <c r="K163" s="53" t="s">
        <v>804</v>
      </c>
      <c r="L163" s="73" t="s">
        <v>394</v>
      </c>
      <c r="M163" s="5" t="s">
        <v>585</v>
      </c>
      <c r="N163" s="73" t="s">
        <v>375</v>
      </c>
      <c r="O163" s="73" t="s">
        <v>819</v>
      </c>
      <c r="P163" s="73"/>
      <c r="AA163" s="40" t="s">
        <v>2041</v>
      </c>
      <c r="AB163" s="78" t="s">
        <v>2042</v>
      </c>
    </row>
    <row r="164" spans="1:28">
      <c r="A164" s="27" t="s">
        <v>1154</v>
      </c>
      <c r="B164" s="28" t="str">
        <f>VLOOKUP(F164,'netlist(LP3)'!$B$1:$C$5000,2, FALSE)</f>
        <v>J4</v>
      </c>
      <c r="C164" s="71" t="s">
        <v>1669</v>
      </c>
      <c r="D164" s="29" t="s">
        <v>150</v>
      </c>
      <c r="E164" s="30" t="s">
        <v>153</v>
      </c>
      <c r="F164" s="72" t="s">
        <v>1721</v>
      </c>
      <c r="G164" s="31">
        <v>1</v>
      </c>
      <c r="H164" s="32"/>
      <c r="I164" s="13" t="s">
        <v>512</v>
      </c>
      <c r="J164" s="7" t="s">
        <v>858</v>
      </c>
      <c r="K164" s="53" t="s">
        <v>805</v>
      </c>
      <c r="L164" s="73" t="s">
        <v>395</v>
      </c>
      <c r="M164" s="5" t="s">
        <v>586</v>
      </c>
      <c r="N164" s="73" t="s">
        <v>374</v>
      </c>
      <c r="O164" s="73" t="s">
        <v>820</v>
      </c>
      <c r="P164" s="73"/>
      <c r="AA164" s="40" t="s">
        <v>2043</v>
      </c>
      <c r="AB164" s="78" t="s">
        <v>2044</v>
      </c>
    </row>
    <row r="165" spans="1:28">
      <c r="A165" s="27" t="s">
        <v>898</v>
      </c>
      <c r="B165" s="28" t="str">
        <f>VLOOKUP(F165,'netlist(LP3)'!$B$1:$C$5000,2, FALSE)</f>
        <v>G23</v>
      </c>
      <c r="C165" s="69" t="s">
        <v>1666</v>
      </c>
      <c r="D165" s="29" t="s">
        <v>149</v>
      </c>
      <c r="E165" s="30" t="s">
        <v>153</v>
      </c>
      <c r="F165" s="39" t="s">
        <v>731</v>
      </c>
      <c r="G165" s="31">
        <v>0</v>
      </c>
      <c r="H165" s="32"/>
      <c r="I165" s="13" t="s">
        <v>715</v>
      </c>
      <c r="J165" s="73"/>
      <c r="K165" s="73"/>
      <c r="L165" s="73"/>
      <c r="M165" s="73"/>
      <c r="N165" s="73"/>
      <c r="O165" s="73"/>
      <c r="P165" s="73"/>
      <c r="AA165" s="40" t="s">
        <v>2045</v>
      </c>
      <c r="AB165" s="78" t="s">
        <v>2046</v>
      </c>
    </row>
    <row r="166" spans="1:28">
      <c r="A166" s="27" t="s">
        <v>898</v>
      </c>
      <c r="B166" s="28" t="str">
        <f>VLOOKUP(F166,'netlist(LP3)'!$B$1:$C$5000,2, FALSE)</f>
        <v>F25</v>
      </c>
      <c r="C166" s="69" t="s">
        <v>1666</v>
      </c>
      <c r="D166" s="29" t="s">
        <v>149</v>
      </c>
      <c r="E166" s="30" t="s">
        <v>153</v>
      </c>
      <c r="F166" s="39" t="s">
        <v>732</v>
      </c>
      <c r="G166" s="31">
        <v>0</v>
      </c>
      <c r="H166" s="32"/>
      <c r="I166" s="13" t="s">
        <v>716</v>
      </c>
      <c r="J166" s="73"/>
      <c r="K166" s="73"/>
      <c r="L166" s="73"/>
      <c r="M166" s="73"/>
      <c r="N166" s="73"/>
      <c r="O166" s="73"/>
      <c r="P166" s="73"/>
      <c r="AA166" s="40" t="s">
        <v>2047</v>
      </c>
      <c r="AB166" s="78" t="s">
        <v>2048</v>
      </c>
    </row>
    <row r="167" spans="1:28">
      <c r="A167" s="27" t="s">
        <v>898</v>
      </c>
      <c r="B167" s="28" t="str">
        <f>VLOOKUP(F167,'netlist(LP3)'!$B$1:$C$5000,2, FALSE)</f>
        <v>F24</v>
      </c>
      <c r="C167" s="69" t="s">
        <v>1666</v>
      </c>
      <c r="D167" s="29" t="s">
        <v>149</v>
      </c>
      <c r="E167" s="30" t="s">
        <v>153</v>
      </c>
      <c r="F167" s="39" t="s">
        <v>733</v>
      </c>
      <c r="G167" s="31">
        <v>0</v>
      </c>
      <c r="H167" s="32"/>
      <c r="I167" s="13" t="s">
        <v>717</v>
      </c>
      <c r="J167" s="73"/>
      <c r="K167" s="73"/>
      <c r="L167" s="73"/>
      <c r="M167" s="73"/>
      <c r="N167" s="73"/>
      <c r="O167" s="73"/>
      <c r="P167" s="73"/>
      <c r="AA167" s="40" t="s">
        <v>2049</v>
      </c>
      <c r="AB167" s="78" t="s">
        <v>2050</v>
      </c>
    </row>
    <row r="168" spans="1:28">
      <c r="A168" s="27" t="s">
        <v>898</v>
      </c>
      <c r="B168" s="28" t="str">
        <f>VLOOKUP(F168,'netlist(LP3)'!$B$1:$C$5000,2, FALSE)</f>
        <v>G24</v>
      </c>
      <c r="C168" s="69" t="s">
        <v>1666</v>
      </c>
      <c r="D168" s="29" t="s">
        <v>149</v>
      </c>
      <c r="E168" s="30" t="s">
        <v>153</v>
      </c>
      <c r="F168" s="39" t="s">
        <v>734</v>
      </c>
      <c r="G168" s="31">
        <v>0</v>
      </c>
      <c r="H168" s="32"/>
      <c r="I168" s="13" t="s">
        <v>718</v>
      </c>
      <c r="J168" s="73"/>
      <c r="K168" s="73"/>
      <c r="L168" s="73"/>
      <c r="M168" s="73"/>
      <c r="N168" s="73"/>
      <c r="O168" s="73"/>
      <c r="P168" s="73"/>
      <c r="AA168" s="40" t="s">
        <v>2051</v>
      </c>
      <c r="AB168" s="78" t="s">
        <v>2052</v>
      </c>
    </row>
    <row r="169" spans="1:28">
      <c r="A169" s="27" t="s">
        <v>898</v>
      </c>
      <c r="B169" s="28" t="str">
        <f>VLOOKUP(F169,'netlist(LP3)'!$B$1:$C$5000,2, FALSE)</f>
        <v>F26</v>
      </c>
      <c r="C169" s="69" t="s">
        <v>1666</v>
      </c>
      <c r="D169" s="29" t="s">
        <v>149</v>
      </c>
      <c r="E169" s="30" t="s">
        <v>153</v>
      </c>
      <c r="F169" s="39" t="s">
        <v>735</v>
      </c>
      <c r="G169" s="31">
        <v>0</v>
      </c>
      <c r="H169" s="32"/>
      <c r="I169" s="13" t="s">
        <v>719</v>
      </c>
      <c r="J169" s="73"/>
      <c r="K169" s="73"/>
      <c r="L169" s="73"/>
      <c r="M169" s="73"/>
      <c r="N169" s="73"/>
      <c r="O169" s="73"/>
      <c r="P169" s="73"/>
      <c r="AA169" s="40" t="s">
        <v>2053</v>
      </c>
      <c r="AB169" s="78" t="s">
        <v>2054</v>
      </c>
    </row>
    <row r="170" spans="1:28">
      <c r="A170" s="27" t="s">
        <v>898</v>
      </c>
      <c r="B170" s="28" t="str">
        <f>VLOOKUP(F170,'netlist(LP3)'!$B$1:$C$5000,2, FALSE)</f>
        <v>G25</v>
      </c>
      <c r="C170" s="69" t="s">
        <v>1666</v>
      </c>
      <c r="D170" s="29" t="s">
        <v>149</v>
      </c>
      <c r="E170" s="30" t="s">
        <v>153</v>
      </c>
      <c r="F170" s="39" t="s">
        <v>736</v>
      </c>
      <c r="G170" s="31">
        <v>0</v>
      </c>
      <c r="H170" s="32"/>
      <c r="I170" s="13" t="s">
        <v>720</v>
      </c>
      <c r="J170" s="73"/>
      <c r="K170" s="73"/>
      <c r="L170" s="73"/>
      <c r="M170" s="73"/>
      <c r="N170" s="73"/>
      <c r="O170" s="73"/>
      <c r="P170" s="73"/>
      <c r="AA170" s="40" t="s">
        <v>2055</v>
      </c>
      <c r="AB170" s="79" t="s">
        <v>2056</v>
      </c>
    </row>
    <row r="171" spans="1:28">
      <c r="A171" s="27" t="s">
        <v>898</v>
      </c>
      <c r="B171" s="28" t="str">
        <f>VLOOKUP(F171,'netlist(LP3)'!$B$1:$C$5000,2, FALSE)</f>
        <v>H23</v>
      </c>
      <c r="C171" s="69" t="s">
        <v>1666</v>
      </c>
      <c r="D171" s="29" t="s">
        <v>149</v>
      </c>
      <c r="E171" s="30" t="s">
        <v>153</v>
      </c>
      <c r="F171" s="39" t="s">
        <v>737</v>
      </c>
      <c r="G171" s="31">
        <v>0</v>
      </c>
      <c r="H171" s="32"/>
      <c r="I171" s="13" t="s">
        <v>721</v>
      </c>
      <c r="J171" s="73"/>
      <c r="K171" s="73"/>
      <c r="L171" s="73"/>
      <c r="M171" s="73"/>
      <c r="N171" s="73"/>
      <c r="O171" s="73"/>
      <c r="P171" s="73"/>
      <c r="AA171" s="40" t="s">
        <v>2057</v>
      </c>
      <c r="AB171" s="79" t="s">
        <v>2058</v>
      </c>
    </row>
    <row r="172" spans="1:28">
      <c r="A172" s="27" t="s">
        <v>898</v>
      </c>
      <c r="B172" s="28" t="str">
        <f>VLOOKUP(F172,'netlist(LP3)'!$B$1:$C$5000,2, FALSE)</f>
        <v>H24</v>
      </c>
      <c r="C172" s="69" t="s">
        <v>1666</v>
      </c>
      <c r="D172" s="29" t="s">
        <v>149</v>
      </c>
      <c r="E172" s="30" t="s">
        <v>153</v>
      </c>
      <c r="F172" s="39" t="s">
        <v>738</v>
      </c>
      <c r="G172" s="31">
        <v>0</v>
      </c>
      <c r="H172" s="32"/>
      <c r="I172" s="13" t="s">
        <v>722</v>
      </c>
      <c r="J172" s="73"/>
      <c r="K172" s="73"/>
      <c r="L172" s="73"/>
      <c r="M172" s="73"/>
      <c r="N172" s="73"/>
      <c r="O172" s="73"/>
      <c r="P172" s="73"/>
      <c r="AA172" s="40" t="s">
        <v>2059</v>
      </c>
      <c r="AB172" s="79" t="s">
        <v>2060</v>
      </c>
    </row>
    <row r="173" spans="1:28">
      <c r="A173" s="27" t="s">
        <v>1664</v>
      </c>
      <c r="B173" s="28" t="str">
        <f>VLOOKUP(F173,'netlist(LP3)'!$B$1:$C$5000,2, FALSE)</f>
        <v>AA24</v>
      </c>
      <c r="C173" s="69" t="s">
        <v>1666</v>
      </c>
      <c r="D173" s="29" t="s">
        <v>149</v>
      </c>
      <c r="E173" s="30" t="s">
        <v>153</v>
      </c>
      <c r="F173" s="39" t="s">
        <v>739</v>
      </c>
      <c r="G173" s="31">
        <v>0</v>
      </c>
      <c r="H173" s="32"/>
      <c r="I173" s="13" t="s">
        <v>723</v>
      </c>
      <c r="J173" s="73"/>
      <c r="K173" s="73"/>
      <c r="L173" s="73"/>
      <c r="M173" s="73"/>
      <c r="N173" s="73"/>
      <c r="O173" s="73"/>
      <c r="P173" s="73"/>
      <c r="AA173" s="77" t="s">
        <v>2061</v>
      </c>
      <c r="AB173" s="79" t="s">
        <v>2062</v>
      </c>
    </row>
    <row r="174" spans="1:28">
      <c r="A174" s="27" t="s">
        <v>1664</v>
      </c>
      <c r="B174" s="28" t="str">
        <f>VLOOKUP(F174,'netlist(LP3)'!$B$1:$C$5000,2, FALSE)</f>
        <v>Y23</v>
      </c>
      <c r="C174" s="69" t="s">
        <v>1666</v>
      </c>
      <c r="D174" s="29" t="s">
        <v>149</v>
      </c>
      <c r="E174" s="30" t="s">
        <v>153</v>
      </c>
      <c r="F174" s="39" t="s">
        <v>740</v>
      </c>
      <c r="G174" s="31">
        <v>0</v>
      </c>
      <c r="H174" s="32"/>
      <c r="I174" s="13" t="s">
        <v>724</v>
      </c>
      <c r="J174" s="73"/>
      <c r="K174" s="73"/>
      <c r="L174" s="73"/>
      <c r="M174" s="73"/>
      <c r="N174" s="73"/>
      <c r="O174" s="73"/>
      <c r="P174" s="73"/>
      <c r="AA174" s="77" t="s">
        <v>2063</v>
      </c>
      <c r="AB174" s="79" t="s">
        <v>2064</v>
      </c>
    </row>
    <row r="175" spans="1:28">
      <c r="A175" s="27" t="s">
        <v>1664</v>
      </c>
      <c r="B175" s="28" t="str">
        <f>VLOOKUP(F175,'netlist(LP3)'!$B$1:$C$5000,2, FALSE)</f>
        <v>AA23</v>
      </c>
      <c r="C175" s="69" t="s">
        <v>1666</v>
      </c>
      <c r="D175" s="29" t="s">
        <v>149</v>
      </c>
      <c r="E175" s="30" t="s">
        <v>153</v>
      </c>
      <c r="F175" s="39" t="s">
        <v>741</v>
      </c>
      <c r="G175" s="31">
        <v>0</v>
      </c>
      <c r="H175" s="32"/>
      <c r="I175" s="13" t="s">
        <v>725</v>
      </c>
      <c r="J175" s="73"/>
      <c r="K175" s="73"/>
      <c r="L175" s="73"/>
      <c r="M175" s="73"/>
      <c r="N175" s="73"/>
      <c r="O175" s="73"/>
      <c r="P175" s="73"/>
      <c r="AA175" s="77" t="s">
        <v>2065</v>
      </c>
      <c r="AB175" s="79" t="s">
        <v>2066</v>
      </c>
    </row>
    <row r="176" spans="1:28">
      <c r="A176" s="27" t="s">
        <v>1664</v>
      </c>
      <c r="B176" s="28" t="str">
        <f>VLOOKUP(F176,'netlist(LP3)'!$B$1:$C$5000,2, FALSE)</f>
        <v>AD21</v>
      </c>
      <c r="C176" s="69" t="s">
        <v>1666</v>
      </c>
      <c r="D176" s="29" t="s">
        <v>149</v>
      </c>
      <c r="E176" s="30" t="s">
        <v>153</v>
      </c>
      <c r="F176" s="39" t="s">
        <v>742</v>
      </c>
      <c r="G176" s="31">
        <v>0</v>
      </c>
      <c r="H176" s="32"/>
      <c r="I176" s="13" t="s">
        <v>726</v>
      </c>
      <c r="J176" s="73"/>
      <c r="K176" s="73"/>
      <c r="L176" s="73"/>
      <c r="M176" s="73"/>
      <c r="N176" s="73"/>
      <c r="O176" s="73"/>
      <c r="P176" s="73"/>
      <c r="AA176" s="77" t="s">
        <v>2067</v>
      </c>
      <c r="AB176" s="79" t="s">
        <v>2068</v>
      </c>
    </row>
    <row r="177" spans="1:28">
      <c r="A177" s="27" t="s">
        <v>1664</v>
      </c>
      <c r="B177" s="28" t="str">
        <f>VLOOKUP(F177,'netlist(LP3)'!$B$1:$C$5000,2, FALSE)</f>
        <v>AD20</v>
      </c>
      <c r="C177" s="69" t="s">
        <v>1666</v>
      </c>
      <c r="D177" s="29" t="s">
        <v>149</v>
      </c>
      <c r="E177" s="30" t="s">
        <v>153</v>
      </c>
      <c r="F177" s="39" t="s">
        <v>743</v>
      </c>
      <c r="G177" s="31">
        <v>0</v>
      </c>
      <c r="H177" s="32"/>
      <c r="I177" s="13" t="s">
        <v>727</v>
      </c>
      <c r="J177" s="73"/>
      <c r="K177" s="73"/>
      <c r="L177" s="73"/>
      <c r="M177" s="73"/>
      <c r="N177" s="73"/>
      <c r="O177" s="73"/>
      <c r="P177" s="73"/>
      <c r="AA177" s="77" t="s">
        <v>2069</v>
      </c>
      <c r="AB177" s="79" t="s">
        <v>2070</v>
      </c>
    </row>
    <row r="178" spans="1:28">
      <c r="A178" s="27" t="s">
        <v>1664</v>
      </c>
      <c r="B178" s="28" t="str">
        <f>VLOOKUP(F178,'netlist(LP3)'!$B$1:$C$5000,2, FALSE)</f>
        <v>AD19</v>
      </c>
      <c r="C178" s="69" t="s">
        <v>1666</v>
      </c>
      <c r="D178" s="29" t="s">
        <v>149</v>
      </c>
      <c r="E178" s="30" t="s">
        <v>153</v>
      </c>
      <c r="F178" s="39" t="s">
        <v>744</v>
      </c>
      <c r="G178" s="31">
        <v>0</v>
      </c>
      <c r="H178" s="32"/>
      <c r="I178" s="13" t="s">
        <v>728</v>
      </c>
      <c r="J178" s="73"/>
      <c r="K178" s="73"/>
      <c r="L178" s="73"/>
      <c r="M178" s="73"/>
      <c r="N178" s="73"/>
      <c r="O178" s="73"/>
      <c r="P178" s="73"/>
      <c r="AA178" s="77" t="s">
        <v>2071</v>
      </c>
      <c r="AB178" s="80" t="s">
        <v>2072</v>
      </c>
    </row>
    <row r="179" spans="1:28">
      <c r="A179" s="27" t="s">
        <v>1664</v>
      </c>
      <c r="B179" s="28" t="str">
        <f>VLOOKUP(F179,'netlist(LP3)'!$B$1:$C$5000,2, FALSE)</f>
        <v>AC20</v>
      </c>
      <c r="C179" s="69" t="s">
        <v>1666</v>
      </c>
      <c r="D179" s="29" t="s">
        <v>149</v>
      </c>
      <c r="E179" s="30" t="s">
        <v>153</v>
      </c>
      <c r="F179" s="39" t="s">
        <v>745</v>
      </c>
      <c r="G179" s="31">
        <v>0</v>
      </c>
      <c r="H179" s="32"/>
      <c r="I179" s="13" t="s">
        <v>729</v>
      </c>
      <c r="J179" s="73"/>
      <c r="K179" s="73"/>
      <c r="L179" s="73"/>
      <c r="M179" s="73"/>
      <c r="N179" s="73"/>
      <c r="O179" s="73"/>
      <c r="P179" s="73"/>
      <c r="AA179" s="77" t="s">
        <v>2073</v>
      </c>
      <c r="AB179" s="80" t="s">
        <v>2074</v>
      </c>
    </row>
    <row r="180" spans="1:28">
      <c r="A180" s="27" t="s">
        <v>1664</v>
      </c>
      <c r="B180" s="28" t="str">
        <f>VLOOKUP(F180,'netlist(LP3)'!$B$1:$C$5000,2, FALSE)</f>
        <v>AC19</v>
      </c>
      <c r="C180" s="69" t="s">
        <v>1666</v>
      </c>
      <c r="D180" s="29" t="s">
        <v>149</v>
      </c>
      <c r="E180" s="30" t="s">
        <v>153</v>
      </c>
      <c r="F180" s="39" t="s">
        <v>746</v>
      </c>
      <c r="G180" s="31">
        <v>0</v>
      </c>
      <c r="H180" s="32"/>
      <c r="I180" s="13" t="s">
        <v>730</v>
      </c>
      <c r="J180" s="73"/>
      <c r="K180" s="73"/>
      <c r="L180" s="73"/>
      <c r="M180" s="73"/>
      <c r="N180" s="73"/>
      <c r="O180" s="73"/>
      <c r="P180" s="73"/>
      <c r="AA180" s="77" t="s">
        <v>2075</v>
      </c>
      <c r="AB180" s="80" t="s">
        <v>2076</v>
      </c>
    </row>
    <row r="181" spans="1:28">
      <c r="I181" s="20"/>
    </row>
    <row r="182" spans="1:28">
      <c r="I182" s="20"/>
    </row>
    <row r="183" spans="1:28">
      <c r="I183" s="20"/>
    </row>
    <row r="184" spans="1:28">
      <c r="I184" s="20"/>
    </row>
    <row r="185" spans="1:28">
      <c r="I185" s="20"/>
    </row>
    <row r="186" spans="1:28">
      <c r="I186" s="20"/>
    </row>
    <row r="187" spans="1:28">
      <c r="I187" s="20"/>
    </row>
    <row r="188" spans="1:28">
      <c r="I188" s="20"/>
    </row>
    <row r="189" spans="1:28">
      <c r="I189" s="20"/>
    </row>
    <row r="190" spans="1:28">
      <c r="I190" s="20"/>
    </row>
    <row r="191" spans="1:28">
      <c r="I191" s="20"/>
    </row>
    <row r="192" spans="1:28">
      <c r="I192" s="20"/>
    </row>
    <row r="193" spans="9:9">
      <c r="I193" s="20"/>
    </row>
    <row r="194" spans="9:9">
      <c r="I194" s="20"/>
    </row>
    <row r="195" spans="9:9">
      <c r="I195" s="20"/>
    </row>
    <row r="196" spans="9:9">
      <c r="I196" s="20"/>
    </row>
    <row r="197" spans="9:9">
      <c r="I197" s="20"/>
    </row>
    <row r="198" spans="9:9">
      <c r="I198" s="20"/>
    </row>
    <row r="199" spans="9:9">
      <c r="I199" s="20"/>
    </row>
    <row r="200" spans="9:9">
      <c r="I200" s="20"/>
    </row>
    <row r="201" spans="9:9">
      <c r="I201" s="20"/>
    </row>
    <row r="202" spans="9:9">
      <c r="I202" s="20"/>
    </row>
    <row r="203" spans="9:9">
      <c r="I203" s="20"/>
    </row>
    <row r="204" spans="9:9">
      <c r="I204" s="20"/>
    </row>
    <row r="205" spans="9:9">
      <c r="I205" s="20"/>
    </row>
    <row r="206" spans="9:9">
      <c r="I206" s="20"/>
    </row>
    <row r="207" spans="9:9">
      <c r="I207" s="20"/>
    </row>
    <row r="208" spans="9:9">
      <c r="I208" s="20"/>
    </row>
    <row r="209" spans="9:9">
      <c r="I209" s="20"/>
    </row>
    <row r="210" spans="9:9">
      <c r="I210" s="20"/>
    </row>
    <row r="211" spans="9:9">
      <c r="I211" s="20"/>
    </row>
    <row r="212" spans="9:9">
      <c r="I212" s="20"/>
    </row>
  </sheetData>
  <sheetProtection algorithmName="SHA-512" hashValue="cT2iexh3r5s0zalFz2MRiKb1ePyPAmA9q3Cm1c1weSA/oG+vsq43cvnNUEzUtgwIpywEi6GXCMUOjdLSSytfJQ==" saltValue="BpDqrrxjm6ZqtwG4THS16Q==" spinCount="100000" sheet="1" objects="1" scenarios="1"/>
  <phoneticPr fontId="4" type="noConversion"/>
  <conditionalFormatting sqref="D2:E180">
    <cfRule type="cellIs" dxfId="39" priority="1150" stopIfTrue="1" operator="equal">
      <formula>"PD"</formula>
    </cfRule>
    <cfRule type="cellIs" dxfId="38" priority="1151" stopIfTrue="1" operator="equal">
      <formula>"NP"</formula>
    </cfRule>
    <cfRule type="cellIs" dxfId="37" priority="1152" stopIfTrue="1" operator="equal">
      <formula>"PU"</formula>
    </cfRule>
  </conditionalFormatting>
  <conditionalFormatting sqref="E2:E180">
    <cfRule type="containsText" dxfId="36" priority="1008" stopIfTrue="1" operator="containsText" text="OH">
      <formula>NOT(ISERROR(SEARCH("OH",E2)))</formula>
    </cfRule>
  </conditionalFormatting>
  <conditionalFormatting sqref="F151 F165:F180">
    <cfRule type="containsText" dxfId="35" priority="852" stopIfTrue="1" operator="containsText" text="VREF">
      <formula>NOT(ISERROR(SEARCH("VREF",F151)))</formula>
    </cfRule>
    <cfRule type="containsText" dxfId="34" priority="853" stopIfTrue="1" operator="containsText" text="VDD_EMI">
      <formula>NOT(ISERROR(SEARCH("VDD_EMI",F151)))</formula>
    </cfRule>
    <cfRule type="containsText" dxfId="33" priority="854" stopIfTrue="1" operator="containsText" text="GND">
      <formula>NOT(ISERROR(SEARCH("GND",F151)))</formula>
    </cfRule>
    <cfRule type="containsText" dxfId="32" priority="855" stopIfTrue="1" operator="containsText" text="VCCK">
      <formula>NOT(ISERROR(SEARCH("VCCK",F151)))</formula>
    </cfRule>
  </conditionalFormatting>
  <conditionalFormatting sqref="H2:H9 H114 H128:H131 F2:F19 F54:F57 F141:F151 F61:F73 F120:F121 F165:F180 K92 F21:F26 F28:F49 F88:F90">
    <cfRule type="cellIs" dxfId="31" priority="851" stopIfTrue="1" operator="equal">
      <formula>"P"</formula>
    </cfRule>
  </conditionalFormatting>
  <conditionalFormatting sqref="A2:A165">
    <cfRule type="expression" dxfId="30" priority="835" stopIfTrue="1">
      <formula>#REF!="C"</formula>
    </cfRule>
  </conditionalFormatting>
  <conditionalFormatting sqref="H2:H9 H114 H128:H131 F109 F61:F66 F141:F151 F120:F121 F165:F180 K92 F2:F57 F81:F92">
    <cfRule type="containsText" dxfId="29" priority="440" stopIfTrue="1" operator="containsText" text="VCCK">
      <formula>NOT(ISERROR(SEARCH("VCCK",F2)))</formula>
    </cfRule>
  </conditionalFormatting>
  <conditionalFormatting sqref="F85 F81 F83">
    <cfRule type="cellIs" dxfId="28" priority="435" stopIfTrue="1" operator="equal">
      <formula>4800</formula>
    </cfRule>
  </conditionalFormatting>
  <conditionalFormatting sqref="G2:G180">
    <cfRule type="cellIs" dxfId="27" priority="420" stopIfTrue="1" operator="greaterThan">
      <formula>0.5</formula>
    </cfRule>
  </conditionalFormatting>
  <conditionalFormatting sqref="A166:A180">
    <cfRule type="expression" dxfId="26" priority="43" stopIfTrue="1">
      <formula>#REF!="C"</formula>
    </cfRule>
  </conditionalFormatting>
  <conditionalFormatting sqref="F151 F165:F180">
    <cfRule type="expression" dxfId="25" priority="1153" stopIfTrue="1">
      <formula>#REF!="C"</formula>
    </cfRule>
  </conditionalFormatting>
  <conditionalFormatting sqref="F50:F53">
    <cfRule type="cellIs" dxfId="24" priority="37" stopIfTrue="1" operator="equal">
      <formula>"P"</formula>
    </cfRule>
  </conditionalFormatting>
  <conditionalFormatting sqref="F83:F86">
    <cfRule type="cellIs" dxfId="23" priority="36" stopIfTrue="1" operator="equal">
      <formula>"P"</formula>
    </cfRule>
  </conditionalFormatting>
  <conditionalFormatting sqref="F93:F96">
    <cfRule type="cellIs" dxfId="22" priority="33" stopIfTrue="1" operator="equal">
      <formula>"P"</formula>
    </cfRule>
  </conditionalFormatting>
  <conditionalFormatting sqref="F93:F96">
    <cfRule type="containsText" dxfId="21" priority="32" stopIfTrue="1" operator="containsText" text="VCCK">
      <formula>NOT(ISERROR(SEARCH("VCCK",F93)))</formula>
    </cfRule>
  </conditionalFormatting>
  <conditionalFormatting sqref="F92">
    <cfRule type="cellIs" dxfId="20" priority="31" stopIfTrue="1" operator="equal">
      <formula>"P"</formula>
    </cfRule>
  </conditionalFormatting>
  <conditionalFormatting sqref="F50:F53">
    <cfRule type="cellIs" dxfId="19" priority="20" stopIfTrue="1" operator="equal">
      <formula>"P"</formula>
    </cfRule>
  </conditionalFormatting>
  <conditionalFormatting sqref="F83:F86">
    <cfRule type="cellIs" dxfId="18" priority="19" stopIfTrue="1" operator="equal">
      <formula>"P"</formula>
    </cfRule>
  </conditionalFormatting>
  <conditionalFormatting sqref="F92">
    <cfRule type="cellIs" dxfId="17" priority="18" stopIfTrue="1" operator="equal">
      <formula>"P"</formula>
    </cfRule>
  </conditionalFormatting>
  <conditionalFormatting sqref="F97:F98">
    <cfRule type="cellIs" dxfId="16" priority="17" stopIfTrue="1" operator="equal">
      <formula>"P"</formula>
    </cfRule>
  </conditionalFormatting>
  <conditionalFormatting sqref="F97:F98">
    <cfRule type="containsText" dxfId="15" priority="16" stopIfTrue="1" operator="containsText" text="VCCK">
      <formula>NOT(ISERROR(SEARCH("VCCK",F97)))</formula>
    </cfRule>
  </conditionalFormatting>
  <conditionalFormatting sqref="F105:F108">
    <cfRule type="cellIs" dxfId="14" priority="15" stopIfTrue="1" operator="equal">
      <formula>"P"</formula>
    </cfRule>
  </conditionalFormatting>
  <conditionalFormatting sqref="F105:F108">
    <cfRule type="containsText" dxfId="13" priority="14" stopIfTrue="1" operator="containsText" text="VCCK">
      <formula>NOT(ISERROR(SEARCH("VCCK",F105)))</formula>
    </cfRule>
  </conditionalFormatting>
  <conditionalFormatting sqref="F112:F114">
    <cfRule type="cellIs" dxfId="12" priority="13" stopIfTrue="1" operator="equal">
      <formula>"P"</formula>
    </cfRule>
  </conditionalFormatting>
  <conditionalFormatting sqref="F112:F114">
    <cfRule type="containsText" dxfId="11" priority="12" stopIfTrue="1" operator="containsText" text="VCCK">
      <formula>NOT(ISERROR(SEARCH("VCCK",F112)))</formula>
    </cfRule>
  </conditionalFormatting>
  <conditionalFormatting sqref="F124:F135">
    <cfRule type="cellIs" dxfId="10" priority="11" stopIfTrue="1" operator="equal">
      <formula>"P"</formula>
    </cfRule>
  </conditionalFormatting>
  <conditionalFormatting sqref="F124:F135">
    <cfRule type="containsText" dxfId="9" priority="10" stopIfTrue="1" operator="containsText" text="VCCK">
      <formula>NOT(ISERROR(SEARCH("VCCK",F124)))</formula>
    </cfRule>
  </conditionalFormatting>
  <conditionalFormatting sqref="F152:F156">
    <cfRule type="cellIs" dxfId="8" priority="9" stopIfTrue="1" operator="equal">
      <formula>"P"</formula>
    </cfRule>
  </conditionalFormatting>
  <conditionalFormatting sqref="F152:F156">
    <cfRule type="containsText" dxfId="7" priority="8" stopIfTrue="1" operator="containsText" text="VCCK">
      <formula>NOT(ISERROR(SEARCH("VCCK",F152)))</formula>
    </cfRule>
  </conditionalFormatting>
  <conditionalFormatting sqref="F161">
    <cfRule type="cellIs" dxfId="6" priority="7" stopIfTrue="1" operator="equal">
      <formula>"P"</formula>
    </cfRule>
  </conditionalFormatting>
  <conditionalFormatting sqref="F161">
    <cfRule type="containsText" dxfId="5" priority="6" stopIfTrue="1" operator="containsText" text="VCCK">
      <formula>NOT(ISERROR(SEARCH("VCCK",F161)))</formula>
    </cfRule>
  </conditionalFormatting>
  <conditionalFormatting sqref="F163:F164">
    <cfRule type="cellIs" dxfId="4" priority="5" stopIfTrue="1" operator="equal">
      <formula>"P"</formula>
    </cfRule>
  </conditionalFormatting>
  <conditionalFormatting sqref="F163:F164">
    <cfRule type="containsText" dxfId="3" priority="4" stopIfTrue="1" operator="containsText" text="VCCK">
      <formula>NOT(ISERROR(SEARCH("VCCK",F163)))</formula>
    </cfRule>
  </conditionalFormatting>
  <conditionalFormatting sqref="U2">
    <cfRule type="cellIs" dxfId="2" priority="3" operator="equal">
      <formula>TRUE</formula>
    </cfRule>
  </conditionalFormatting>
  <conditionalFormatting sqref="U3:U181">
    <cfRule type="cellIs" dxfId="1" priority="2" operator="equal">
      <formula>TRUE</formula>
    </cfRule>
  </conditionalFormatting>
  <conditionalFormatting sqref="E1:E1048576">
    <cfRule type="containsText" dxfId="0" priority="1" operator="containsText" text="OL">
      <formula>NOT(ISERROR(SEARCH("OL",E1)))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8"/>
  <sheetViews>
    <sheetView workbookViewId="0">
      <selection activeCell="F5" sqref="F5"/>
    </sheetView>
  </sheetViews>
  <sheetFormatPr defaultRowHeight="16.5"/>
  <cols>
    <col min="1" max="1" width="5.5" bestFit="1" customWidth="1"/>
    <col min="2" max="2" width="19.5" bestFit="1" customWidth="1"/>
    <col min="3" max="3" width="5.5" bestFit="1" customWidth="1"/>
  </cols>
  <sheetData>
    <row r="1" spans="1:3">
      <c r="A1" t="s">
        <v>872</v>
      </c>
      <c r="B1" t="s">
        <v>873</v>
      </c>
      <c r="C1" t="s">
        <v>872</v>
      </c>
    </row>
    <row r="2" spans="1:3">
      <c r="A2" t="s">
        <v>884</v>
      </c>
      <c r="B2" t="s">
        <v>885</v>
      </c>
      <c r="C2" t="s">
        <v>884</v>
      </c>
    </row>
    <row r="3" spans="1:3">
      <c r="A3" t="s">
        <v>886</v>
      </c>
      <c r="B3" t="s">
        <v>885</v>
      </c>
      <c r="C3" t="s">
        <v>886</v>
      </c>
    </row>
    <row r="4" spans="1:3">
      <c r="A4" t="s">
        <v>887</v>
      </c>
      <c r="B4" t="s">
        <v>885</v>
      </c>
      <c r="C4" t="s">
        <v>887</v>
      </c>
    </row>
    <row r="5" spans="1:3">
      <c r="A5" t="s">
        <v>888</v>
      </c>
      <c r="B5" t="s">
        <v>889</v>
      </c>
      <c r="C5" t="s">
        <v>888</v>
      </c>
    </row>
    <row r="6" spans="1:3">
      <c r="A6" t="s">
        <v>890</v>
      </c>
      <c r="B6" t="s">
        <v>891</v>
      </c>
      <c r="C6" t="s">
        <v>890</v>
      </c>
    </row>
    <row r="7" spans="1:3">
      <c r="A7" t="s">
        <v>874</v>
      </c>
      <c r="B7" t="s">
        <v>875</v>
      </c>
      <c r="C7" t="s">
        <v>874</v>
      </c>
    </row>
    <row r="8" spans="1:3">
      <c r="A8" t="s">
        <v>892</v>
      </c>
      <c r="B8" t="s">
        <v>893</v>
      </c>
      <c r="C8" t="s">
        <v>892</v>
      </c>
    </row>
    <row r="9" spans="1:3">
      <c r="A9" t="s">
        <v>894</v>
      </c>
      <c r="B9" t="s">
        <v>126</v>
      </c>
      <c r="C9" t="s">
        <v>894</v>
      </c>
    </row>
    <row r="10" spans="1:3">
      <c r="A10" t="s">
        <v>895</v>
      </c>
      <c r="B10" t="s">
        <v>128</v>
      </c>
      <c r="C10" t="s">
        <v>895</v>
      </c>
    </row>
    <row r="11" spans="1:3">
      <c r="A11" t="s">
        <v>896</v>
      </c>
      <c r="B11" t="s">
        <v>130</v>
      </c>
      <c r="C11" t="s">
        <v>896</v>
      </c>
    </row>
    <row r="12" spans="1:3">
      <c r="A12" t="s">
        <v>897</v>
      </c>
      <c r="B12" t="s">
        <v>898</v>
      </c>
      <c r="C12" t="s">
        <v>897</v>
      </c>
    </row>
    <row r="13" spans="1:3">
      <c r="A13" t="s">
        <v>899</v>
      </c>
      <c r="B13" t="s">
        <v>873</v>
      </c>
      <c r="C13" t="s">
        <v>899</v>
      </c>
    </row>
    <row r="14" spans="1:3">
      <c r="A14" t="s">
        <v>876</v>
      </c>
      <c r="B14" t="s">
        <v>877</v>
      </c>
      <c r="C14" t="s">
        <v>876</v>
      </c>
    </row>
    <row r="15" spans="1:3">
      <c r="A15" t="s">
        <v>878</v>
      </c>
      <c r="B15" t="s">
        <v>879</v>
      </c>
      <c r="C15" t="s">
        <v>878</v>
      </c>
    </row>
    <row r="16" spans="1:3">
      <c r="A16" t="s">
        <v>880</v>
      </c>
      <c r="B16" t="s">
        <v>881</v>
      </c>
      <c r="C16" t="s">
        <v>880</v>
      </c>
    </row>
    <row r="17" spans="1:3">
      <c r="A17" t="s">
        <v>882</v>
      </c>
      <c r="B17" t="s">
        <v>883</v>
      </c>
      <c r="C17" t="s">
        <v>882</v>
      </c>
    </row>
    <row r="18" spans="1:3">
      <c r="A18" t="s">
        <v>1455</v>
      </c>
      <c r="B18" t="s">
        <v>96</v>
      </c>
      <c r="C18" t="s">
        <v>1455</v>
      </c>
    </row>
    <row r="19" spans="1:3">
      <c r="A19" t="s">
        <v>1463</v>
      </c>
      <c r="B19" t="s">
        <v>885</v>
      </c>
      <c r="C19" t="s">
        <v>1463</v>
      </c>
    </row>
    <row r="20" spans="1:3">
      <c r="A20" t="s">
        <v>1464</v>
      </c>
      <c r="B20" t="s">
        <v>885</v>
      </c>
      <c r="C20" t="s">
        <v>1464</v>
      </c>
    </row>
    <row r="21" spans="1:3">
      <c r="A21" t="s">
        <v>1465</v>
      </c>
      <c r="B21" t="s">
        <v>1376</v>
      </c>
      <c r="C21" t="s">
        <v>1465</v>
      </c>
    </row>
    <row r="22" spans="1:3">
      <c r="A22" t="s">
        <v>1466</v>
      </c>
      <c r="B22" t="s">
        <v>1376</v>
      </c>
      <c r="C22" t="s">
        <v>1466</v>
      </c>
    </row>
    <row r="23" spans="1:3">
      <c r="A23" t="s">
        <v>1456</v>
      </c>
      <c r="B23" t="s">
        <v>99</v>
      </c>
      <c r="C23" t="s">
        <v>1456</v>
      </c>
    </row>
    <row r="24" spans="1:3">
      <c r="A24" t="s">
        <v>1467</v>
      </c>
      <c r="B24" t="s">
        <v>1376</v>
      </c>
      <c r="C24" t="s">
        <v>1467</v>
      </c>
    </row>
    <row r="25" spans="1:3">
      <c r="A25" t="s">
        <v>1468</v>
      </c>
      <c r="B25" t="s">
        <v>1376</v>
      </c>
      <c r="C25" t="s">
        <v>1468</v>
      </c>
    </row>
    <row r="26" spans="1:3">
      <c r="A26" t="s">
        <v>1469</v>
      </c>
      <c r="B26" t="s">
        <v>1376</v>
      </c>
      <c r="C26" t="s">
        <v>1469</v>
      </c>
    </row>
    <row r="27" spans="1:3">
      <c r="A27" t="s">
        <v>1470</v>
      </c>
      <c r="B27" t="s">
        <v>741</v>
      </c>
      <c r="C27" t="s">
        <v>1470</v>
      </c>
    </row>
    <row r="28" spans="1:3">
      <c r="A28" t="s">
        <v>1471</v>
      </c>
      <c r="B28" t="s">
        <v>739</v>
      </c>
      <c r="C28" t="s">
        <v>1471</v>
      </c>
    </row>
    <row r="29" spans="1:3">
      <c r="A29" t="s">
        <v>1472</v>
      </c>
      <c r="B29" t="s">
        <v>60</v>
      </c>
      <c r="C29" t="s">
        <v>1472</v>
      </c>
    </row>
    <row r="30" spans="1:3">
      <c r="A30" t="s">
        <v>1473</v>
      </c>
      <c r="B30" t="s">
        <v>62</v>
      </c>
      <c r="C30" t="s">
        <v>1473</v>
      </c>
    </row>
    <row r="31" spans="1:3">
      <c r="A31" t="s">
        <v>1474</v>
      </c>
      <c r="B31" t="s">
        <v>50</v>
      </c>
      <c r="C31" t="s">
        <v>1474</v>
      </c>
    </row>
    <row r="32" spans="1:3">
      <c r="A32" t="s">
        <v>1475</v>
      </c>
      <c r="B32" t="s">
        <v>1476</v>
      </c>
      <c r="C32" t="s">
        <v>1475</v>
      </c>
    </row>
    <row r="33" spans="1:3">
      <c r="A33" t="s">
        <v>1457</v>
      </c>
      <c r="B33" t="s">
        <v>98</v>
      </c>
      <c r="C33" t="s">
        <v>1457</v>
      </c>
    </row>
    <row r="34" spans="1:3">
      <c r="A34" t="s">
        <v>1458</v>
      </c>
      <c r="B34" t="s">
        <v>20</v>
      </c>
      <c r="C34" t="s">
        <v>1458</v>
      </c>
    </row>
    <row r="35" spans="1:3">
      <c r="A35" t="s">
        <v>1459</v>
      </c>
      <c r="B35" t="s">
        <v>19</v>
      </c>
      <c r="C35" t="s">
        <v>1459</v>
      </c>
    </row>
    <row r="36" spans="1:3">
      <c r="A36" t="s">
        <v>1460</v>
      </c>
      <c r="B36" t="s">
        <v>25</v>
      </c>
      <c r="C36" t="s">
        <v>1460</v>
      </c>
    </row>
    <row r="37" spans="1:3">
      <c r="A37" t="s">
        <v>1461</v>
      </c>
      <c r="B37" t="s">
        <v>18</v>
      </c>
      <c r="C37" t="s">
        <v>1461</v>
      </c>
    </row>
    <row r="38" spans="1:3">
      <c r="A38" t="s">
        <v>1462</v>
      </c>
      <c r="B38" t="s">
        <v>885</v>
      </c>
      <c r="C38" t="s">
        <v>1462</v>
      </c>
    </row>
    <row r="39" spans="1:3">
      <c r="A39" t="s">
        <v>1477</v>
      </c>
      <c r="B39" t="s">
        <v>95</v>
      </c>
      <c r="C39" t="s">
        <v>1477</v>
      </c>
    </row>
    <row r="40" spans="1:3">
      <c r="A40" t="s">
        <v>1485</v>
      </c>
      <c r="B40" t="s">
        <v>885</v>
      </c>
      <c r="C40" t="s">
        <v>1485</v>
      </c>
    </row>
    <row r="41" spans="1:3">
      <c r="A41" t="s">
        <v>1486</v>
      </c>
      <c r="B41" t="s">
        <v>885</v>
      </c>
      <c r="C41" t="s">
        <v>1486</v>
      </c>
    </row>
    <row r="42" spans="1:3">
      <c r="A42" t="s">
        <v>1487</v>
      </c>
      <c r="B42" t="s">
        <v>1488</v>
      </c>
      <c r="C42" t="s">
        <v>1487</v>
      </c>
    </row>
    <row r="43" spans="1:3">
      <c r="A43" t="s">
        <v>1489</v>
      </c>
      <c r="B43" t="s">
        <v>1376</v>
      </c>
      <c r="C43" t="s">
        <v>1489</v>
      </c>
    </row>
    <row r="44" spans="1:3">
      <c r="A44" t="s">
        <v>1490</v>
      </c>
      <c r="B44" t="s">
        <v>1376</v>
      </c>
      <c r="C44" t="s">
        <v>1490</v>
      </c>
    </row>
    <row r="45" spans="1:3">
      <c r="A45" t="s">
        <v>1478</v>
      </c>
      <c r="B45" t="s">
        <v>1479</v>
      </c>
      <c r="C45" t="s">
        <v>1478</v>
      </c>
    </row>
    <row r="46" spans="1:3">
      <c r="A46" t="s">
        <v>1491</v>
      </c>
      <c r="B46" t="s">
        <v>1492</v>
      </c>
      <c r="C46" t="s">
        <v>1491</v>
      </c>
    </row>
    <row r="47" spans="1:3">
      <c r="A47" t="s">
        <v>1493</v>
      </c>
      <c r="B47" t="s">
        <v>54</v>
      </c>
      <c r="C47" t="s">
        <v>1493</v>
      </c>
    </row>
    <row r="48" spans="1:3">
      <c r="A48" t="s">
        <v>1494</v>
      </c>
      <c r="B48" t="s">
        <v>68</v>
      </c>
      <c r="C48" t="s">
        <v>1494</v>
      </c>
    </row>
    <row r="49" spans="1:3">
      <c r="A49" t="s">
        <v>1495</v>
      </c>
      <c r="B49" t="s">
        <v>66</v>
      </c>
      <c r="C49" t="s">
        <v>1495</v>
      </c>
    </row>
    <row r="50" spans="1:3">
      <c r="A50" t="s">
        <v>1496</v>
      </c>
      <c r="B50" t="s">
        <v>1497</v>
      </c>
      <c r="C50" t="s">
        <v>1496</v>
      </c>
    </row>
    <row r="51" spans="1:3">
      <c r="A51" t="s">
        <v>1480</v>
      </c>
      <c r="B51" t="s">
        <v>97</v>
      </c>
      <c r="C51" t="s">
        <v>1480</v>
      </c>
    </row>
    <row r="52" spans="1:3">
      <c r="A52" t="s">
        <v>1481</v>
      </c>
      <c r="B52" t="s">
        <v>17</v>
      </c>
      <c r="C52" t="s">
        <v>1481</v>
      </c>
    </row>
    <row r="53" spans="1:3">
      <c r="A53" t="s">
        <v>1482</v>
      </c>
      <c r="B53" t="s">
        <v>93</v>
      </c>
      <c r="C53" t="s">
        <v>1482</v>
      </c>
    </row>
    <row r="54" spans="1:3">
      <c r="A54" t="s">
        <v>1483</v>
      </c>
      <c r="B54" t="s">
        <v>1484</v>
      </c>
      <c r="C54" t="s">
        <v>1483</v>
      </c>
    </row>
    <row r="55" spans="1:3">
      <c r="A55" t="s">
        <v>1498</v>
      </c>
      <c r="B55" t="s">
        <v>1499</v>
      </c>
      <c r="C55" t="s">
        <v>1498</v>
      </c>
    </row>
    <row r="56" spans="1:3">
      <c r="A56" t="s">
        <v>1510</v>
      </c>
      <c r="B56" t="s">
        <v>1511</v>
      </c>
      <c r="C56" t="s">
        <v>1510</v>
      </c>
    </row>
    <row r="57" spans="1:3">
      <c r="A57" t="s">
        <v>1512</v>
      </c>
      <c r="B57" t="s">
        <v>1513</v>
      </c>
      <c r="C57" t="s">
        <v>1512</v>
      </c>
    </row>
    <row r="58" spans="1:3">
      <c r="A58" t="s">
        <v>1514</v>
      </c>
      <c r="B58" t="s">
        <v>746</v>
      </c>
      <c r="C58" t="s">
        <v>1514</v>
      </c>
    </row>
    <row r="59" spans="1:3">
      <c r="A59" t="s">
        <v>1500</v>
      </c>
      <c r="B59" t="s">
        <v>1501</v>
      </c>
      <c r="C59" t="s">
        <v>1500</v>
      </c>
    </row>
    <row r="60" spans="1:3">
      <c r="A60" t="s">
        <v>1515</v>
      </c>
      <c r="B60" t="s">
        <v>745</v>
      </c>
      <c r="C60" t="s">
        <v>1515</v>
      </c>
    </row>
    <row r="61" spans="1:3">
      <c r="A61" t="s">
        <v>1516</v>
      </c>
      <c r="B61" t="s">
        <v>75</v>
      </c>
      <c r="C61" t="s">
        <v>1516</v>
      </c>
    </row>
    <row r="62" spans="1:3">
      <c r="A62" t="s">
        <v>1517</v>
      </c>
      <c r="B62" t="s">
        <v>76</v>
      </c>
      <c r="C62" t="s">
        <v>1517</v>
      </c>
    </row>
    <row r="63" spans="1:3">
      <c r="A63" t="s">
        <v>1518</v>
      </c>
      <c r="B63" t="s">
        <v>1519</v>
      </c>
      <c r="C63" t="s">
        <v>1518</v>
      </c>
    </row>
    <row r="64" spans="1:3">
      <c r="A64" t="s">
        <v>1520</v>
      </c>
      <c r="B64" t="s">
        <v>524</v>
      </c>
      <c r="C64" t="s">
        <v>1520</v>
      </c>
    </row>
    <row r="65" spans="1:3">
      <c r="A65" t="s">
        <v>1521</v>
      </c>
      <c r="B65" t="s">
        <v>58</v>
      </c>
      <c r="C65" t="s">
        <v>1521</v>
      </c>
    </row>
    <row r="66" spans="1:3">
      <c r="A66" t="s">
        <v>1522</v>
      </c>
      <c r="B66" t="s">
        <v>56</v>
      </c>
      <c r="C66" t="s">
        <v>1522</v>
      </c>
    </row>
    <row r="67" spans="1:3">
      <c r="A67" t="s">
        <v>1523</v>
      </c>
      <c r="B67" t="s">
        <v>1524</v>
      </c>
      <c r="C67" t="s">
        <v>1523</v>
      </c>
    </row>
    <row r="68" spans="1:3">
      <c r="A68" t="s">
        <v>1502</v>
      </c>
      <c r="B68" t="s">
        <v>1503</v>
      </c>
      <c r="C68" t="s">
        <v>1502</v>
      </c>
    </row>
    <row r="69" spans="1:3">
      <c r="A69" t="s">
        <v>1504</v>
      </c>
      <c r="B69" t="s">
        <v>92</v>
      </c>
      <c r="C69" t="s">
        <v>1504</v>
      </c>
    </row>
    <row r="70" spans="1:3">
      <c r="A70" t="s">
        <v>1505</v>
      </c>
      <c r="B70" t="s">
        <v>1506</v>
      </c>
      <c r="C70" t="s">
        <v>1505</v>
      </c>
    </row>
    <row r="71" spans="1:3">
      <c r="A71" t="s">
        <v>1507</v>
      </c>
      <c r="B71" t="s">
        <v>80</v>
      </c>
      <c r="C71" t="s">
        <v>1507</v>
      </c>
    </row>
    <row r="72" spans="1:3">
      <c r="A72" t="s">
        <v>1508</v>
      </c>
      <c r="B72" t="s">
        <v>1509</v>
      </c>
      <c r="C72" t="s">
        <v>1508</v>
      </c>
    </row>
    <row r="73" spans="1:3">
      <c r="A73" t="s">
        <v>1525</v>
      </c>
      <c r="B73" t="s">
        <v>1526</v>
      </c>
      <c r="C73" t="s">
        <v>1525</v>
      </c>
    </row>
    <row r="74" spans="1:3">
      <c r="A74" t="s">
        <v>1539</v>
      </c>
      <c r="B74" t="s">
        <v>1540</v>
      </c>
      <c r="C74" t="s">
        <v>1539</v>
      </c>
    </row>
    <row r="75" spans="1:3">
      <c r="A75" t="s">
        <v>1541</v>
      </c>
      <c r="B75" t="s">
        <v>885</v>
      </c>
      <c r="C75" t="s">
        <v>1541</v>
      </c>
    </row>
    <row r="76" spans="1:3">
      <c r="A76" t="s">
        <v>1542</v>
      </c>
      <c r="B76" t="s">
        <v>1543</v>
      </c>
      <c r="C76" t="s">
        <v>1542</v>
      </c>
    </row>
    <row r="77" spans="1:3">
      <c r="A77" t="s">
        <v>1544</v>
      </c>
      <c r="B77" t="s">
        <v>1545</v>
      </c>
      <c r="C77" t="s">
        <v>1544</v>
      </c>
    </row>
    <row r="78" spans="1:3">
      <c r="A78" t="s">
        <v>1546</v>
      </c>
      <c r="B78" t="s">
        <v>885</v>
      </c>
      <c r="C78" t="s">
        <v>1546</v>
      </c>
    </row>
    <row r="79" spans="1:3">
      <c r="A79" t="s">
        <v>1547</v>
      </c>
      <c r="B79" s="85" t="s">
        <v>2086</v>
      </c>
      <c r="C79" t="s">
        <v>1547</v>
      </c>
    </row>
    <row r="80" spans="1:3">
      <c r="A80" t="s">
        <v>1548</v>
      </c>
      <c r="B80" t="s">
        <v>744</v>
      </c>
      <c r="C80" t="s">
        <v>1548</v>
      </c>
    </row>
    <row r="81" spans="1:3">
      <c r="A81" t="s">
        <v>1527</v>
      </c>
      <c r="B81" t="s">
        <v>1528</v>
      </c>
      <c r="C81" t="s">
        <v>1527</v>
      </c>
    </row>
    <row r="82" spans="1:3">
      <c r="A82" t="s">
        <v>1549</v>
      </c>
      <c r="B82" t="s">
        <v>743</v>
      </c>
      <c r="C82" t="s">
        <v>1549</v>
      </c>
    </row>
    <row r="83" spans="1:3">
      <c r="A83" t="s">
        <v>1550</v>
      </c>
      <c r="B83" t="s">
        <v>742</v>
      </c>
      <c r="C83" t="s">
        <v>1550</v>
      </c>
    </row>
    <row r="84" spans="1:3">
      <c r="A84" t="s">
        <v>1551</v>
      </c>
      <c r="B84" t="s">
        <v>1552</v>
      </c>
      <c r="C84" t="s">
        <v>1551</v>
      </c>
    </row>
    <row r="85" spans="1:3">
      <c r="A85" t="s">
        <v>1553</v>
      </c>
      <c r="B85" t="s">
        <v>523</v>
      </c>
      <c r="C85" t="s">
        <v>1553</v>
      </c>
    </row>
    <row r="86" spans="1:3">
      <c r="A86" t="s">
        <v>1554</v>
      </c>
      <c r="B86" t="s">
        <v>522</v>
      </c>
      <c r="C86" t="s">
        <v>1554</v>
      </c>
    </row>
    <row r="87" spans="1:3">
      <c r="A87" t="s">
        <v>1555</v>
      </c>
      <c r="B87" t="s">
        <v>79</v>
      </c>
      <c r="C87" t="s">
        <v>1555</v>
      </c>
    </row>
    <row r="88" spans="1:3">
      <c r="A88" t="s">
        <v>1556</v>
      </c>
      <c r="B88" t="s">
        <v>116</v>
      </c>
      <c r="C88" t="s">
        <v>1556</v>
      </c>
    </row>
    <row r="89" spans="1:3">
      <c r="A89" t="s">
        <v>1557</v>
      </c>
      <c r="B89" t="s">
        <v>115</v>
      </c>
      <c r="C89" t="s">
        <v>1557</v>
      </c>
    </row>
    <row r="90" spans="1:3">
      <c r="A90" t="s">
        <v>1558</v>
      </c>
      <c r="B90" t="s">
        <v>1559</v>
      </c>
      <c r="C90" t="s">
        <v>1558</v>
      </c>
    </row>
    <row r="91" spans="1:3">
      <c r="A91" t="s">
        <v>1529</v>
      </c>
      <c r="B91" t="s">
        <v>477</v>
      </c>
      <c r="C91" t="s">
        <v>1529</v>
      </c>
    </row>
    <row r="92" spans="1:3">
      <c r="A92" t="s">
        <v>1530</v>
      </c>
      <c r="B92" t="s">
        <v>1531</v>
      </c>
      <c r="C92" t="s">
        <v>1530</v>
      </c>
    </row>
    <row r="93" spans="1:3">
      <c r="A93" t="s">
        <v>1532</v>
      </c>
      <c r="B93" t="s">
        <v>482</v>
      </c>
      <c r="C93" t="s">
        <v>1532</v>
      </c>
    </row>
    <row r="94" spans="1:3">
      <c r="A94" t="s">
        <v>1533</v>
      </c>
      <c r="B94" t="s">
        <v>484</v>
      </c>
      <c r="C94" t="s">
        <v>1533</v>
      </c>
    </row>
    <row r="95" spans="1:3">
      <c r="A95" t="s">
        <v>1534</v>
      </c>
      <c r="B95" t="s">
        <v>885</v>
      </c>
      <c r="C95" t="s">
        <v>1534</v>
      </c>
    </row>
    <row r="96" spans="1:3">
      <c r="A96" t="s">
        <v>1535</v>
      </c>
      <c r="B96" t="s">
        <v>1536</v>
      </c>
      <c r="C96" t="s">
        <v>1535</v>
      </c>
    </row>
    <row r="97" spans="1:3">
      <c r="A97" t="s">
        <v>1537</v>
      </c>
      <c r="B97" t="s">
        <v>1538</v>
      </c>
      <c r="C97" t="s">
        <v>1537</v>
      </c>
    </row>
    <row r="98" spans="1:3">
      <c r="A98" t="s">
        <v>1560</v>
      </c>
      <c r="B98" t="s">
        <v>94</v>
      </c>
      <c r="C98" t="s">
        <v>1560</v>
      </c>
    </row>
    <row r="99" spans="1:3">
      <c r="A99" t="s">
        <v>1570</v>
      </c>
      <c r="B99" t="s">
        <v>1571</v>
      </c>
      <c r="C99" t="s">
        <v>1570</v>
      </c>
    </row>
    <row r="100" spans="1:3">
      <c r="A100" t="s">
        <v>1572</v>
      </c>
      <c r="B100" t="s">
        <v>885</v>
      </c>
      <c r="C100" t="s">
        <v>1572</v>
      </c>
    </row>
    <row r="101" spans="1:3">
      <c r="A101" t="s">
        <v>1573</v>
      </c>
      <c r="B101" t="s">
        <v>1574</v>
      </c>
      <c r="C101" t="s">
        <v>1573</v>
      </c>
    </row>
    <row r="102" spans="1:3">
      <c r="A102" t="s">
        <v>1575</v>
      </c>
      <c r="B102" t="s">
        <v>1576</v>
      </c>
      <c r="C102" t="s">
        <v>1575</v>
      </c>
    </row>
    <row r="103" spans="1:3">
      <c r="A103" t="s">
        <v>1577</v>
      </c>
      <c r="B103" t="s">
        <v>885</v>
      </c>
      <c r="C103" t="s">
        <v>1577</v>
      </c>
    </row>
    <row r="104" spans="1:3">
      <c r="A104" t="s">
        <v>1578</v>
      </c>
      <c r="B104" t="s">
        <v>1579</v>
      </c>
      <c r="C104" t="s">
        <v>1578</v>
      </c>
    </row>
    <row r="105" spans="1:3">
      <c r="A105" t="s">
        <v>1580</v>
      </c>
      <c r="B105" t="s">
        <v>1581</v>
      </c>
      <c r="C105" t="s">
        <v>1580</v>
      </c>
    </row>
    <row r="106" spans="1:3">
      <c r="A106" t="s">
        <v>1582</v>
      </c>
      <c r="B106" t="s">
        <v>1583</v>
      </c>
      <c r="C106" t="s">
        <v>1582</v>
      </c>
    </row>
    <row r="107" spans="1:3">
      <c r="A107" t="s">
        <v>1561</v>
      </c>
      <c r="B107" t="s">
        <v>476</v>
      </c>
      <c r="C107" t="s">
        <v>1561</v>
      </c>
    </row>
    <row r="108" spans="1:3">
      <c r="A108" t="s">
        <v>1584</v>
      </c>
      <c r="B108" t="s">
        <v>86</v>
      </c>
      <c r="C108" t="s">
        <v>1584</v>
      </c>
    </row>
    <row r="109" spans="1:3">
      <c r="A109" t="s">
        <v>1585</v>
      </c>
      <c r="B109" t="s">
        <v>117</v>
      </c>
      <c r="C109" t="s">
        <v>1585</v>
      </c>
    </row>
    <row r="110" spans="1:3">
      <c r="A110" t="s">
        <v>1586</v>
      </c>
      <c r="B110" t="s">
        <v>526</v>
      </c>
      <c r="C110" t="s">
        <v>1586</v>
      </c>
    </row>
    <row r="111" spans="1:3">
      <c r="A111" t="s">
        <v>1587</v>
      </c>
      <c r="B111" t="s">
        <v>525</v>
      </c>
      <c r="C111" t="s">
        <v>1587</v>
      </c>
    </row>
    <row r="112" spans="1:3">
      <c r="A112" t="s">
        <v>1588</v>
      </c>
      <c r="B112" t="s">
        <v>1589</v>
      </c>
      <c r="C112" t="s">
        <v>1588</v>
      </c>
    </row>
    <row r="113" spans="1:3">
      <c r="A113" t="s">
        <v>1590</v>
      </c>
      <c r="B113" t="s">
        <v>1591</v>
      </c>
      <c r="C113" t="s">
        <v>1590</v>
      </c>
    </row>
    <row r="114" spans="1:3">
      <c r="A114" t="s">
        <v>1592</v>
      </c>
      <c r="B114" t="s">
        <v>74</v>
      </c>
      <c r="C114" t="s">
        <v>1592</v>
      </c>
    </row>
    <row r="115" spans="1:3">
      <c r="A115" t="s">
        <v>1593</v>
      </c>
      <c r="B115" t="s">
        <v>70</v>
      </c>
      <c r="C115" t="s">
        <v>1593</v>
      </c>
    </row>
    <row r="116" spans="1:3">
      <c r="A116" t="s">
        <v>1594</v>
      </c>
      <c r="B116" t="s">
        <v>1595</v>
      </c>
      <c r="C116" t="s">
        <v>1594</v>
      </c>
    </row>
    <row r="117" spans="1:3">
      <c r="A117" t="s">
        <v>1562</v>
      </c>
      <c r="B117" t="s">
        <v>1563</v>
      </c>
      <c r="C117" t="s">
        <v>1562</v>
      </c>
    </row>
    <row r="118" spans="1:3">
      <c r="A118" t="s">
        <v>1564</v>
      </c>
      <c r="B118" t="s">
        <v>90</v>
      </c>
      <c r="C118" t="s">
        <v>1564</v>
      </c>
    </row>
    <row r="119" spans="1:3">
      <c r="A119" t="s">
        <v>1565</v>
      </c>
      <c r="B119" t="s">
        <v>483</v>
      </c>
      <c r="C119" t="s">
        <v>1565</v>
      </c>
    </row>
    <row r="120" spans="1:3">
      <c r="A120" t="s">
        <v>1566</v>
      </c>
      <c r="B120" t="s">
        <v>485</v>
      </c>
      <c r="C120" t="s">
        <v>1566</v>
      </c>
    </row>
    <row r="121" spans="1:3">
      <c r="A121" t="s">
        <v>1567</v>
      </c>
      <c r="B121" t="s">
        <v>885</v>
      </c>
      <c r="C121" t="s">
        <v>1567</v>
      </c>
    </row>
    <row r="122" spans="1:3">
      <c r="A122" t="s">
        <v>1568</v>
      </c>
      <c r="B122" t="s">
        <v>1569</v>
      </c>
      <c r="C122" t="s">
        <v>1568</v>
      </c>
    </row>
    <row r="123" spans="1:3">
      <c r="A123" t="s">
        <v>1596</v>
      </c>
      <c r="B123" t="s">
        <v>91</v>
      </c>
      <c r="C123" t="s">
        <v>1596</v>
      </c>
    </row>
    <row r="124" spans="1:3">
      <c r="A124" t="s">
        <v>1606</v>
      </c>
      <c r="B124" t="s">
        <v>1607</v>
      </c>
      <c r="C124" t="s">
        <v>1606</v>
      </c>
    </row>
    <row r="125" spans="1:3">
      <c r="A125" t="s">
        <v>1608</v>
      </c>
      <c r="B125" t="s">
        <v>885</v>
      </c>
      <c r="C125" t="s">
        <v>1608</v>
      </c>
    </row>
    <row r="126" spans="1:3">
      <c r="A126" t="s">
        <v>1609</v>
      </c>
      <c r="B126" t="s">
        <v>1610</v>
      </c>
      <c r="C126" t="s">
        <v>1609</v>
      </c>
    </row>
    <row r="127" spans="1:3">
      <c r="A127" t="s">
        <v>1611</v>
      </c>
      <c r="B127" t="s">
        <v>1612</v>
      </c>
      <c r="C127" t="s">
        <v>1611</v>
      </c>
    </row>
    <row r="128" spans="1:3">
      <c r="A128" t="s">
        <v>1613</v>
      </c>
      <c r="B128" t="s">
        <v>885</v>
      </c>
      <c r="C128" t="s">
        <v>1613</v>
      </c>
    </row>
    <row r="129" spans="1:3">
      <c r="A129" t="s">
        <v>1614</v>
      </c>
      <c r="B129" t="s">
        <v>1615</v>
      </c>
      <c r="C129" t="s">
        <v>1614</v>
      </c>
    </row>
    <row r="130" spans="1:3">
      <c r="A130" t="s">
        <v>1616</v>
      </c>
      <c r="B130" t="s">
        <v>1617</v>
      </c>
      <c r="C130" t="s">
        <v>1616</v>
      </c>
    </row>
    <row r="131" spans="1:3">
      <c r="A131" t="s">
        <v>1618</v>
      </c>
      <c r="B131" t="s">
        <v>885</v>
      </c>
      <c r="C131" t="s">
        <v>1618</v>
      </c>
    </row>
    <row r="132" spans="1:3">
      <c r="A132" t="s">
        <v>1619</v>
      </c>
      <c r="B132" t="s">
        <v>1620</v>
      </c>
      <c r="C132" t="s">
        <v>1619</v>
      </c>
    </row>
    <row r="133" spans="1:3">
      <c r="A133" t="s">
        <v>1621</v>
      </c>
      <c r="B133" t="s">
        <v>1622</v>
      </c>
      <c r="C133" t="s">
        <v>1621</v>
      </c>
    </row>
    <row r="134" spans="1:3">
      <c r="A134" t="s">
        <v>1597</v>
      </c>
      <c r="B134" t="s">
        <v>89</v>
      </c>
      <c r="C134" t="s">
        <v>1597</v>
      </c>
    </row>
    <row r="135" spans="1:3">
      <c r="A135" t="s">
        <v>1623</v>
      </c>
      <c r="B135" t="s">
        <v>1624</v>
      </c>
      <c r="C135" t="s">
        <v>1623</v>
      </c>
    </row>
    <row r="136" spans="1:3">
      <c r="A136" t="s">
        <v>1625</v>
      </c>
      <c r="B136" t="s">
        <v>85</v>
      </c>
      <c r="C136" t="s">
        <v>1625</v>
      </c>
    </row>
    <row r="137" spans="1:3">
      <c r="A137" t="s">
        <v>1626</v>
      </c>
      <c r="B137" t="s">
        <v>118</v>
      </c>
      <c r="C137" t="s">
        <v>1626</v>
      </c>
    </row>
    <row r="138" spans="1:3">
      <c r="A138" t="s">
        <v>1627</v>
      </c>
      <c r="B138" t="s">
        <v>1628</v>
      </c>
      <c r="C138" t="s">
        <v>1627</v>
      </c>
    </row>
    <row r="139" spans="1:3">
      <c r="A139" t="s">
        <v>1629</v>
      </c>
      <c r="B139" t="s">
        <v>1630</v>
      </c>
      <c r="C139" t="s">
        <v>1629</v>
      </c>
    </row>
    <row r="140" spans="1:3">
      <c r="A140" t="s">
        <v>1631</v>
      </c>
      <c r="B140" t="s">
        <v>77</v>
      </c>
      <c r="C140" t="s">
        <v>1631</v>
      </c>
    </row>
    <row r="141" spans="1:3">
      <c r="A141" t="s">
        <v>1632</v>
      </c>
      <c r="B141" t="s">
        <v>78</v>
      </c>
      <c r="C141" t="s">
        <v>1632</v>
      </c>
    </row>
    <row r="142" spans="1:3">
      <c r="A142" t="s">
        <v>1633</v>
      </c>
      <c r="B142" t="s">
        <v>72</v>
      </c>
      <c r="C142" t="s">
        <v>1633</v>
      </c>
    </row>
    <row r="143" spans="1:3">
      <c r="A143" t="s">
        <v>1634</v>
      </c>
      <c r="B143" t="s">
        <v>885</v>
      </c>
      <c r="C143" t="s">
        <v>1634</v>
      </c>
    </row>
    <row r="144" spans="1:3">
      <c r="A144" t="s">
        <v>1598</v>
      </c>
      <c r="B144" t="s">
        <v>88</v>
      </c>
      <c r="C144" t="s">
        <v>1598</v>
      </c>
    </row>
    <row r="145" spans="1:3">
      <c r="A145" t="s">
        <v>1599</v>
      </c>
      <c r="B145" t="s">
        <v>87</v>
      </c>
      <c r="C145" t="s">
        <v>1599</v>
      </c>
    </row>
    <row r="146" spans="1:3">
      <c r="A146" t="s">
        <v>1600</v>
      </c>
      <c r="B146" t="s">
        <v>479</v>
      </c>
      <c r="C146" t="s">
        <v>1600</v>
      </c>
    </row>
    <row r="147" spans="1:3">
      <c r="A147" t="s">
        <v>1601</v>
      </c>
      <c r="B147" t="s">
        <v>478</v>
      </c>
      <c r="C147" t="s">
        <v>1601</v>
      </c>
    </row>
    <row r="148" spans="1:3">
      <c r="A148" t="s">
        <v>1602</v>
      </c>
      <c r="B148" t="s">
        <v>480</v>
      </c>
      <c r="C148" t="s">
        <v>1602</v>
      </c>
    </row>
    <row r="149" spans="1:3">
      <c r="A149" t="s">
        <v>1603</v>
      </c>
      <c r="B149" t="s">
        <v>885</v>
      </c>
      <c r="C149" t="s">
        <v>1603</v>
      </c>
    </row>
    <row r="150" spans="1:3">
      <c r="A150" t="s">
        <v>1604</v>
      </c>
      <c r="B150" t="s">
        <v>1605</v>
      </c>
      <c r="C150" t="s">
        <v>1604</v>
      </c>
    </row>
    <row r="151" spans="1:3">
      <c r="A151" t="s">
        <v>1635</v>
      </c>
      <c r="B151" t="s">
        <v>873</v>
      </c>
      <c r="C151" t="s">
        <v>1635</v>
      </c>
    </row>
    <row r="152" spans="1:3">
      <c r="A152" t="s">
        <v>1643</v>
      </c>
      <c r="B152" t="s">
        <v>1644</v>
      </c>
      <c r="C152" t="s">
        <v>1643</v>
      </c>
    </row>
    <row r="153" spans="1:3">
      <c r="A153" t="s">
        <v>1645</v>
      </c>
      <c r="B153" t="s">
        <v>1646</v>
      </c>
      <c r="C153" t="s">
        <v>1645</v>
      </c>
    </row>
    <row r="154" spans="1:3">
      <c r="A154" t="s">
        <v>1647</v>
      </c>
      <c r="B154" t="s">
        <v>1648</v>
      </c>
      <c r="C154" t="s">
        <v>1647</v>
      </c>
    </row>
    <row r="155" spans="1:3">
      <c r="A155" t="s">
        <v>1649</v>
      </c>
      <c r="B155" t="s">
        <v>1650</v>
      </c>
      <c r="C155" t="s">
        <v>1649</v>
      </c>
    </row>
    <row r="156" spans="1:3">
      <c r="A156" t="s">
        <v>1651</v>
      </c>
      <c r="B156" t="s">
        <v>1652</v>
      </c>
      <c r="C156" t="s">
        <v>1651</v>
      </c>
    </row>
    <row r="157" spans="1:3">
      <c r="A157" t="s">
        <v>1653</v>
      </c>
      <c r="B157" t="s">
        <v>1654</v>
      </c>
      <c r="C157" t="s">
        <v>1653</v>
      </c>
    </row>
    <row r="158" spans="1:3">
      <c r="A158" t="s">
        <v>1655</v>
      </c>
      <c r="B158" t="s">
        <v>1656</v>
      </c>
      <c r="C158" t="s">
        <v>1655</v>
      </c>
    </row>
    <row r="159" spans="1:3">
      <c r="A159" t="s">
        <v>1636</v>
      </c>
      <c r="B159" t="s">
        <v>83</v>
      </c>
      <c r="C159" t="s">
        <v>1636</v>
      </c>
    </row>
    <row r="160" spans="1:3">
      <c r="A160" t="s">
        <v>1657</v>
      </c>
      <c r="B160" t="s">
        <v>1658</v>
      </c>
      <c r="C160" t="s">
        <v>1657</v>
      </c>
    </row>
    <row r="161" spans="1:3">
      <c r="A161" t="s">
        <v>1659</v>
      </c>
      <c r="B161" t="s">
        <v>84</v>
      </c>
      <c r="C161" t="s">
        <v>1659</v>
      </c>
    </row>
    <row r="162" spans="1:3">
      <c r="A162" t="s">
        <v>1660</v>
      </c>
      <c r="B162" t="s">
        <v>1661</v>
      </c>
      <c r="C162" t="s">
        <v>1660</v>
      </c>
    </row>
    <row r="163" spans="1:3">
      <c r="A163" t="s">
        <v>1662</v>
      </c>
      <c r="B163" t="s">
        <v>885</v>
      </c>
      <c r="C163" t="s">
        <v>1662</v>
      </c>
    </row>
    <row r="164" spans="1:3">
      <c r="A164" t="s">
        <v>1663</v>
      </c>
      <c r="B164" t="s">
        <v>1664</v>
      </c>
      <c r="C164" t="s">
        <v>1663</v>
      </c>
    </row>
    <row r="165" spans="1:3">
      <c r="A165" t="s">
        <v>1665</v>
      </c>
      <c r="B165" t="s">
        <v>873</v>
      </c>
      <c r="C165" t="s">
        <v>1665</v>
      </c>
    </row>
    <row r="166" spans="1:3">
      <c r="A166" t="s">
        <v>1637</v>
      </c>
      <c r="B166" t="s">
        <v>82</v>
      </c>
      <c r="C166" t="s">
        <v>1637</v>
      </c>
    </row>
    <row r="167" spans="1:3">
      <c r="A167" t="s">
        <v>1638</v>
      </c>
      <c r="B167" t="s">
        <v>81</v>
      </c>
      <c r="C167" t="s">
        <v>1638</v>
      </c>
    </row>
    <row r="168" spans="1:3">
      <c r="A168" t="s">
        <v>1639</v>
      </c>
      <c r="B168" t="s">
        <v>1364</v>
      </c>
      <c r="C168" t="s">
        <v>1639</v>
      </c>
    </row>
    <row r="169" spans="1:3">
      <c r="A169" t="s">
        <v>1640</v>
      </c>
      <c r="B169" t="s">
        <v>481</v>
      </c>
      <c r="C169" t="s">
        <v>1640</v>
      </c>
    </row>
    <row r="170" spans="1:3">
      <c r="A170" t="s">
        <v>1641</v>
      </c>
      <c r="B170" t="s">
        <v>1642</v>
      </c>
      <c r="C170" t="s">
        <v>1641</v>
      </c>
    </row>
    <row r="171" spans="1:3">
      <c r="A171" t="s">
        <v>900</v>
      </c>
      <c r="B171" t="s">
        <v>901</v>
      </c>
      <c r="C171" t="s">
        <v>900</v>
      </c>
    </row>
    <row r="172" spans="1:3">
      <c r="A172" t="s">
        <v>914</v>
      </c>
      <c r="B172" t="s">
        <v>915</v>
      </c>
      <c r="C172" t="s">
        <v>914</v>
      </c>
    </row>
    <row r="173" spans="1:3">
      <c r="A173" t="s">
        <v>916</v>
      </c>
      <c r="B173" t="s">
        <v>917</v>
      </c>
      <c r="C173" t="s">
        <v>916</v>
      </c>
    </row>
    <row r="174" spans="1:3">
      <c r="A174" t="s">
        <v>918</v>
      </c>
      <c r="B174" t="s">
        <v>919</v>
      </c>
      <c r="C174" t="s">
        <v>918</v>
      </c>
    </row>
    <row r="175" spans="1:3">
      <c r="A175" t="s">
        <v>920</v>
      </c>
      <c r="B175" t="s">
        <v>921</v>
      </c>
      <c r="C175" t="s">
        <v>920</v>
      </c>
    </row>
    <row r="176" spans="1:3">
      <c r="A176" t="s">
        <v>922</v>
      </c>
      <c r="B176" t="s">
        <v>923</v>
      </c>
      <c r="C176" t="s">
        <v>922</v>
      </c>
    </row>
    <row r="177" spans="1:3">
      <c r="A177" t="s">
        <v>924</v>
      </c>
      <c r="B177" t="s">
        <v>925</v>
      </c>
      <c r="C177" t="s">
        <v>924</v>
      </c>
    </row>
    <row r="178" spans="1:3">
      <c r="A178" t="s">
        <v>926</v>
      </c>
      <c r="B178" t="s">
        <v>927</v>
      </c>
      <c r="C178" t="s">
        <v>926</v>
      </c>
    </row>
    <row r="179" spans="1:3">
      <c r="A179" t="s">
        <v>902</v>
      </c>
      <c r="B179" t="s">
        <v>903</v>
      </c>
      <c r="C179" t="s">
        <v>902</v>
      </c>
    </row>
    <row r="180" spans="1:3">
      <c r="A180" t="s">
        <v>928</v>
      </c>
      <c r="B180" t="s">
        <v>929</v>
      </c>
      <c r="C180" t="s">
        <v>928</v>
      </c>
    </row>
    <row r="181" spans="1:3">
      <c r="A181" t="s">
        <v>930</v>
      </c>
      <c r="B181" t="s">
        <v>885</v>
      </c>
      <c r="C181" t="s">
        <v>930</v>
      </c>
    </row>
    <row r="182" spans="1:3">
      <c r="A182" t="s">
        <v>931</v>
      </c>
      <c r="B182" t="s">
        <v>124</v>
      </c>
      <c r="C182" t="s">
        <v>931</v>
      </c>
    </row>
    <row r="183" spans="1:3">
      <c r="A183" t="s">
        <v>932</v>
      </c>
      <c r="B183" t="s">
        <v>125</v>
      </c>
      <c r="C183" t="s">
        <v>932</v>
      </c>
    </row>
    <row r="184" spans="1:3">
      <c r="A184" t="s">
        <v>933</v>
      </c>
      <c r="B184" t="s">
        <v>122</v>
      </c>
      <c r="C184" t="s">
        <v>933</v>
      </c>
    </row>
    <row r="185" spans="1:3">
      <c r="A185" t="s">
        <v>934</v>
      </c>
      <c r="B185" t="s">
        <v>131</v>
      </c>
      <c r="C185" t="s">
        <v>934</v>
      </c>
    </row>
    <row r="186" spans="1:3">
      <c r="A186" t="s">
        <v>935</v>
      </c>
      <c r="B186" t="s">
        <v>936</v>
      </c>
      <c r="C186" t="s">
        <v>935</v>
      </c>
    </row>
    <row r="187" spans="1:3">
      <c r="A187" t="s">
        <v>937</v>
      </c>
      <c r="B187" t="s">
        <v>938</v>
      </c>
      <c r="C187" t="s">
        <v>937</v>
      </c>
    </row>
    <row r="188" spans="1:3">
      <c r="A188" t="s">
        <v>904</v>
      </c>
      <c r="B188" t="s">
        <v>885</v>
      </c>
      <c r="C188" t="s">
        <v>904</v>
      </c>
    </row>
    <row r="189" spans="1:3">
      <c r="A189" t="s">
        <v>905</v>
      </c>
      <c r="B189" t="s">
        <v>906</v>
      </c>
      <c r="C189" t="s">
        <v>905</v>
      </c>
    </row>
    <row r="190" spans="1:3">
      <c r="A190" t="s">
        <v>907</v>
      </c>
      <c r="B190" t="s">
        <v>908</v>
      </c>
      <c r="C190" t="s">
        <v>907</v>
      </c>
    </row>
    <row r="191" spans="1:3">
      <c r="A191" t="s">
        <v>909</v>
      </c>
      <c r="B191" t="s">
        <v>910</v>
      </c>
      <c r="C191" t="s">
        <v>909</v>
      </c>
    </row>
    <row r="192" spans="1:3">
      <c r="A192" t="s">
        <v>911</v>
      </c>
      <c r="B192" t="s">
        <v>912</v>
      </c>
      <c r="C192" t="s">
        <v>911</v>
      </c>
    </row>
    <row r="193" spans="1:3">
      <c r="A193" t="s">
        <v>913</v>
      </c>
      <c r="B193" t="s">
        <v>881</v>
      </c>
      <c r="C193" t="s">
        <v>913</v>
      </c>
    </row>
    <row r="194" spans="1:3">
      <c r="A194" t="s">
        <v>949</v>
      </c>
      <c r="B194" t="s">
        <v>950</v>
      </c>
      <c r="C194" t="s">
        <v>949</v>
      </c>
    </row>
    <row r="195" spans="1:3">
      <c r="A195" t="s">
        <v>951</v>
      </c>
      <c r="B195" t="s">
        <v>952</v>
      </c>
      <c r="C195" t="s">
        <v>951</v>
      </c>
    </row>
    <row r="196" spans="1:3">
      <c r="A196" t="s">
        <v>953</v>
      </c>
      <c r="B196" t="s">
        <v>885</v>
      </c>
      <c r="C196" t="s">
        <v>953</v>
      </c>
    </row>
    <row r="197" spans="1:3">
      <c r="A197" t="s">
        <v>954</v>
      </c>
      <c r="B197" t="s">
        <v>955</v>
      </c>
      <c r="C197" t="s">
        <v>954</v>
      </c>
    </row>
    <row r="198" spans="1:3">
      <c r="A198" t="s">
        <v>956</v>
      </c>
      <c r="B198" t="s">
        <v>957</v>
      </c>
      <c r="C198" t="s">
        <v>956</v>
      </c>
    </row>
    <row r="199" spans="1:3">
      <c r="A199" t="s">
        <v>958</v>
      </c>
      <c r="B199" t="s">
        <v>959</v>
      </c>
      <c r="C199" t="s">
        <v>958</v>
      </c>
    </row>
    <row r="200" spans="1:3">
      <c r="A200" t="s">
        <v>960</v>
      </c>
      <c r="B200" t="s">
        <v>885</v>
      </c>
      <c r="C200" t="s">
        <v>960</v>
      </c>
    </row>
    <row r="201" spans="1:3">
      <c r="A201" t="s">
        <v>961</v>
      </c>
      <c r="B201" t="s">
        <v>962</v>
      </c>
      <c r="C201" t="s">
        <v>961</v>
      </c>
    </row>
    <row r="202" spans="1:3">
      <c r="A202" t="s">
        <v>963</v>
      </c>
      <c r="B202" t="s">
        <v>964</v>
      </c>
      <c r="C202" t="s">
        <v>963</v>
      </c>
    </row>
    <row r="203" spans="1:3">
      <c r="A203" t="s">
        <v>965</v>
      </c>
      <c r="B203" t="s">
        <v>966</v>
      </c>
      <c r="C203" t="s">
        <v>965</v>
      </c>
    </row>
    <row r="204" spans="1:3">
      <c r="A204" t="s">
        <v>939</v>
      </c>
      <c r="B204" t="s">
        <v>885</v>
      </c>
      <c r="C204" t="s">
        <v>939</v>
      </c>
    </row>
    <row r="205" spans="1:3">
      <c r="A205" t="s">
        <v>967</v>
      </c>
      <c r="B205" t="s">
        <v>885</v>
      </c>
      <c r="C205" t="s">
        <v>967</v>
      </c>
    </row>
    <row r="206" spans="1:3">
      <c r="A206" t="s">
        <v>968</v>
      </c>
      <c r="B206" t="s">
        <v>969</v>
      </c>
      <c r="C206" t="s">
        <v>968</v>
      </c>
    </row>
    <row r="207" spans="1:3">
      <c r="A207" t="s">
        <v>970</v>
      </c>
      <c r="B207" t="s">
        <v>971</v>
      </c>
      <c r="C207" t="s">
        <v>970</v>
      </c>
    </row>
    <row r="208" spans="1:3">
      <c r="A208" t="s">
        <v>972</v>
      </c>
      <c r="B208" t="s">
        <v>885</v>
      </c>
      <c r="C208" t="s">
        <v>972</v>
      </c>
    </row>
    <row r="209" spans="1:3">
      <c r="A209" t="s">
        <v>973</v>
      </c>
      <c r="B209" t="s">
        <v>129</v>
      </c>
      <c r="C209" t="s">
        <v>973</v>
      </c>
    </row>
    <row r="210" spans="1:3">
      <c r="A210" t="s">
        <v>974</v>
      </c>
      <c r="B210" t="s">
        <v>127</v>
      </c>
      <c r="C210" t="s">
        <v>974</v>
      </c>
    </row>
    <row r="211" spans="1:3">
      <c r="A211" t="s">
        <v>975</v>
      </c>
      <c r="B211" t="s">
        <v>120</v>
      </c>
      <c r="C211" t="s">
        <v>975</v>
      </c>
    </row>
    <row r="212" spans="1:3">
      <c r="A212" t="s">
        <v>976</v>
      </c>
      <c r="B212" t="s">
        <v>977</v>
      </c>
      <c r="C212" t="s">
        <v>976</v>
      </c>
    </row>
    <row r="213" spans="1:3">
      <c r="A213" t="s">
        <v>940</v>
      </c>
      <c r="B213" t="s">
        <v>941</v>
      </c>
      <c r="C213" t="s">
        <v>940</v>
      </c>
    </row>
    <row r="214" spans="1:3">
      <c r="A214" t="s">
        <v>942</v>
      </c>
      <c r="B214" t="s">
        <v>881</v>
      </c>
      <c r="C214" t="s">
        <v>942</v>
      </c>
    </row>
    <row r="215" spans="1:3">
      <c r="A215" t="s">
        <v>943</v>
      </c>
      <c r="B215" t="s">
        <v>944</v>
      </c>
      <c r="C215" t="s">
        <v>943</v>
      </c>
    </row>
    <row r="216" spans="1:3">
      <c r="A216" t="s">
        <v>945</v>
      </c>
      <c r="B216" t="s">
        <v>885</v>
      </c>
      <c r="C216" t="s">
        <v>945</v>
      </c>
    </row>
    <row r="217" spans="1:3">
      <c r="A217" t="s">
        <v>946</v>
      </c>
      <c r="B217" t="s">
        <v>947</v>
      </c>
      <c r="C217" t="s">
        <v>946</v>
      </c>
    </row>
    <row r="218" spans="1:3">
      <c r="A218" t="s">
        <v>948</v>
      </c>
      <c r="B218" t="s">
        <v>881</v>
      </c>
      <c r="C218" t="s">
        <v>948</v>
      </c>
    </row>
    <row r="219" spans="1:3">
      <c r="A219" t="s">
        <v>978</v>
      </c>
      <c r="B219" t="s">
        <v>979</v>
      </c>
      <c r="C219" t="s">
        <v>978</v>
      </c>
    </row>
    <row r="220" spans="1:3">
      <c r="A220" t="s">
        <v>992</v>
      </c>
      <c r="B220" t="s">
        <v>993</v>
      </c>
      <c r="C220" t="s">
        <v>992</v>
      </c>
    </row>
    <row r="221" spans="1:3">
      <c r="A221" t="s">
        <v>994</v>
      </c>
      <c r="B221" t="s">
        <v>881</v>
      </c>
      <c r="C221" t="s">
        <v>994</v>
      </c>
    </row>
    <row r="222" spans="1:3">
      <c r="A222" t="s">
        <v>995</v>
      </c>
      <c r="B222" t="s">
        <v>996</v>
      </c>
      <c r="C222" t="s">
        <v>995</v>
      </c>
    </row>
    <row r="223" spans="1:3">
      <c r="A223" t="s">
        <v>997</v>
      </c>
      <c r="B223" t="s">
        <v>885</v>
      </c>
      <c r="C223" t="s">
        <v>997</v>
      </c>
    </row>
    <row r="224" spans="1:3">
      <c r="A224" t="s">
        <v>998</v>
      </c>
      <c r="B224" t="s">
        <v>999</v>
      </c>
      <c r="C224" t="s">
        <v>998</v>
      </c>
    </row>
    <row r="225" spans="1:3">
      <c r="A225" t="s">
        <v>1000</v>
      </c>
      <c r="B225" t="s">
        <v>1001</v>
      </c>
      <c r="C225" t="s">
        <v>1000</v>
      </c>
    </row>
    <row r="226" spans="1:3">
      <c r="A226" t="s">
        <v>1002</v>
      </c>
      <c r="B226" t="s">
        <v>1003</v>
      </c>
      <c r="C226" t="s">
        <v>1002</v>
      </c>
    </row>
    <row r="227" spans="1:3">
      <c r="A227" t="s">
        <v>1004</v>
      </c>
      <c r="B227" t="s">
        <v>881</v>
      </c>
      <c r="C227" t="s">
        <v>1004</v>
      </c>
    </row>
    <row r="228" spans="1:3">
      <c r="A228" t="s">
        <v>1005</v>
      </c>
      <c r="B228" t="s">
        <v>1006</v>
      </c>
      <c r="C228" t="s">
        <v>1005</v>
      </c>
    </row>
    <row r="229" spans="1:3">
      <c r="A229" t="s">
        <v>980</v>
      </c>
      <c r="B229" t="s">
        <v>981</v>
      </c>
      <c r="C229" t="s">
        <v>980</v>
      </c>
    </row>
    <row r="230" spans="1:3">
      <c r="A230" t="s">
        <v>1007</v>
      </c>
      <c r="B230" t="s">
        <v>1008</v>
      </c>
      <c r="C230" t="s">
        <v>1007</v>
      </c>
    </row>
    <row r="231" spans="1:3">
      <c r="A231" t="s">
        <v>1009</v>
      </c>
      <c r="B231" t="s">
        <v>1010</v>
      </c>
      <c r="C231" t="s">
        <v>1009</v>
      </c>
    </row>
    <row r="232" spans="1:3">
      <c r="A232" t="s">
        <v>1011</v>
      </c>
      <c r="B232" t="s">
        <v>1012</v>
      </c>
      <c r="C232" t="s">
        <v>1011</v>
      </c>
    </row>
    <row r="233" spans="1:3">
      <c r="A233" t="s">
        <v>1013</v>
      </c>
      <c r="B233" t="s">
        <v>885</v>
      </c>
      <c r="C233" t="s">
        <v>1013</v>
      </c>
    </row>
    <row r="234" spans="1:3">
      <c r="A234" t="s">
        <v>1014</v>
      </c>
      <c r="B234" t="s">
        <v>123</v>
      </c>
      <c r="C234" t="s">
        <v>1014</v>
      </c>
    </row>
    <row r="235" spans="1:3">
      <c r="A235" t="s">
        <v>1015</v>
      </c>
      <c r="B235" t="s">
        <v>121</v>
      </c>
      <c r="C235" t="s">
        <v>1015</v>
      </c>
    </row>
    <row r="236" spans="1:3">
      <c r="A236" t="s">
        <v>1016</v>
      </c>
      <c r="B236" t="s">
        <v>1017</v>
      </c>
      <c r="C236" t="s">
        <v>1016</v>
      </c>
    </row>
    <row r="237" spans="1:3">
      <c r="A237" t="s">
        <v>1018</v>
      </c>
      <c r="B237" t="s">
        <v>885</v>
      </c>
      <c r="C237" t="s">
        <v>1018</v>
      </c>
    </row>
    <row r="238" spans="1:3">
      <c r="A238" t="s">
        <v>1019</v>
      </c>
      <c r="B238" t="s">
        <v>1020</v>
      </c>
      <c r="C238" t="s">
        <v>1019</v>
      </c>
    </row>
    <row r="239" spans="1:3">
      <c r="A239" t="s">
        <v>982</v>
      </c>
      <c r="B239" t="s">
        <v>885</v>
      </c>
      <c r="C239" t="s">
        <v>982</v>
      </c>
    </row>
    <row r="240" spans="1:3">
      <c r="A240" t="s">
        <v>983</v>
      </c>
      <c r="B240" t="s">
        <v>881</v>
      </c>
      <c r="C240" t="s">
        <v>983</v>
      </c>
    </row>
    <row r="241" spans="1:3">
      <c r="A241" t="s">
        <v>984</v>
      </c>
      <c r="B241" t="s">
        <v>985</v>
      </c>
      <c r="C241" t="s">
        <v>984</v>
      </c>
    </row>
    <row r="242" spans="1:3">
      <c r="A242" t="s">
        <v>986</v>
      </c>
      <c r="B242" t="s">
        <v>987</v>
      </c>
      <c r="C242" t="s">
        <v>986</v>
      </c>
    </row>
    <row r="243" spans="1:3">
      <c r="A243" t="s">
        <v>988</v>
      </c>
      <c r="B243" t="s">
        <v>881</v>
      </c>
      <c r="C243" t="s">
        <v>988</v>
      </c>
    </row>
    <row r="244" spans="1:3">
      <c r="A244" t="s">
        <v>989</v>
      </c>
      <c r="B244" t="s">
        <v>990</v>
      </c>
      <c r="C244" t="s">
        <v>989</v>
      </c>
    </row>
    <row r="245" spans="1:3">
      <c r="A245" t="s">
        <v>991</v>
      </c>
      <c r="B245" t="s">
        <v>885</v>
      </c>
      <c r="C245" t="s">
        <v>991</v>
      </c>
    </row>
    <row r="246" spans="1:3">
      <c r="A246" t="s">
        <v>1034</v>
      </c>
      <c r="B246" t="s">
        <v>1035</v>
      </c>
      <c r="C246" t="s">
        <v>1034</v>
      </c>
    </row>
    <row r="247" spans="1:3">
      <c r="A247" t="s">
        <v>1036</v>
      </c>
      <c r="B247" t="s">
        <v>1037</v>
      </c>
      <c r="C247" t="s">
        <v>1036</v>
      </c>
    </row>
    <row r="248" spans="1:3">
      <c r="A248" t="s">
        <v>1038</v>
      </c>
      <c r="B248" t="s">
        <v>1039</v>
      </c>
      <c r="C248" t="s">
        <v>1038</v>
      </c>
    </row>
    <row r="249" spans="1:3">
      <c r="A249" t="s">
        <v>1040</v>
      </c>
      <c r="B249" t="s">
        <v>1041</v>
      </c>
      <c r="C249" t="s">
        <v>1040</v>
      </c>
    </row>
    <row r="250" spans="1:3">
      <c r="A250" t="s">
        <v>1042</v>
      </c>
      <c r="B250" t="s">
        <v>1043</v>
      </c>
      <c r="C250" t="s">
        <v>1042</v>
      </c>
    </row>
    <row r="251" spans="1:3">
      <c r="A251" t="s">
        <v>1044</v>
      </c>
      <c r="B251" t="s">
        <v>1045</v>
      </c>
      <c r="C251" t="s">
        <v>1044</v>
      </c>
    </row>
    <row r="252" spans="1:3">
      <c r="A252" t="s">
        <v>1046</v>
      </c>
      <c r="B252" t="s">
        <v>1047</v>
      </c>
      <c r="C252" t="s">
        <v>1046</v>
      </c>
    </row>
    <row r="253" spans="1:3">
      <c r="A253" t="s">
        <v>1048</v>
      </c>
      <c r="B253" t="s">
        <v>1049</v>
      </c>
      <c r="C253" t="s">
        <v>1048</v>
      </c>
    </row>
    <row r="254" spans="1:3">
      <c r="A254" t="s">
        <v>1050</v>
      </c>
      <c r="B254" t="s">
        <v>1051</v>
      </c>
      <c r="C254" t="s">
        <v>1050</v>
      </c>
    </row>
    <row r="255" spans="1:3">
      <c r="A255" t="s">
        <v>1052</v>
      </c>
      <c r="B255" t="s">
        <v>1053</v>
      </c>
      <c r="C255" t="s">
        <v>1052</v>
      </c>
    </row>
    <row r="256" spans="1:3">
      <c r="A256" t="s">
        <v>1054</v>
      </c>
      <c r="B256" t="s">
        <v>1055</v>
      </c>
      <c r="C256" t="s">
        <v>1054</v>
      </c>
    </row>
    <row r="257" spans="1:3">
      <c r="A257" t="s">
        <v>1056</v>
      </c>
      <c r="B257" t="s">
        <v>1057</v>
      </c>
      <c r="C257" t="s">
        <v>1056</v>
      </c>
    </row>
    <row r="258" spans="1:3">
      <c r="A258" t="s">
        <v>1058</v>
      </c>
      <c r="B258" t="s">
        <v>881</v>
      </c>
      <c r="C258" t="s">
        <v>1058</v>
      </c>
    </row>
    <row r="259" spans="1:3">
      <c r="A259" t="s">
        <v>1059</v>
      </c>
      <c r="B259" t="s">
        <v>885</v>
      </c>
      <c r="C259" t="s">
        <v>1059</v>
      </c>
    </row>
    <row r="260" spans="1:3">
      <c r="A260" t="s">
        <v>1060</v>
      </c>
      <c r="B260" t="s">
        <v>885</v>
      </c>
      <c r="C260" t="s">
        <v>1060</v>
      </c>
    </row>
    <row r="261" spans="1:3">
      <c r="A261" t="s">
        <v>1061</v>
      </c>
      <c r="B261" t="s">
        <v>1062</v>
      </c>
      <c r="C261" t="s">
        <v>1061</v>
      </c>
    </row>
    <row r="262" spans="1:3">
      <c r="A262" t="s">
        <v>1063</v>
      </c>
      <c r="B262" t="s">
        <v>1064</v>
      </c>
      <c r="C262" t="s">
        <v>1063</v>
      </c>
    </row>
    <row r="263" spans="1:3">
      <c r="A263" t="s">
        <v>1065</v>
      </c>
      <c r="B263" t="s">
        <v>1066</v>
      </c>
      <c r="C263" t="s">
        <v>1065</v>
      </c>
    </row>
    <row r="264" spans="1:3">
      <c r="A264" t="s">
        <v>1021</v>
      </c>
      <c r="B264" t="s">
        <v>1022</v>
      </c>
      <c r="C264" t="s">
        <v>1021</v>
      </c>
    </row>
    <row r="265" spans="1:3">
      <c r="A265" t="s">
        <v>1023</v>
      </c>
      <c r="B265" t="s">
        <v>885</v>
      </c>
      <c r="C265" t="s">
        <v>1023</v>
      </c>
    </row>
    <row r="266" spans="1:3">
      <c r="A266" t="s">
        <v>1024</v>
      </c>
      <c r="B266" t="s">
        <v>1025</v>
      </c>
      <c r="C266" t="s">
        <v>1024</v>
      </c>
    </row>
    <row r="267" spans="1:3">
      <c r="A267" t="s">
        <v>1026</v>
      </c>
      <c r="B267" t="s">
        <v>1027</v>
      </c>
      <c r="C267" t="s">
        <v>1026</v>
      </c>
    </row>
    <row r="268" spans="1:3">
      <c r="A268" t="s">
        <v>1028</v>
      </c>
      <c r="B268" t="s">
        <v>1029</v>
      </c>
      <c r="C268" t="s">
        <v>1028</v>
      </c>
    </row>
    <row r="269" spans="1:3">
      <c r="A269" t="s">
        <v>1030</v>
      </c>
      <c r="B269" t="s">
        <v>1031</v>
      </c>
      <c r="C269" t="s">
        <v>1030</v>
      </c>
    </row>
    <row r="270" spans="1:3">
      <c r="A270" t="s">
        <v>1032</v>
      </c>
      <c r="B270" t="s">
        <v>1033</v>
      </c>
      <c r="C270" t="s">
        <v>1032</v>
      </c>
    </row>
    <row r="271" spans="1:3">
      <c r="A271" t="s">
        <v>1067</v>
      </c>
      <c r="B271" t="s">
        <v>1068</v>
      </c>
      <c r="C271" t="s">
        <v>1067</v>
      </c>
    </row>
    <row r="272" spans="1:3">
      <c r="A272" t="s">
        <v>1079</v>
      </c>
      <c r="B272" t="s">
        <v>885</v>
      </c>
      <c r="C272" t="s">
        <v>1079</v>
      </c>
    </row>
    <row r="273" spans="1:3">
      <c r="A273" t="s">
        <v>1080</v>
      </c>
      <c r="B273" t="s">
        <v>885</v>
      </c>
      <c r="C273" t="s">
        <v>1080</v>
      </c>
    </row>
    <row r="274" spans="1:3">
      <c r="A274" t="s">
        <v>1081</v>
      </c>
      <c r="B274" t="s">
        <v>885</v>
      </c>
      <c r="C274" t="s">
        <v>1081</v>
      </c>
    </row>
    <row r="275" spans="1:3">
      <c r="A275" t="s">
        <v>1082</v>
      </c>
      <c r="B275" t="s">
        <v>1083</v>
      </c>
      <c r="C275" t="s">
        <v>1082</v>
      </c>
    </row>
    <row r="276" spans="1:3">
      <c r="A276" t="s">
        <v>1084</v>
      </c>
      <c r="B276" t="s">
        <v>885</v>
      </c>
      <c r="C276" t="s">
        <v>1084</v>
      </c>
    </row>
    <row r="277" spans="1:3">
      <c r="A277" t="s">
        <v>1085</v>
      </c>
      <c r="B277" t="s">
        <v>1086</v>
      </c>
      <c r="C277" t="s">
        <v>1085</v>
      </c>
    </row>
    <row r="278" spans="1:3">
      <c r="A278" t="s">
        <v>1087</v>
      </c>
      <c r="B278" t="s">
        <v>885</v>
      </c>
      <c r="C278" t="s">
        <v>1087</v>
      </c>
    </row>
    <row r="279" spans="1:3">
      <c r="A279" t="s">
        <v>1088</v>
      </c>
      <c r="B279" t="s">
        <v>1089</v>
      </c>
      <c r="C279" t="s">
        <v>1088</v>
      </c>
    </row>
    <row r="280" spans="1:3">
      <c r="A280" t="s">
        <v>1090</v>
      </c>
      <c r="B280" t="s">
        <v>885</v>
      </c>
      <c r="C280" t="s">
        <v>1090</v>
      </c>
    </row>
    <row r="281" spans="1:3">
      <c r="A281" t="s">
        <v>1069</v>
      </c>
      <c r="B281" t="s">
        <v>885</v>
      </c>
      <c r="C281" t="s">
        <v>1069</v>
      </c>
    </row>
    <row r="282" spans="1:3">
      <c r="A282" t="s">
        <v>1091</v>
      </c>
      <c r="B282" t="s">
        <v>885</v>
      </c>
      <c r="C282" t="s">
        <v>1091</v>
      </c>
    </row>
    <row r="283" spans="1:3">
      <c r="A283" t="s">
        <v>1092</v>
      </c>
      <c r="B283" t="s">
        <v>885</v>
      </c>
      <c r="C283" t="s">
        <v>1092</v>
      </c>
    </row>
    <row r="284" spans="1:3">
      <c r="A284" t="s">
        <v>1093</v>
      </c>
      <c r="B284" t="s">
        <v>885</v>
      </c>
      <c r="C284" t="s">
        <v>1093</v>
      </c>
    </row>
    <row r="285" spans="1:3">
      <c r="A285" t="s">
        <v>1094</v>
      </c>
      <c r="B285" t="s">
        <v>885</v>
      </c>
      <c r="C285" t="s">
        <v>1094</v>
      </c>
    </row>
    <row r="286" spans="1:3">
      <c r="A286" t="s">
        <v>1095</v>
      </c>
      <c r="B286" t="s">
        <v>733</v>
      </c>
      <c r="C286" t="s">
        <v>1095</v>
      </c>
    </row>
    <row r="287" spans="1:3">
      <c r="A287" t="s">
        <v>1096</v>
      </c>
      <c r="B287" t="s">
        <v>732</v>
      </c>
      <c r="C287" t="s">
        <v>1096</v>
      </c>
    </row>
    <row r="288" spans="1:3">
      <c r="A288" t="s">
        <v>1097</v>
      </c>
      <c r="B288" t="s">
        <v>735</v>
      </c>
      <c r="C288" t="s">
        <v>1097</v>
      </c>
    </row>
    <row r="289" spans="1:3">
      <c r="A289" t="s">
        <v>1098</v>
      </c>
      <c r="B289" t="s">
        <v>1099</v>
      </c>
      <c r="C289" t="s">
        <v>1098</v>
      </c>
    </row>
    <row r="290" spans="1:3">
      <c r="A290" t="s">
        <v>1070</v>
      </c>
      <c r="B290" t="s">
        <v>1071</v>
      </c>
      <c r="C290" t="s">
        <v>1070</v>
      </c>
    </row>
    <row r="291" spans="1:3">
      <c r="A291" t="s">
        <v>1072</v>
      </c>
      <c r="B291" t="s">
        <v>885</v>
      </c>
      <c r="C291" t="s">
        <v>1072</v>
      </c>
    </row>
    <row r="292" spans="1:3">
      <c r="A292" t="s">
        <v>1073</v>
      </c>
      <c r="B292" t="s">
        <v>885</v>
      </c>
      <c r="C292" t="s">
        <v>1073</v>
      </c>
    </row>
    <row r="293" spans="1:3">
      <c r="A293" t="s">
        <v>1074</v>
      </c>
      <c r="B293" t="s">
        <v>885</v>
      </c>
      <c r="C293" t="s">
        <v>1074</v>
      </c>
    </row>
    <row r="294" spans="1:3">
      <c r="A294" t="s">
        <v>1075</v>
      </c>
      <c r="B294" t="s">
        <v>885</v>
      </c>
      <c r="C294" t="s">
        <v>1075</v>
      </c>
    </row>
    <row r="295" spans="1:3">
      <c r="A295" t="s">
        <v>1076</v>
      </c>
      <c r="B295" t="s">
        <v>885</v>
      </c>
      <c r="C295" t="s">
        <v>1076</v>
      </c>
    </row>
    <row r="296" spans="1:3">
      <c r="A296" t="s">
        <v>1077</v>
      </c>
      <c r="B296" t="s">
        <v>1078</v>
      </c>
      <c r="C296" t="s">
        <v>1077</v>
      </c>
    </row>
    <row r="297" spans="1:3">
      <c r="A297" t="s">
        <v>1100</v>
      </c>
      <c r="B297" t="s">
        <v>1101</v>
      </c>
      <c r="C297" t="s">
        <v>1100</v>
      </c>
    </row>
    <row r="298" spans="1:3">
      <c r="A298" t="s">
        <v>1108</v>
      </c>
      <c r="B298" t="s">
        <v>885</v>
      </c>
      <c r="C298" t="s">
        <v>1108</v>
      </c>
    </row>
    <row r="299" spans="1:3">
      <c r="A299" t="s">
        <v>1109</v>
      </c>
      <c r="B299" t="s">
        <v>885</v>
      </c>
      <c r="C299" t="s">
        <v>1109</v>
      </c>
    </row>
    <row r="300" spans="1:3">
      <c r="A300" t="s">
        <v>1110</v>
      </c>
      <c r="B300" t="s">
        <v>885</v>
      </c>
      <c r="C300" t="s">
        <v>1110</v>
      </c>
    </row>
    <row r="301" spans="1:3">
      <c r="A301" t="s">
        <v>1111</v>
      </c>
      <c r="B301" t="s">
        <v>885</v>
      </c>
      <c r="C301" t="s">
        <v>1111</v>
      </c>
    </row>
    <row r="302" spans="1:3">
      <c r="A302" t="s">
        <v>1112</v>
      </c>
      <c r="B302" t="s">
        <v>885</v>
      </c>
      <c r="C302" t="s">
        <v>1112</v>
      </c>
    </row>
    <row r="303" spans="1:3">
      <c r="A303" t="s">
        <v>1113</v>
      </c>
      <c r="B303" t="s">
        <v>881</v>
      </c>
      <c r="C303" t="s">
        <v>1113</v>
      </c>
    </row>
    <row r="304" spans="1:3">
      <c r="A304" t="s">
        <v>1102</v>
      </c>
      <c r="B304" t="s">
        <v>137</v>
      </c>
      <c r="C304" t="s">
        <v>1102</v>
      </c>
    </row>
    <row r="305" spans="1:3">
      <c r="A305" t="s">
        <v>1114</v>
      </c>
      <c r="B305" t="s">
        <v>885</v>
      </c>
      <c r="C305" t="s">
        <v>1114</v>
      </c>
    </row>
    <row r="306" spans="1:3">
      <c r="A306" t="s">
        <v>1115</v>
      </c>
      <c r="B306" t="s">
        <v>885</v>
      </c>
      <c r="C306" t="s">
        <v>1115</v>
      </c>
    </row>
    <row r="307" spans="1:3">
      <c r="A307" t="s">
        <v>1116</v>
      </c>
      <c r="B307" t="s">
        <v>1117</v>
      </c>
      <c r="C307" t="s">
        <v>1116</v>
      </c>
    </row>
    <row r="308" spans="1:3">
      <c r="A308" t="s">
        <v>1118</v>
      </c>
      <c r="B308" t="s">
        <v>734</v>
      </c>
      <c r="C308" t="s">
        <v>1118</v>
      </c>
    </row>
    <row r="309" spans="1:3">
      <c r="A309" t="s">
        <v>1119</v>
      </c>
      <c r="B309" t="s">
        <v>736</v>
      </c>
      <c r="C309" t="s">
        <v>1119</v>
      </c>
    </row>
    <row r="310" spans="1:3">
      <c r="A310" t="s">
        <v>1120</v>
      </c>
      <c r="B310" t="s">
        <v>885</v>
      </c>
      <c r="C310" t="s">
        <v>1120</v>
      </c>
    </row>
    <row r="311" spans="1:3">
      <c r="A311" t="s">
        <v>1121</v>
      </c>
      <c r="B311" t="s">
        <v>474</v>
      </c>
      <c r="C311" t="s">
        <v>1121</v>
      </c>
    </row>
    <row r="312" spans="1:3">
      <c r="A312" t="s">
        <v>1122</v>
      </c>
      <c r="B312" t="s">
        <v>1123</v>
      </c>
      <c r="C312" t="s">
        <v>1122</v>
      </c>
    </row>
    <row r="313" spans="1:3">
      <c r="A313" t="s">
        <v>1103</v>
      </c>
      <c r="B313" t="s">
        <v>135</v>
      </c>
      <c r="C313" t="s">
        <v>1103</v>
      </c>
    </row>
    <row r="314" spans="1:3">
      <c r="A314" t="s">
        <v>1104</v>
      </c>
      <c r="B314" t="s">
        <v>885</v>
      </c>
      <c r="C314" t="s">
        <v>1104</v>
      </c>
    </row>
    <row r="315" spans="1:3">
      <c r="A315" t="s">
        <v>1105</v>
      </c>
      <c r="B315" t="s">
        <v>885</v>
      </c>
      <c r="C315" t="s">
        <v>1105</v>
      </c>
    </row>
    <row r="316" spans="1:3">
      <c r="A316" t="s">
        <v>1106</v>
      </c>
      <c r="B316" t="s">
        <v>1107</v>
      </c>
      <c r="C316" t="s">
        <v>1106</v>
      </c>
    </row>
    <row r="317" spans="1:3">
      <c r="A317" t="s">
        <v>1132</v>
      </c>
      <c r="B317" t="s">
        <v>1133</v>
      </c>
      <c r="C317" t="s">
        <v>1132</v>
      </c>
    </row>
    <row r="318" spans="1:3">
      <c r="A318" t="s">
        <v>1134</v>
      </c>
      <c r="B318" t="s">
        <v>1135</v>
      </c>
      <c r="C318" t="s">
        <v>1134</v>
      </c>
    </row>
    <row r="319" spans="1:3">
      <c r="A319" t="s">
        <v>1136</v>
      </c>
      <c r="B319" t="s">
        <v>1135</v>
      </c>
      <c r="C319" t="s">
        <v>1136</v>
      </c>
    </row>
    <row r="320" spans="1:3">
      <c r="A320" t="s">
        <v>1137</v>
      </c>
      <c r="B320" t="s">
        <v>1133</v>
      </c>
      <c r="C320" t="s">
        <v>1137</v>
      </c>
    </row>
    <row r="321" spans="1:3">
      <c r="A321" t="s">
        <v>1138</v>
      </c>
      <c r="B321" t="s">
        <v>885</v>
      </c>
      <c r="C321" t="s">
        <v>1138</v>
      </c>
    </row>
    <row r="322" spans="1:3">
      <c r="A322" t="s">
        <v>1139</v>
      </c>
      <c r="B322" t="s">
        <v>885</v>
      </c>
      <c r="C322" t="s">
        <v>1139</v>
      </c>
    </row>
    <row r="323" spans="1:3">
      <c r="A323" t="s">
        <v>1140</v>
      </c>
      <c r="B323" t="s">
        <v>1133</v>
      </c>
      <c r="C323" t="s">
        <v>1140</v>
      </c>
    </row>
    <row r="324" spans="1:3">
      <c r="A324" t="s">
        <v>1141</v>
      </c>
      <c r="B324" t="s">
        <v>1142</v>
      </c>
      <c r="C324" t="s">
        <v>1141</v>
      </c>
    </row>
    <row r="325" spans="1:3">
      <c r="A325" t="s">
        <v>1143</v>
      </c>
      <c r="B325" t="s">
        <v>1142</v>
      </c>
      <c r="C325" t="s">
        <v>1143</v>
      </c>
    </row>
    <row r="326" spans="1:3">
      <c r="A326" t="s">
        <v>1124</v>
      </c>
      <c r="B326" t="s">
        <v>1125</v>
      </c>
      <c r="C326" t="s">
        <v>1124</v>
      </c>
    </row>
    <row r="327" spans="1:3">
      <c r="A327" t="s">
        <v>1144</v>
      </c>
      <c r="B327" t="s">
        <v>1133</v>
      </c>
      <c r="C327" t="s">
        <v>1144</v>
      </c>
    </row>
    <row r="328" spans="1:3">
      <c r="A328" t="s">
        <v>1145</v>
      </c>
      <c r="B328" t="s">
        <v>1146</v>
      </c>
      <c r="C328" t="s">
        <v>1145</v>
      </c>
    </row>
    <row r="329" spans="1:3">
      <c r="A329" t="s">
        <v>1147</v>
      </c>
      <c r="B329" t="s">
        <v>885</v>
      </c>
      <c r="C329" t="s">
        <v>1147</v>
      </c>
    </row>
    <row r="330" spans="1:3">
      <c r="A330" t="s">
        <v>1148</v>
      </c>
      <c r="B330" t="s">
        <v>737</v>
      </c>
      <c r="C330" t="s">
        <v>1148</v>
      </c>
    </row>
    <row r="331" spans="1:3">
      <c r="A331" t="s">
        <v>1149</v>
      </c>
      <c r="B331" t="s">
        <v>738</v>
      </c>
      <c r="C331" t="s">
        <v>1149</v>
      </c>
    </row>
    <row r="332" spans="1:3">
      <c r="A332" t="s">
        <v>1150</v>
      </c>
      <c r="B332" t="s">
        <v>885</v>
      </c>
      <c r="C332" t="s">
        <v>1150</v>
      </c>
    </row>
    <row r="333" spans="1:3">
      <c r="A333" t="s">
        <v>1151</v>
      </c>
      <c r="B333" t="s">
        <v>107</v>
      </c>
      <c r="C333" t="s">
        <v>1151</v>
      </c>
    </row>
    <row r="334" spans="1:3">
      <c r="A334" t="s">
        <v>1152</v>
      </c>
      <c r="B334" t="s">
        <v>473</v>
      </c>
      <c r="C334" t="s">
        <v>1152</v>
      </c>
    </row>
    <row r="335" spans="1:3">
      <c r="A335" t="s">
        <v>1126</v>
      </c>
      <c r="B335" t="s">
        <v>1127</v>
      </c>
      <c r="C335" t="s">
        <v>1126</v>
      </c>
    </row>
    <row r="336" spans="1:3">
      <c r="A336" t="s">
        <v>1128</v>
      </c>
      <c r="B336" t="s">
        <v>1129</v>
      </c>
      <c r="C336" t="s">
        <v>1128</v>
      </c>
    </row>
    <row r="337" spans="1:3">
      <c r="A337" t="s">
        <v>1130</v>
      </c>
      <c r="B337" t="s">
        <v>1131</v>
      </c>
      <c r="C337" t="s">
        <v>1130</v>
      </c>
    </row>
    <row r="338" spans="1:3">
      <c r="A338" t="s">
        <v>1153</v>
      </c>
      <c r="B338" t="s">
        <v>1154</v>
      </c>
      <c r="C338" t="s">
        <v>1153</v>
      </c>
    </row>
    <row r="339" spans="1:3">
      <c r="A339" t="s">
        <v>1155</v>
      </c>
      <c r="B339" t="s">
        <v>1156</v>
      </c>
      <c r="C339" t="s">
        <v>1155</v>
      </c>
    </row>
    <row r="340" spans="1:3">
      <c r="A340" t="s">
        <v>1162</v>
      </c>
      <c r="B340" t="s">
        <v>1163</v>
      </c>
      <c r="C340" t="s">
        <v>1162</v>
      </c>
    </row>
    <row r="341" spans="1:3">
      <c r="A341" t="s">
        <v>1164</v>
      </c>
      <c r="B341" t="s">
        <v>885</v>
      </c>
      <c r="C341" t="s">
        <v>1164</v>
      </c>
    </row>
    <row r="342" spans="1:3">
      <c r="A342" t="s">
        <v>1165</v>
      </c>
      <c r="B342" t="s">
        <v>885</v>
      </c>
      <c r="C342" t="s">
        <v>1165</v>
      </c>
    </row>
    <row r="343" spans="1:3">
      <c r="A343" t="s">
        <v>1166</v>
      </c>
      <c r="B343" t="s">
        <v>885</v>
      </c>
      <c r="C343" t="s">
        <v>1166</v>
      </c>
    </row>
    <row r="344" spans="1:3">
      <c r="A344" t="s">
        <v>1167</v>
      </c>
      <c r="B344" t="s">
        <v>109</v>
      </c>
      <c r="C344" t="s">
        <v>1167</v>
      </c>
    </row>
    <row r="345" spans="1:3">
      <c r="A345" t="s">
        <v>1168</v>
      </c>
      <c r="B345" t="s">
        <v>1169</v>
      </c>
      <c r="C345" t="s">
        <v>1168</v>
      </c>
    </row>
    <row r="346" spans="1:3">
      <c r="A346" t="s">
        <v>1170</v>
      </c>
      <c r="B346" t="s">
        <v>475</v>
      </c>
      <c r="C346" t="s">
        <v>1170</v>
      </c>
    </row>
    <row r="347" spans="1:3">
      <c r="A347" t="s">
        <v>1171</v>
      </c>
      <c r="B347" t="s">
        <v>419</v>
      </c>
      <c r="C347" t="s">
        <v>1171</v>
      </c>
    </row>
    <row r="348" spans="1:3">
      <c r="A348" t="s">
        <v>1157</v>
      </c>
      <c r="B348" t="s">
        <v>534</v>
      </c>
      <c r="C348" t="s">
        <v>1157</v>
      </c>
    </row>
    <row r="349" spans="1:3">
      <c r="A349" t="s">
        <v>1158</v>
      </c>
      <c r="B349" t="s">
        <v>1159</v>
      </c>
      <c r="C349" t="s">
        <v>1158</v>
      </c>
    </row>
    <row r="350" spans="1:3">
      <c r="A350" t="s">
        <v>1160</v>
      </c>
      <c r="B350" t="s">
        <v>133</v>
      </c>
      <c r="C350" t="s">
        <v>1160</v>
      </c>
    </row>
    <row r="351" spans="1:3">
      <c r="A351" t="s">
        <v>1161</v>
      </c>
      <c r="B351" t="s">
        <v>136</v>
      </c>
      <c r="C351" t="s">
        <v>1161</v>
      </c>
    </row>
    <row r="352" spans="1:3">
      <c r="A352" t="s">
        <v>1183</v>
      </c>
      <c r="B352" t="s">
        <v>1163</v>
      </c>
      <c r="C352" t="s">
        <v>1183</v>
      </c>
    </row>
    <row r="353" spans="1:3">
      <c r="A353" t="s">
        <v>1184</v>
      </c>
      <c r="B353" t="s">
        <v>885</v>
      </c>
      <c r="C353" t="s">
        <v>1184</v>
      </c>
    </row>
    <row r="354" spans="1:3">
      <c r="A354" t="s">
        <v>1185</v>
      </c>
      <c r="B354" t="s">
        <v>885</v>
      </c>
      <c r="C354" t="s">
        <v>1185</v>
      </c>
    </row>
    <row r="355" spans="1:3">
      <c r="A355" t="s">
        <v>1186</v>
      </c>
      <c r="B355" t="s">
        <v>1163</v>
      </c>
      <c r="C355" t="s">
        <v>1186</v>
      </c>
    </row>
    <row r="356" spans="1:3">
      <c r="A356" t="s">
        <v>1187</v>
      </c>
      <c r="B356" t="s">
        <v>1163</v>
      </c>
      <c r="C356" t="s">
        <v>1187</v>
      </c>
    </row>
    <row r="357" spans="1:3">
      <c r="A357" t="s">
        <v>1188</v>
      </c>
      <c r="B357" t="s">
        <v>885</v>
      </c>
      <c r="C357" t="s">
        <v>1188</v>
      </c>
    </row>
    <row r="358" spans="1:3">
      <c r="A358" t="s">
        <v>1189</v>
      </c>
      <c r="B358" t="s">
        <v>885</v>
      </c>
      <c r="C358" t="s">
        <v>1189</v>
      </c>
    </row>
    <row r="359" spans="1:3">
      <c r="A359" t="s">
        <v>1190</v>
      </c>
      <c r="B359" t="s">
        <v>1163</v>
      </c>
      <c r="C359" t="s">
        <v>1190</v>
      </c>
    </row>
    <row r="360" spans="1:3">
      <c r="A360" t="s">
        <v>1191</v>
      </c>
      <c r="B360" t="s">
        <v>885</v>
      </c>
      <c r="C360" t="s">
        <v>1191</v>
      </c>
    </row>
    <row r="361" spans="1:3">
      <c r="A361" t="s">
        <v>1172</v>
      </c>
      <c r="B361" t="s">
        <v>1173</v>
      </c>
      <c r="C361" t="s">
        <v>1172</v>
      </c>
    </row>
    <row r="362" spans="1:3">
      <c r="A362" t="s">
        <v>1192</v>
      </c>
      <c r="B362" t="s">
        <v>1193</v>
      </c>
      <c r="C362" t="s">
        <v>1192</v>
      </c>
    </row>
    <row r="363" spans="1:3">
      <c r="A363" t="s">
        <v>1194</v>
      </c>
      <c r="B363" t="s">
        <v>108</v>
      </c>
      <c r="C363" t="s">
        <v>1194</v>
      </c>
    </row>
    <row r="364" spans="1:3">
      <c r="A364" t="s">
        <v>1195</v>
      </c>
      <c r="B364" t="s">
        <v>409</v>
      </c>
      <c r="C364" t="s">
        <v>1195</v>
      </c>
    </row>
    <row r="365" spans="1:3">
      <c r="A365" t="s">
        <v>1196</v>
      </c>
      <c r="B365" t="s">
        <v>1197</v>
      </c>
      <c r="C365" t="s">
        <v>1196</v>
      </c>
    </row>
    <row r="366" spans="1:3">
      <c r="A366" t="s">
        <v>1198</v>
      </c>
      <c r="B366" t="s">
        <v>111</v>
      </c>
      <c r="C366" t="s">
        <v>1198</v>
      </c>
    </row>
    <row r="367" spans="1:3">
      <c r="A367" t="s">
        <v>1199</v>
      </c>
      <c r="B367" t="s">
        <v>110</v>
      </c>
      <c r="C367" t="s">
        <v>1199</v>
      </c>
    </row>
    <row r="368" spans="1:3">
      <c r="A368" t="s">
        <v>1174</v>
      </c>
      <c r="B368" t="s">
        <v>1175</v>
      </c>
      <c r="C368" t="s">
        <v>1174</v>
      </c>
    </row>
    <row r="369" spans="1:3">
      <c r="A369" t="s">
        <v>1176</v>
      </c>
      <c r="B369" t="s">
        <v>472</v>
      </c>
      <c r="C369" t="s">
        <v>1176</v>
      </c>
    </row>
    <row r="370" spans="1:3">
      <c r="A370" t="s">
        <v>1177</v>
      </c>
      <c r="B370" t="s">
        <v>470</v>
      </c>
      <c r="C370" t="s">
        <v>1177</v>
      </c>
    </row>
    <row r="371" spans="1:3">
      <c r="A371" t="s">
        <v>1178</v>
      </c>
      <c r="B371" t="s">
        <v>471</v>
      </c>
      <c r="C371" t="s">
        <v>1178</v>
      </c>
    </row>
    <row r="372" spans="1:3">
      <c r="A372" t="s">
        <v>1179</v>
      </c>
      <c r="B372" t="s">
        <v>1180</v>
      </c>
      <c r="C372" t="s">
        <v>1179</v>
      </c>
    </row>
    <row r="373" spans="1:3">
      <c r="A373" t="s">
        <v>1181</v>
      </c>
      <c r="B373" t="s">
        <v>134</v>
      </c>
      <c r="C373" t="s">
        <v>1181</v>
      </c>
    </row>
    <row r="374" spans="1:3">
      <c r="A374" t="s">
        <v>1182</v>
      </c>
      <c r="B374" t="s">
        <v>885</v>
      </c>
      <c r="C374" t="s">
        <v>1182</v>
      </c>
    </row>
    <row r="375" spans="1:3">
      <c r="A375" t="s">
        <v>1200</v>
      </c>
      <c r="B375" t="s">
        <v>1201</v>
      </c>
      <c r="C375" t="s">
        <v>1200</v>
      </c>
    </row>
    <row r="376" spans="1:3">
      <c r="A376" t="s">
        <v>1211</v>
      </c>
      <c r="B376" t="s">
        <v>885</v>
      </c>
      <c r="C376" t="s">
        <v>1211</v>
      </c>
    </row>
    <row r="377" spans="1:3">
      <c r="A377" t="s">
        <v>1212</v>
      </c>
      <c r="B377" t="s">
        <v>1213</v>
      </c>
      <c r="C377" t="s">
        <v>1212</v>
      </c>
    </row>
    <row r="378" spans="1:3">
      <c r="A378" t="s">
        <v>1214</v>
      </c>
      <c r="B378" t="s">
        <v>885</v>
      </c>
      <c r="C378" t="s">
        <v>1214</v>
      </c>
    </row>
    <row r="379" spans="1:3">
      <c r="A379" t="s">
        <v>1215</v>
      </c>
      <c r="B379" t="s">
        <v>885</v>
      </c>
      <c r="C379" t="s">
        <v>1215</v>
      </c>
    </row>
    <row r="380" spans="1:3">
      <c r="A380" t="s">
        <v>1216</v>
      </c>
      <c r="B380" t="s">
        <v>1163</v>
      </c>
      <c r="C380" t="s">
        <v>1216</v>
      </c>
    </row>
    <row r="381" spans="1:3">
      <c r="A381" t="s">
        <v>1217</v>
      </c>
      <c r="B381" t="s">
        <v>1193</v>
      </c>
      <c r="C381" t="s">
        <v>1217</v>
      </c>
    </row>
    <row r="382" spans="1:3">
      <c r="A382" t="s">
        <v>1202</v>
      </c>
      <c r="B382" t="s">
        <v>1203</v>
      </c>
      <c r="C382" t="s">
        <v>1202</v>
      </c>
    </row>
    <row r="383" spans="1:3">
      <c r="A383" t="s">
        <v>1218</v>
      </c>
      <c r="B383" t="s">
        <v>1193</v>
      </c>
      <c r="C383" t="s">
        <v>1218</v>
      </c>
    </row>
    <row r="384" spans="1:3">
      <c r="A384" t="s">
        <v>1219</v>
      </c>
      <c r="B384" t="s">
        <v>885</v>
      </c>
      <c r="C384" t="s">
        <v>1219</v>
      </c>
    </row>
    <row r="385" spans="1:3">
      <c r="A385" t="s">
        <v>1220</v>
      </c>
      <c r="B385" t="s">
        <v>885</v>
      </c>
      <c r="C385" t="s">
        <v>1220</v>
      </c>
    </row>
    <row r="386" spans="1:3">
      <c r="A386" t="s">
        <v>1221</v>
      </c>
      <c r="B386" t="s">
        <v>1222</v>
      </c>
      <c r="C386" t="s">
        <v>1221</v>
      </c>
    </row>
    <row r="387" spans="1:3">
      <c r="A387" t="s">
        <v>1223</v>
      </c>
      <c r="B387" t="s">
        <v>114</v>
      </c>
      <c r="C387" t="s">
        <v>1223</v>
      </c>
    </row>
    <row r="388" spans="1:3">
      <c r="A388" t="s">
        <v>1224</v>
      </c>
      <c r="B388" t="s">
        <v>885</v>
      </c>
      <c r="C388" t="s">
        <v>1224</v>
      </c>
    </row>
    <row r="389" spans="1:3">
      <c r="A389" t="s">
        <v>1225</v>
      </c>
      <c r="B389" t="s">
        <v>113</v>
      </c>
      <c r="C389" t="s">
        <v>1225</v>
      </c>
    </row>
    <row r="390" spans="1:3">
      <c r="A390" t="s">
        <v>1204</v>
      </c>
      <c r="B390" t="s">
        <v>1205</v>
      </c>
      <c r="C390" t="s">
        <v>1204</v>
      </c>
    </row>
    <row r="391" spans="1:3">
      <c r="A391" t="s">
        <v>1206</v>
      </c>
      <c r="B391" t="s">
        <v>1207</v>
      </c>
      <c r="C391" t="s">
        <v>1206</v>
      </c>
    </row>
    <row r="392" spans="1:3">
      <c r="A392" t="s">
        <v>1208</v>
      </c>
      <c r="B392" t="s">
        <v>1209</v>
      </c>
      <c r="C392" t="s">
        <v>1208</v>
      </c>
    </row>
    <row r="393" spans="1:3">
      <c r="A393" t="s">
        <v>1210</v>
      </c>
      <c r="B393" t="s">
        <v>885</v>
      </c>
      <c r="C393" t="s">
        <v>1210</v>
      </c>
    </row>
    <row r="394" spans="1:3">
      <c r="A394" t="s">
        <v>1226</v>
      </c>
      <c r="B394" t="s">
        <v>1227</v>
      </c>
      <c r="C394" t="s">
        <v>1226</v>
      </c>
    </row>
    <row r="395" spans="1:3">
      <c r="A395" t="s">
        <v>1238</v>
      </c>
      <c r="B395" t="s">
        <v>1163</v>
      </c>
      <c r="C395" t="s">
        <v>1238</v>
      </c>
    </row>
    <row r="396" spans="1:3">
      <c r="A396" t="s">
        <v>1239</v>
      </c>
      <c r="B396" t="s">
        <v>885</v>
      </c>
      <c r="C396" t="s">
        <v>1239</v>
      </c>
    </row>
    <row r="397" spans="1:3">
      <c r="A397" t="s">
        <v>1240</v>
      </c>
      <c r="B397" t="s">
        <v>1241</v>
      </c>
      <c r="C397" t="s">
        <v>1240</v>
      </c>
    </row>
    <row r="398" spans="1:3">
      <c r="A398" t="s">
        <v>1242</v>
      </c>
      <c r="B398" t="s">
        <v>885</v>
      </c>
      <c r="C398" t="s">
        <v>1242</v>
      </c>
    </row>
    <row r="399" spans="1:3">
      <c r="A399" t="s">
        <v>1243</v>
      </c>
      <c r="B399" t="s">
        <v>1163</v>
      </c>
      <c r="C399" t="s">
        <v>1243</v>
      </c>
    </row>
    <row r="400" spans="1:3">
      <c r="A400" t="s">
        <v>1228</v>
      </c>
      <c r="B400" t="s">
        <v>1229</v>
      </c>
      <c r="C400" t="s">
        <v>1228</v>
      </c>
    </row>
    <row r="401" spans="1:3">
      <c r="A401" t="s">
        <v>1244</v>
      </c>
      <c r="B401" t="s">
        <v>1193</v>
      </c>
      <c r="C401" t="s">
        <v>1244</v>
      </c>
    </row>
    <row r="402" spans="1:3">
      <c r="A402" t="s">
        <v>1245</v>
      </c>
      <c r="B402" t="s">
        <v>885</v>
      </c>
      <c r="C402" t="s">
        <v>1245</v>
      </c>
    </row>
    <row r="403" spans="1:3">
      <c r="A403" t="s">
        <v>1246</v>
      </c>
      <c r="B403" t="s">
        <v>885</v>
      </c>
      <c r="C403" t="s">
        <v>1246</v>
      </c>
    </row>
    <row r="404" spans="1:3">
      <c r="A404" t="s">
        <v>1247</v>
      </c>
      <c r="B404" t="s">
        <v>40</v>
      </c>
      <c r="C404" t="s">
        <v>1247</v>
      </c>
    </row>
    <row r="405" spans="1:3">
      <c r="A405" t="s">
        <v>1248</v>
      </c>
      <c r="B405" t="s">
        <v>29</v>
      </c>
      <c r="C405" t="s">
        <v>1248</v>
      </c>
    </row>
    <row r="406" spans="1:3">
      <c r="A406" t="s">
        <v>1249</v>
      </c>
      <c r="B406" t="s">
        <v>112</v>
      </c>
      <c r="C406" t="s">
        <v>1249</v>
      </c>
    </row>
    <row r="407" spans="1:3">
      <c r="A407" t="s">
        <v>1250</v>
      </c>
      <c r="B407" t="s">
        <v>885</v>
      </c>
      <c r="C407" t="s">
        <v>1250</v>
      </c>
    </row>
    <row r="408" spans="1:3">
      <c r="A408" t="s">
        <v>1230</v>
      </c>
      <c r="B408" t="s">
        <v>1231</v>
      </c>
      <c r="C408" t="s">
        <v>1230</v>
      </c>
    </row>
    <row r="409" spans="1:3">
      <c r="A409" t="s">
        <v>1232</v>
      </c>
      <c r="B409" t="s">
        <v>1233</v>
      </c>
      <c r="C409" t="s">
        <v>1232</v>
      </c>
    </row>
    <row r="410" spans="1:3">
      <c r="A410" t="s">
        <v>1234</v>
      </c>
      <c r="B410" t="s">
        <v>1235</v>
      </c>
      <c r="C410" t="s">
        <v>1234</v>
      </c>
    </row>
    <row r="411" spans="1:3">
      <c r="A411" t="s">
        <v>1236</v>
      </c>
      <c r="B411" t="s">
        <v>885</v>
      </c>
      <c r="C411" t="s">
        <v>1236</v>
      </c>
    </row>
    <row r="412" spans="1:3">
      <c r="A412" t="s">
        <v>1237</v>
      </c>
      <c r="B412" t="s">
        <v>885</v>
      </c>
      <c r="C412" t="s">
        <v>1237</v>
      </c>
    </row>
    <row r="413" spans="1:3">
      <c r="A413" t="s">
        <v>1251</v>
      </c>
      <c r="B413" t="s">
        <v>1252</v>
      </c>
      <c r="C413" t="s">
        <v>1251</v>
      </c>
    </row>
    <row r="414" spans="1:3">
      <c r="A414" t="s">
        <v>1263</v>
      </c>
      <c r="B414" t="s">
        <v>885</v>
      </c>
      <c r="C414" t="s">
        <v>1263</v>
      </c>
    </row>
    <row r="415" spans="1:3">
      <c r="A415" t="s">
        <v>1264</v>
      </c>
      <c r="B415" t="s">
        <v>1241</v>
      </c>
      <c r="C415" t="s">
        <v>1264</v>
      </c>
    </row>
    <row r="416" spans="1:3">
      <c r="A416" t="s">
        <v>1265</v>
      </c>
      <c r="B416" t="s">
        <v>885</v>
      </c>
      <c r="C416" t="s">
        <v>1265</v>
      </c>
    </row>
    <row r="417" spans="1:3">
      <c r="A417" t="s">
        <v>1266</v>
      </c>
      <c r="B417" t="s">
        <v>1163</v>
      </c>
      <c r="C417" t="s">
        <v>1266</v>
      </c>
    </row>
    <row r="418" spans="1:3">
      <c r="A418" t="s">
        <v>1267</v>
      </c>
      <c r="B418" t="s">
        <v>1193</v>
      </c>
      <c r="C418" t="s">
        <v>1267</v>
      </c>
    </row>
    <row r="419" spans="1:3">
      <c r="A419" t="s">
        <v>1253</v>
      </c>
      <c r="B419" t="s">
        <v>1254</v>
      </c>
      <c r="C419" t="s">
        <v>1253</v>
      </c>
    </row>
    <row r="420" spans="1:3">
      <c r="A420" t="s">
        <v>1268</v>
      </c>
      <c r="B420" t="s">
        <v>1193</v>
      </c>
      <c r="C420" t="s">
        <v>1268</v>
      </c>
    </row>
    <row r="421" spans="1:3">
      <c r="A421" t="s">
        <v>1269</v>
      </c>
      <c r="B421" t="s">
        <v>885</v>
      </c>
      <c r="C421" t="s">
        <v>1269</v>
      </c>
    </row>
    <row r="422" spans="1:3">
      <c r="A422" t="s">
        <v>1270</v>
      </c>
      <c r="B422" t="s">
        <v>885</v>
      </c>
      <c r="C422" t="s">
        <v>1270</v>
      </c>
    </row>
    <row r="423" spans="1:3">
      <c r="A423" t="s">
        <v>1271</v>
      </c>
      <c r="B423" t="s">
        <v>1272</v>
      </c>
      <c r="C423" t="s">
        <v>1271</v>
      </c>
    </row>
    <row r="424" spans="1:3">
      <c r="A424" t="s">
        <v>1273</v>
      </c>
      <c r="B424" t="s">
        <v>1274</v>
      </c>
      <c r="C424" t="s">
        <v>1273</v>
      </c>
    </row>
    <row r="425" spans="1:3">
      <c r="A425" t="s">
        <v>1275</v>
      </c>
      <c r="B425" t="s">
        <v>1276</v>
      </c>
      <c r="C425" t="s">
        <v>1275</v>
      </c>
    </row>
    <row r="426" spans="1:3">
      <c r="A426" t="s">
        <v>1277</v>
      </c>
      <c r="B426" t="s">
        <v>1278</v>
      </c>
      <c r="C426" t="s">
        <v>1277</v>
      </c>
    </row>
    <row r="427" spans="1:3">
      <c r="A427" t="s">
        <v>1255</v>
      </c>
      <c r="B427" t="s">
        <v>1256</v>
      </c>
      <c r="C427" t="s">
        <v>1255</v>
      </c>
    </row>
    <row r="428" spans="1:3">
      <c r="A428" t="s">
        <v>1257</v>
      </c>
      <c r="B428" t="s">
        <v>1258</v>
      </c>
      <c r="C428" t="s">
        <v>1257</v>
      </c>
    </row>
    <row r="429" spans="1:3">
      <c r="A429" t="s">
        <v>1259</v>
      </c>
      <c r="B429" t="s">
        <v>1260</v>
      </c>
      <c r="C429" t="s">
        <v>1259</v>
      </c>
    </row>
    <row r="430" spans="1:3">
      <c r="A430" t="s">
        <v>1261</v>
      </c>
      <c r="B430" t="s">
        <v>885</v>
      </c>
      <c r="C430" t="s">
        <v>1261</v>
      </c>
    </row>
    <row r="431" spans="1:3">
      <c r="A431" t="s">
        <v>1262</v>
      </c>
      <c r="B431" t="s">
        <v>885</v>
      </c>
      <c r="C431" t="s">
        <v>1262</v>
      </c>
    </row>
    <row r="432" spans="1:3">
      <c r="A432" t="s">
        <v>1279</v>
      </c>
      <c r="B432" t="s">
        <v>1280</v>
      </c>
      <c r="C432" t="s">
        <v>1279</v>
      </c>
    </row>
    <row r="433" spans="1:3">
      <c r="A433" t="s">
        <v>1290</v>
      </c>
      <c r="B433" t="s">
        <v>1241</v>
      </c>
      <c r="C433" t="s">
        <v>1290</v>
      </c>
    </row>
    <row r="434" spans="1:3">
      <c r="A434" t="s">
        <v>1291</v>
      </c>
      <c r="B434" t="s">
        <v>885</v>
      </c>
      <c r="C434" t="s">
        <v>1291</v>
      </c>
    </row>
    <row r="435" spans="1:3">
      <c r="A435" t="s">
        <v>1292</v>
      </c>
      <c r="B435" t="s">
        <v>1241</v>
      </c>
      <c r="C435" t="s">
        <v>1292</v>
      </c>
    </row>
    <row r="436" spans="1:3">
      <c r="A436" t="s">
        <v>1293</v>
      </c>
      <c r="B436" t="s">
        <v>1241</v>
      </c>
      <c r="C436" t="s">
        <v>1293</v>
      </c>
    </row>
    <row r="437" spans="1:3">
      <c r="A437" t="s">
        <v>1294</v>
      </c>
      <c r="B437" t="s">
        <v>885</v>
      </c>
      <c r="C437" t="s">
        <v>1294</v>
      </c>
    </row>
    <row r="438" spans="1:3">
      <c r="A438" t="s">
        <v>1295</v>
      </c>
      <c r="B438" t="s">
        <v>1163</v>
      </c>
      <c r="C438" t="s">
        <v>1295</v>
      </c>
    </row>
    <row r="439" spans="1:3">
      <c r="A439" t="s">
        <v>1281</v>
      </c>
      <c r="B439" t="s">
        <v>1282</v>
      </c>
      <c r="C439" t="s">
        <v>1281</v>
      </c>
    </row>
    <row r="440" spans="1:3">
      <c r="A440" t="s">
        <v>1296</v>
      </c>
      <c r="B440" t="s">
        <v>1193</v>
      </c>
      <c r="C440" t="s">
        <v>1296</v>
      </c>
    </row>
    <row r="441" spans="1:3">
      <c r="A441" t="s">
        <v>1297</v>
      </c>
      <c r="B441" t="s">
        <v>885</v>
      </c>
      <c r="C441" t="s">
        <v>1297</v>
      </c>
    </row>
    <row r="442" spans="1:3">
      <c r="A442" t="s">
        <v>1298</v>
      </c>
      <c r="B442" t="s">
        <v>885</v>
      </c>
      <c r="C442" t="s">
        <v>1298</v>
      </c>
    </row>
    <row r="443" spans="1:3">
      <c r="A443" t="s">
        <v>1299</v>
      </c>
      <c r="B443" t="s">
        <v>1163</v>
      </c>
      <c r="C443" t="s">
        <v>1299</v>
      </c>
    </row>
    <row r="444" spans="1:3">
      <c r="A444" t="s">
        <v>1300</v>
      </c>
      <c r="B444" t="s">
        <v>1301</v>
      </c>
      <c r="C444" t="s">
        <v>1300</v>
      </c>
    </row>
    <row r="445" spans="1:3">
      <c r="A445" t="s">
        <v>1302</v>
      </c>
      <c r="B445" t="s">
        <v>1303</v>
      </c>
      <c r="C445" t="s">
        <v>1302</v>
      </c>
    </row>
    <row r="446" spans="1:3">
      <c r="A446" t="s">
        <v>1304</v>
      </c>
      <c r="B446" t="s">
        <v>1305</v>
      </c>
      <c r="C446" t="s">
        <v>1304</v>
      </c>
    </row>
    <row r="447" spans="1:3">
      <c r="A447" t="s">
        <v>1283</v>
      </c>
      <c r="B447" t="s">
        <v>1284</v>
      </c>
      <c r="C447" t="s">
        <v>1283</v>
      </c>
    </row>
    <row r="448" spans="1:3">
      <c r="A448" t="s">
        <v>1285</v>
      </c>
      <c r="B448" t="s">
        <v>1286</v>
      </c>
      <c r="C448" t="s">
        <v>1285</v>
      </c>
    </row>
    <row r="449" spans="1:3">
      <c r="A449" t="s">
        <v>1287</v>
      </c>
      <c r="B449" t="s">
        <v>1288</v>
      </c>
      <c r="C449" t="s">
        <v>1287</v>
      </c>
    </row>
    <row r="450" spans="1:3">
      <c r="A450" t="s">
        <v>1289</v>
      </c>
      <c r="B450" t="s">
        <v>885</v>
      </c>
      <c r="C450" t="s">
        <v>1289</v>
      </c>
    </row>
    <row r="451" spans="1:3">
      <c r="A451" t="s">
        <v>1306</v>
      </c>
      <c r="B451" t="s">
        <v>1307</v>
      </c>
      <c r="C451" t="s">
        <v>1306</v>
      </c>
    </row>
    <row r="452" spans="1:3">
      <c r="A452" t="s">
        <v>1318</v>
      </c>
      <c r="B452" t="s">
        <v>885</v>
      </c>
      <c r="C452" t="s">
        <v>1318</v>
      </c>
    </row>
    <row r="453" spans="1:3">
      <c r="A453" t="s">
        <v>1319</v>
      </c>
      <c r="B453" t="s">
        <v>1241</v>
      </c>
      <c r="C453" t="s">
        <v>1319</v>
      </c>
    </row>
    <row r="454" spans="1:3">
      <c r="A454" t="s">
        <v>1320</v>
      </c>
      <c r="B454" t="s">
        <v>885</v>
      </c>
      <c r="C454" t="s">
        <v>1320</v>
      </c>
    </row>
    <row r="455" spans="1:3">
      <c r="A455" t="s">
        <v>1321</v>
      </c>
      <c r="B455" t="s">
        <v>1163</v>
      </c>
      <c r="C455" t="s">
        <v>1321</v>
      </c>
    </row>
    <row r="456" spans="1:3">
      <c r="A456" t="s">
        <v>1322</v>
      </c>
      <c r="B456" t="s">
        <v>1323</v>
      </c>
      <c r="C456" t="s">
        <v>1322</v>
      </c>
    </row>
    <row r="457" spans="1:3">
      <c r="A457" t="s">
        <v>1308</v>
      </c>
      <c r="B457" t="s">
        <v>1309</v>
      </c>
      <c r="C457" t="s">
        <v>1308</v>
      </c>
    </row>
    <row r="458" spans="1:3">
      <c r="A458" t="s">
        <v>1324</v>
      </c>
      <c r="B458" t="s">
        <v>885</v>
      </c>
      <c r="C458" t="s">
        <v>1324</v>
      </c>
    </row>
    <row r="459" spans="1:3">
      <c r="A459" t="s">
        <v>1325</v>
      </c>
      <c r="B459" t="s">
        <v>885</v>
      </c>
      <c r="C459" t="s">
        <v>1325</v>
      </c>
    </row>
    <row r="460" spans="1:3">
      <c r="A460" t="s">
        <v>1326</v>
      </c>
      <c r="B460" t="s">
        <v>1327</v>
      </c>
      <c r="C460" t="s">
        <v>1326</v>
      </c>
    </row>
    <row r="461" spans="1:3">
      <c r="A461" t="s">
        <v>1328</v>
      </c>
      <c r="B461" t="s">
        <v>1329</v>
      </c>
      <c r="C461" t="s">
        <v>1328</v>
      </c>
    </row>
    <row r="462" spans="1:3">
      <c r="A462" t="s">
        <v>1330</v>
      </c>
      <c r="B462" t="s">
        <v>1331</v>
      </c>
      <c r="C462" t="s">
        <v>1330</v>
      </c>
    </row>
    <row r="463" spans="1:3">
      <c r="A463" t="s">
        <v>1332</v>
      </c>
      <c r="B463" t="s">
        <v>1333</v>
      </c>
      <c r="C463" t="s">
        <v>1332</v>
      </c>
    </row>
    <row r="464" spans="1:3">
      <c r="A464" t="s">
        <v>1310</v>
      </c>
      <c r="B464" t="s">
        <v>1311</v>
      </c>
      <c r="C464" t="s">
        <v>1310</v>
      </c>
    </row>
    <row r="465" spans="1:3">
      <c r="A465" t="s">
        <v>1312</v>
      </c>
      <c r="B465" t="s">
        <v>1313</v>
      </c>
      <c r="C465" t="s">
        <v>1312</v>
      </c>
    </row>
    <row r="466" spans="1:3">
      <c r="A466" t="s">
        <v>1314</v>
      </c>
      <c r="B466" t="s">
        <v>1315</v>
      </c>
      <c r="C466" t="s">
        <v>1314</v>
      </c>
    </row>
    <row r="467" spans="1:3">
      <c r="A467" t="s">
        <v>1316</v>
      </c>
      <c r="B467" t="s">
        <v>1317</v>
      </c>
      <c r="C467" t="s">
        <v>1316</v>
      </c>
    </row>
    <row r="468" spans="1:3">
      <c r="A468" t="s">
        <v>1334</v>
      </c>
      <c r="B468" t="s">
        <v>1335</v>
      </c>
      <c r="C468" t="s">
        <v>1334</v>
      </c>
    </row>
    <row r="469" spans="1:3">
      <c r="A469" t="s">
        <v>1345</v>
      </c>
      <c r="B469" t="s">
        <v>1317</v>
      </c>
      <c r="C469" t="s">
        <v>1345</v>
      </c>
    </row>
    <row r="470" spans="1:3">
      <c r="A470" t="s">
        <v>1346</v>
      </c>
      <c r="B470" t="s">
        <v>885</v>
      </c>
      <c r="C470" t="s">
        <v>1346</v>
      </c>
    </row>
    <row r="471" spans="1:3">
      <c r="A471" t="s">
        <v>1347</v>
      </c>
      <c r="B471" t="s">
        <v>1348</v>
      </c>
      <c r="C471" t="s">
        <v>1347</v>
      </c>
    </row>
    <row r="472" spans="1:3">
      <c r="A472" t="s">
        <v>1349</v>
      </c>
      <c r="B472" t="s">
        <v>1350</v>
      </c>
      <c r="C472" t="s">
        <v>1349</v>
      </c>
    </row>
    <row r="473" spans="1:3">
      <c r="A473" t="s">
        <v>1351</v>
      </c>
      <c r="B473" t="s">
        <v>1163</v>
      </c>
      <c r="C473" t="s">
        <v>1351</v>
      </c>
    </row>
    <row r="474" spans="1:3">
      <c r="A474" t="s">
        <v>1336</v>
      </c>
      <c r="B474" t="s">
        <v>1337</v>
      </c>
      <c r="C474" t="s">
        <v>1336</v>
      </c>
    </row>
    <row r="475" spans="1:3">
      <c r="A475" t="s">
        <v>1352</v>
      </c>
      <c r="B475" t="s">
        <v>1193</v>
      </c>
      <c r="C475" t="s">
        <v>1352</v>
      </c>
    </row>
    <row r="476" spans="1:3">
      <c r="A476" t="s">
        <v>2087</v>
      </c>
      <c r="B476" t="s">
        <v>1193</v>
      </c>
      <c r="C476" t="s">
        <v>2087</v>
      </c>
    </row>
    <row r="477" spans="1:3">
      <c r="A477" t="s">
        <v>1353</v>
      </c>
      <c r="B477" t="s">
        <v>885</v>
      </c>
      <c r="C477" t="s">
        <v>1353</v>
      </c>
    </row>
    <row r="478" spans="1:3">
      <c r="A478" t="s">
        <v>1354</v>
      </c>
      <c r="B478" t="s">
        <v>1355</v>
      </c>
      <c r="C478" t="s">
        <v>1354</v>
      </c>
    </row>
    <row r="479" spans="1:3">
      <c r="A479" t="s">
        <v>1356</v>
      </c>
      <c r="B479" t="s">
        <v>1357</v>
      </c>
      <c r="C479" t="s">
        <v>1356</v>
      </c>
    </row>
    <row r="480" spans="1:3">
      <c r="A480" t="s">
        <v>1358</v>
      </c>
      <c r="B480" t="s">
        <v>587</v>
      </c>
      <c r="C480" t="s">
        <v>1358</v>
      </c>
    </row>
    <row r="481" spans="1:3">
      <c r="A481" t="s">
        <v>1359</v>
      </c>
      <c r="B481" t="s">
        <v>1360</v>
      </c>
      <c r="C481" t="s">
        <v>1359</v>
      </c>
    </row>
    <row r="482" spans="1:3">
      <c r="A482" t="s">
        <v>1361</v>
      </c>
      <c r="B482" t="s">
        <v>1362</v>
      </c>
      <c r="C482" t="s">
        <v>1361</v>
      </c>
    </row>
    <row r="483" spans="1:3">
      <c r="A483" t="s">
        <v>1338</v>
      </c>
      <c r="B483" t="s">
        <v>1339</v>
      </c>
      <c r="C483" t="s">
        <v>1338</v>
      </c>
    </row>
    <row r="484" spans="1:3">
      <c r="A484" t="s">
        <v>1340</v>
      </c>
      <c r="B484" t="s">
        <v>1341</v>
      </c>
      <c r="C484" t="s">
        <v>1340</v>
      </c>
    </row>
    <row r="485" spans="1:3">
      <c r="A485" t="s">
        <v>1342</v>
      </c>
      <c r="B485" t="s">
        <v>1343</v>
      </c>
      <c r="C485" t="s">
        <v>1342</v>
      </c>
    </row>
    <row r="486" spans="1:3">
      <c r="A486" t="s">
        <v>1344</v>
      </c>
      <c r="B486" t="s">
        <v>885</v>
      </c>
      <c r="C486" t="s">
        <v>1344</v>
      </c>
    </row>
    <row r="487" spans="1:3">
      <c r="A487" t="s">
        <v>1363</v>
      </c>
      <c r="B487" t="s">
        <v>1364</v>
      </c>
      <c r="C487" t="s">
        <v>1363</v>
      </c>
    </row>
    <row r="488" spans="1:3">
      <c r="A488" t="s">
        <v>1373</v>
      </c>
      <c r="B488" t="s">
        <v>885</v>
      </c>
      <c r="C488" t="s">
        <v>1373</v>
      </c>
    </row>
    <row r="489" spans="1:3">
      <c r="A489" t="s">
        <v>1374</v>
      </c>
      <c r="B489" t="s">
        <v>1317</v>
      </c>
      <c r="C489" t="s">
        <v>1374</v>
      </c>
    </row>
    <row r="490" spans="1:3">
      <c r="A490" t="s">
        <v>1375</v>
      </c>
      <c r="B490" t="s">
        <v>1376</v>
      </c>
      <c r="C490" t="s">
        <v>1375</v>
      </c>
    </row>
    <row r="491" spans="1:3">
      <c r="A491" t="s">
        <v>1377</v>
      </c>
      <c r="B491" t="s">
        <v>1376</v>
      </c>
      <c r="C491" t="s">
        <v>1377</v>
      </c>
    </row>
    <row r="492" spans="1:3">
      <c r="A492" t="s">
        <v>1365</v>
      </c>
      <c r="B492" t="s">
        <v>1366</v>
      </c>
      <c r="C492" t="s">
        <v>1365</v>
      </c>
    </row>
    <row r="493" spans="1:3">
      <c r="A493" t="s">
        <v>1378</v>
      </c>
      <c r="B493" t="s">
        <v>1376</v>
      </c>
      <c r="C493" t="s">
        <v>1378</v>
      </c>
    </row>
    <row r="494" spans="1:3">
      <c r="A494" t="s">
        <v>1379</v>
      </c>
      <c r="B494" t="s">
        <v>1376</v>
      </c>
      <c r="C494" t="s">
        <v>1379</v>
      </c>
    </row>
    <row r="495" spans="1:3">
      <c r="A495" t="s">
        <v>1380</v>
      </c>
      <c r="B495" t="s">
        <v>1381</v>
      </c>
      <c r="C495" t="s">
        <v>1380</v>
      </c>
    </row>
    <row r="496" spans="1:3">
      <c r="A496" t="s">
        <v>1382</v>
      </c>
      <c r="B496" t="s">
        <v>1383</v>
      </c>
      <c r="C496" t="s">
        <v>1382</v>
      </c>
    </row>
    <row r="497" spans="1:3">
      <c r="A497" t="s">
        <v>1384</v>
      </c>
      <c r="B497" t="s">
        <v>1385</v>
      </c>
      <c r="C497" t="s">
        <v>1384</v>
      </c>
    </row>
    <row r="498" spans="1:3">
      <c r="A498" t="s">
        <v>1386</v>
      </c>
      <c r="B498" t="s">
        <v>1387</v>
      </c>
      <c r="C498" t="s">
        <v>1386</v>
      </c>
    </row>
    <row r="499" spans="1:3">
      <c r="A499" t="s">
        <v>1388</v>
      </c>
      <c r="B499" t="s">
        <v>1389</v>
      </c>
      <c r="C499" t="s">
        <v>1388</v>
      </c>
    </row>
    <row r="500" spans="1:3">
      <c r="A500" t="s">
        <v>1367</v>
      </c>
      <c r="B500" t="s">
        <v>1368</v>
      </c>
      <c r="C500" t="s">
        <v>1367</v>
      </c>
    </row>
    <row r="501" spans="1:3">
      <c r="A501" t="s">
        <v>1369</v>
      </c>
      <c r="B501" t="s">
        <v>1370</v>
      </c>
      <c r="C501" t="s">
        <v>1369</v>
      </c>
    </row>
    <row r="502" spans="1:3">
      <c r="A502" t="s">
        <v>1371</v>
      </c>
      <c r="B502" t="s">
        <v>139</v>
      </c>
      <c r="C502" t="s">
        <v>1371</v>
      </c>
    </row>
    <row r="503" spans="1:3">
      <c r="A503" t="s">
        <v>1372</v>
      </c>
      <c r="B503" t="s">
        <v>1317</v>
      </c>
      <c r="C503" t="s">
        <v>1372</v>
      </c>
    </row>
    <row r="504" spans="1:3">
      <c r="A504" t="s">
        <v>1390</v>
      </c>
      <c r="B504" t="s">
        <v>104</v>
      </c>
      <c r="C504" t="s">
        <v>1390</v>
      </c>
    </row>
    <row r="505" spans="1:3">
      <c r="A505" t="s">
        <v>1396</v>
      </c>
      <c r="B505" t="s">
        <v>1317</v>
      </c>
      <c r="C505" t="s">
        <v>1396</v>
      </c>
    </row>
    <row r="506" spans="1:3">
      <c r="A506" t="s">
        <v>1397</v>
      </c>
      <c r="B506" t="s">
        <v>1213</v>
      </c>
      <c r="C506" t="s">
        <v>1397</v>
      </c>
    </row>
    <row r="507" spans="1:3">
      <c r="A507" t="s">
        <v>1398</v>
      </c>
      <c r="B507" t="s">
        <v>1317</v>
      </c>
      <c r="C507" t="s">
        <v>1398</v>
      </c>
    </row>
    <row r="508" spans="1:3">
      <c r="A508" t="s">
        <v>1399</v>
      </c>
      <c r="B508" t="s">
        <v>1400</v>
      </c>
      <c r="C508" t="s">
        <v>1399</v>
      </c>
    </row>
    <row r="509" spans="1:3">
      <c r="A509" t="s">
        <v>1401</v>
      </c>
      <c r="B509" t="s">
        <v>885</v>
      </c>
      <c r="C509" t="s">
        <v>1401</v>
      </c>
    </row>
    <row r="510" spans="1:3">
      <c r="A510" t="s">
        <v>1402</v>
      </c>
      <c r="B510" t="s">
        <v>885</v>
      </c>
      <c r="C510" t="s">
        <v>1402</v>
      </c>
    </row>
    <row r="511" spans="1:3">
      <c r="A511" t="s">
        <v>1403</v>
      </c>
      <c r="B511" t="s">
        <v>885</v>
      </c>
      <c r="C511" t="s">
        <v>1403</v>
      </c>
    </row>
    <row r="512" spans="1:3">
      <c r="A512" t="s">
        <v>1391</v>
      </c>
      <c r="B512" t="s">
        <v>103</v>
      </c>
      <c r="C512" t="s">
        <v>1391</v>
      </c>
    </row>
    <row r="513" spans="1:3">
      <c r="A513" t="s">
        <v>1404</v>
      </c>
      <c r="B513" t="s">
        <v>885</v>
      </c>
      <c r="C513" t="s">
        <v>1404</v>
      </c>
    </row>
    <row r="514" spans="1:3">
      <c r="A514" t="s">
        <v>1405</v>
      </c>
      <c r="B514" t="s">
        <v>1406</v>
      </c>
      <c r="C514" t="s">
        <v>1405</v>
      </c>
    </row>
    <row r="515" spans="1:3">
      <c r="A515" t="s">
        <v>1407</v>
      </c>
      <c r="B515" t="s">
        <v>1408</v>
      </c>
      <c r="C515" t="s">
        <v>1407</v>
      </c>
    </row>
    <row r="516" spans="1:3">
      <c r="A516" t="s">
        <v>1409</v>
      </c>
      <c r="B516" t="s">
        <v>1410</v>
      </c>
      <c r="C516" t="s">
        <v>1409</v>
      </c>
    </row>
    <row r="517" spans="1:3">
      <c r="A517" t="s">
        <v>1411</v>
      </c>
      <c r="B517" t="s">
        <v>1412</v>
      </c>
      <c r="C517" t="s">
        <v>1411</v>
      </c>
    </row>
    <row r="518" spans="1:3">
      <c r="A518" t="s">
        <v>1413</v>
      </c>
      <c r="B518" t="s">
        <v>1414</v>
      </c>
      <c r="C518" t="s">
        <v>1413</v>
      </c>
    </row>
    <row r="519" spans="1:3">
      <c r="A519" t="s">
        <v>1392</v>
      </c>
      <c r="B519" t="s">
        <v>106</v>
      </c>
      <c r="C519" t="s">
        <v>1392</v>
      </c>
    </row>
    <row r="520" spans="1:3">
      <c r="A520" t="s">
        <v>1393</v>
      </c>
      <c r="B520" t="s">
        <v>105</v>
      </c>
      <c r="C520" t="s">
        <v>1393</v>
      </c>
    </row>
    <row r="521" spans="1:3">
      <c r="A521" t="s">
        <v>1394</v>
      </c>
      <c r="B521" t="s">
        <v>138</v>
      </c>
      <c r="C521" t="s">
        <v>1394</v>
      </c>
    </row>
    <row r="522" spans="1:3">
      <c r="A522" t="s">
        <v>1395</v>
      </c>
      <c r="B522" t="s">
        <v>885</v>
      </c>
      <c r="C522" t="s">
        <v>1395</v>
      </c>
    </row>
    <row r="523" spans="1:3">
      <c r="A523" t="s">
        <v>1422</v>
      </c>
      <c r="B523" t="s">
        <v>1317</v>
      </c>
      <c r="C523" t="s">
        <v>1422</v>
      </c>
    </row>
    <row r="524" spans="1:3">
      <c r="A524" t="s">
        <v>1423</v>
      </c>
      <c r="B524" t="s">
        <v>1424</v>
      </c>
      <c r="C524" t="s">
        <v>1423</v>
      </c>
    </row>
    <row r="525" spans="1:3">
      <c r="A525" t="s">
        <v>1425</v>
      </c>
      <c r="B525" t="s">
        <v>1426</v>
      </c>
      <c r="C525" t="s">
        <v>1425</v>
      </c>
    </row>
    <row r="526" spans="1:3">
      <c r="A526" t="s">
        <v>1427</v>
      </c>
      <c r="B526" t="s">
        <v>885</v>
      </c>
      <c r="C526" t="s">
        <v>1427</v>
      </c>
    </row>
    <row r="527" spans="1:3">
      <c r="A527" t="s">
        <v>1428</v>
      </c>
      <c r="B527" t="s">
        <v>885</v>
      </c>
      <c r="C527" t="s">
        <v>1428</v>
      </c>
    </row>
    <row r="528" spans="1:3">
      <c r="A528" t="s">
        <v>1415</v>
      </c>
      <c r="B528" t="s">
        <v>102</v>
      </c>
      <c r="C528" t="s">
        <v>1415</v>
      </c>
    </row>
    <row r="529" spans="1:3">
      <c r="A529" t="s">
        <v>1429</v>
      </c>
      <c r="B529" t="s">
        <v>885</v>
      </c>
      <c r="C529" t="s">
        <v>1429</v>
      </c>
    </row>
    <row r="530" spans="1:3">
      <c r="A530" t="s">
        <v>1430</v>
      </c>
      <c r="B530" t="s">
        <v>1431</v>
      </c>
      <c r="C530" t="s">
        <v>1430</v>
      </c>
    </row>
    <row r="531" spans="1:3">
      <c r="A531" t="s">
        <v>1432</v>
      </c>
      <c r="B531" t="s">
        <v>44</v>
      </c>
      <c r="C531" t="s">
        <v>1432</v>
      </c>
    </row>
    <row r="532" spans="1:3">
      <c r="A532" t="s">
        <v>1433</v>
      </c>
      <c r="B532" t="s">
        <v>42</v>
      </c>
      <c r="C532" t="s">
        <v>1433</v>
      </c>
    </row>
    <row r="533" spans="1:3">
      <c r="A533" t="s">
        <v>1434</v>
      </c>
      <c r="B533" t="s">
        <v>46</v>
      </c>
      <c r="C533" t="s">
        <v>1434</v>
      </c>
    </row>
    <row r="534" spans="1:3">
      <c r="A534" t="s">
        <v>1435</v>
      </c>
      <c r="B534" t="s">
        <v>1436</v>
      </c>
      <c r="C534" t="s">
        <v>1435</v>
      </c>
    </row>
    <row r="535" spans="1:3">
      <c r="A535" t="s">
        <v>1416</v>
      </c>
      <c r="B535" t="s">
        <v>27</v>
      </c>
      <c r="C535" t="s">
        <v>1416</v>
      </c>
    </row>
    <row r="536" spans="1:3">
      <c r="A536" t="s">
        <v>1417</v>
      </c>
      <c r="B536" t="s">
        <v>26</v>
      </c>
      <c r="C536" t="s">
        <v>1417</v>
      </c>
    </row>
    <row r="537" spans="1:3">
      <c r="A537" t="s">
        <v>1418</v>
      </c>
      <c r="B537" t="s">
        <v>119</v>
      </c>
      <c r="C537" t="s">
        <v>1418</v>
      </c>
    </row>
    <row r="538" spans="1:3">
      <c r="A538" t="s">
        <v>1419</v>
      </c>
      <c r="B538" t="s">
        <v>100</v>
      </c>
      <c r="C538" t="s">
        <v>1419</v>
      </c>
    </row>
    <row r="539" spans="1:3">
      <c r="A539" t="s">
        <v>1420</v>
      </c>
      <c r="B539" t="s">
        <v>28</v>
      </c>
      <c r="C539" t="s">
        <v>1420</v>
      </c>
    </row>
    <row r="540" spans="1:3">
      <c r="A540" t="s">
        <v>2088</v>
      </c>
      <c r="B540" t="s">
        <v>1317</v>
      </c>
      <c r="C540" t="s">
        <v>2088</v>
      </c>
    </row>
    <row r="541" spans="1:3">
      <c r="A541" t="s">
        <v>1421</v>
      </c>
      <c r="B541" t="s">
        <v>1317</v>
      </c>
      <c r="C541" t="s">
        <v>1421</v>
      </c>
    </row>
    <row r="542" spans="1:3">
      <c r="A542" t="s">
        <v>1437</v>
      </c>
      <c r="B542" t="s">
        <v>1438</v>
      </c>
      <c r="C542" t="s">
        <v>1437</v>
      </c>
    </row>
    <row r="543" spans="1:3">
      <c r="A543" t="s">
        <v>1444</v>
      </c>
      <c r="B543" t="s">
        <v>1376</v>
      </c>
      <c r="C543" t="s">
        <v>1444</v>
      </c>
    </row>
    <row r="544" spans="1:3">
      <c r="A544" t="s">
        <v>1445</v>
      </c>
      <c r="B544" t="s">
        <v>1376</v>
      </c>
      <c r="C544" t="s">
        <v>1445</v>
      </c>
    </row>
    <row r="545" spans="1:3">
      <c r="A545" t="s">
        <v>1439</v>
      </c>
      <c r="B545" t="s">
        <v>101</v>
      </c>
      <c r="C545" t="s">
        <v>1439</v>
      </c>
    </row>
    <row r="546" spans="1:3">
      <c r="A546" t="s">
        <v>1446</v>
      </c>
      <c r="B546" t="s">
        <v>1376</v>
      </c>
      <c r="C546" t="s">
        <v>1446</v>
      </c>
    </row>
    <row r="547" spans="1:3">
      <c r="A547" t="s">
        <v>1447</v>
      </c>
      <c r="B547" t="s">
        <v>1376</v>
      </c>
      <c r="C547" t="s">
        <v>1447</v>
      </c>
    </row>
    <row r="548" spans="1:3">
      <c r="A548" t="s">
        <v>1448</v>
      </c>
      <c r="B548" t="s">
        <v>1376</v>
      </c>
      <c r="C548" t="s">
        <v>1448</v>
      </c>
    </row>
    <row r="549" spans="1:3">
      <c r="A549" t="s">
        <v>1449</v>
      </c>
      <c r="B549" t="s">
        <v>740</v>
      </c>
      <c r="C549" t="s">
        <v>1449</v>
      </c>
    </row>
    <row r="550" spans="1:3">
      <c r="A550" t="s">
        <v>1450</v>
      </c>
      <c r="B550" t="s">
        <v>1451</v>
      </c>
      <c r="C550" t="s">
        <v>1450</v>
      </c>
    </row>
    <row r="551" spans="1:3">
      <c r="A551" t="s">
        <v>1452</v>
      </c>
      <c r="B551" t="s">
        <v>64</v>
      </c>
      <c r="C551" t="s">
        <v>1452</v>
      </c>
    </row>
    <row r="552" spans="1:3">
      <c r="A552" t="s">
        <v>1453</v>
      </c>
      <c r="B552" t="s">
        <v>52</v>
      </c>
      <c r="C552" t="s">
        <v>1453</v>
      </c>
    </row>
    <row r="553" spans="1:3">
      <c r="A553" t="s">
        <v>1454</v>
      </c>
      <c r="B553" t="s">
        <v>48</v>
      </c>
      <c r="C553" t="s">
        <v>1454</v>
      </c>
    </row>
    <row r="554" spans="1:3">
      <c r="A554" t="s">
        <v>1440</v>
      </c>
      <c r="B554" t="s">
        <v>24</v>
      </c>
      <c r="C554" t="s">
        <v>1440</v>
      </c>
    </row>
    <row r="555" spans="1:3">
      <c r="A555" t="s">
        <v>1441</v>
      </c>
      <c r="B555" t="s">
        <v>23</v>
      </c>
      <c r="C555" t="s">
        <v>1441</v>
      </c>
    </row>
    <row r="556" spans="1:3">
      <c r="A556" t="s">
        <v>1442</v>
      </c>
      <c r="B556" t="s">
        <v>21</v>
      </c>
      <c r="C556" t="s">
        <v>1442</v>
      </c>
    </row>
    <row r="557" spans="1:3">
      <c r="A557" t="s">
        <v>1443</v>
      </c>
      <c r="B557" t="s">
        <v>22</v>
      </c>
      <c r="C557" t="s">
        <v>1443</v>
      </c>
    </row>
    <row r="558" spans="1:3">
      <c r="A558" t="s">
        <v>2089</v>
      </c>
      <c r="B558" t="s">
        <v>1317</v>
      </c>
      <c r="C558" t="s">
        <v>2089</v>
      </c>
    </row>
  </sheetData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38963CB7925A498D26B4CEC5AEEECB" ma:contentTypeVersion="0" ma:contentTypeDescription="Create a new document." ma:contentTypeScope="" ma:versionID="c1f9a942782d6c6835a9e10bc5386fdd">
  <xsd:schema xmlns:xsd="http://www.w3.org/2001/XMLSchema" xmlns:p="http://schemas.microsoft.com/office/2006/metadata/properties" targetNamespace="http://schemas.microsoft.com/office/2006/metadata/properties" ma:root="true" ma:fieldsID="f4d196f5c675f743c82a55ad494504e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A146FB-A3E8-4FC0-9B31-764C70C249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D35AA5B-0F83-4944-8768-C209BE56C7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08A316-79A7-403C-B97A-5F0AD836A3DD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15E11055-A0F1-48AD-96BA-BF2C05D3C2DF}">
  <ds:schemaRefs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History</vt:lpstr>
      <vt:lpstr>MT6765_GPIO_List</vt:lpstr>
      <vt:lpstr>netlist(LP3)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 Tsai (蔡坤庭)</dc:creator>
  <cp:lastModifiedBy>mtk02797</cp:lastModifiedBy>
  <dcterms:created xsi:type="dcterms:W3CDTF">1997-01-14T01:50:29Z</dcterms:created>
  <dcterms:modified xsi:type="dcterms:W3CDTF">2018-08-07T00:54:17Z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">
    <vt:lpwstr>Document</vt:lpwstr>
  </property>
  <property fmtid="{D5CDD505-2E9C-101B-9397-08002B2CF9AE}" pid="4" name="ContentTypeId">
    <vt:lpwstr>0x010100E138963CB7925A498D26B4CEC5AEEECB</vt:lpwstr>
  </property>
</Properties>
</file>