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ssakuljai/Desktop/Operation/"/>
    </mc:Choice>
  </mc:AlternateContent>
  <xr:revisionPtr revIDLastSave="0" documentId="8_{EDEA551C-B352-074F-8EB2-6DC9C6B7BCA8}" xr6:coauthVersionLast="47" xr6:coauthVersionMax="47" xr10:uidLastSave="{00000000-0000-0000-0000-000000000000}"/>
  <bookViews>
    <workbookView xWindow="0" yWindow="500" windowWidth="28800" windowHeight="16240" activeTab="2" xr2:uid="{1EA2259F-4BB2-5045-9F96-4273786F2451}"/>
  </bookViews>
  <sheets>
    <sheet name="2.1" sheetId="2" r:id="rId1"/>
    <sheet name="2.2" sheetId="3" r:id="rId2"/>
    <sheet name="2.3" sheetId="4" r:id="rId3"/>
  </sheets>
  <definedNames>
    <definedName name="solver_adj" localSheetId="0" hidden="1">'2.1'!$C$12:$E$14</definedName>
    <definedName name="solver_adj" localSheetId="1" hidden="1">'2.2'!$C$9:$F$10</definedName>
    <definedName name="solver_adj" localSheetId="2" hidden="1">'2.3'!$C$17:$E$19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drv" localSheetId="0" hidden="1">1</definedName>
    <definedName name="solver_drv" localSheetId="1" hidden="1">1</definedName>
    <definedName name="solver_drv" localSheetId="2" hidden="1">1</definedName>
    <definedName name="solver_eng" localSheetId="0" hidden="1">2</definedName>
    <definedName name="solver_eng" localSheetId="1" hidden="1">2</definedName>
    <definedName name="solver_eng" localSheetId="2" hidden="1">2</definedName>
    <definedName name="solver_itr" localSheetId="0" hidden="1">2147483647</definedName>
    <definedName name="solver_itr" localSheetId="1" hidden="1">2147483647</definedName>
    <definedName name="solver_itr" localSheetId="2" hidden="1">2147483647</definedName>
    <definedName name="solver_lhs1" localSheetId="0" hidden="1">'2.1'!$C$15:$E$15</definedName>
    <definedName name="solver_lhs1" localSheetId="1" hidden="1">'2.2'!$C$11:$F$11</definedName>
    <definedName name="solver_lhs1" localSheetId="2" hidden="1">'2.3'!$C$20:$E$20</definedName>
    <definedName name="solver_lhs2" localSheetId="0" hidden="1">'2.1'!$F$12:$F$14</definedName>
    <definedName name="solver_lhs2" localSheetId="1" hidden="1">'2.2'!$G$9:$G$10</definedName>
    <definedName name="solver_lhs2" localSheetId="2" hidden="1">'2.3'!$F$17:$F$19</definedName>
    <definedName name="solver_lin" localSheetId="0" hidden="1">1</definedName>
    <definedName name="solver_lin" localSheetId="1" hidden="1">1</definedName>
    <definedName name="solver_lin" localSheetId="2" hidden="1">1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um" localSheetId="0" hidden="1">2</definedName>
    <definedName name="solver_num" localSheetId="1" hidden="1">2</definedName>
    <definedName name="solver_num" localSheetId="2" hidden="1">2</definedName>
    <definedName name="solver_opt" localSheetId="0" hidden="1">'2.1'!$C$20</definedName>
    <definedName name="solver_opt" localSheetId="1" hidden="1">'2.2'!$C$16</definedName>
    <definedName name="solver_opt" localSheetId="2" hidden="1">'2.3'!$C$25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rbv" localSheetId="0" hidden="1">1</definedName>
    <definedName name="solver_rbv" localSheetId="1" hidden="1">1</definedName>
    <definedName name="solver_rbv" localSheetId="2" hidden="1">1</definedName>
    <definedName name="solver_rel1" localSheetId="0" hidden="1">1</definedName>
    <definedName name="solver_rel1" localSheetId="1" hidden="1">1</definedName>
    <definedName name="solver_rel1" localSheetId="2" hidden="1">1</definedName>
    <definedName name="solver_rel2" localSheetId="0" hidden="1">3</definedName>
    <definedName name="solver_rel2" localSheetId="1" hidden="1">3</definedName>
    <definedName name="solver_rel2" localSheetId="2" hidden="1">3</definedName>
    <definedName name="solver_rhs1" localSheetId="0" hidden="1">'2.1'!$C$17:$E$17</definedName>
    <definedName name="solver_rhs1" localSheetId="1" hidden="1">'2.2'!$C$13:$F$13</definedName>
    <definedName name="solver_rhs1" localSheetId="2" hidden="1">'2.3'!$C$22:$E$22</definedName>
    <definedName name="solver_rhs2" localSheetId="0" hidden="1">'2.1'!$H$12:$H$14</definedName>
    <definedName name="solver_rhs2" localSheetId="1" hidden="1">'2.2'!$I$9:$I$10</definedName>
    <definedName name="solver_rhs2" localSheetId="2" hidden="1">'2.3'!$H$17:$H$19</definedName>
    <definedName name="solver_rlx" localSheetId="0" hidden="1">1</definedName>
    <definedName name="solver_rlx" localSheetId="1" hidden="1">1</definedName>
    <definedName name="solver_rlx" localSheetId="2" hidden="1">2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scl" localSheetId="0" hidden="1">2</definedName>
    <definedName name="solver_scl" localSheetId="1" hidden="1">2</definedName>
    <definedName name="solver_scl" localSheetId="2" hidden="1">1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tim" localSheetId="0" hidden="1">2147483647</definedName>
    <definedName name="solver_tim" localSheetId="1" hidden="1">2147483647</definedName>
    <definedName name="solver_tim" localSheetId="2" hidden="1">2147483647</definedName>
    <definedName name="solver_tol" localSheetId="0" hidden="1">0.01</definedName>
    <definedName name="solver_tol" localSheetId="1" hidden="1">0.01</definedName>
    <definedName name="solver_tol" localSheetId="2" hidden="1">0.01</definedName>
    <definedName name="solver_typ" localSheetId="0" hidden="1">2</definedName>
    <definedName name="solver_typ" localSheetId="1" hidden="1">2</definedName>
    <definedName name="solver_typ" localSheetId="2" hidden="1">2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er" localSheetId="0" hidden="1">2</definedName>
    <definedName name="solver_ver" localSheetId="1" hidden="1">2</definedName>
    <definedName name="solver_ver" localSheetId="2" hidden="1">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5" i="4" l="1"/>
  <c r="F18" i="4"/>
  <c r="F19" i="4"/>
  <c r="D20" i="4"/>
  <c r="E20" i="4"/>
  <c r="F17" i="4"/>
  <c r="C20" i="4"/>
  <c r="C16" i="3"/>
  <c r="D11" i="3"/>
  <c r="E11" i="3"/>
  <c r="F11" i="3"/>
  <c r="C11" i="3"/>
  <c r="G10" i="3"/>
  <c r="G9" i="3"/>
  <c r="C20" i="2"/>
  <c r="F12" i="2"/>
  <c r="C15" i="2"/>
  <c r="F13" i="2"/>
  <c r="F14" i="2"/>
  <c r="D15" i="2"/>
  <c r="E15" i="2"/>
</calcChain>
</file>

<file path=xl/sharedStrings.xml><?xml version="1.0" encoding="utf-8"?>
<sst xmlns="http://schemas.openxmlformats.org/spreadsheetml/2006/main" count="90" uniqueCount="26">
  <si>
    <t>Factory 1</t>
  </si>
  <si>
    <t>Factory 2</t>
  </si>
  <si>
    <t>Factory 3</t>
  </si>
  <si>
    <t>Steel</t>
  </si>
  <si>
    <t>Iron</t>
  </si>
  <si>
    <t>Dummy</t>
  </si>
  <si>
    <t>Original demands</t>
  </si>
  <si>
    <t>Warehouse Avaliability</t>
  </si>
  <si>
    <t>Total shipped</t>
  </si>
  <si>
    <t>Demand</t>
  </si>
  <si>
    <t>&gt;=</t>
  </si>
  <si>
    <t>Total Received</t>
  </si>
  <si>
    <t>&lt;=</t>
  </si>
  <si>
    <t>Supply</t>
  </si>
  <si>
    <t>Objective to minimize</t>
  </si>
  <si>
    <t>Total cost</t>
  </si>
  <si>
    <t>Shortage</t>
  </si>
  <si>
    <t>Total</t>
  </si>
  <si>
    <t>Total Recived</t>
  </si>
  <si>
    <t>New Cost</t>
  </si>
  <si>
    <t>dummy</t>
  </si>
  <si>
    <t>Question 2.3</t>
  </si>
  <si>
    <t>Question 2.1</t>
  </si>
  <si>
    <t>Product / Factoty</t>
  </si>
  <si>
    <t>Decision Variables</t>
  </si>
  <si>
    <t>Question 2.2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</si>
</sst>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Aptos Narrow"/>
      <family val="2"/>
      <scheme val="minor"/>
    </font>
    <font>
      <b/>
      <sz val="14"/>
      <color theme="1"/>
      <name val="Arial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0"/>
      <color theme="1"/>
      <name val="Arial"/>
      <family val="2"/>
    </font>
    <font>
      <b/>
      <sz val="10"/>
      <color theme="6"/>
      <name val="Arial"/>
      <family val="2"/>
    </font>
    <font>
      <b/>
      <sz val="11"/>
      <color rgb="FFFFFF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59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4" fillId="3" borderId="0" xfId="0" applyFont="1" applyFill="1"/>
    <xf numFmtId="0" fontId="2" fillId="3" borderId="0" xfId="0" applyFont="1" applyFill="1"/>
    <xf numFmtId="0" fontId="2" fillId="0" borderId="0" xfId="0" applyFont="1" applyFill="1"/>
    <xf numFmtId="0" fontId="4" fillId="0" borderId="0" xfId="0" applyFont="1" applyFill="1"/>
    <xf numFmtId="0" fontId="4" fillId="4" borderId="0" xfId="0" applyFont="1" applyFill="1"/>
    <xf numFmtId="0" fontId="2" fillId="4" borderId="0" xfId="0" applyFont="1" applyFill="1"/>
    <xf numFmtId="0" fontId="2" fillId="0" borderId="1" xfId="0" applyFont="1" applyBorder="1"/>
    <xf numFmtId="0" fontId="4" fillId="0" borderId="1" xfId="0" applyFont="1" applyBorder="1"/>
    <xf numFmtId="0" fontId="3" fillId="5" borderId="1" xfId="0" applyFont="1" applyFill="1" applyBorder="1"/>
    <xf numFmtId="0" fontId="5" fillId="5" borderId="1" xfId="0" applyFont="1" applyFill="1" applyBorder="1"/>
    <xf numFmtId="0" fontId="5" fillId="0" borderId="0" xfId="0" applyFont="1"/>
    <xf numFmtId="0" fontId="3" fillId="0" borderId="1" xfId="0" applyFont="1" applyBorder="1"/>
    <xf numFmtId="0" fontId="4" fillId="2" borderId="1" xfId="0" applyFont="1" applyFill="1" applyBorder="1"/>
    <xf numFmtId="0" fontId="5" fillId="0" borderId="1" xfId="0" applyFont="1" applyBorder="1"/>
    <xf numFmtId="0" fontId="2" fillId="2" borderId="1" xfId="0" applyFont="1" applyFill="1" applyBorder="1"/>
    <xf numFmtId="0" fontId="4" fillId="0" borderId="0" xfId="0" applyFont="1" applyAlignment="1">
      <alignment horizontal="center"/>
    </xf>
    <xf numFmtId="0" fontId="4" fillId="6" borderId="0" xfId="0" applyFont="1" applyFill="1"/>
    <xf numFmtId="0" fontId="6" fillId="6" borderId="0" xfId="0" applyFont="1" applyFill="1"/>
    <xf numFmtId="0" fontId="2" fillId="0" borderId="0" xfId="0" applyFont="1" applyAlignment="1">
      <alignment horizontal="center"/>
    </xf>
    <xf numFmtId="0" fontId="3" fillId="2" borderId="1" xfId="0" applyFont="1" applyFill="1" applyBorder="1"/>
    <xf numFmtId="0" fontId="5" fillId="2" borderId="1" xfId="0" applyFont="1" applyFill="1" applyBorder="1"/>
    <xf numFmtId="0" fontId="3" fillId="0" borderId="0" xfId="0" applyFont="1" applyBorder="1"/>
    <xf numFmtId="0" fontId="3" fillId="5" borderId="0" xfId="0" applyFont="1" applyFill="1" applyBorder="1"/>
    <xf numFmtId="0" fontId="7" fillId="5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59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54DB6-A3CD-CB4B-9CFA-C9C010B18F51}">
  <dimension ref="B1:AA997"/>
  <sheetViews>
    <sheetView zoomScale="116" zoomScaleNormal="140" workbookViewId="0">
      <selection activeCell="E13" sqref="C13:E13"/>
    </sheetView>
  </sheetViews>
  <sheetFormatPr baseColWidth="10" defaultRowHeight="16" x14ac:dyDescent="0.2"/>
  <cols>
    <col min="2" max="2" width="23.1640625" customWidth="1"/>
  </cols>
  <sheetData>
    <row r="1" spans="2:27" ht="18" x14ac:dyDescent="0.2">
      <c r="B1" s="1" t="s">
        <v>22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2:27" x14ac:dyDescent="0.2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2:27" x14ac:dyDescent="0.2">
      <c r="B3" s="11"/>
      <c r="C3" s="13" t="s">
        <v>0</v>
      </c>
      <c r="D3" s="13" t="s">
        <v>1</v>
      </c>
      <c r="E3" s="13" t="s">
        <v>2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2:27" x14ac:dyDescent="0.2">
      <c r="B4" s="13" t="s">
        <v>3</v>
      </c>
      <c r="C4" s="11">
        <v>200</v>
      </c>
      <c r="D4" s="11">
        <v>800</v>
      </c>
      <c r="E4" s="11">
        <v>500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2:27" x14ac:dyDescent="0.2">
      <c r="B5" s="13" t="s">
        <v>4</v>
      </c>
      <c r="C5" s="11">
        <v>500</v>
      </c>
      <c r="D5" s="11">
        <v>400</v>
      </c>
      <c r="E5" s="11">
        <v>1000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spans="2:27" x14ac:dyDescent="0.2">
      <c r="B6" s="14" t="s">
        <v>5</v>
      </c>
      <c r="C6" s="11">
        <v>0</v>
      </c>
      <c r="D6" s="11">
        <v>0</v>
      </c>
      <c r="E6" s="11">
        <v>0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spans="2:27" x14ac:dyDescent="0.2"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spans="2:27" x14ac:dyDescent="0.2">
      <c r="B8" s="27" t="s">
        <v>6</v>
      </c>
      <c r="C8" s="27">
        <v>2000</v>
      </c>
      <c r="D8" s="27">
        <v>1500</v>
      </c>
      <c r="E8" s="27">
        <v>2500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spans="2:27" x14ac:dyDescent="0.2">
      <c r="B9" s="26"/>
      <c r="C9" s="26"/>
      <c r="D9" s="26"/>
      <c r="E9" s="26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spans="2:27" x14ac:dyDescent="0.2">
      <c r="B10" s="15" t="s">
        <v>24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2:27" x14ac:dyDescent="0.2">
      <c r="B11" s="11"/>
      <c r="C11" s="13" t="s">
        <v>0</v>
      </c>
      <c r="D11" s="13" t="s">
        <v>1</v>
      </c>
      <c r="E11" s="13" t="s">
        <v>2</v>
      </c>
      <c r="F11" s="4" t="s">
        <v>8</v>
      </c>
      <c r="G11" s="2"/>
      <c r="H11" s="4" t="s">
        <v>9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2:27" x14ac:dyDescent="0.2">
      <c r="B12" s="13" t="s">
        <v>3</v>
      </c>
      <c r="C12" s="17">
        <v>2000</v>
      </c>
      <c r="D12" s="17">
        <v>0</v>
      </c>
      <c r="E12" s="17">
        <v>1200</v>
      </c>
      <c r="F12" s="9">
        <f>SUM(C12:E12)</f>
        <v>3200</v>
      </c>
      <c r="G12" s="20" t="s">
        <v>10</v>
      </c>
      <c r="H12" s="5">
        <v>3200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2:27" x14ac:dyDescent="0.2">
      <c r="B13" s="13" t="s">
        <v>4</v>
      </c>
      <c r="C13" s="17">
        <v>0</v>
      </c>
      <c r="D13" s="17">
        <v>1000</v>
      </c>
      <c r="E13" s="17">
        <v>0</v>
      </c>
      <c r="F13" s="9">
        <f t="shared" ref="F13:F14" si="0">SUM(C13:E13)</f>
        <v>1000</v>
      </c>
      <c r="G13" s="20" t="s">
        <v>10</v>
      </c>
      <c r="H13" s="5">
        <v>1000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2:27" x14ac:dyDescent="0.2">
      <c r="B14" s="14" t="s">
        <v>5</v>
      </c>
      <c r="C14" s="19">
        <v>0</v>
      </c>
      <c r="D14" s="19">
        <v>500</v>
      </c>
      <c r="E14" s="19">
        <v>1300</v>
      </c>
      <c r="F14" s="9">
        <f t="shared" si="0"/>
        <v>1800</v>
      </c>
      <c r="G14" s="20" t="s">
        <v>10</v>
      </c>
      <c r="H14" s="6">
        <v>1800</v>
      </c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2:27" x14ac:dyDescent="0.2">
      <c r="B15" s="4" t="s">
        <v>11</v>
      </c>
      <c r="C15" s="9">
        <f>SUM(C12:C14)</f>
        <v>2000</v>
      </c>
      <c r="D15" s="9">
        <f t="shared" ref="D15:E15" si="1">SUM(D12:D14)</f>
        <v>1500</v>
      </c>
      <c r="E15" s="9">
        <f t="shared" si="1"/>
        <v>2500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2:27" x14ac:dyDescent="0.2">
      <c r="B16" s="2"/>
      <c r="C16" s="20" t="s">
        <v>12</v>
      </c>
      <c r="D16" s="20" t="s">
        <v>12</v>
      </c>
      <c r="E16" s="20" t="s">
        <v>12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2:27" x14ac:dyDescent="0.2">
      <c r="B17" s="2" t="s">
        <v>13</v>
      </c>
      <c r="C17" s="6">
        <v>2000</v>
      </c>
      <c r="D17" s="5">
        <v>1500</v>
      </c>
      <c r="E17" s="5">
        <v>2500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2:27" x14ac:dyDescent="0.2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2:27" x14ac:dyDescent="0.2">
      <c r="B19" s="3" t="s">
        <v>14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2:27" x14ac:dyDescent="0.2">
      <c r="B20" s="21" t="s">
        <v>15</v>
      </c>
      <c r="C20" s="22">
        <f>SUMPRODUCT($C$4:$E$6,$C$12:$E$14)</f>
        <v>1400000</v>
      </c>
      <c r="D20" s="2"/>
      <c r="E20" s="2"/>
      <c r="F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2:27" x14ac:dyDescent="0.2"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2:27" x14ac:dyDescent="0.2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2:27" x14ac:dyDescent="0.2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2:27" x14ac:dyDescent="0.2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2:27" x14ac:dyDescent="0.2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2:27" x14ac:dyDescent="0.2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2:27" x14ac:dyDescent="0.2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2:27" x14ac:dyDescent="0.2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2:27" x14ac:dyDescent="0.2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2:27" x14ac:dyDescent="0.2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2:27" x14ac:dyDescent="0.2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2:27" x14ac:dyDescent="0.2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2:27" x14ac:dyDescent="0.2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2:27" x14ac:dyDescent="0.2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2:27" x14ac:dyDescent="0.2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2:27" x14ac:dyDescent="0.2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2:27" x14ac:dyDescent="0.2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2:27" x14ac:dyDescent="0.2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2:27" x14ac:dyDescent="0.2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2:27" x14ac:dyDescent="0.2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2:27" x14ac:dyDescent="0.2"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2:27" x14ac:dyDescent="0.2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2:27" x14ac:dyDescent="0.2"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2:27" x14ac:dyDescent="0.2"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2:27" x14ac:dyDescent="0.2"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2:27" x14ac:dyDescent="0.2"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2:27" x14ac:dyDescent="0.2"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2:27" x14ac:dyDescent="0.2"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2:27" x14ac:dyDescent="0.2"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2:27" x14ac:dyDescent="0.2"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2:27" x14ac:dyDescent="0.2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2:27" x14ac:dyDescent="0.2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2:27" x14ac:dyDescent="0.2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2:27" x14ac:dyDescent="0.2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2:27" x14ac:dyDescent="0.2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2:27" x14ac:dyDescent="0.2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2:27" x14ac:dyDescent="0.2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2:27" x14ac:dyDescent="0.2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2:27" x14ac:dyDescent="0.2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2:27" x14ac:dyDescent="0.2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2:27" x14ac:dyDescent="0.2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2:27" x14ac:dyDescent="0.2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2:27" x14ac:dyDescent="0.2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2:27" x14ac:dyDescent="0.2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2:27" x14ac:dyDescent="0.2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2:27" x14ac:dyDescent="0.2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2:27" x14ac:dyDescent="0.2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2:27" x14ac:dyDescent="0.2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2:27" x14ac:dyDescent="0.2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2:27" x14ac:dyDescent="0.2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2:27" x14ac:dyDescent="0.2"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2:27" x14ac:dyDescent="0.2"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2:27" x14ac:dyDescent="0.2"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2:27" x14ac:dyDescent="0.2"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2:27" x14ac:dyDescent="0.2"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2:27" x14ac:dyDescent="0.2"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2:27" x14ac:dyDescent="0.2"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2:27" x14ac:dyDescent="0.2"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2:27" x14ac:dyDescent="0.2"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2:27" x14ac:dyDescent="0.2"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2:27" x14ac:dyDescent="0.2"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2:27" x14ac:dyDescent="0.2"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2:27" x14ac:dyDescent="0.2"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spans="2:27" x14ac:dyDescent="0.2"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spans="2:27" x14ac:dyDescent="0.2"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2:27" x14ac:dyDescent="0.2"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spans="2:27" x14ac:dyDescent="0.2"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spans="2:27" x14ac:dyDescent="0.2"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spans="2:27" x14ac:dyDescent="0.2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spans="2:27" x14ac:dyDescent="0.2"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2:27" x14ac:dyDescent="0.2"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2:27" x14ac:dyDescent="0.2"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spans="2:27" x14ac:dyDescent="0.2"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spans="2:27" x14ac:dyDescent="0.2"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spans="2:27" x14ac:dyDescent="0.2"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spans="2:27" x14ac:dyDescent="0.2"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spans="2:27" x14ac:dyDescent="0.2"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spans="2:27" x14ac:dyDescent="0.2"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spans="2:27" x14ac:dyDescent="0.2"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spans="2:27" x14ac:dyDescent="0.2"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spans="2:27" x14ac:dyDescent="0.2"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spans="2:27" x14ac:dyDescent="0.2"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spans="2:27" x14ac:dyDescent="0.2"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spans="2:27" x14ac:dyDescent="0.2"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spans="2:27" x14ac:dyDescent="0.2"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spans="2:27" x14ac:dyDescent="0.2"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spans="2:27" x14ac:dyDescent="0.2"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spans="2:27" x14ac:dyDescent="0.2"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spans="2:27" x14ac:dyDescent="0.2"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spans="2:27" x14ac:dyDescent="0.2"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spans="2:27" x14ac:dyDescent="0.2"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spans="2:27" x14ac:dyDescent="0.2"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spans="2:27" x14ac:dyDescent="0.2"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spans="2:27" x14ac:dyDescent="0.2"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spans="2:27" x14ac:dyDescent="0.2"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spans="2:27" x14ac:dyDescent="0.2"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spans="2:27" x14ac:dyDescent="0.2"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spans="2:27" x14ac:dyDescent="0.2"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spans="2:27" x14ac:dyDescent="0.2"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spans="2:27" x14ac:dyDescent="0.2"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spans="2:27" x14ac:dyDescent="0.2"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spans="2:27" x14ac:dyDescent="0.2"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spans="2:27" x14ac:dyDescent="0.2"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spans="2:27" x14ac:dyDescent="0.2"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spans="2:27" x14ac:dyDescent="0.2"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spans="2:27" x14ac:dyDescent="0.2"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spans="2:27" x14ac:dyDescent="0.2"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spans="2:27" x14ac:dyDescent="0.2"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spans="2:27" x14ac:dyDescent="0.2"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spans="2:27" x14ac:dyDescent="0.2"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spans="2:27" x14ac:dyDescent="0.2"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spans="2:27" x14ac:dyDescent="0.2"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spans="2:27" x14ac:dyDescent="0.2"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spans="2:27" x14ac:dyDescent="0.2"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spans="2:27" x14ac:dyDescent="0.2"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spans="2:27" x14ac:dyDescent="0.2"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spans="2:27" x14ac:dyDescent="0.2"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spans="2:27" x14ac:dyDescent="0.2"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spans="2:27" x14ac:dyDescent="0.2"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spans="2:27" x14ac:dyDescent="0.2"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spans="2:27" x14ac:dyDescent="0.2"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spans="2:27" x14ac:dyDescent="0.2"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spans="2:27" x14ac:dyDescent="0.2"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spans="2:27" x14ac:dyDescent="0.2"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spans="2:27" x14ac:dyDescent="0.2"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spans="2:27" x14ac:dyDescent="0.2"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spans="2:27" x14ac:dyDescent="0.2"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spans="2:27" x14ac:dyDescent="0.2"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spans="2:27" x14ac:dyDescent="0.2"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spans="2:27" x14ac:dyDescent="0.2"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spans="2:27" x14ac:dyDescent="0.2"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spans="2:27" x14ac:dyDescent="0.2"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spans="2:27" x14ac:dyDescent="0.2"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spans="2:27" x14ac:dyDescent="0.2"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spans="2:27" x14ac:dyDescent="0.2"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spans="2:27" x14ac:dyDescent="0.2"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spans="2:27" x14ac:dyDescent="0.2"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spans="2:27" x14ac:dyDescent="0.2"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spans="2:27" x14ac:dyDescent="0.2"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spans="2:27" x14ac:dyDescent="0.2"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spans="2:27" x14ac:dyDescent="0.2"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spans="2:27" x14ac:dyDescent="0.2"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spans="2:27" x14ac:dyDescent="0.2"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spans="2:27" x14ac:dyDescent="0.2"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spans="2:27" x14ac:dyDescent="0.2"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spans="2:27" x14ac:dyDescent="0.2"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spans="2:27" x14ac:dyDescent="0.2"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spans="2:27" x14ac:dyDescent="0.2"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spans="2:27" x14ac:dyDescent="0.2"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spans="2:27" x14ac:dyDescent="0.2"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spans="2:27" x14ac:dyDescent="0.2"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spans="2:27" x14ac:dyDescent="0.2"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spans="2:27" x14ac:dyDescent="0.2"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spans="2:27" x14ac:dyDescent="0.2"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spans="2:27" x14ac:dyDescent="0.2"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spans="2:27" x14ac:dyDescent="0.2"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spans="2:27" x14ac:dyDescent="0.2"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spans="2:27" x14ac:dyDescent="0.2"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spans="2:27" x14ac:dyDescent="0.2"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spans="2:27" x14ac:dyDescent="0.2"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spans="2:27" x14ac:dyDescent="0.2"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spans="2:27" x14ac:dyDescent="0.2"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spans="2:27" x14ac:dyDescent="0.2"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spans="2:27" x14ac:dyDescent="0.2"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spans="2:27" x14ac:dyDescent="0.2"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spans="2:27" x14ac:dyDescent="0.2"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spans="2:27" x14ac:dyDescent="0.2"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spans="2:27" x14ac:dyDescent="0.2"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spans="2:27" x14ac:dyDescent="0.2"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spans="2:27" x14ac:dyDescent="0.2"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spans="2:27" x14ac:dyDescent="0.2"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spans="2:27" x14ac:dyDescent="0.2"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spans="2:27" x14ac:dyDescent="0.2"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spans="2:27" x14ac:dyDescent="0.2"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spans="2:27" x14ac:dyDescent="0.2"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spans="2:27" x14ac:dyDescent="0.2"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spans="2:27" x14ac:dyDescent="0.2"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spans="2:27" x14ac:dyDescent="0.2"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spans="2:27" x14ac:dyDescent="0.2"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spans="2:27" x14ac:dyDescent="0.2"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spans="2:27" x14ac:dyDescent="0.2"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spans="2:27" x14ac:dyDescent="0.2"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spans="2:27" x14ac:dyDescent="0.2"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spans="2:27" x14ac:dyDescent="0.2"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spans="2:27" x14ac:dyDescent="0.2"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spans="2:27" x14ac:dyDescent="0.2"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spans="2:27" x14ac:dyDescent="0.2"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spans="2:27" x14ac:dyDescent="0.2"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spans="2:27" x14ac:dyDescent="0.2"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spans="2:27" x14ac:dyDescent="0.2"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spans="2:27" x14ac:dyDescent="0.2"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spans="2:27" x14ac:dyDescent="0.2"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spans="2:27" x14ac:dyDescent="0.2"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spans="2:27" x14ac:dyDescent="0.2"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spans="2:27" x14ac:dyDescent="0.2"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spans="2:27" x14ac:dyDescent="0.2"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spans="2:27" x14ac:dyDescent="0.2"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spans="2:27" x14ac:dyDescent="0.2"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spans="2:27" x14ac:dyDescent="0.2"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spans="2:27" x14ac:dyDescent="0.2"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spans="2:27" x14ac:dyDescent="0.2"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spans="2:27" x14ac:dyDescent="0.2"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spans="2:27" x14ac:dyDescent="0.2"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spans="2:27" x14ac:dyDescent="0.2"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spans="2:27" x14ac:dyDescent="0.2"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spans="2:27" x14ac:dyDescent="0.2"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spans="2:27" x14ac:dyDescent="0.2"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spans="2:27" x14ac:dyDescent="0.2"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spans="2:27" x14ac:dyDescent="0.2"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spans="2:27" x14ac:dyDescent="0.2"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spans="2:27" x14ac:dyDescent="0.2"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spans="2:27" x14ac:dyDescent="0.2"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spans="2:27" x14ac:dyDescent="0.2"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spans="2:27" x14ac:dyDescent="0.2"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spans="2:27" x14ac:dyDescent="0.2"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spans="2:27" x14ac:dyDescent="0.2"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spans="2:27" x14ac:dyDescent="0.2"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spans="2:27" x14ac:dyDescent="0.2"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spans="2:27" x14ac:dyDescent="0.2"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spans="2:27" x14ac:dyDescent="0.2"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spans="2:27" x14ac:dyDescent="0.2"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spans="2:27" x14ac:dyDescent="0.2"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spans="2:27" x14ac:dyDescent="0.2"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spans="2:27" x14ac:dyDescent="0.2"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spans="2:27" x14ac:dyDescent="0.2"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spans="2:27" x14ac:dyDescent="0.2"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spans="2:27" x14ac:dyDescent="0.2"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spans="2:27" x14ac:dyDescent="0.2"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spans="2:27" x14ac:dyDescent="0.2"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spans="2:27" x14ac:dyDescent="0.2"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spans="2:27" x14ac:dyDescent="0.2"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spans="2:27" x14ac:dyDescent="0.2"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spans="2:27" x14ac:dyDescent="0.2"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spans="2:27" x14ac:dyDescent="0.2"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spans="2:27" x14ac:dyDescent="0.2"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spans="2:27" x14ac:dyDescent="0.2"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spans="2:27" x14ac:dyDescent="0.2"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spans="2:27" x14ac:dyDescent="0.2"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spans="2:27" x14ac:dyDescent="0.2"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spans="2:27" x14ac:dyDescent="0.2"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spans="2:27" x14ac:dyDescent="0.2"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spans="2:27" x14ac:dyDescent="0.2"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spans="2:27" x14ac:dyDescent="0.2"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spans="2:27" x14ac:dyDescent="0.2"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spans="2:27" x14ac:dyDescent="0.2"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spans="2:27" x14ac:dyDescent="0.2"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spans="2:27" x14ac:dyDescent="0.2"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spans="2:27" x14ac:dyDescent="0.2"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spans="2:27" x14ac:dyDescent="0.2"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spans="2:27" x14ac:dyDescent="0.2"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spans="2:27" x14ac:dyDescent="0.2"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spans="2:27" x14ac:dyDescent="0.2"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spans="2:27" x14ac:dyDescent="0.2"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spans="2:27" x14ac:dyDescent="0.2"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spans="2:27" x14ac:dyDescent="0.2"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spans="2:27" x14ac:dyDescent="0.2"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spans="2:27" x14ac:dyDescent="0.2"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spans="2:27" x14ac:dyDescent="0.2"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spans="2:27" x14ac:dyDescent="0.2"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spans="2:27" x14ac:dyDescent="0.2"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spans="2:27" x14ac:dyDescent="0.2"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spans="2:27" x14ac:dyDescent="0.2"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spans="2:27" x14ac:dyDescent="0.2"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spans="2:27" x14ac:dyDescent="0.2"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spans="2:27" x14ac:dyDescent="0.2"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spans="2:27" x14ac:dyDescent="0.2"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spans="2:27" x14ac:dyDescent="0.2"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spans="2:27" x14ac:dyDescent="0.2"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spans="2:27" x14ac:dyDescent="0.2"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spans="2:27" x14ac:dyDescent="0.2"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spans="2:27" x14ac:dyDescent="0.2"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spans="2:27" x14ac:dyDescent="0.2"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spans="2:27" x14ac:dyDescent="0.2"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spans="2:27" x14ac:dyDescent="0.2"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spans="2:27" x14ac:dyDescent="0.2"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spans="2:27" x14ac:dyDescent="0.2"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spans="2:27" x14ac:dyDescent="0.2"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spans="2:27" x14ac:dyDescent="0.2"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spans="2:27" x14ac:dyDescent="0.2"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spans="2:27" x14ac:dyDescent="0.2"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spans="2:27" x14ac:dyDescent="0.2"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spans="2:27" x14ac:dyDescent="0.2"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spans="2:27" x14ac:dyDescent="0.2"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spans="2:27" x14ac:dyDescent="0.2"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spans="2:27" x14ac:dyDescent="0.2"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spans="2:27" x14ac:dyDescent="0.2"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spans="2:27" x14ac:dyDescent="0.2"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spans="2:27" x14ac:dyDescent="0.2"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spans="2:27" x14ac:dyDescent="0.2"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spans="2:27" x14ac:dyDescent="0.2"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spans="2:27" x14ac:dyDescent="0.2"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spans="2:27" x14ac:dyDescent="0.2"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spans="2:27" x14ac:dyDescent="0.2"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spans="2:27" x14ac:dyDescent="0.2"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spans="2:27" x14ac:dyDescent="0.2"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spans="2:27" x14ac:dyDescent="0.2"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spans="2:27" x14ac:dyDescent="0.2"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spans="2:27" x14ac:dyDescent="0.2"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spans="2:27" x14ac:dyDescent="0.2"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spans="2:27" x14ac:dyDescent="0.2"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spans="2:27" x14ac:dyDescent="0.2"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spans="2:27" x14ac:dyDescent="0.2"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spans="2:27" x14ac:dyDescent="0.2"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spans="2:27" x14ac:dyDescent="0.2"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spans="2:27" x14ac:dyDescent="0.2"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spans="2:27" x14ac:dyDescent="0.2"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spans="2:27" x14ac:dyDescent="0.2"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spans="2:27" x14ac:dyDescent="0.2"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spans="2:27" x14ac:dyDescent="0.2"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spans="2:27" x14ac:dyDescent="0.2"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spans="2:27" x14ac:dyDescent="0.2"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spans="2:27" x14ac:dyDescent="0.2"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spans="2:27" x14ac:dyDescent="0.2"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spans="2:27" x14ac:dyDescent="0.2"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spans="2:27" x14ac:dyDescent="0.2"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spans="2:27" x14ac:dyDescent="0.2"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spans="2:27" x14ac:dyDescent="0.2"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spans="2:27" x14ac:dyDescent="0.2"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spans="2:27" x14ac:dyDescent="0.2"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spans="2:27" x14ac:dyDescent="0.2"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spans="2:27" x14ac:dyDescent="0.2"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spans="2:27" x14ac:dyDescent="0.2"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spans="2:27" x14ac:dyDescent="0.2"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spans="2:27" x14ac:dyDescent="0.2"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spans="2:27" x14ac:dyDescent="0.2"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spans="2:27" x14ac:dyDescent="0.2"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spans="2:27" x14ac:dyDescent="0.2"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spans="2:27" x14ac:dyDescent="0.2"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spans="2:27" x14ac:dyDescent="0.2"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spans="2:27" x14ac:dyDescent="0.2"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spans="2:27" x14ac:dyDescent="0.2"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spans="2:27" x14ac:dyDescent="0.2"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spans="2:27" x14ac:dyDescent="0.2"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spans="2:27" x14ac:dyDescent="0.2"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spans="2:27" x14ac:dyDescent="0.2"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spans="2:27" x14ac:dyDescent="0.2"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spans="2:27" x14ac:dyDescent="0.2"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spans="2:27" x14ac:dyDescent="0.2"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spans="2:27" x14ac:dyDescent="0.2"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spans="2:27" x14ac:dyDescent="0.2"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spans="2:27" x14ac:dyDescent="0.2"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spans="2:27" x14ac:dyDescent="0.2"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spans="2:27" x14ac:dyDescent="0.2"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spans="2:27" x14ac:dyDescent="0.2"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spans="2:27" x14ac:dyDescent="0.2"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spans="2:27" x14ac:dyDescent="0.2"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spans="2:27" x14ac:dyDescent="0.2"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spans="2:27" x14ac:dyDescent="0.2"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spans="2:27" x14ac:dyDescent="0.2"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spans="2:27" x14ac:dyDescent="0.2"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spans="2:27" x14ac:dyDescent="0.2"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spans="2:27" x14ac:dyDescent="0.2"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spans="2:27" x14ac:dyDescent="0.2"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spans="2:27" x14ac:dyDescent="0.2"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spans="2:27" x14ac:dyDescent="0.2"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spans="2:27" x14ac:dyDescent="0.2"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spans="2:27" x14ac:dyDescent="0.2"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spans="2:27" x14ac:dyDescent="0.2"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spans="2:27" x14ac:dyDescent="0.2"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spans="2:27" x14ac:dyDescent="0.2"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spans="2:27" x14ac:dyDescent="0.2"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spans="2:27" x14ac:dyDescent="0.2"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spans="2:27" x14ac:dyDescent="0.2"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spans="2:27" x14ac:dyDescent="0.2"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spans="2:27" x14ac:dyDescent="0.2"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spans="2:27" x14ac:dyDescent="0.2"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spans="2:27" x14ac:dyDescent="0.2"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spans="2:27" x14ac:dyDescent="0.2"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spans="2:27" x14ac:dyDescent="0.2"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spans="2:27" x14ac:dyDescent="0.2"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spans="2:27" x14ac:dyDescent="0.2"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spans="2:27" x14ac:dyDescent="0.2"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spans="2:27" x14ac:dyDescent="0.2"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spans="2:27" x14ac:dyDescent="0.2"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spans="2:27" x14ac:dyDescent="0.2"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spans="2:27" x14ac:dyDescent="0.2"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spans="2:27" x14ac:dyDescent="0.2"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spans="2:27" x14ac:dyDescent="0.2"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spans="2:27" x14ac:dyDescent="0.2"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spans="2:27" x14ac:dyDescent="0.2"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spans="2:27" x14ac:dyDescent="0.2"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spans="2:27" x14ac:dyDescent="0.2"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spans="2:27" x14ac:dyDescent="0.2"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spans="2:27" x14ac:dyDescent="0.2"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spans="2:27" x14ac:dyDescent="0.2"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spans="2:27" x14ac:dyDescent="0.2"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spans="2:27" x14ac:dyDescent="0.2"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spans="2:27" x14ac:dyDescent="0.2"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spans="2:27" x14ac:dyDescent="0.2"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spans="2:27" x14ac:dyDescent="0.2"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spans="2:27" x14ac:dyDescent="0.2"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spans="2:27" x14ac:dyDescent="0.2"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spans="2:27" x14ac:dyDescent="0.2"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spans="2:27" x14ac:dyDescent="0.2"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spans="2:27" x14ac:dyDescent="0.2"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spans="2:27" x14ac:dyDescent="0.2"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spans="2:27" x14ac:dyDescent="0.2"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spans="2:27" x14ac:dyDescent="0.2"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spans="2:27" x14ac:dyDescent="0.2"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spans="2:27" x14ac:dyDescent="0.2"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spans="2:27" x14ac:dyDescent="0.2"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spans="2:27" x14ac:dyDescent="0.2"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spans="2:27" x14ac:dyDescent="0.2"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spans="2:27" x14ac:dyDescent="0.2"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spans="2:27" x14ac:dyDescent="0.2"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spans="2:27" x14ac:dyDescent="0.2"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spans="2:27" x14ac:dyDescent="0.2"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spans="2:27" x14ac:dyDescent="0.2"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spans="2:27" x14ac:dyDescent="0.2"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spans="2:27" x14ac:dyDescent="0.2"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spans="2:27" x14ac:dyDescent="0.2"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spans="2:27" x14ac:dyDescent="0.2"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spans="2:27" x14ac:dyDescent="0.2"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spans="2:27" x14ac:dyDescent="0.2"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spans="2:27" x14ac:dyDescent="0.2"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spans="2:27" x14ac:dyDescent="0.2"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spans="2:27" x14ac:dyDescent="0.2"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spans="2:27" x14ac:dyDescent="0.2"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spans="2:27" x14ac:dyDescent="0.2"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spans="2:27" x14ac:dyDescent="0.2"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spans="2:27" x14ac:dyDescent="0.2"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spans="2:27" x14ac:dyDescent="0.2"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spans="2:27" x14ac:dyDescent="0.2"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spans="2:27" x14ac:dyDescent="0.2"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spans="2:27" x14ac:dyDescent="0.2"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spans="2:27" x14ac:dyDescent="0.2"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spans="2:27" x14ac:dyDescent="0.2"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spans="2:27" x14ac:dyDescent="0.2"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spans="2:27" x14ac:dyDescent="0.2"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spans="2:27" x14ac:dyDescent="0.2"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spans="2:27" x14ac:dyDescent="0.2"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spans="2:27" x14ac:dyDescent="0.2"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spans="2:27" x14ac:dyDescent="0.2"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spans="2:27" x14ac:dyDescent="0.2"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spans="2:27" x14ac:dyDescent="0.2"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spans="2:27" x14ac:dyDescent="0.2"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spans="2:27" x14ac:dyDescent="0.2"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spans="2:27" x14ac:dyDescent="0.2"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spans="2:27" x14ac:dyDescent="0.2"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spans="2:27" x14ac:dyDescent="0.2"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spans="2:27" x14ac:dyDescent="0.2"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spans="2:27" x14ac:dyDescent="0.2"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spans="2:27" x14ac:dyDescent="0.2"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spans="2:27" x14ac:dyDescent="0.2"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spans="2:27" x14ac:dyDescent="0.2"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spans="2:27" x14ac:dyDescent="0.2"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spans="2:27" x14ac:dyDescent="0.2"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spans="2:27" x14ac:dyDescent="0.2"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spans="2:27" x14ac:dyDescent="0.2"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spans="2:27" x14ac:dyDescent="0.2"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spans="2:27" x14ac:dyDescent="0.2"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spans="2:27" x14ac:dyDescent="0.2"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spans="2:27" x14ac:dyDescent="0.2"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spans="2:27" x14ac:dyDescent="0.2"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spans="2:27" x14ac:dyDescent="0.2"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spans="2:27" x14ac:dyDescent="0.2"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spans="2:27" x14ac:dyDescent="0.2"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spans="2:27" x14ac:dyDescent="0.2"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spans="2:27" x14ac:dyDescent="0.2"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spans="2:27" x14ac:dyDescent="0.2"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spans="2:27" x14ac:dyDescent="0.2"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spans="2:27" x14ac:dyDescent="0.2"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spans="2:27" x14ac:dyDescent="0.2"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spans="2:27" x14ac:dyDescent="0.2"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spans="2:27" x14ac:dyDescent="0.2"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spans="2:27" x14ac:dyDescent="0.2"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spans="2:27" x14ac:dyDescent="0.2"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spans="2:27" x14ac:dyDescent="0.2"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spans="2:27" x14ac:dyDescent="0.2"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spans="2:27" x14ac:dyDescent="0.2"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spans="2:27" x14ac:dyDescent="0.2"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spans="2:27" x14ac:dyDescent="0.2"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spans="2:27" x14ac:dyDescent="0.2"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spans="2:27" x14ac:dyDescent="0.2"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spans="2:27" x14ac:dyDescent="0.2"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spans="2:27" x14ac:dyDescent="0.2"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spans="2:27" x14ac:dyDescent="0.2"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spans="2:27" x14ac:dyDescent="0.2"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spans="2:27" x14ac:dyDescent="0.2"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spans="2:27" x14ac:dyDescent="0.2"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spans="2:27" x14ac:dyDescent="0.2"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spans="2:27" x14ac:dyDescent="0.2"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spans="2:27" x14ac:dyDescent="0.2"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spans="2:27" x14ac:dyDescent="0.2"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spans="2:27" x14ac:dyDescent="0.2"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spans="2:27" x14ac:dyDescent="0.2"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spans="2:27" x14ac:dyDescent="0.2"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spans="2:27" x14ac:dyDescent="0.2"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spans="2:27" x14ac:dyDescent="0.2"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spans="2:27" x14ac:dyDescent="0.2"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spans="2:27" x14ac:dyDescent="0.2"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spans="2:27" x14ac:dyDescent="0.2"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spans="2:27" x14ac:dyDescent="0.2"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spans="2:27" x14ac:dyDescent="0.2"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spans="2:27" x14ac:dyDescent="0.2"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spans="2:27" x14ac:dyDescent="0.2"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spans="2:27" x14ac:dyDescent="0.2"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spans="2:27" x14ac:dyDescent="0.2"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spans="2:27" x14ac:dyDescent="0.2"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spans="2:27" x14ac:dyDescent="0.2"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spans="2:27" x14ac:dyDescent="0.2"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spans="2:27" x14ac:dyDescent="0.2"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spans="2:27" x14ac:dyDescent="0.2"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spans="2:27" x14ac:dyDescent="0.2"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spans="2:27" x14ac:dyDescent="0.2"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spans="2:27" x14ac:dyDescent="0.2"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spans="2:27" x14ac:dyDescent="0.2"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spans="2:27" x14ac:dyDescent="0.2"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spans="2:27" x14ac:dyDescent="0.2"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spans="2:27" x14ac:dyDescent="0.2"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spans="2:27" x14ac:dyDescent="0.2"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spans="2:27" x14ac:dyDescent="0.2"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spans="2:27" x14ac:dyDescent="0.2"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spans="2:27" x14ac:dyDescent="0.2"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spans="2:27" x14ac:dyDescent="0.2"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spans="2:27" x14ac:dyDescent="0.2"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spans="2:27" x14ac:dyDescent="0.2"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spans="2:27" x14ac:dyDescent="0.2"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spans="2:27" x14ac:dyDescent="0.2"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spans="2:27" x14ac:dyDescent="0.2"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spans="2:27" x14ac:dyDescent="0.2"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spans="2:27" x14ac:dyDescent="0.2"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spans="2:27" x14ac:dyDescent="0.2"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spans="2:27" x14ac:dyDescent="0.2"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spans="2:27" x14ac:dyDescent="0.2"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spans="2:27" x14ac:dyDescent="0.2"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spans="2:27" x14ac:dyDescent="0.2"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spans="2:27" x14ac:dyDescent="0.2"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spans="2:27" x14ac:dyDescent="0.2"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spans="2:27" x14ac:dyDescent="0.2"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spans="2:27" x14ac:dyDescent="0.2"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spans="2:27" x14ac:dyDescent="0.2"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spans="2:27" x14ac:dyDescent="0.2"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spans="2:27" x14ac:dyDescent="0.2"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spans="2:27" x14ac:dyDescent="0.2"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spans="2:27" x14ac:dyDescent="0.2"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spans="2:27" x14ac:dyDescent="0.2"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spans="2:27" x14ac:dyDescent="0.2"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spans="2:27" x14ac:dyDescent="0.2"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spans="2:27" x14ac:dyDescent="0.2"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spans="2:27" x14ac:dyDescent="0.2"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spans="2:27" x14ac:dyDescent="0.2"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spans="2:27" x14ac:dyDescent="0.2"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spans="2:27" x14ac:dyDescent="0.2"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spans="2:27" x14ac:dyDescent="0.2"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spans="2:27" x14ac:dyDescent="0.2"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spans="2:27" x14ac:dyDescent="0.2"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spans="2:27" x14ac:dyDescent="0.2"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spans="2:27" x14ac:dyDescent="0.2"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spans="2:27" x14ac:dyDescent="0.2"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spans="2:27" x14ac:dyDescent="0.2"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spans="2:27" x14ac:dyDescent="0.2"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spans="2:27" x14ac:dyDescent="0.2"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spans="2:27" x14ac:dyDescent="0.2"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spans="2:27" x14ac:dyDescent="0.2"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spans="2:27" x14ac:dyDescent="0.2"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spans="2:27" x14ac:dyDescent="0.2"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spans="2:27" x14ac:dyDescent="0.2"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spans="2:27" x14ac:dyDescent="0.2"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spans="2:27" x14ac:dyDescent="0.2"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spans="2:27" x14ac:dyDescent="0.2"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spans="2:27" x14ac:dyDescent="0.2"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spans="2:27" x14ac:dyDescent="0.2"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spans="2:27" x14ac:dyDescent="0.2"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spans="2:27" x14ac:dyDescent="0.2"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spans="2:27" x14ac:dyDescent="0.2"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spans="2:27" x14ac:dyDescent="0.2"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spans="2:27" x14ac:dyDescent="0.2"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spans="2:27" x14ac:dyDescent="0.2"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spans="2:27" x14ac:dyDescent="0.2"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spans="2:27" x14ac:dyDescent="0.2"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spans="2:27" x14ac:dyDescent="0.2"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spans="2:27" x14ac:dyDescent="0.2"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spans="2:27" x14ac:dyDescent="0.2"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spans="2:27" x14ac:dyDescent="0.2"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spans="2:27" x14ac:dyDescent="0.2"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spans="2:27" x14ac:dyDescent="0.2"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spans="2:27" x14ac:dyDescent="0.2"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spans="2:27" x14ac:dyDescent="0.2"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spans="2:27" x14ac:dyDescent="0.2"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spans="2:27" x14ac:dyDescent="0.2"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spans="2:27" x14ac:dyDescent="0.2"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spans="2:27" x14ac:dyDescent="0.2"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spans="2:27" x14ac:dyDescent="0.2"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spans="2:27" x14ac:dyDescent="0.2"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spans="2:27" x14ac:dyDescent="0.2"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spans="2:27" x14ac:dyDescent="0.2"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spans="2:27" x14ac:dyDescent="0.2"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spans="2:27" x14ac:dyDescent="0.2"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spans="2:27" x14ac:dyDescent="0.2"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spans="2:27" x14ac:dyDescent="0.2"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spans="2:27" x14ac:dyDescent="0.2"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spans="2:27" x14ac:dyDescent="0.2"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spans="2:27" x14ac:dyDescent="0.2"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spans="2:27" x14ac:dyDescent="0.2"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spans="2:27" x14ac:dyDescent="0.2"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spans="2:27" x14ac:dyDescent="0.2"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spans="2:27" x14ac:dyDescent="0.2"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spans="2:27" x14ac:dyDescent="0.2"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spans="2:27" x14ac:dyDescent="0.2"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spans="2:27" x14ac:dyDescent="0.2"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spans="2:27" x14ac:dyDescent="0.2"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spans="2:27" x14ac:dyDescent="0.2"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spans="2:27" x14ac:dyDescent="0.2"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spans="2:27" x14ac:dyDescent="0.2"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spans="2:27" x14ac:dyDescent="0.2"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spans="2:27" x14ac:dyDescent="0.2"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spans="2:27" x14ac:dyDescent="0.2"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spans="2:27" x14ac:dyDescent="0.2"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spans="2:27" x14ac:dyDescent="0.2"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spans="2:27" x14ac:dyDescent="0.2"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spans="2:27" x14ac:dyDescent="0.2"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spans="2:27" x14ac:dyDescent="0.2"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spans="2:27" x14ac:dyDescent="0.2"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spans="2:27" x14ac:dyDescent="0.2"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spans="2:27" x14ac:dyDescent="0.2"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spans="2:27" x14ac:dyDescent="0.2"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spans="2:27" x14ac:dyDescent="0.2"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spans="2:27" x14ac:dyDescent="0.2"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spans="2:27" x14ac:dyDescent="0.2"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spans="2:27" x14ac:dyDescent="0.2"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spans="2:27" x14ac:dyDescent="0.2"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spans="2:27" x14ac:dyDescent="0.2"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spans="2:27" x14ac:dyDescent="0.2"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spans="2:27" x14ac:dyDescent="0.2"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spans="2:27" x14ac:dyDescent="0.2"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spans="2:27" x14ac:dyDescent="0.2"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spans="2:27" x14ac:dyDescent="0.2"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spans="2:27" x14ac:dyDescent="0.2"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spans="2:27" x14ac:dyDescent="0.2"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spans="2:27" x14ac:dyDescent="0.2"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spans="2:27" x14ac:dyDescent="0.2"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spans="2:27" x14ac:dyDescent="0.2"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spans="2:27" x14ac:dyDescent="0.2"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spans="2:27" x14ac:dyDescent="0.2"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spans="2:27" x14ac:dyDescent="0.2"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spans="2:27" x14ac:dyDescent="0.2"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spans="2:27" x14ac:dyDescent="0.2"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spans="2:27" x14ac:dyDescent="0.2"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spans="2:27" x14ac:dyDescent="0.2"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spans="2:27" x14ac:dyDescent="0.2"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spans="2:27" x14ac:dyDescent="0.2"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spans="2:27" x14ac:dyDescent="0.2"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spans="2:27" x14ac:dyDescent="0.2"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spans="2:27" x14ac:dyDescent="0.2"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spans="2:27" x14ac:dyDescent="0.2"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spans="2:27" x14ac:dyDescent="0.2"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spans="2:27" x14ac:dyDescent="0.2"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spans="2:27" x14ac:dyDescent="0.2"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spans="2:27" x14ac:dyDescent="0.2"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spans="2:27" x14ac:dyDescent="0.2"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spans="2:27" x14ac:dyDescent="0.2"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spans="2:27" x14ac:dyDescent="0.2"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spans="2:27" x14ac:dyDescent="0.2"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spans="2:27" x14ac:dyDescent="0.2"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spans="2:27" x14ac:dyDescent="0.2"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spans="2:27" x14ac:dyDescent="0.2"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spans="2:27" x14ac:dyDescent="0.2"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spans="2:27" x14ac:dyDescent="0.2"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spans="2:27" x14ac:dyDescent="0.2"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spans="2:27" x14ac:dyDescent="0.2"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spans="2:27" x14ac:dyDescent="0.2"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spans="2:27" x14ac:dyDescent="0.2"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spans="2:27" x14ac:dyDescent="0.2"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spans="2:27" x14ac:dyDescent="0.2"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spans="2:27" x14ac:dyDescent="0.2"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spans="2:27" x14ac:dyDescent="0.2"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spans="2:27" x14ac:dyDescent="0.2"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spans="2:27" x14ac:dyDescent="0.2"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spans="2:27" x14ac:dyDescent="0.2"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spans="2:27" x14ac:dyDescent="0.2"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spans="2:27" x14ac:dyDescent="0.2"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spans="2:27" x14ac:dyDescent="0.2"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spans="2:27" x14ac:dyDescent="0.2"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spans="2:27" x14ac:dyDescent="0.2"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spans="2:27" x14ac:dyDescent="0.2"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spans="2:27" x14ac:dyDescent="0.2"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spans="2:27" x14ac:dyDescent="0.2"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spans="2:27" x14ac:dyDescent="0.2"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spans="2:27" x14ac:dyDescent="0.2"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spans="2:27" x14ac:dyDescent="0.2"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spans="2:27" x14ac:dyDescent="0.2"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spans="2:27" x14ac:dyDescent="0.2"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spans="2:27" x14ac:dyDescent="0.2"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spans="2:27" x14ac:dyDescent="0.2"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spans="2:27" x14ac:dyDescent="0.2"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spans="2:27" x14ac:dyDescent="0.2"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spans="2:27" x14ac:dyDescent="0.2"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spans="2:27" x14ac:dyDescent="0.2"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spans="2:27" x14ac:dyDescent="0.2"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spans="2:27" x14ac:dyDescent="0.2"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spans="2:27" x14ac:dyDescent="0.2"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spans="2:27" x14ac:dyDescent="0.2"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spans="2:27" x14ac:dyDescent="0.2"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spans="2:27" x14ac:dyDescent="0.2"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spans="2:27" x14ac:dyDescent="0.2"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spans="2:27" x14ac:dyDescent="0.2"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spans="2:27" x14ac:dyDescent="0.2"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spans="2:27" x14ac:dyDescent="0.2"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spans="2:27" x14ac:dyDescent="0.2"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spans="2:27" x14ac:dyDescent="0.2"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spans="2:27" x14ac:dyDescent="0.2"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spans="2:27" x14ac:dyDescent="0.2"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spans="2:27" x14ac:dyDescent="0.2"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spans="2:27" x14ac:dyDescent="0.2"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spans="2:27" x14ac:dyDescent="0.2"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spans="2:27" x14ac:dyDescent="0.2"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spans="2:27" x14ac:dyDescent="0.2"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spans="2:27" x14ac:dyDescent="0.2"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spans="2:27" x14ac:dyDescent="0.2"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spans="2:27" x14ac:dyDescent="0.2"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spans="2:27" x14ac:dyDescent="0.2"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spans="2:27" x14ac:dyDescent="0.2"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spans="2:27" x14ac:dyDescent="0.2"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spans="2:27" x14ac:dyDescent="0.2"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spans="2:27" x14ac:dyDescent="0.2"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spans="2:27" x14ac:dyDescent="0.2"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spans="2:27" x14ac:dyDescent="0.2"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spans="2:27" x14ac:dyDescent="0.2"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 spans="2:27" x14ac:dyDescent="0.2"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 spans="2:27" x14ac:dyDescent="0.2"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spans="2:27" x14ac:dyDescent="0.2"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spans="2:27" x14ac:dyDescent="0.2"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spans="2:27" x14ac:dyDescent="0.2"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spans="2:27" x14ac:dyDescent="0.2"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spans="2:27" x14ac:dyDescent="0.2"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spans="2:27" x14ac:dyDescent="0.2"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spans="2:27" x14ac:dyDescent="0.2"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 spans="2:27" x14ac:dyDescent="0.2"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 spans="2:27" x14ac:dyDescent="0.2"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 spans="2:27" x14ac:dyDescent="0.2"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 spans="2:27" x14ac:dyDescent="0.2"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 spans="2:27" x14ac:dyDescent="0.2"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 spans="2:27" x14ac:dyDescent="0.2"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 spans="2:27" x14ac:dyDescent="0.2"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 spans="2:27" x14ac:dyDescent="0.2"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 spans="2:27" x14ac:dyDescent="0.2"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 spans="2:27" x14ac:dyDescent="0.2"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 spans="2:27" x14ac:dyDescent="0.2"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 spans="2:27" x14ac:dyDescent="0.2"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 spans="2:27" x14ac:dyDescent="0.2"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 spans="2:27" x14ac:dyDescent="0.2"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 spans="2:27" x14ac:dyDescent="0.2"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 spans="2:27" x14ac:dyDescent="0.2"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 spans="2:27" x14ac:dyDescent="0.2"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 spans="2:27" x14ac:dyDescent="0.2"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 spans="2:27" x14ac:dyDescent="0.2"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 spans="2:27" x14ac:dyDescent="0.2"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 spans="2:27" x14ac:dyDescent="0.2"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 spans="2:27" x14ac:dyDescent="0.2"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 spans="2:27" x14ac:dyDescent="0.2"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 spans="2:27" x14ac:dyDescent="0.2"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 spans="2:27" x14ac:dyDescent="0.2"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 spans="2:27" x14ac:dyDescent="0.2"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 spans="2:27" x14ac:dyDescent="0.2"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 spans="2:27" x14ac:dyDescent="0.2"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 spans="2:27" x14ac:dyDescent="0.2"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 spans="2:27" x14ac:dyDescent="0.2"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 spans="2:27" x14ac:dyDescent="0.2"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 spans="2:27" x14ac:dyDescent="0.2"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 spans="2:27" x14ac:dyDescent="0.2"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 spans="2:27" x14ac:dyDescent="0.2"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 spans="2:27" x14ac:dyDescent="0.2"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 spans="2:27" x14ac:dyDescent="0.2"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 spans="2:27" x14ac:dyDescent="0.2"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 spans="2:27" x14ac:dyDescent="0.2"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 spans="2:27" x14ac:dyDescent="0.2"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 spans="2:27" x14ac:dyDescent="0.2"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 spans="2:27" x14ac:dyDescent="0.2"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 spans="2:27" x14ac:dyDescent="0.2"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 spans="2:27" x14ac:dyDescent="0.2"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 spans="2:27" x14ac:dyDescent="0.2"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 spans="2:27" x14ac:dyDescent="0.2"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 spans="2:27" x14ac:dyDescent="0.2"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 spans="2:27" x14ac:dyDescent="0.2"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 spans="2:27" x14ac:dyDescent="0.2"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 spans="2:27" x14ac:dyDescent="0.2"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 spans="2:27" x14ac:dyDescent="0.2"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 spans="2:27" x14ac:dyDescent="0.2"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 spans="2:27" x14ac:dyDescent="0.2"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 spans="2:27" x14ac:dyDescent="0.2"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 spans="2:27" x14ac:dyDescent="0.2"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 spans="2:27" x14ac:dyDescent="0.2"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 spans="2:27" x14ac:dyDescent="0.2"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 spans="2:27" x14ac:dyDescent="0.2"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 spans="2:27" x14ac:dyDescent="0.2"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 spans="2:27" x14ac:dyDescent="0.2"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 spans="2:27" x14ac:dyDescent="0.2"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 spans="2:27" x14ac:dyDescent="0.2"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 spans="2:27" x14ac:dyDescent="0.2"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 spans="2:27" x14ac:dyDescent="0.2"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 spans="2:27" x14ac:dyDescent="0.2"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 spans="2:27" x14ac:dyDescent="0.2"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 spans="2:27" x14ac:dyDescent="0.2"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 spans="2:27" x14ac:dyDescent="0.2"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 spans="2:27" x14ac:dyDescent="0.2"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 spans="2:27" x14ac:dyDescent="0.2"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 spans="2:27" x14ac:dyDescent="0.2"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 spans="2:27" x14ac:dyDescent="0.2"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 spans="2:27" x14ac:dyDescent="0.2"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 spans="2:27" x14ac:dyDescent="0.2"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 spans="2:27" x14ac:dyDescent="0.2"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 spans="2:27" x14ac:dyDescent="0.2"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 spans="2:27" x14ac:dyDescent="0.2"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 spans="2:27" x14ac:dyDescent="0.2"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 spans="2:27" x14ac:dyDescent="0.2"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 spans="2:27" x14ac:dyDescent="0.2"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 spans="2:27" x14ac:dyDescent="0.2"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 spans="2:27" x14ac:dyDescent="0.2"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 spans="2:27" x14ac:dyDescent="0.2"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 spans="2:27" x14ac:dyDescent="0.2"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 spans="2:27" x14ac:dyDescent="0.2"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 spans="2:27" x14ac:dyDescent="0.2"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 spans="2:27" x14ac:dyDescent="0.2"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 spans="2:27" x14ac:dyDescent="0.2"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 spans="2:27" x14ac:dyDescent="0.2"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 spans="2:27" x14ac:dyDescent="0.2"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 spans="2:27" x14ac:dyDescent="0.2"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 spans="2:27" x14ac:dyDescent="0.2"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 spans="2:27" x14ac:dyDescent="0.2"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 spans="2:27" x14ac:dyDescent="0.2"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 spans="2:27" x14ac:dyDescent="0.2"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 spans="2:27" x14ac:dyDescent="0.2"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 spans="2:27" x14ac:dyDescent="0.2"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 spans="2:27" x14ac:dyDescent="0.2"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 spans="2:27" x14ac:dyDescent="0.2"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 spans="2:27" x14ac:dyDescent="0.2"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 spans="2:27" x14ac:dyDescent="0.2"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 spans="2:27" x14ac:dyDescent="0.2"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 spans="2:27" x14ac:dyDescent="0.2"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 spans="2:27" x14ac:dyDescent="0.2"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 spans="2:27" x14ac:dyDescent="0.2"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 spans="2:27" x14ac:dyDescent="0.2"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 spans="2:27" x14ac:dyDescent="0.2"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 spans="2:27" x14ac:dyDescent="0.2"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 spans="2:27" x14ac:dyDescent="0.2"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 spans="2:27" x14ac:dyDescent="0.2"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 spans="2:27" x14ac:dyDescent="0.2"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 spans="2:27" x14ac:dyDescent="0.2"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 spans="2:27" x14ac:dyDescent="0.2"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 spans="2:27" x14ac:dyDescent="0.2"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 spans="2:27" x14ac:dyDescent="0.2"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 spans="2:27" x14ac:dyDescent="0.2"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 spans="2:27" x14ac:dyDescent="0.2"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 spans="2:27" x14ac:dyDescent="0.2"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 spans="2:27" x14ac:dyDescent="0.2"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 spans="2:27" x14ac:dyDescent="0.2"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 spans="2:27" x14ac:dyDescent="0.2"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 spans="2:27" x14ac:dyDescent="0.2"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 spans="2:27" x14ac:dyDescent="0.2"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 spans="2:27" x14ac:dyDescent="0.2"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 spans="2:27" x14ac:dyDescent="0.2"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 spans="2:27" x14ac:dyDescent="0.2"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 spans="2:27" x14ac:dyDescent="0.2"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 spans="2:27" x14ac:dyDescent="0.2"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 spans="2:27" x14ac:dyDescent="0.2"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 spans="2:27" x14ac:dyDescent="0.2"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 spans="2:27" x14ac:dyDescent="0.2"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 spans="2:27" x14ac:dyDescent="0.2"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 spans="2:27" x14ac:dyDescent="0.2"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 spans="2:27" x14ac:dyDescent="0.2"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 spans="2:27" x14ac:dyDescent="0.2"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 spans="2:27" x14ac:dyDescent="0.2"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 spans="2:27" x14ac:dyDescent="0.2"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 spans="2:27" x14ac:dyDescent="0.2"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 spans="2:27" x14ac:dyDescent="0.2"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 spans="2:27" x14ac:dyDescent="0.2"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 spans="2:27" x14ac:dyDescent="0.2"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 spans="2:27" x14ac:dyDescent="0.2"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 spans="2:27" x14ac:dyDescent="0.2"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 spans="2:27" x14ac:dyDescent="0.2"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 spans="2:27" x14ac:dyDescent="0.2"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 spans="2:27" x14ac:dyDescent="0.2"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 spans="2:27" x14ac:dyDescent="0.2"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 spans="2:27" x14ac:dyDescent="0.2"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 spans="2:27" x14ac:dyDescent="0.2"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 spans="2:27" x14ac:dyDescent="0.2"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 spans="2:27" x14ac:dyDescent="0.2"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 spans="2:27" x14ac:dyDescent="0.2"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 spans="2:27" x14ac:dyDescent="0.2"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 spans="2:27" x14ac:dyDescent="0.2"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 spans="2:27" x14ac:dyDescent="0.2"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 spans="2:27" x14ac:dyDescent="0.2"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 spans="2:27" x14ac:dyDescent="0.2"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 spans="2:27" x14ac:dyDescent="0.2"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 spans="2:27" x14ac:dyDescent="0.2"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 spans="2:27" x14ac:dyDescent="0.2"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 spans="2:27" x14ac:dyDescent="0.2"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 spans="2:27" x14ac:dyDescent="0.2"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 spans="2:27" x14ac:dyDescent="0.2"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 spans="2:27" x14ac:dyDescent="0.2"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 spans="2:27" x14ac:dyDescent="0.2"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 spans="2:27" x14ac:dyDescent="0.2"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 spans="2:27" x14ac:dyDescent="0.2"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 spans="2:27" x14ac:dyDescent="0.2"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 spans="2:27" x14ac:dyDescent="0.2"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 spans="2:27" x14ac:dyDescent="0.2"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 spans="2:27" x14ac:dyDescent="0.2"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 spans="2:27" x14ac:dyDescent="0.2"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 spans="2:27" x14ac:dyDescent="0.2"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 spans="2:27" x14ac:dyDescent="0.2"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 spans="2:27" x14ac:dyDescent="0.2"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 spans="2:27" x14ac:dyDescent="0.2"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 spans="2:27" x14ac:dyDescent="0.2"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 spans="2:27" x14ac:dyDescent="0.2"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 spans="2:27" x14ac:dyDescent="0.2"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 spans="2:27" x14ac:dyDescent="0.2"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 spans="2:27" x14ac:dyDescent="0.2"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 spans="2:27" x14ac:dyDescent="0.2"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 spans="2:27" x14ac:dyDescent="0.2"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 spans="2:27" x14ac:dyDescent="0.2"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 spans="2:27" x14ac:dyDescent="0.2"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 spans="2:27" x14ac:dyDescent="0.2"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 spans="2:27" x14ac:dyDescent="0.2"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 spans="2:27" x14ac:dyDescent="0.2"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 spans="2:27" x14ac:dyDescent="0.2"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 spans="2:27" x14ac:dyDescent="0.2"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 spans="2:27" x14ac:dyDescent="0.2"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 spans="2:27" x14ac:dyDescent="0.2"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 spans="2:27" x14ac:dyDescent="0.2"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 spans="2:27" x14ac:dyDescent="0.2"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 spans="2:27" x14ac:dyDescent="0.2"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 spans="2:27" x14ac:dyDescent="0.2"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 spans="2:27" x14ac:dyDescent="0.2"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 spans="2:27" x14ac:dyDescent="0.2"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 spans="2:27" x14ac:dyDescent="0.2"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 spans="2:27" x14ac:dyDescent="0.2"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 spans="2:27" x14ac:dyDescent="0.2"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 spans="2:27" x14ac:dyDescent="0.2"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 spans="2:27" x14ac:dyDescent="0.2"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 spans="2:27" x14ac:dyDescent="0.2"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 spans="2:27" x14ac:dyDescent="0.2"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 spans="2:27" x14ac:dyDescent="0.2"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 spans="2:27" x14ac:dyDescent="0.2"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 spans="2:27" x14ac:dyDescent="0.2"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 spans="2:27" x14ac:dyDescent="0.2"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 spans="2:27" x14ac:dyDescent="0.2"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 spans="2:27" x14ac:dyDescent="0.2"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 spans="2:27" x14ac:dyDescent="0.2"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 spans="2:27" x14ac:dyDescent="0.2"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 spans="2:27" x14ac:dyDescent="0.2"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 spans="2:27" x14ac:dyDescent="0.2"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 spans="2:27" x14ac:dyDescent="0.2"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 spans="2:27" x14ac:dyDescent="0.2"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 spans="2:27" x14ac:dyDescent="0.2"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 spans="2:27" x14ac:dyDescent="0.2"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 spans="2:27" x14ac:dyDescent="0.2"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 spans="2:27" x14ac:dyDescent="0.2"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 spans="2:27" x14ac:dyDescent="0.2"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 spans="2:27" x14ac:dyDescent="0.2"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 spans="2:27" x14ac:dyDescent="0.2"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 spans="2:27" x14ac:dyDescent="0.2"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 spans="2:27" x14ac:dyDescent="0.2"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 spans="2:27" x14ac:dyDescent="0.2"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 spans="2:27" x14ac:dyDescent="0.2"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 spans="2:27" x14ac:dyDescent="0.2"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 spans="2:27" x14ac:dyDescent="0.2"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 spans="2:27" x14ac:dyDescent="0.2"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 spans="2:27" x14ac:dyDescent="0.2"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 spans="2:27" x14ac:dyDescent="0.2"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 spans="2:27" x14ac:dyDescent="0.2"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 spans="2:27" x14ac:dyDescent="0.2"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 spans="2:27" x14ac:dyDescent="0.2"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 spans="2:27" x14ac:dyDescent="0.2"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 spans="2:27" x14ac:dyDescent="0.2"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 spans="2:27" x14ac:dyDescent="0.2"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 spans="2:27" x14ac:dyDescent="0.2"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 spans="2:27" x14ac:dyDescent="0.2"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 spans="2:27" x14ac:dyDescent="0.2"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 spans="2:27" x14ac:dyDescent="0.2"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 spans="2:27" x14ac:dyDescent="0.2"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 spans="2:27" x14ac:dyDescent="0.2"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 spans="2:27" x14ac:dyDescent="0.2"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 spans="2:27" x14ac:dyDescent="0.2"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 spans="2:27" x14ac:dyDescent="0.2"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 spans="2:27" x14ac:dyDescent="0.2"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 spans="2:27" x14ac:dyDescent="0.2"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2D6D2-C9C3-6A4B-9F5B-80A8B7312CCB}">
  <dimension ref="B1:AA998"/>
  <sheetViews>
    <sheetView zoomScale="116" zoomScaleNormal="150" workbookViewId="0">
      <selection activeCell="C16" sqref="C16"/>
    </sheetView>
  </sheetViews>
  <sheetFormatPr baseColWidth="10" defaultRowHeight="16" x14ac:dyDescent="0.2"/>
  <cols>
    <col min="2" max="2" width="24.83203125" customWidth="1"/>
  </cols>
  <sheetData>
    <row r="1" spans="2:27" ht="18" x14ac:dyDescent="0.2">
      <c r="B1" s="1" t="s">
        <v>25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2:27" x14ac:dyDescent="0.2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2:27" x14ac:dyDescent="0.2">
      <c r="B3" s="11"/>
      <c r="C3" s="13" t="s">
        <v>0</v>
      </c>
      <c r="D3" s="13" t="s">
        <v>1</v>
      </c>
      <c r="E3" s="13" t="s">
        <v>2</v>
      </c>
      <c r="F3" s="14" t="s">
        <v>16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2:27" x14ac:dyDescent="0.2">
      <c r="B4" s="13" t="s">
        <v>3</v>
      </c>
      <c r="C4" s="11">
        <v>200</v>
      </c>
      <c r="D4" s="11">
        <v>800</v>
      </c>
      <c r="E4" s="11">
        <v>500</v>
      </c>
      <c r="F4" s="11">
        <v>0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2:27" x14ac:dyDescent="0.2">
      <c r="B5" s="13" t="s">
        <v>4</v>
      </c>
      <c r="C5" s="11">
        <v>500</v>
      </c>
      <c r="D5" s="11">
        <v>400</v>
      </c>
      <c r="E5" s="11">
        <v>1000</v>
      </c>
      <c r="F5" s="11">
        <v>0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spans="2:27" x14ac:dyDescent="0.2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spans="2:27" x14ac:dyDescent="0.2">
      <c r="B7" s="15" t="s">
        <v>24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spans="2:27" x14ac:dyDescent="0.2">
      <c r="B8" s="11" t="s">
        <v>23</v>
      </c>
      <c r="C8" s="13" t="s">
        <v>0</v>
      </c>
      <c r="D8" s="13" t="s">
        <v>1</v>
      </c>
      <c r="E8" s="13" t="s">
        <v>2</v>
      </c>
      <c r="F8" s="14" t="s">
        <v>16</v>
      </c>
      <c r="G8" s="2" t="s">
        <v>17</v>
      </c>
      <c r="H8" s="2"/>
      <c r="I8" s="2" t="s">
        <v>9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spans="2:27" x14ac:dyDescent="0.2">
      <c r="B9" s="13" t="s">
        <v>3</v>
      </c>
      <c r="C9" s="19">
        <v>2000</v>
      </c>
      <c r="D9" s="19">
        <v>500</v>
      </c>
      <c r="E9" s="19">
        <v>0</v>
      </c>
      <c r="F9" s="19">
        <v>700</v>
      </c>
      <c r="G9" s="10">
        <f>SUM(C9:F9)</f>
        <v>3200</v>
      </c>
      <c r="H9" s="23" t="s">
        <v>10</v>
      </c>
      <c r="I9" s="6">
        <v>3200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spans="2:27" x14ac:dyDescent="0.2">
      <c r="B10" s="13" t="s">
        <v>4</v>
      </c>
      <c r="C10" s="19">
        <v>0</v>
      </c>
      <c r="D10" s="19">
        <v>1000</v>
      </c>
      <c r="E10" s="19">
        <v>0</v>
      </c>
      <c r="F10" s="19">
        <v>0</v>
      </c>
      <c r="G10" s="10">
        <f>SUM(C10:F10)</f>
        <v>1000</v>
      </c>
      <c r="H10" s="23" t="s">
        <v>10</v>
      </c>
      <c r="I10" s="6">
        <v>1000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2:27" x14ac:dyDescent="0.2">
      <c r="B11" s="2" t="s">
        <v>18</v>
      </c>
      <c r="C11" s="10">
        <f>SUM(C9:C10)</f>
        <v>2000</v>
      </c>
      <c r="D11" s="10">
        <f t="shared" ref="D11:F11" si="0">SUM(D9:D10)</f>
        <v>1500</v>
      </c>
      <c r="E11" s="10">
        <f t="shared" si="0"/>
        <v>0</v>
      </c>
      <c r="F11" s="10">
        <f t="shared" si="0"/>
        <v>700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2:27" x14ac:dyDescent="0.2">
      <c r="B12" s="2"/>
      <c r="C12" s="23" t="s">
        <v>12</v>
      </c>
      <c r="D12" s="23" t="s">
        <v>12</v>
      </c>
      <c r="E12" s="23" t="s">
        <v>12</v>
      </c>
      <c r="F12" s="23" t="s">
        <v>12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2:27" x14ac:dyDescent="0.2">
      <c r="B13" s="2" t="s">
        <v>13</v>
      </c>
      <c r="C13" s="6">
        <v>2000</v>
      </c>
      <c r="D13" s="6">
        <v>1500</v>
      </c>
      <c r="E13" s="6">
        <v>0</v>
      </c>
      <c r="F13" s="6">
        <v>700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2:27" x14ac:dyDescent="0.2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2:27" x14ac:dyDescent="0.2">
      <c r="B15" s="3" t="s">
        <v>14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2:27" x14ac:dyDescent="0.2">
      <c r="B16" s="21" t="s">
        <v>15</v>
      </c>
      <c r="C16" s="22">
        <f>SUMPRODUCT(C4:F5,C9:F10)</f>
        <v>1200000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2:27" x14ac:dyDescent="0.2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2:27" x14ac:dyDescent="0.2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2:27" x14ac:dyDescent="0.2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2:27" x14ac:dyDescent="0.2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2:27" x14ac:dyDescent="0.2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2:27" x14ac:dyDescent="0.2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2:27" x14ac:dyDescent="0.2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2:27" x14ac:dyDescent="0.2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2:27" x14ac:dyDescent="0.2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2:27" x14ac:dyDescent="0.2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2:27" x14ac:dyDescent="0.2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2:27" x14ac:dyDescent="0.2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2:27" x14ac:dyDescent="0.2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2:27" x14ac:dyDescent="0.2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2:27" x14ac:dyDescent="0.2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2:27" x14ac:dyDescent="0.2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2:27" x14ac:dyDescent="0.2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2:27" x14ac:dyDescent="0.2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2:27" x14ac:dyDescent="0.2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2:27" x14ac:dyDescent="0.2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2:27" x14ac:dyDescent="0.2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2:27" x14ac:dyDescent="0.2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2:27" x14ac:dyDescent="0.2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2:27" x14ac:dyDescent="0.2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2:27" x14ac:dyDescent="0.2"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2:27" x14ac:dyDescent="0.2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2:27" x14ac:dyDescent="0.2"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2:27" x14ac:dyDescent="0.2"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2:27" x14ac:dyDescent="0.2"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2:27" x14ac:dyDescent="0.2"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2:27" x14ac:dyDescent="0.2"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2:27" x14ac:dyDescent="0.2"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2:27" x14ac:dyDescent="0.2"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2:27" x14ac:dyDescent="0.2"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2:27" x14ac:dyDescent="0.2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2:27" x14ac:dyDescent="0.2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2:27" x14ac:dyDescent="0.2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2:27" x14ac:dyDescent="0.2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2:27" x14ac:dyDescent="0.2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2:27" x14ac:dyDescent="0.2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2:27" x14ac:dyDescent="0.2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2:27" x14ac:dyDescent="0.2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2:27" x14ac:dyDescent="0.2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2:27" x14ac:dyDescent="0.2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2:27" x14ac:dyDescent="0.2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2:27" x14ac:dyDescent="0.2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2:27" x14ac:dyDescent="0.2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2:27" x14ac:dyDescent="0.2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2:27" x14ac:dyDescent="0.2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2:27" x14ac:dyDescent="0.2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2:27" x14ac:dyDescent="0.2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2:27" x14ac:dyDescent="0.2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2:27" x14ac:dyDescent="0.2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2:27" x14ac:dyDescent="0.2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2:27" x14ac:dyDescent="0.2"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2:27" x14ac:dyDescent="0.2"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2:27" x14ac:dyDescent="0.2"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2:27" x14ac:dyDescent="0.2"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2:27" x14ac:dyDescent="0.2"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2:27" x14ac:dyDescent="0.2"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2:27" x14ac:dyDescent="0.2"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2:27" x14ac:dyDescent="0.2"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2:27" x14ac:dyDescent="0.2"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2:27" x14ac:dyDescent="0.2"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2:27" x14ac:dyDescent="0.2"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2:27" x14ac:dyDescent="0.2"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2:27" x14ac:dyDescent="0.2"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spans="2:27" x14ac:dyDescent="0.2"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spans="2:27" x14ac:dyDescent="0.2"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2:27" x14ac:dyDescent="0.2"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spans="2:27" x14ac:dyDescent="0.2"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spans="2:27" x14ac:dyDescent="0.2"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spans="2:27" x14ac:dyDescent="0.2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spans="2:27" x14ac:dyDescent="0.2"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2:27" x14ac:dyDescent="0.2"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2:27" x14ac:dyDescent="0.2"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spans="2:27" x14ac:dyDescent="0.2"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spans="2:27" x14ac:dyDescent="0.2"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spans="2:27" x14ac:dyDescent="0.2"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spans="2:27" x14ac:dyDescent="0.2"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spans="2:27" x14ac:dyDescent="0.2"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spans="2:27" x14ac:dyDescent="0.2"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spans="2:27" x14ac:dyDescent="0.2"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spans="2:27" x14ac:dyDescent="0.2"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spans="2:27" x14ac:dyDescent="0.2"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spans="2:27" x14ac:dyDescent="0.2"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spans="2:27" x14ac:dyDescent="0.2"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spans="2:27" x14ac:dyDescent="0.2"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spans="2:27" x14ac:dyDescent="0.2"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spans="2:27" x14ac:dyDescent="0.2"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spans="2:27" x14ac:dyDescent="0.2"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spans="2:27" x14ac:dyDescent="0.2"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spans="2:27" x14ac:dyDescent="0.2"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spans="2:27" x14ac:dyDescent="0.2"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spans="2:27" x14ac:dyDescent="0.2"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spans="2:27" x14ac:dyDescent="0.2"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spans="2:27" x14ac:dyDescent="0.2"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spans="2:27" x14ac:dyDescent="0.2"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spans="2:27" x14ac:dyDescent="0.2"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spans="2:27" x14ac:dyDescent="0.2"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spans="2:27" x14ac:dyDescent="0.2"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spans="2:27" x14ac:dyDescent="0.2"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spans="2:27" x14ac:dyDescent="0.2"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spans="2:27" x14ac:dyDescent="0.2"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spans="2:27" x14ac:dyDescent="0.2"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spans="2:27" x14ac:dyDescent="0.2"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spans="2:27" x14ac:dyDescent="0.2"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spans="2:27" x14ac:dyDescent="0.2"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spans="2:27" x14ac:dyDescent="0.2"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spans="2:27" x14ac:dyDescent="0.2"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spans="2:27" x14ac:dyDescent="0.2"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spans="2:27" x14ac:dyDescent="0.2"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spans="2:27" x14ac:dyDescent="0.2"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spans="2:27" x14ac:dyDescent="0.2"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spans="2:27" x14ac:dyDescent="0.2"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spans="2:27" x14ac:dyDescent="0.2"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spans="2:27" x14ac:dyDescent="0.2"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spans="2:27" x14ac:dyDescent="0.2"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spans="2:27" x14ac:dyDescent="0.2"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spans="2:27" x14ac:dyDescent="0.2"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spans="2:27" x14ac:dyDescent="0.2"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spans="2:27" x14ac:dyDescent="0.2"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spans="2:27" x14ac:dyDescent="0.2"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spans="2:27" x14ac:dyDescent="0.2"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spans="2:27" x14ac:dyDescent="0.2"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spans="2:27" x14ac:dyDescent="0.2"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spans="2:27" x14ac:dyDescent="0.2"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spans="2:27" x14ac:dyDescent="0.2"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spans="2:27" x14ac:dyDescent="0.2"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spans="2:27" x14ac:dyDescent="0.2"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spans="2:27" x14ac:dyDescent="0.2"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spans="2:27" x14ac:dyDescent="0.2"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spans="2:27" x14ac:dyDescent="0.2"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spans="2:27" x14ac:dyDescent="0.2"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spans="2:27" x14ac:dyDescent="0.2"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spans="2:27" x14ac:dyDescent="0.2"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spans="2:27" x14ac:dyDescent="0.2"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spans="2:27" x14ac:dyDescent="0.2"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spans="2:27" x14ac:dyDescent="0.2"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spans="2:27" x14ac:dyDescent="0.2"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spans="2:27" x14ac:dyDescent="0.2"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spans="2:27" x14ac:dyDescent="0.2"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spans="2:27" x14ac:dyDescent="0.2"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spans="2:27" x14ac:dyDescent="0.2"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spans="2:27" x14ac:dyDescent="0.2"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spans="2:27" x14ac:dyDescent="0.2"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spans="2:27" x14ac:dyDescent="0.2"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spans="2:27" x14ac:dyDescent="0.2"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spans="2:27" x14ac:dyDescent="0.2"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spans="2:27" x14ac:dyDescent="0.2"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spans="2:27" x14ac:dyDescent="0.2"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spans="2:27" x14ac:dyDescent="0.2"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spans="2:27" x14ac:dyDescent="0.2"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spans="2:27" x14ac:dyDescent="0.2"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spans="2:27" x14ac:dyDescent="0.2"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spans="2:27" x14ac:dyDescent="0.2"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spans="2:27" x14ac:dyDescent="0.2"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spans="2:27" x14ac:dyDescent="0.2"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spans="2:27" x14ac:dyDescent="0.2"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spans="2:27" x14ac:dyDescent="0.2"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spans="2:27" x14ac:dyDescent="0.2"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spans="2:27" x14ac:dyDescent="0.2"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spans="2:27" x14ac:dyDescent="0.2"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spans="2:27" x14ac:dyDescent="0.2"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spans="2:27" x14ac:dyDescent="0.2"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spans="2:27" x14ac:dyDescent="0.2"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spans="2:27" x14ac:dyDescent="0.2"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spans="2:27" x14ac:dyDescent="0.2"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spans="2:27" x14ac:dyDescent="0.2"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spans="2:27" x14ac:dyDescent="0.2"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spans="2:27" x14ac:dyDescent="0.2"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spans="2:27" x14ac:dyDescent="0.2"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spans="2:27" x14ac:dyDescent="0.2"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spans="2:27" x14ac:dyDescent="0.2"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spans="2:27" x14ac:dyDescent="0.2"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spans="2:27" x14ac:dyDescent="0.2"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spans="2:27" x14ac:dyDescent="0.2"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spans="2:27" x14ac:dyDescent="0.2"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spans="2:27" x14ac:dyDescent="0.2"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spans="2:27" x14ac:dyDescent="0.2"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spans="2:27" x14ac:dyDescent="0.2"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spans="2:27" x14ac:dyDescent="0.2"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spans="2:27" x14ac:dyDescent="0.2"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spans="2:27" x14ac:dyDescent="0.2"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spans="2:27" x14ac:dyDescent="0.2"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spans="2:27" x14ac:dyDescent="0.2"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spans="2:27" x14ac:dyDescent="0.2"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spans="2:27" x14ac:dyDescent="0.2"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spans="2:27" x14ac:dyDescent="0.2"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spans="2:27" x14ac:dyDescent="0.2"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spans="2:27" x14ac:dyDescent="0.2"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spans="2:27" x14ac:dyDescent="0.2"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spans="2:27" x14ac:dyDescent="0.2"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spans="2:27" x14ac:dyDescent="0.2"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spans="2:27" x14ac:dyDescent="0.2"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spans="2:27" x14ac:dyDescent="0.2"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spans="2:27" x14ac:dyDescent="0.2"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spans="2:27" x14ac:dyDescent="0.2"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spans="2:27" x14ac:dyDescent="0.2"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spans="2:27" x14ac:dyDescent="0.2"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spans="2:27" x14ac:dyDescent="0.2"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spans="2:27" x14ac:dyDescent="0.2"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spans="2:27" x14ac:dyDescent="0.2"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spans="2:27" x14ac:dyDescent="0.2"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spans="2:27" x14ac:dyDescent="0.2"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spans="2:27" x14ac:dyDescent="0.2"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spans="2:27" x14ac:dyDescent="0.2"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spans="2:27" x14ac:dyDescent="0.2"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spans="2:27" x14ac:dyDescent="0.2"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spans="2:27" x14ac:dyDescent="0.2"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spans="2:27" x14ac:dyDescent="0.2"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spans="2:27" x14ac:dyDescent="0.2"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spans="2:27" x14ac:dyDescent="0.2"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spans="2:27" x14ac:dyDescent="0.2"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spans="2:27" x14ac:dyDescent="0.2"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spans="2:27" x14ac:dyDescent="0.2"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spans="2:27" x14ac:dyDescent="0.2"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spans="2:27" x14ac:dyDescent="0.2"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spans="2:27" x14ac:dyDescent="0.2"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spans="2:27" x14ac:dyDescent="0.2"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spans="2:27" x14ac:dyDescent="0.2"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spans="2:27" x14ac:dyDescent="0.2"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spans="2:27" x14ac:dyDescent="0.2"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spans="2:27" x14ac:dyDescent="0.2"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spans="2:27" x14ac:dyDescent="0.2"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spans="2:27" x14ac:dyDescent="0.2"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spans="2:27" x14ac:dyDescent="0.2"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spans="2:27" x14ac:dyDescent="0.2"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spans="2:27" x14ac:dyDescent="0.2"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spans="2:27" x14ac:dyDescent="0.2"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spans="2:27" x14ac:dyDescent="0.2"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spans="2:27" x14ac:dyDescent="0.2"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spans="2:27" x14ac:dyDescent="0.2"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spans="2:27" x14ac:dyDescent="0.2"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spans="2:27" x14ac:dyDescent="0.2"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spans="2:27" x14ac:dyDescent="0.2"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spans="2:27" x14ac:dyDescent="0.2"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spans="2:27" x14ac:dyDescent="0.2"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spans="2:27" x14ac:dyDescent="0.2"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spans="2:27" x14ac:dyDescent="0.2"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spans="2:27" x14ac:dyDescent="0.2"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spans="2:27" x14ac:dyDescent="0.2"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spans="2:27" x14ac:dyDescent="0.2"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spans="2:27" x14ac:dyDescent="0.2"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spans="2:27" x14ac:dyDescent="0.2"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spans="2:27" x14ac:dyDescent="0.2"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spans="2:27" x14ac:dyDescent="0.2"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spans="2:27" x14ac:dyDescent="0.2"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spans="2:27" x14ac:dyDescent="0.2"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spans="2:27" x14ac:dyDescent="0.2"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spans="2:27" x14ac:dyDescent="0.2"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spans="2:27" x14ac:dyDescent="0.2"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spans="2:27" x14ac:dyDescent="0.2"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spans="2:27" x14ac:dyDescent="0.2"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spans="2:27" x14ac:dyDescent="0.2"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spans="2:27" x14ac:dyDescent="0.2"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spans="2:27" x14ac:dyDescent="0.2"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spans="2:27" x14ac:dyDescent="0.2"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spans="2:27" x14ac:dyDescent="0.2"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spans="2:27" x14ac:dyDescent="0.2"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spans="2:27" x14ac:dyDescent="0.2"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spans="2:27" x14ac:dyDescent="0.2"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spans="2:27" x14ac:dyDescent="0.2"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spans="2:27" x14ac:dyDescent="0.2"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spans="2:27" x14ac:dyDescent="0.2"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spans="2:27" x14ac:dyDescent="0.2"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spans="2:27" x14ac:dyDescent="0.2"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spans="2:27" x14ac:dyDescent="0.2"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spans="2:27" x14ac:dyDescent="0.2"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spans="2:27" x14ac:dyDescent="0.2"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spans="2:27" x14ac:dyDescent="0.2"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spans="2:27" x14ac:dyDescent="0.2"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spans="2:27" x14ac:dyDescent="0.2"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spans="2:27" x14ac:dyDescent="0.2"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spans="2:27" x14ac:dyDescent="0.2"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spans="2:27" x14ac:dyDescent="0.2"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spans="2:27" x14ac:dyDescent="0.2"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spans="2:27" x14ac:dyDescent="0.2"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spans="2:27" x14ac:dyDescent="0.2"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spans="2:27" x14ac:dyDescent="0.2"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spans="2:27" x14ac:dyDescent="0.2"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spans="2:27" x14ac:dyDescent="0.2"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spans="2:27" x14ac:dyDescent="0.2"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spans="2:27" x14ac:dyDescent="0.2"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spans="2:27" x14ac:dyDescent="0.2"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spans="2:27" x14ac:dyDescent="0.2"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spans="2:27" x14ac:dyDescent="0.2"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spans="2:27" x14ac:dyDescent="0.2"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spans="2:27" x14ac:dyDescent="0.2"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spans="2:27" x14ac:dyDescent="0.2"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spans="2:27" x14ac:dyDescent="0.2"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spans="2:27" x14ac:dyDescent="0.2"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spans="2:27" x14ac:dyDescent="0.2"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spans="2:27" x14ac:dyDescent="0.2"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spans="2:27" x14ac:dyDescent="0.2"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spans="2:27" x14ac:dyDescent="0.2"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spans="2:27" x14ac:dyDescent="0.2"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spans="2:27" x14ac:dyDescent="0.2"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spans="2:27" x14ac:dyDescent="0.2"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spans="2:27" x14ac:dyDescent="0.2"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spans="2:27" x14ac:dyDescent="0.2"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spans="2:27" x14ac:dyDescent="0.2"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spans="2:27" x14ac:dyDescent="0.2"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spans="2:27" x14ac:dyDescent="0.2"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spans="2:27" x14ac:dyDescent="0.2"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spans="2:27" x14ac:dyDescent="0.2"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spans="2:27" x14ac:dyDescent="0.2"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spans="2:27" x14ac:dyDescent="0.2"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spans="2:27" x14ac:dyDescent="0.2"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spans="2:27" x14ac:dyDescent="0.2"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spans="2:27" x14ac:dyDescent="0.2"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spans="2:27" x14ac:dyDescent="0.2"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spans="2:27" x14ac:dyDescent="0.2"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spans="2:27" x14ac:dyDescent="0.2"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spans="2:27" x14ac:dyDescent="0.2"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spans="2:27" x14ac:dyDescent="0.2"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spans="2:27" x14ac:dyDescent="0.2"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spans="2:27" x14ac:dyDescent="0.2"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spans="2:27" x14ac:dyDescent="0.2"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spans="2:27" x14ac:dyDescent="0.2"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spans="2:27" x14ac:dyDescent="0.2"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spans="2:27" x14ac:dyDescent="0.2"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spans="2:27" x14ac:dyDescent="0.2"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spans="2:27" x14ac:dyDescent="0.2"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spans="2:27" x14ac:dyDescent="0.2"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spans="2:27" x14ac:dyDescent="0.2"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spans="2:27" x14ac:dyDescent="0.2"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spans="2:27" x14ac:dyDescent="0.2"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spans="2:27" x14ac:dyDescent="0.2"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spans="2:27" x14ac:dyDescent="0.2"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spans="2:27" x14ac:dyDescent="0.2"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spans="2:27" x14ac:dyDescent="0.2"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spans="2:27" x14ac:dyDescent="0.2"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spans="2:27" x14ac:dyDescent="0.2"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spans="2:27" x14ac:dyDescent="0.2"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spans="2:27" x14ac:dyDescent="0.2"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spans="2:27" x14ac:dyDescent="0.2"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spans="2:27" x14ac:dyDescent="0.2"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spans="2:27" x14ac:dyDescent="0.2"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spans="2:27" x14ac:dyDescent="0.2"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spans="2:27" x14ac:dyDescent="0.2"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spans="2:27" x14ac:dyDescent="0.2"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spans="2:27" x14ac:dyDescent="0.2"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spans="2:27" x14ac:dyDescent="0.2"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spans="2:27" x14ac:dyDescent="0.2"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spans="2:27" x14ac:dyDescent="0.2"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spans="2:27" x14ac:dyDescent="0.2"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spans="2:27" x14ac:dyDescent="0.2"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spans="2:27" x14ac:dyDescent="0.2"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spans="2:27" x14ac:dyDescent="0.2"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spans="2:27" x14ac:dyDescent="0.2"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spans="2:27" x14ac:dyDescent="0.2"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spans="2:27" x14ac:dyDescent="0.2"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spans="2:27" x14ac:dyDescent="0.2"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spans="2:27" x14ac:dyDescent="0.2"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spans="2:27" x14ac:dyDescent="0.2"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spans="2:27" x14ac:dyDescent="0.2"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spans="2:27" x14ac:dyDescent="0.2"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spans="2:27" x14ac:dyDescent="0.2"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spans="2:27" x14ac:dyDescent="0.2"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spans="2:27" x14ac:dyDescent="0.2"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spans="2:27" x14ac:dyDescent="0.2"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spans="2:27" x14ac:dyDescent="0.2"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spans="2:27" x14ac:dyDescent="0.2"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spans="2:27" x14ac:dyDescent="0.2"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spans="2:27" x14ac:dyDescent="0.2"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spans="2:27" x14ac:dyDescent="0.2"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spans="2:27" x14ac:dyDescent="0.2"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spans="2:27" x14ac:dyDescent="0.2"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spans="2:27" x14ac:dyDescent="0.2"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spans="2:27" x14ac:dyDescent="0.2"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spans="2:27" x14ac:dyDescent="0.2"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spans="2:27" x14ac:dyDescent="0.2"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spans="2:27" x14ac:dyDescent="0.2"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spans="2:27" x14ac:dyDescent="0.2"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spans="2:27" x14ac:dyDescent="0.2"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spans="2:27" x14ac:dyDescent="0.2"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spans="2:27" x14ac:dyDescent="0.2"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spans="2:27" x14ac:dyDescent="0.2"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spans="2:27" x14ac:dyDescent="0.2"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spans="2:27" x14ac:dyDescent="0.2"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spans="2:27" x14ac:dyDescent="0.2"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spans="2:27" x14ac:dyDescent="0.2"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spans="2:27" x14ac:dyDescent="0.2"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spans="2:27" x14ac:dyDescent="0.2"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spans="2:27" x14ac:dyDescent="0.2"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spans="2:27" x14ac:dyDescent="0.2"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spans="2:27" x14ac:dyDescent="0.2"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spans="2:27" x14ac:dyDescent="0.2"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spans="2:27" x14ac:dyDescent="0.2"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spans="2:27" x14ac:dyDescent="0.2"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spans="2:27" x14ac:dyDescent="0.2"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spans="2:27" x14ac:dyDescent="0.2"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spans="2:27" x14ac:dyDescent="0.2"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spans="2:27" x14ac:dyDescent="0.2"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spans="2:27" x14ac:dyDescent="0.2"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spans="2:27" x14ac:dyDescent="0.2"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spans="2:27" x14ac:dyDescent="0.2"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spans="2:27" x14ac:dyDescent="0.2"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spans="2:27" x14ac:dyDescent="0.2"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spans="2:27" x14ac:dyDescent="0.2"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spans="2:27" x14ac:dyDescent="0.2"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spans="2:27" x14ac:dyDescent="0.2"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spans="2:27" x14ac:dyDescent="0.2"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spans="2:27" x14ac:dyDescent="0.2"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spans="2:27" x14ac:dyDescent="0.2"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spans="2:27" x14ac:dyDescent="0.2"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spans="2:27" x14ac:dyDescent="0.2"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spans="2:27" x14ac:dyDescent="0.2"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spans="2:27" x14ac:dyDescent="0.2"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spans="2:27" x14ac:dyDescent="0.2"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spans="2:27" x14ac:dyDescent="0.2"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spans="2:27" x14ac:dyDescent="0.2"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spans="2:27" x14ac:dyDescent="0.2"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spans="2:27" x14ac:dyDescent="0.2"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spans="2:27" x14ac:dyDescent="0.2"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spans="2:27" x14ac:dyDescent="0.2"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spans="2:27" x14ac:dyDescent="0.2"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spans="2:27" x14ac:dyDescent="0.2"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spans="2:27" x14ac:dyDescent="0.2"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spans="2:27" x14ac:dyDescent="0.2"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spans="2:27" x14ac:dyDescent="0.2"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spans="2:27" x14ac:dyDescent="0.2"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spans="2:27" x14ac:dyDescent="0.2"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spans="2:27" x14ac:dyDescent="0.2"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spans="2:27" x14ac:dyDescent="0.2"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spans="2:27" x14ac:dyDescent="0.2"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spans="2:27" x14ac:dyDescent="0.2"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spans="2:27" x14ac:dyDescent="0.2"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spans="2:27" x14ac:dyDescent="0.2"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spans="2:27" x14ac:dyDescent="0.2"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spans="2:27" x14ac:dyDescent="0.2"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spans="2:27" x14ac:dyDescent="0.2"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spans="2:27" x14ac:dyDescent="0.2"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spans="2:27" x14ac:dyDescent="0.2"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spans="2:27" x14ac:dyDescent="0.2"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spans="2:27" x14ac:dyDescent="0.2"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spans="2:27" x14ac:dyDescent="0.2"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spans="2:27" x14ac:dyDescent="0.2"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spans="2:27" x14ac:dyDescent="0.2"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spans="2:27" x14ac:dyDescent="0.2"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spans="2:27" x14ac:dyDescent="0.2"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spans="2:27" x14ac:dyDescent="0.2"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spans="2:27" x14ac:dyDescent="0.2"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spans="2:27" x14ac:dyDescent="0.2"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spans="2:27" x14ac:dyDescent="0.2"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spans="2:27" x14ac:dyDescent="0.2"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spans="2:27" x14ac:dyDescent="0.2"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spans="2:27" x14ac:dyDescent="0.2"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spans="2:27" x14ac:dyDescent="0.2"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spans="2:27" x14ac:dyDescent="0.2"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spans="2:27" x14ac:dyDescent="0.2"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spans="2:27" x14ac:dyDescent="0.2"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spans="2:27" x14ac:dyDescent="0.2"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spans="2:27" x14ac:dyDescent="0.2"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spans="2:27" x14ac:dyDescent="0.2"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spans="2:27" x14ac:dyDescent="0.2"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spans="2:27" x14ac:dyDescent="0.2"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spans="2:27" x14ac:dyDescent="0.2"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spans="2:27" x14ac:dyDescent="0.2"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spans="2:27" x14ac:dyDescent="0.2"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spans="2:27" x14ac:dyDescent="0.2"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spans="2:27" x14ac:dyDescent="0.2"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spans="2:27" x14ac:dyDescent="0.2"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spans="2:27" x14ac:dyDescent="0.2"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spans="2:27" x14ac:dyDescent="0.2"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spans="2:27" x14ac:dyDescent="0.2"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spans="2:27" x14ac:dyDescent="0.2"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spans="2:27" x14ac:dyDescent="0.2"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spans="2:27" x14ac:dyDescent="0.2"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spans="2:27" x14ac:dyDescent="0.2"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spans="2:27" x14ac:dyDescent="0.2"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spans="2:27" x14ac:dyDescent="0.2"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spans="2:27" x14ac:dyDescent="0.2"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spans="2:27" x14ac:dyDescent="0.2"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spans="2:27" x14ac:dyDescent="0.2"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spans="2:27" x14ac:dyDescent="0.2"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spans="2:27" x14ac:dyDescent="0.2"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spans="2:27" x14ac:dyDescent="0.2"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spans="2:27" x14ac:dyDescent="0.2"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spans="2:27" x14ac:dyDescent="0.2"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spans="2:27" x14ac:dyDescent="0.2"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spans="2:27" x14ac:dyDescent="0.2"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spans="2:27" x14ac:dyDescent="0.2"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spans="2:27" x14ac:dyDescent="0.2"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spans="2:27" x14ac:dyDescent="0.2"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spans="2:27" x14ac:dyDescent="0.2"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spans="2:27" x14ac:dyDescent="0.2"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spans="2:27" x14ac:dyDescent="0.2"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spans="2:27" x14ac:dyDescent="0.2"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spans="2:27" x14ac:dyDescent="0.2"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spans="2:27" x14ac:dyDescent="0.2"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spans="2:27" x14ac:dyDescent="0.2"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spans="2:27" x14ac:dyDescent="0.2"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spans="2:27" x14ac:dyDescent="0.2"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spans="2:27" x14ac:dyDescent="0.2"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spans="2:27" x14ac:dyDescent="0.2"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spans="2:27" x14ac:dyDescent="0.2"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spans="2:27" x14ac:dyDescent="0.2"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spans="2:27" x14ac:dyDescent="0.2"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spans="2:27" x14ac:dyDescent="0.2"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spans="2:27" x14ac:dyDescent="0.2"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spans="2:27" x14ac:dyDescent="0.2"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spans="2:27" x14ac:dyDescent="0.2"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spans="2:27" x14ac:dyDescent="0.2"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spans="2:27" x14ac:dyDescent="0.2"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spans="2:27" x14ac:dyDescent="0.2"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spans="2:27" x14ac:dyDescent="0.2"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spans="2:27" x14ac:dyDescent="0.2"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spans="2:27" x14ac:dyDescent="0.2"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spans="2:27" x14ac:dyDescent="0.2"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spans="2:27" x14ac:dyDescent="0.2"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spans="2:27" x14ac:dyDescent="0.2"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spans="2:27" x14ac:dyDescent="0.2"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spans="2:27" x14ac:dyDescent="0.2"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spans="2:27" x14ac:dyDescent="0.2"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spans="2:27" x14ac:dyDescent="0.2"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spans="2:27" x14ac:dyDescent="0.2"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spans="2:27" x14ac:dyDescent="0.2"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spans="2:27" x14ac:dyDescent="0.2"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spans="2:27" x14ac:dyDescent="0.2"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spans="2:27" x14ac:dyDescent="0.2"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spans="2:27" x14ac:dyDescent="0.2"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spans="2:27" x14ac:dyDescent="0.2"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spans="2:27" x14ac:dyDescent="0.2"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spans="2:27" x14ac:dyDescent="0.2"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spans="2:27" x14ac:dyDescent="0.2"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spans="2:27" x14ac:dyDescent="0.2"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spans="2:27" x14ac:dyDescent="0.2"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spans="2:27" x14ac:dyDescent="0.2"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spans="2:27" x14ac:dyDescent="0.2"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spans="2:27" x14ac:dyDescent="0.2"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spans="2:27" x14ac:dyDescent="0.2"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spans="2:27" x14ac:dyDescent="0.2"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spans="2:27" x14ac:dyDescent="0.2"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spans="2:27" x14ac:dyDescent="0.2"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spans="2:27" x14ac:dyDescent="0.2"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spans="2:27" x14ac:dyDescent="0.2"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spans="2:27" x14ac:dyDescent="0.2"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spans="2:27" x14ac:dyDescent="0.2"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spans="2:27" x14ac:dyDescent="0.2"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spans="2:27" x14ac:dyDescent="0.2"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spans="2:27" x14ac:dyDescent="0.2"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spans="2:27" x14ac:dyDescent="0.2"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spans="2:27" x14ac:dyDescent="0.2"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spans="2:27" x14ac:dyDescent="0.2"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spans="2:27" x14ac:dyDescent="0.2"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spans="2:27" x14ac:dyDescent="0.2"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spans="2:27" x14ac:dyDescent="0.2"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spans="2:27" x14ac:dyDescent="0.2"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spans="2:27" x14ac:dyDescent="0.2"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spans="2:27" x14ac:dyDescent="0.2"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spans="2:27" x14ac:dyDescent="0.2"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spans="2:27" x14ac:dyDescent="0.2"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spans="2:27" x14ac:dyDescent="0.2"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spans="2:27" x14ac:dyDescent="0.2"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spans="2:27" x14ac:dyDescent="0.2"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spans="2:27" x14ac:dyDescent="0.2"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spans="2:27" x14ac:dyDescent="0.2"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spans="2:27" x14ac:dyDescent="0.2"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spans="2:27" x14ac:dyDescent="0.2"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spans="2:27" x14ac:dyDescent="0.2"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spans="2:27" x14ac:dyDescent="0.2"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spans="2:27" x14ac:dyDescent="0.2"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spans="2:27" x14ac:dyDescent="0.2"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spans="2:27" x14ac:dyDescent="0.2"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spans="2:27" x14ac:dyDescent="0.2"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spans="2:27" x14ac:dyDescent="0.2"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spans="2:27" x14ac:dyDescent="0.2"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spans="2:27" x14ac:dyDescent="0.2"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spans="2:27" x14ac:dyDescent="0.2"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spans="2:27" x14ac:dyDescent="0.2"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spans="2:27" x14ac:dyDescent="0.2"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spans="2:27" x14ac:dyDescent="0.2"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spans="2:27" x14ac:dyDescent="0.2"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spans="2:27" x14ac:dyDescent="0.2"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spans="2:27" x14ac:dyDescent="0.2"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spans="2:27" x14ac:dyDescent="0.2"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spans="2:27" x14ac:dyDescent="0.2"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spans="2:27" x14ac:dyDescent="0.2"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spans="2:27" x14ac:dyDescent="0.2"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spans="2:27" x14ac:dyDescent="0.2"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spans="2:27" x14ac:dyDescent="0.2"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spans="2:27" x14ac:dyDescent="0.2"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spans="2:27" x14ac:dyDescent="0.2"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spans="2:27" x14ac:dyDescent="0.2"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spans="2:27" x14ac:dyDescent="0.2"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spans="2:27" x14ac:dyDescent="0.2"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spans="2:27" x14ac:dyDescent="0.2"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spans="2:27" x14ac:dyDescent="0.2"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spans="2:27" x14ac:dyDescent="0.2"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spans="2:27" x14ac:dyDescent="0.2"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spans="2:27" x14ac:dyDescent="0.2"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spans="2:27" x14ac:dyDescent="0.2"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spans="2:27" x14ac:dyDescent="0.2"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spans="2:27" x14ac:dyDescent="0.2"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spans="2:27" x14ac:dyDescent="0.2"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spans="2:27" x14ac:dyDescent="0.2"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spans="2:27" x14ac:dyDescent="0.2"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spans="2:27" x14ac:dyDescent="0.2"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spans="2:27" x14ac:dyDescent="0.2"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spans="2:27" x14ac:dyDescent="0.2"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spans="2:27" x14ac:dyDescent="0.2"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spans="2:27" x14ac:dyDescent="0.2"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spans="2:27" x14ac:dyDescent="0.2"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spans="2:27" x14ac:dyDescent="0.2"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spans="2:27" x14ac:dyDescent="0.2"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spans="2:27" x14ac:dyDescent="0.2"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spans="2:27" x14ac:dyDescent="0.2"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spans="2:27" x14ac:dyDescent="0.2"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spans="2:27" x14ac:dyDescent="0.2"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spans="2:27" x14ac:dyDescent="0.2"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spans="2:27" x14ac:dyDescent="0.2"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spans="2:27" x14ac:dyDescent="0.2"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spans="2:27" x14ac:dyDescent="0.2"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spans="2:27" x14ac:dyDescent="0.2"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spans="2:27" x14ac:dyDescent="0.2"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spans="2:27" x14ac:dyDescent="0.2"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spans="2:27" x14ac:dyDescent="0.2"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spans="2:27" x14ac:dyDescent="0.2"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spans="2:27" x14ac:dyDescent="0.2"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spans="2:27" x14ac:dyDescent="0.2"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spans="2:27" x14ac:dyDescent="0.2"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spans="2:27" x14ac:dyDescent="0.2"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spans="2:27" x14ac:dyDescent="0.2"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spans="2:27" x14ac:dyDescent="0.2"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spans="2:27" x14ac:dyDescent="0.2"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spans="2:27" x14ac:dyDescent="0.2"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spans="2:27" x14ac:dyDescent="0.2"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spans="2:27" x14ac:dyDescent="0.2"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spans="2:27" x14ac:dyDescent="0.2"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spans="2:27" x14ac:dyDescent="0.2"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spans="2:27" x14ac:dyDescent="0.2"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spans="2:27" x14ac:dyDescent="0.2"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spans="2:27" x14ac:dyDescent="0.2"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spans="2:27" x14ac:dyDescent="0.2"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spans="2:27" x14ac:dyDescent="0.2"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spans="2:27" x14ac:dyDescent="0.2"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spans="2:27" x14ac:dyDescent="0.2"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spans="2:27" x14ac:dyDescent="0.2"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spans="2:27" x14ac:dyDescent="0.2"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spans="2:27" x14ac:dyDescent="0.2"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spans="2:27" x14ac:dyDescent="0.2"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spans="2:27" x14ac:dyDescent="0.2"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spans="2:27" x14ac:dyDescent="0.2"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spans="2:27" x14ac:dyDescent="0.2"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spans="2:27" x14ac:dyDescent="0.2"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spans="2:27" x14ac:dyDescent="0.2"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spans="2:27" x14ac:dyDescent="0.2"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spans="2:27" x14ac:dyDescent="0.2"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spans="2:27" x14ac:dyDescent="0.2"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spans="2:27" x14ac:dyDescent="0.2"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spans="2:27" x14ac:dyDescent="0.2"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spans="2:27" x14ac:dyDescent="0.2"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spans="2:27" x14ac:dyDescent="0.2"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spans="2:27" x14ac:dyDescent="0.2"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spans="2:27" x14ac:dyDescent="0.2"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spans="2:27" x14ac:dyDescent="0.2"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spans="2:27" x14ac:dyDescent="0.2"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spans="2:27" x14ac:dyDescent="0.2"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spans="2:27" x14ac:dyDescent="0.2"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spans="2:27" x14ac:dyDescent="0.2"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spans="2:27" x14ac:dyDescent="0.2"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spans="2:27" x14ac:dyDescent="0.2"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spans="2:27" x14ac:dyDescent="0.2"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spans="2:27" x14ac:dyDescent="0.2"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spans="2:27" x14ac:dyDescent="0.2"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spans="2:27" x14ac:dyDescent="0.2"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spans="2:27" x14ac:dyDescent="0.2"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spans="2:27" x14ac:dyDescent="0.2"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spans="2:27" x14ac:dyDescent="0.2"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spans="2:27" x14ac:dyDescent="0.2"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spans="2:27" x14ac:dyDescent="0.2"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spans="2:27" x14ac:dyDescent="0.2"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spans="2:27" x14ac:dyDescent="0.2"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spans="2:27" x14ac:dyDescent="0.2"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spans="2:27" x14ac:dyDescent="0.2"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spans="2:27" x14ac:dyDescent="0.2"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spans="2:27" x14ac:dyDescent="0.2"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spans="2:27" x14ac:dyDescent="0.2"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spans="2:27" x14ac:dyDescent="0.2"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spans="2:27" x14ac:dyDescent="0.2"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spans="2:27" x14ac:dyDescent="0.2"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spans="2:27" x14ac:dyDescent="0.2"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spans="2:27" x14ac:dyDescent="0.2"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spans="2:27" x14ac:dyDescent="0.2"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spans="2:27" x14ac:dyDescent="0.2"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spans="2:27" x14ac:dyDescent="0.2"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spans="2:27" x14ac:dyDescent="0.2"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spans="2:27" x14ac:dyDescent="0.2"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spans="2:27" x14ac:dyDescent="0.2"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spans="2:27" x14ac:dyDescent="0.2"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spans="2:27" x14ac:dyDescent="0.2"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spans="2:27" x14ac:dyDescent="0.2"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spans="2:27" x14ac:dyDescent="0.2"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spans="2:27" x14ac:dyDescent="0.2"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spans="2:27" x14ac:dyDescent="0.2"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spans="2:27" x14ac:dyDescent="0.2"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spans="2:27" x14ac:dyDescent="0.2"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spans="2:27" x14ac:dyDescent="0.2"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spans="2:27" x14ac:dyDescent="0.2"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spans="2:27" x14ac:dyDescent="0.2"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spans="2:27" x14ac:dyDescent="0.2"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spans="2:27" x14ac:dyDescent="0.2"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spans="2:27" x14ac:dyDescent="0.2"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spans="2:27" x14ac:dyDescent="0.2"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spans="2:27" x14ac:dyDescent="0.2"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spans="2:27" x14ac:dyDescent="0.2"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spans="2:27" x14ac:dyDescent="0.2"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spans="2:27" x14ac:dyDescent="0.2"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spans="2:27" x14ac:dyDescent="0.2"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spans="2:27" x14ac:dyDescent="0.2"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spans="2:27" x14ac:dyDescent="0.2"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spans="2:27" x14ac:dyDescent="0.2"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spans="2:27" x14ac:dyDescent="0.2"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spans="2:27" x14ac:dyDescent="0.2"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spans="2:27" x14ac:dyDescent="0.2"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spans="2:27" x14ac:dyDescent="0.2"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spans="2:27" x14ac:dyDescent="0.2"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spans="2:27" x14ac:dyDescent="0.2"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spans="2:27" x14ac:dyDescent="0.2"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spans="2:27" x14ac:dyDescent="0.2"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spans="2:27" x14ac:dyDescent="0.2"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 spans="2:27" x14ac:dyDescent="0.2"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 spans="2:27" x14ac:dyDescent="0.2"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spans="2:27" x14ac:dyDescent="0.2"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spans="2:27" x14ac:dyDescent="0.2"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spans="2:27" x14ac:dyDescent="0.2"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spans="2:27" x14ac:dyDescent="0.2"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spans="2:27" x14ac:dyDescent="0.2"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spans="2:27" x14ac:dyDescent="0.2"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spans="2:27" x14ac:dyDescent="0.2"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 spans="2:27" x14ac:dyDescent="0.2"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 spans="2:27" x14ac:dyDescent="0.2"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 spans="2:27" x14ac:dyDescent="0.2"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 spans="2:27" x14ac:dyDescent="0.2"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 spans="2:27" x14ac:dyDescent="0.2"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 spans="2:27" x14ac:dyDescent="0.2"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 spans="2:27" x14ac:dyDescent="0.2"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 spans="2:27" x14ac:dyDescent="0.2"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 spans="2:27" x14ac:dyDescent="0.2"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 spans="2:27" x14ac:dyDescent="0.2"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 spans="2:27" x14ac:dyDescent="0.2"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 spans="2:27" x14ac:dyDescent="0.2"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 spans="2:27" x14ac:dyDescent="0.2"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 spans="2:27" x14ac:dyDescent="0.2"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 spans="2:27" x14ac:dyDescent="0.2"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 spans="2:27" x14ac:dyDescent="0.2"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 spans="2:27" x14ac:dyDescent="0.2"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 spans="2:27" x14ac:dyDescent="0.2"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 spans="2:27" x14ac:dyDescent="0.2"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 spans="2:27" x14ac:dyDescent="0.2"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 spans="2:27" x14ac:dyDescent="0.2"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 spans="2:27" x14ac:dyDescent="0.2"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 spans="2:27" x14ac:dyDescent="0.2"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 spans="2:27" x14ac:dyDescent="0.2"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 spans="2:27" x14ac:dyDescent="0.2"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 spans="2:27" x14ac:dyDescent="0.2"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 spans="2:27" x14ac:dyDescent="0.2"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 spans="2:27" x14ac:dyDescent="0.2"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 spans="2:27" x14ac:dyDescent="0.2"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 spans="2:27" x14ac:dyDescent="0.2"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 spans="2:27" x14ac:dyDescent="0.2"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 spans="2:27" x14ac:dyDescent="0.2"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 spans="2:27" x14ac:dyDescent="0.2"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 spans="2:27" x14ac:dyDescent="0.2"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 spans="2:27" x14ac:dyDescent="0.2"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 spans="2:27" x14ac:dyDescent="0.2"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 spans="2:27" x14ac:dyDescent="0.2"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 spans="2:27" x14ac:dyDescent="0.2"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 spans="2:27" x14ac:dyDescent="0.2"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 spans="2:27" x14ac:dyDescent="0.2"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 spans="2:27" x14ac:dyDescent="0.2"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 spans="2:27" x14ac:dyDescent="0.2"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 spans="2:27" x14ac:dyDescent="0.2"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 spans="2:27" x14ac:dyDescent="0.2"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 spans="2:27" x14ac:dyDescent="0.2"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 spans="2:27" x14ac:dyDescent="0.2"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 spans="2:27" x14ac:dyDescent="0.2"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 spans="2:27" x14ac:dyDescent="0.2"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 spans="2:27" x14ac:dyDescent="0.2"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 spans="2:27" x14ac:dyDescent="0.2"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 spans="2:27" x14ac:dyDescent="0.2"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 spans="2:27" x14ac:dyDescent="0.2"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 spans="2:27" x14ac:dyDescent="0.2"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 spans="2:27" x14ac:dyDescent="0.2"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 spans="2:27" x14ac:dyDescent="0.2"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 spans="2:27" x14ac:dyDescent="0.2"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 spans="2:27" x14ac:dyDescent="0.2"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 spans="2:27" x14ac:dyDescent="0.2"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 spans="2:27" x14ac:dyDescent="0.2"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 spans="2:27" x14ac:dyDescent="0.2"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 spans="2:27" x14ac:dyDescent="0.2"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 spans="2:27" x14ac:dyDescent="0.2"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 spans="2:27" x14ac:dyDescent="0.2"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 spans="2:27" x14ac:dyDescent="0.2"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 spans="2:27" x14ac:dyDescent="0.2"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 spans="2:27" x14ac:dyDescent="0.2"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 spans="2:27" x14ac:dyDescent="0.2"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 spans="2:27" x14ac:dyDescent="0.2"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 spans="2:27" x14ac:dyDescent="0.2"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 spans="2:27" x14ac:dyDescent="0.2"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 spans="2:27" x14ac:dyDescent="0.2"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 spans="2:27" x14ac:dyDescent="0.2"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 spans="2:27" x14ac:dyDescent="0.2"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 spans="2:27" x14ac:dyDescent="0.2"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 spans="2:27" x14ac:dyDescent="0.2"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 spans="2:27" x14ac:dyDescent="0.2"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 spans="2:27" x14ac:dyDescent="0.2"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 spans="2:27" x14ac:dyDescent="0.2"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 spans="2:27" x14ac:dyDescent="0.2"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 spans="2:27" x14ac:dyDescent="0.2"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 spans="2:27" x14ac:dyDescent="0.2"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 spans="2:27" x14ac:dyDescent="0.2"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 spans="2:27" x14ac:dyDescent="0.2"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 spans="2:27" x14ac:dyDescent="0.2"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 spans="2:27" x14ac:dyDescent="0.2"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 spans="2:27" x14ac:dyDescent="0.2"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 spans="2:27" x14ac:dyDescent="0.2"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 spans="2:27" x14ac:dyDescent="0.2"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 spans="2:27" x14ac:dyDescent="0.2"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 spans="2:27" x14ac:dyDescent="0.2"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 spans="2:27" x14ac:dyDescent="0.2"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 spans="2:27" x14ac:dyDescent="0.2"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 spans="2:27" x14ac:dyDescent="0.2"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 spans="2:27" x14ac:dyDescent="0.2"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 spans="2:27" x14ac:dyDescent="0.2"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 spans="2:27" x14ac:dyDescent="0.2"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 spans="2:27" x14ac:dyDescent="0.2"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 spans="2:27" x14ac:dyDescent="0.2"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 spans="2:27" x14ac:dyDescent="0.2"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 spans="2:27" x14ac:dyDescent="0.2"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 spans="2:27" x14ac:dyDescent="0.2"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 spans="2:27" x14ac:dyDescent="0.2"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 spans="2:27" x14ac:dyDescent="0.2"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 spans="2:27" x14ac:dyDescent="0.2"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 spans="2:27" x14ac:dyDescent="0.2"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 spans="2:27" x14ac:dyDescent="0.2"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 spans="2:27" x14ac:dyDescent="0.2"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 spans="2:27" x14ac:dyDescent="0.2"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 spans="2:27" x14ac:dyDescent="0.2"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 spans="2:27" x14ac:dyDescent="0.2"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 spans="2:27" x14ac:dyDescent="0.2"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 spans="2:27" x14ac:dyDescent="0.2"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 spans="2:27" x14ac:dyDescent="0.2"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 spans="2:27" x14ac:dyDescent="0.2"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 spans="2:27" x14ac:dyDescent="0.2"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 spans="2:27" x14ac:dyDescent="0.2"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 spans="2:27" x14ac:dyDescent="0.2"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 spans="2:27" x14ac:dyDescent="0.2"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 spans="2:27" x14ac:dyDescent="0.2"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 spans="2:27" x14ac:dyDescent="0.2"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 spans="2:27" x14ac:dyDescent="0.2"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 spans="2:27" x14ac:dyDescent="0.2"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 spans="2:27" x14ac:dyDescent="0.2"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 spans="2:27" x14ac:dyDescent="0.2"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 spans="2:27" x14ac:dyDescent="0.2"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 spans="2:27" x14ac:dyDescent="0.2"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 spans="2:27" x14ac:dyDescent="0.2"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 spans="2:27" x14ac:dyDescent="0.2"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 spans="2:27" x14ac:dyDescent="0.2"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 spans="2:27" x14ac:dyDescent="0.2"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 spans="2:27" x14ac:dyDescent="0.2"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 spans="2:27" x14ac:dyDescent="0.2"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 spans="2:27" x14ac:dyDescent="0.2"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 spans="2:27" x14ac:dyDescent="0.2"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 spans="2:27" x14ac:dyDescent="0.2"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 spans="2:27" x14ac:dyDescent="0.2"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 spans="2:27" x14ac:dyDescent="0.2"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 spans="2:27" x14ac:dyDescent="0.2"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 spans="2:27" x14ac:dyDescent="0.2"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 spans="2:27" x14ac:dyDescent="0.2"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 spans="2:27" x14ac:dyDescent="0.2"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 spans="2:27" x14ac:dyDescent="0.2"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 spans="2:27" x14ac:dyDescent="0.2"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 spans="2:27" x14ac:dyDescent="0.2"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 spans="2:27" x14ac:dyDescent="0.2"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 spans="2:27" x14ac:dyDescent="0.2"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 spans="2:27" x14ac:dyDescent="0.2"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 spans="2:27" x14ac:dyDescent="0.2"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 spans="2:27" x14ac:dyDescent="0.2"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 spans="2:27" x14ac:dyDescent="0.2"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 spans="2:27" x14ac:dyDescent="0.2"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 spans="2:27" x14ac:dyDescent="0.2"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 spans="2:27" x14ac:dyDescent="0.2"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 spans="2:27" x14ac:dyDescent="0.2"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 spans="2:27" x14ac:dyDescent="0.2"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 spans="2:27" x14ac:dyDescent="0.2"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 spans="2:27" x14ac:dyDescent="0.2"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 spans="2:27" x14ac:dyDescent="0.2"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 spans="2:27" x14ac:dyDescent="0.2"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 spans="2:27" x14ac:dyDescent="0.2"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 spans="2:27" x14ac:dyDescent="0.2"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 spans="2:27" x14ac:dyDescent="0.2"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 spans="2:27" x14ac:dyDescent="0.2"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 spans="2:27" x14ac:dyDescent="0.2"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 spans="2:27" x14ac:dyDescent="0.2"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 spans="2:27" x14ac:dyDescent="0.2"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 spans="2:27" x14ac:dyDescent="0.2"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 spans="2:27" x14ac:dyDescent="0.2"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 spans="2:27" x14ac:dyDescent="0.2"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 spans="2:27" x14ac:dyDescent="0.2"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 spans="2:27" x14ac:dyDescent="0.2"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 spans="2:27" x14ac:dyDescent="0.2"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 spans="2:27" x14ac:dyDescent="0.2"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 spans="2:27" x14ac:dyDescent="0.2"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 spans="2:27" x14ac:dyDescent="0.2"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 spans="2:27" x14ac:dyDescent="0.2"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 spans="2:27" x14ac:dyDescent="0.2"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 spans="2:27" x14ac:dyDescent="0.2"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 spans="2:27" x14ac:dyDescent="0.2"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 spans="2:27" x14ac:dyDescent="0.2"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 spans="2:27" x14ac:dyDescent="0.2"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 spans="2:27" x14ac:dyDescent="0.2"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 spans="2:27" x14ac:dyDescent="0.2"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 spans="2:27" x14ac:dyDescent="0.2"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 spans="2:27" x14ac:dyDescent="0.2"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 spans="2:27" x14ac:dyDescent="0.2"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 spans="2:27" x14ac:dyDescent="0.2"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 spans="2:27" x14ac:dyDescent="0.2"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 spans="2:27" x14ac:dyDescent="0.2"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 spans="2:27" x14ac:dyDescent="0.2"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 spans="2:27" x14ac:dyDescent="0.2"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 spans="2:27" x14ac:dyDescent="0.2"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 spans="2:27" x14ac:dyDescent="0.2"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 spans="2:27" x14ac:dyDescent="0.2"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 spans="2:27" x14ac:dyDescent="0.2"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 spans="2:27" x14ac:dyDescent="0.2"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 spans="2:27" x14ac:dyDescent="0.2"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 spans="2:27" x14ac:dyDescent="0.2"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 spans="2:27" x14ac:dyDescent="0.2"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 spans="2:27" x14ac:dyDescent="0.2"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 spans="2:27" x14ac:dyDescent="0.2"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 spans="2:27" x14ac:dyDescent="0.2"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 spans="2:27" x14ac:dyDescent="0.2"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 spans="2:27" x14ac:dyDescent="0.2"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 spans="2:27" x14ac:dyDescent="0.2"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 spans="2:27" x14ac:dyDescent="0.2"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 spans="2:27" x14ac:dyDescent="0.2"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 spans="2:27" x14ac:dyDescent="0.2"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 spans="2:27" x14ac:dyDescent="0.2"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 spans="2:27" x14ac:dyDescent="0.2"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 spans="2:27" x14ac:dyDescent="0.2"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 spans="2:27" x14ac:dyDescent="0.2"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 spans="2:27" x14ac:dyDescent="0.2"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 spans="2:27" x14ac:dyDescent="0.2"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 spans="2:27" x14ac:dyDescent="0.2"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 spans="2:27" x14ac:dyDescent="0.2"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 spans="2:27" x14ac:dyDescent="0.2"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 spans="2:27" x14ac:dyDescent="0.2"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 spans="2:27" x14ac:dyDescent="0.2"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 spans="2:27" x14ac:dyDescent="0.2"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 spans="2:27" x14ac:dyDescent="0.2"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 spans="2:27" x14ac:dyDescent="0.2"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 spans="2:27" x14ac:dyDescent="0.2"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 spans="2:27" x14ac:dyDescent="0.2"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 spans="2:27" x14ac:dyDescent="0.2"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 spans="2:27" x14ac:dyDescent="0.2"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 spans="2:27" x14ac:dyDescent="0.2"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 spans="2:27" x14ac:dyDescent="0.2"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 spans="2:27" x14ac:dyDescent="0.2"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 spans="2:27" x14ac:dyDescent="0.2"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 spans="2:27" x14ac:dyDescent="0.2"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 spans="2:27" x14ac:dyDescent="0.2"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 spans="2:27" x14ac:dyDescent="0.2"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 spans="2:27" x14ac:dyDescent="0.2"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 spans="2:27" x14ac:dyDescent="0.2"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 spans="2:27" x14ac:dyDescent="0.2"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 spans="2:27" x14ac:dyDescent="0.2"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 spans="2:27" x14ac:dyDescent="0.2"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 spans="2:27" x14ac:dyDescent="0.2"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 spans="2:27" x14ac:dyDescent="0.2"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 spans="2:27" x14ac:dyDescent="0.2"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 spans="2:27" x14ac:dyDescent="0.2"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 spans="2:27" x14ac:dyDescent="0.2"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 spans="2:27" x14ac:dyDescent="0.2"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 spans="2:27" x14ac:dyDescent="0.2"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 spans="2:27" x14ac:dyDescent="0.2"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 spans="2:27" x14ac:dyDescent="0.2"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 spans="2:27" x14ac:dyDescent="0.2"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 spans="2:27" x14ac:dyDescent="0.2"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 spans="2:27" x14ac:dyDescent="0.2"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002BE-4E76-B641-A06A-43E92EBD0DD3}">
  <dimension ref="B1:AA1004"/>
  <sheetViews>
    <sheetView tabSelected="1" zoomScale="84" workbookViewId="0">
      <selection activeCell="N12" sqref="N12"/>
    </sheetView>
  </sheetViews>
  <sheetFormatPr baseColWidth="10" defaultRowHeight="16" x14ac:dyDescent="0.2"/>
  <cols>
    <col min="2" max="2" width="24.1640625" customWidth="1"/>
  </cols>
  <sheetData>
    <row r="1" spans="2:27" ht="18" x14ac:dyDescent="0.2">
      <c r="B1" s="1" t="s">
        <v>21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2:27" x14ac:dyDescent="0.2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2:27" x14ac:dyDescent="0.2">
      <c r="B3" s="18"/>
      <c r="C3" s="16" t="s">
        <v>0</v>
      </c>
      <c r="D3" s="16" t="s">
        <v>1</v>
      </c>
      <c r="E3" s="16" t="s">
        <v>2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2:27" x14ac:dyDescent="0.2">
      <c r="B4" s="16" t="s">
        <v>3</v>
      </c>
      <c r="C4" s="11">
        <v>200</v>
      </c>
      <c r="D4" s="11">
        <v>800</v>
      </c>
      <c r="E4" s="11">
        <v>500</v>
      </c>
      <c r="F4" s="2"/>
      <c r="G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2:27" x14ac:dyDescent="0.2">
      <c r="B5" s="16" t="s">
        <v>4</v>
      </c>
      <c r="C5" s="11">
        <v>500</v>
      </c>
      <c r="D5" s="11">
        <v>400</v>
      </c>
      <c r="E5" s="11">
        <v>1000</v>
      </c>
      <c r="F5" s="2"/>
      <c r="G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spans="2:27" x14ac:dyDescent="0.2">
      <c r="B6" s="16" t="s">
        <v>6</v>
      </c>
      <c r="C6" s="12">
        <v>2000</v>
      </c>
      <c r="D6" s="12">
        <v>1500</v>
      </c>
      <c r="E6" s="12">
        <v>2500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spans="2:27" x14ac:dyDescent="0.2">
      <c r="B7" s="15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spans="2:27" x14ac:dyDescent="0.2">
      <c r="B8" s="28" t="s">
        <v>19</v>
      </c>
      <c r="C8" s="16" t="s">
        <v>0</v>
      </c>
      <c r="D8" s="16" t="s">
        <v>1</v>
      </c>
      <c r="E8" s="16" t="s">
        <v>2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spans="2:27" x14ac:dyDescent="0.2">
      <c r="B9" s="16" t="s">
        <v>3</v>
      </c>
      <c r="C9" s="11">
        <v>250</v>
      </c>
      <c r="D9" s="11">
        <v>870</v>
      </c>
      <c r="E9" s="11">
        <v>545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spans="2:27" x14ac:dyDescent="0.2">
      <c r="B10" s="16" t="s">
        <v>4</v>
      </c>
      <c r="C10" s="11">
        <v>600</v>
      </c>
      <c r="D10" s="11">
        <v>520</v>
      </c>
      <c r="E10" s="11">
        <v>1130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2:27" x14ac:dyDescent="0.2">
      <c r="B11" s="16" t="s">
        <v>20</v>
      </c>
      <c r="C11" s="12">
        <v>0</v>
      </c>
      <c r="D11" s="12">
        <v>0</v>
      </c>
      <c r="E11" s="12">
        <v>0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2:27" x14ac:dyDescent="0.2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2:27" x14ac:dyDescent="0.2">
      <c r="B13" s="18" t="s">
        <v>7</v>
      </c>
      <c r="C13" s="16" t="s">
        <v>0</v>
      </c>
      <c r="D13" s="16" t="s">
        <v>1</v>
      </c>
      <c r="E13" s="16" t="s">
        <v>2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2:27" x14ac:dyDescent="0.2">
      <c r="B14" s="11"/>
      <c r="C14" s="11">
        <v>2000</v>
      </c>
      <c r="D14" s="11">
        <v>1500</v>
      </c>
      <c r="E14" s="11">
        <v>2500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2:27" x14ac:dyDescent="0.2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2:27" x14ac:dyDescent="0.2">
      <c r="B16" s="18"/>
      <c r="C16" s="16" t="s">
        <v>0</v>
      </c>
      <c r="D16" s="16" t="s">
        <v>1</v>
      </c>
      <c r="E16" s="16" t="s">
        <v>2</v>
      </c>
      <c r="F16" s="4" t="s">
        <v>8</v>
      </c>
      <c r="G16" s="2"/>
      <c r="H16" s="4" t="s">
        <v>9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2:27" x14ac:dyDescent="0.2">
      <c r="B17" s="16" t="s">
        <v>3</v>
      </c>
      <c r="C17" s="24">
        <v>2000</v>
      </c>
      <c r="D17" s="24">
        <v>0</v>
      </c>
      <c r="E17" s="24">
        <v>1200</v>
      </c>
      <c r="F17" s="9">
        <f>SUM(C17:E17)</f>
        <v>3200</v>
      </c>
      <c r="G17" s="20" t="s">
        <v>10</v>
      </c>
      <c r="H17" s="5">
        <v>3200</v>
      </c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2:27" x14ac:dyDescent="0.2">
      <c r="B18" s="16" t="s">
        <v>4</v>
      </c>
      <c r="C18" s="24">
        <v>0</v>
      </c>
      <c r="D18" s="24">
        <v>1000</v>
      </c>
      <c r="E18" s="24">
        <v>0</v>
      </c>
      <c r="F18" s="9">
        <f t="shared" ref="F18:F19" si="0">SUM(C18:E18)</f>
        <v>1000</v>
      </c>
      <c r="G18" s="20" t="s">
        <v>10</v>
      </c>
      <c r="H18" s="5">
        <v>1000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2:27" x14ac:dyDescent="0.2">
      <c r="B19" s="18" t="s">
        <v>5</v>
      </c>
      <c r="C19" s="25">
        <v>0</v>
      </c>
      <c r="D19" s="25">
        <v>500</v>
      </c>
      <c r="E19" s="25">
        <v>1300</v>
      </c>
      <c r="F19" s="9">
        <f t="shared" si="0"/>
        <v>1800</v>
      </c>
      <c r="G19" s="20" t="s">
        <v>10</v>
      </c>
      <c r="H19" s="5">
        <v>1800</v>
      </c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2:27" x14ac:dyDescent="0.2">
      <c r="B20" s="4" t="s">
        <v>11</v>
      </c>
      <c r="C20" s="9">
        <f>SUM(C17:C19)</f>
        <v>2000</v>
      </c>
      <c r="D20" s="9">
        <f t="shared" ref="D20:E20" si="1">SUM(D17:D19)</f>
        <v>1500</v>
      </c>
      <c r="E20" s="9">
        <f t="shared" si="1"/>
        <v>2500</v>
      </c>
      <c r="F20" s="7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2:27" x14ac:dyDescent="0.2">
      <c r="B21" s="2"/>
      <c r="C21" s="20" t="s">
        <v>12</v>
      </c>
      <c r="D21" s="20" t="s">
        <v>12</v>
      </c>
      <c r="E21" s="20" t="s">
        <v>12</v>
      </c>
      <c r="F21" s="8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2:27" x14ac:dyDescent="0.2">
      <c r="B22" s="2" t="s">
        <v>13</v>
      </c>
      <c r="C22" s="6">
        <v>2000</v>
      </c>
      <c r="D22" s="5">
        <v>1500</v>
      </c>
      <c r="E22" s="5">
        <v>2500</v>
      </c>
      <c r="F22" s="7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2:27" x14ac:dyDescent="0.2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2:27" x14ac:dyDescent="0.2">
      <c r="B24" s="3" t="s">
        <v>14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2:27" x14ac:dyDescent="0.2">
      <c r="B25" s="21" t="s">
        <v>15</v>
      </c>
      <c r="C25" s="22">
        <f>SUMPRODUCT(C9:E11,C17:E19)</f>
        <v>1674000</v>
      </c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2:27" x14ac:dyDescent="0.2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2:27" x14ac:dyDescent="0.2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2:27" x14ac:dyDescent="0.2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2:27" x14ac:dyDescent="0.2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2:27" x14ac:dyDescent="0.2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2:27" x14ac:dyDescent="0.2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2:27" x14ac:dyDescent="0.2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2:27" x14ac:dyDescent="0.2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2:27" x14ac:dyDescent="0.2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2:27" x14ac:dyDescent="0.2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2:27" x14ac:dyDescent="0.2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2:27" x14ac:dyDescent="0.2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2:27" x14ac:dyDescent="0.2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2:27" x14ac:dyDescent="0.2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2:27" x14ac:dyDescent="0.2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2:27" x14ac:dyDescent="0.2"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2:27" x14ac:dyDescent="0.2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2:27" x14ac:dyDescent="0.2"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2:27" x14ac:dyDescent="0.2"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2:27" x14ac:dyDescent="0.2"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2:27" x14ac:dyDescent="0.2"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2:27" x14ac:dyDescent="0.2"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2:27" x14ac:dyDescent="0.2"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2:27" x14ac:dyDescent="0.2"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2:27" x14ac:dyDescent="0.2"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2:27" x14ac:dyDescent="0.2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2:27" x14ac:dyDescent="0.2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2:27" x14ac:dyDescent="0.2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2:27" x14ac:dyDescent="0.2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2:27" x14ac:dyDescent="0.2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2:27" x14ac:dyDescent="0.2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2:27" x14ac:dyDescent="0.2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2:27" x14ac:dyDescent="0.2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2:27" x14ac:dyDescent="0.2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2:27" x14ac:dyDescent="0.2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2:27" x14ac:dyDescent="0.2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2:27" x14ac:dyDescent="0.2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2:27" x14ac:dyDescent="0.2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2:27" x14ac:dyDescent="0.2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2:27" x14ac:dyDescent="0.2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2:27" x14ac:dyDescent="0.2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2:27" x14ac:dyDescent="0.2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2:27" x14ac:dyDescent="0.2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2:27" x14ac:dyDescent="0.2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2:27" x14ac:dyDescent="0.2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2:27" x14ac:dyDescent="0.2"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2:27" x14ac:dyDescent="0.2"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2:27" x14ac:dyDescent="0.2"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2:27" x14ac:dyDescent="0.2"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2:27" x14ac:dyDescent="0.2"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2:27" x14ac:dyDescent="0.2"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2:27" x14ac:dyDescent="0.2"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2:27" x14ac:dyDescent="0.2"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2:27" x14ac:dyDescent="0.2"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2:27" x14ac:dyDescent="0.2"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2:27" x14ac:dyDescent="0.2"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2:27" x14ac:dyDescent="0.2"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2:27" x14ac:dyDescent="0.2"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spans="2:27" x14ac:dyDescent="0.2"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spans="2:27" x14ac:dyDescent="0.2"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2:27" x14ac:dyDescent="0.2"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spans="2:27" x14ac:dyDescent="0.2"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spans="2:27" x14ac:dyDescent="0.2"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spans="2:27" x14ac:dyDescent="0.2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spans="2:27" x14ac:dyDescent="0.2"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2:27" x14ac:dyDescent="0.2"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2:27" x14ac:dyDescent="0.2"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spans="2:27" x14ac:dyDescent="0.2"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spans="2:27" x14ac:dyDescent="0.2"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spans="2:27" x14ac:dyDescent="0.2"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spans="2:27" x14ac:dyDescent="0.2"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spans="2:27" x14ac:dyDescent="0.2"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spans="2:27" x14ac:dyDescent="0.2"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spans="2:27" x14ac:dyDescent="0.2"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spans="2:27" x14ac:dyDescent="0.2"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spans="2:27" x14ac:dyDescent="0.2"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spans="2:27" x14ac:dyDescent="0.2"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spans="2:27" x14ac:dyDescent="0.2"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spans="2:27" x14ac:dyDescent="0.2"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spans="2:27" x14ac:dyDescent="0.2"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spans="2:27" x14ac:dyDescent="0.2"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spans="2:27" x14ac:dyDescent="0.2"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spans="2:27" x14ac:dyDescent="0.2"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spans="2:27" x14ac:dyDescent="0.2"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spans="2:27" x14ac:dyDescent="0.2"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spans="2:27" x14ac:dyDescent="0.2"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spans="2:27" x14ac:dyDescent="0.2"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spans="2:27" x14ac:dyDescent="0.2"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spans="2:27" x14ac:dyDescent="0.2"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spans="2:27" x14ac:dyDescent="0.2"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spans="2:27" x14ac:dyDescent="0.2"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spans="2:27" x14ac:dyDescent="0.2"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spans="2:27" x14ac:dyDescent="0.2"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spans="2:27" x14ac:dyDescent="0.2"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spans="2:27" x14ac:dyDescent="0.2"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spans="2:27" x14ac:dyDescent="0.2"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spans="2:27" x14ac:dyDescent="0.2"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spans="2:27" x14ac:dyDescent="0.2"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spans="2:27" x14ac:dyDescent="0.2"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spans="2:27" x14ac:dyDescent="0.2"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spans="2:27" x14ac:dyDescent="0.2"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spans="2:27" x14ac:dyDescent="0.2"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spans="2:27" x14ac:dyDescent="0.2"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spans="2:27" x14ac:dyDescent="0.2"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spans="2:27" x14ac:dyDescent="0.2"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spans="2:27" x14ac:dyDescent="0.2"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spans="2:27" x14ac:dyDescent="0.2"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spans="2:27" x14ac:dyDescent="0.2"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spans="2:27" x14ac:dyDescent="0.2"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spans="2:27" x14ac:dyDescent="0.2"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spans="2:27" x14ac:dyDescent="0.2"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spans="2:27" x14ac:dyDescent="0.2"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spans="2:27" x14ac:dyDescent="0.2"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spans="2:27" x14ac:dyDescent="0.2"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spans="2:27" x14ac:dyDescent="0.2"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spans="2:27" x14ac:dyDescent="0.2"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spans="2:27" x14ac:dyDescent="0.2"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spans="2:27" x14ac:dyDescent="0.2"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spans="2:27" x14ac:dyDescent="0.2"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spans="2:27" x14ac:dyDescent="0.2"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spans="2:27" x14ac:dyDescent="0.2"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spans="2:27" x14ac:dyDescent="0.2"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spans="2:27" x14ac:dyDescent="0.2"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spans="2:27" x14ac:dyDescent="0.2"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spans="2:27" x14ac:dyDescent="0.2"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spans="2:27" x14ac:dyDescent="0.2"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spans="2:27" x14ac:dyDescent="0.2"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spans="2:27" x14ac:dyDescent="0.2"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spans="2:27" x14ac:dyDescent="0.2"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spans="2:27" x14ac:dyDescent="0.2"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spans="2:27" x14ac:dyDescent="0.2"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spans="2:27" x14ac:dyDescent="0.2"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spans="2:27" x14ac:dyDescent="0.2"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spans="2:27" x14ac:dyDescent="0.2"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spans="2:27" x14ac:dyDescent="0.2"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spans="2:27" x14ac:dyDescent="0.2"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spans="2:27" x14ac:dyDescent="0.2"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spans="2:27" x14ac:dyDescent="0.2"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spans="2:27" x14ac:dyDescent="0.2"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spans="2:27" x14ac:dyDescent="0.2"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spans="2:27" x14ac:dyDescent="0.2"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spans="2:27" x14ac:dyDescent="0.2"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spans="2:27" x14ac:dyDescent="0.2"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spans="2:27" x14ac:dyDescent="0.2"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spans="2:27" x14ac:dyDescent="0.2"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spans="2:27" x14ac:dyDescent="0.2"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spans="2:27" x14ac:dyDescent="0.2"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spans="2:27" x14ac:dyDescent="0.2"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spans="2:27" x14ac:dyDescent="0.2"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spans="2:27" x14ac:dyDescent="0.2"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spans="2:27" x14ac:dyDescent="0.2"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spans="2:27" x14ac:dyDescent="0.2"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spans="2:27" x14ac:dyDescent="0.2"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spans="2:27" x14ac:dyDescent="0.2"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spans="2:27" x14ac:dyDescent="0.2"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spans="2:27" x14ac:dyDescent="0.2"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spans="2:27" x14ac:dyDescent="0.2"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spans="2:27" x14ac:dyDescent="0.2"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spans="2:27" x14ac:dyDescent="0.2"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spans="2:27" x14ac:dyDescent="0.2"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spans="2:27" x14ac:dyDescent="0.2"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spans="2:27" x14ac:dyDescent="0.2"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spans="2:27" x14ac:dyDescent="0.2"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spans="2:27" x14ac:dyDescent="0.2"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spans="2:27" x14ac:dyDescent="0.2"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spans="2:27" x14ac:dyDescent="0.2"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spans="2:27" x14ac:dyDescent="0.2"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spans="2:27" x14ac:dyDescent="0.2"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spans="2:27" x14ac:dyDescent="0.2"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spans="2:27" x14ac:dyDescent="0.2"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spans="2:27" x14ac:dyDescent="0.2"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spans="2:27" x14ac:dyDescent="0.2"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spans="2:27" x14ac:dyDescent="0.2"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spans="2:27" x14ac:dyDescent="0.2"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spans="2:27" x14ac:dyDescent="0.2"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spans="2:27" x14ac:dyDescent="0.2"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spans="2:27" x14ac:dyDescent="0.2"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spans="2:27" x14ac:dyDescent="0.2"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spans="2:27" x14ac:dyDescent="0.2"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spans="2:27" x14ac:dyDescent="0.2"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spans="2:27" x14ac:dyDescent="0.2"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spans="2:27" x14ac:dyDescent="0.2"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spans="2:27" x14ac:dyDescent="0.2"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spans="2:27" x14ac:dyDescent="0.2"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spans="2:27" x14ac:dyDescent="0.2"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spans="2:27" x14ac:dyDescent="0.2"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spans="2:27" x14ac:dyDescent="0.2"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spans="2:27" x14ac:dyDescent="0.2"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spans="2:27" x14ac:dyDescent="0.2"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spans="2:27" x14ac:dyDescent="0.2"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spans="2:27" x14ac:dyDescent="0.2"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spans="2:27" x14ac:dyDescent="0.2"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spans="2:27" x14ac:dyDescent="0.2"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spans="2:27" x14ac:dyDescent="0.2"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spans="2:27" x14ac:dyDescent="0.2"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spans="2:27" x14ac:dyDescent="0.2"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spans="2:27" x14ac:dyDescent="0.2"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spans="2:27" x14ac:dyDescent="0.2"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spans="2:27" x14ac:dyDescent="0.2"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spans="2:27" x14ac:dyDescent="0.2"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spans="2:27" x14ac:dyDescent="0.2"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spans="2:27" x14ac:dyDescent="0.2"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spans="2:27" x14ac:dyDescent="0.2"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spans="2:27" x14ac:dyDescent="0.2"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spans="2:27" x14ac:dyDescent="0.2"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spans="2:27" x14ac:dyDescent="0.2"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spans="2:27" x14ac:dyDescent="0.2"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spans="2:27" x14ac:dyDescent="0.2"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spans="2:27" x14ac:dyDescent="0.2"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spans="2:27" x14ac:dyDescent="0.2"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spans="2:27" x14ac:dyDescent="0.2"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spans="2:27" x14ac:dyDescent="0.2"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spans="2:27" x14ac:dyDescent="0.2"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spans="2:27" x14ac:dyDescent="0.2"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spans="2:27" x14ac:dyDescent="0.2"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spans="2:27" x14ac:dyDescent="0.2"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spans="2:27" x14ac:dyDescent="0.2"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spans="2:27" x14ac:dyDescent="0.2"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spans="2:27" x14ac:dyDescent="0.2"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spans="2:27" x14ac:dyDescent="0.2"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spans="2:27" x14ac:dyDescent="0.2"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spans="2:27" x14ac:dyDescent="0.2"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spans="2:27" x14ac:dyDescent="0.2"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spans="2:27" x14ac:dyDescent="0.2"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spans="2:27" x14ac:dyDescent="0.2"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spans="2:27" x14ac:dyDescent="0.2"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spans="2:27" x14ac:dyDescent="0.2"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spans="2:27" x14ac:dyDescent="0.2"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spans="2:27" x14ac:dyDescent="0.2"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spans="2:27" x14ac:dyDescent="0.2"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spans="2:27" x14ac:dyDescent="0.2"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spans="2:27" x14ac:dyDescent="0.2"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spans="2:27" x14ac:dyDescent="0.2"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spans="2:27" x14ac:dyDescent="0.2"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spans="2:27" x14ac:dyDescent="0.2"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spans="2:27" x14ac:dyDescent="0.2"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spans="2:27" x14ac:dyDescent="0.2"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spans="2:27" x14ac:dyDescent="0.2"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spans="2:27" x14ac:dyDescent="0.2"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spans="2:27" x14ac:dyDescent="0.2"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spans="2:27" x14ac:dyDescent="0.2"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spans="2:27" x14ac:dyDescent="0.2"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spans="2:27" x14ac:dyDescent="0.2"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spans="2:27" x14ac:dyDescent="0.2"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spans="2:27" x14ac:dyDescent="0.2"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spans="2:27" x14ac:dyDescent="0.2"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spans="2:27" x14ac:dyDescent="0.2"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spans="2:27" x14ac:dyDescent="0.2"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spans="2:27" x14ac:dyDescent="0.2"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spans="2:27" x14ac:dyDescent="0.2"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spans="2:27" x14ac:dyDescent="0.2"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spans="2:27" x14ac:dyDescent="0.2"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spans="2:27" x14ac:dyDescent="0.2"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spans="2:27" x14ac:dyDescent="0.2"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spans="2:27" x14ac:dyDescent="0.2"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spans="2:27" x14ac:dyDescent="0.2"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spans="2:27" x14ac:dyDescent="0.2"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spans="2:27" x14ac:dyDescent="0.2"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spans="2:27" x14ac:dyDescent="0.2"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spans="2:27" x14ac:dyDescent="0.2"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spans="2:27" x14ac:dyDescent="0.2"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spans="2:27" x14ac:dyDescent="0.2"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spans="2:27" x14ac:dyDescent="0.2"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spans="2:27" x14ac:dyDescent="0.2"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spans="2:27" x14ac:dyDescent="0.2"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spans="2:27" x14ac:dyDescent="0.2"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spans="2:27" x14ac:dyDescent="0.2"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spans="2:27" x14ac:dyDescent="0.2"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spans="2:27" x14ac:dyDescent="0.2"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spans="2:27" x14ac:dyDescent="0.2"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spans="2:27" x14ac:dyDescent="0.2"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spans="2:27" x14ac:dyDescent="0.2"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spans="2:27" x14ac:dyDescent="0.2"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spans="2:27" x14ac:dyDescent="0.2"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spans="2:27" x14ac:dyDescent="0.2"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spans="2:27" x14ac:dyDescent="0.2"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spans="2:27" x14ac:dyDescent="0.2"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spans="2:27" x14ac:dyDescent="0.2"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spans="2:27" x14ac:dyDescent="0.2"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spans="2:27" x14ac:dyDescent="0.2"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spans="2:27" x14ac:dyDescent="0.2"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spans="2:27" x14ac:dyDescent="0.2"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spans="2:27" x14ac:dyDescent="0.2"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spans="2:27" x14ac:dyDescent="0.2"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spans="2:27" x14ac:dyDescent="0.2"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spans="2:27" x14ac:dyDescent="0.2"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spans="2:27" x14ac:dyDescent="0.2"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spans="2:27" x14ac:dyDescent="0.2"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spans="2:27" x14ac:dyDescent="0.2"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spans="2:27" x14ac:dyDescent="0.2"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spans="2:27" x14ac:dyDescent="0.2"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spans="2:27" x14ac:dyDescent="0.2"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spans="2:27" x14ac:dyDescent="0.2"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spans="2:27" x14ac:dyDescent="0.2"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spans="2:27" x14ac:dyDescent="0.2"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spans="2:27" x14ac:dyDescent="0.2"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spans="2:27" x14ac:dyDescent="0.2"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spans="2:27" x14ac:dyDescent="0.2"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spans="2:27" x14ac:dyDescent="0.2"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spans="2:27" x14ac:dyDescent="0.2"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spans="2:27" x14ac:dyDescent="0.2"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spans="2:27" x14ac:dyDescent="0.2"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spans="2:27" x14ac:dyDescent="0.2"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spans="2:27" x14ac:dyDescent="0.2"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spans="2:27" x14ac:dyDescent="0.2"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spans="2:27" x14ac:dyDescent="0.2"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spans="2:27" x14ac:dyDescent="0.2"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spans="2:27" x14ac:dyDescent="0.2"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spans="2:27" x14ac:dyDescent="0.2"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spans="2:27" x14ac:dyDescent="0.2"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spans="2:27" x14ac:dyDescent="0.2"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spans="2:27" x14ac:dyDescent="0.2"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spans="2:27" x14ac:dyDescent="0.2"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spans="2:27" x14ac:dyDescent="0.2"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spans="2:27" x14ac:dyDescent="0.2"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spans="2:27" x14ac:dyDescent="0.2"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spans="2:27" x14ac:dyDescent="0.2"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spans="2:27" x14ac:dyDescent="0.2"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spans="2:27" x14ac:dyDescent="0.2"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spans="2:27" x14ac:dyDescent="0.2"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spans="2:27" x14ac:dyDescent="0.2"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spans="2:27" x14ac:dyDescent="0.2"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spans="2:27" x14ac:dyDescent="0.2"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spans="2:27" x14ac:dyDescent="0.2"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spans="2:27" x14ac:dyDescent="0.2"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spans="2:27" x14ac:dyDescent="0.2"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spans="2:27" x14ac:dyDescent="0.2"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spans="2:27" x14ac:dyDescent="0.2"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spans="2:27" x14ac:dyDescent="0.2"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spans="2:27" x14ac:dyDescent="0.2"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spans="2:27" x14ac:dyDescent="0.2"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spans="2:27" x14ac:dyDescent="0.2"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spans="2:27" x14ac:dyDescent="0.2"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spans="2:27" x14ac:dyDescent="0.2"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spans="2:27" x14ac:dyDescent="0.2"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spans="2:27" x14ac:dyDescent="0.2"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spans="2:27" x14ac:dyDescent="0.2"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spans="2:27" x14ac:dyDescent="0.2"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spans="2:27" x14ac:dyDescent="0.2"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spans="2:27" x14ac:dyDescent="0.2"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spans="2:27" x14ac:dyDescent="0.2"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spans="2:27" x14ac:dyDescent="0.2"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spans="2:27" x14ac:dyDescent="0.2"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spans="2:27" x14ac:dyDescent="0.2"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spans="2:27" x14ac:dyDescent="0.2"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spans="2:27" x14ac:dyDescent="0.2"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spans="2:27" x14ac:dyDescent="0.2"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spans="2:27" x14ac:dyDescent="0.2"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spans="2:27" x14ac:dyDescent="0.2"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spans="2:27" x14ac:dyDescent="0.2"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spans="2:27" x14ac:dyDescent="0.2"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spans="2:27" x14ac:dyDescent="0.2"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spans="2:27" x14ac:dyDescent="0.2"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spans="2:27" x14ac:dyDescent="0.2"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spans="2:27" x14ac:dyDescent="0.2"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spans="2:27" x14ac:dyDescent="0.2"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spans="2:27" x14ac:dyDescent="0.2"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spans="2:27" x14ac:dyDescent="0.2"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spans="2:27" x14ac:dyDescent="0.2"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spans="2:27" x14ac:dyDescent="0.2"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spans="2:27" x14ac:dyDescent="0.2"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spans="2:27" x14ac:dyDescent="0.2"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spans="2:27" x14ac:dyDescent="0.2"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spans="2:27" x14ac:dyDescent="0.2"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spans="2:27" x14ac:dyDescent="0.2"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spans="2:27" x14ac:dyDescent="0.2"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spans="2:27" x14ac:dyDescent="0.2"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spans="2:27" x14ac:dyDescent="0.2"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spans="2:27" x14ac:dyDescent="0.2"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spans="2:27" x14ac:dyDescent="0.2"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spans="2:27" x14ac:dyDescent="0.2"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spans="2:27" x14ac:dyDescent="0.2"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spans="2:27" x14ac:dyDescent="0.2"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spans="2:27" x14ac:dyDescent="0.2"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spans="2:27" x14ac:dyDescent="0.2"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spans="2:27" x14ac:dyDescent="0.2"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spans="2:27" x14ac:dyDescent="0.2"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spans="2:27" x14ac:dyDescent="0.2"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spans="2:27" x14ac:dyDescent="0.2"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spans="2:27" x14ac:dyDescent="0.2"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spans="2:27" x14ac:dyDescent="0.2"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spans="2:27" x14ac:dyDescent="0.2"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spans="2:27" x14ac:dyDescent="0.2"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spans="2:27" x14ac:dyDescent="0.2"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spans="2:27" x14ac:dyDescent="0.2"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spans="2:27" x14ac:dyDescent="0.2"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spans="2:27" x14ac:dyDescent="0.2"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spans="2:27" x14ac:dyDescent="0.2"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spans="2:27" x14ac:dyDescent="0.2"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spans="2:27" x14ac:dyDescent="0.2"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spans="2:27" x14ac:dyDescent="0.2"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spans="2:27" x14ac:dyDescent="0.2"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spans="2:27" x14ac:dyDescent="0.2"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spans="2:27" x14ac:dyDescent="0.2"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spans="2:27" x14ac:dyDescent="0.2"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spans="2:27" x14ac:dyDescent="0.2"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spans="2:27" x14ac:dyDescent="0.2"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spans="2:27" x14ac:dyDescent="0.2"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spans="2:27" x14ac:dyDescent="0.2"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spans="2:27" x14ac:dyDescent="0.2"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spans="2:27" x14ac:dyDescent="0.2"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spans="2:27" x14ac:dyDescent="0.2"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spans="2:27" x14ac:dyDescent="0.2"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spans="2:27" x14ac:dyDescent="0.2"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spans="2:27" x14ac:dyDescent="0.2"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spans="2:27" x14ac:dyDescent="0.2"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spans="2:27" x14ac:dyDescent="0.2"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spans="2:27" x14ac:dyDescent="0.2"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spans="2:27" x14ac:dyDescent="0.2"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spans="2:27" x14ac:dyDescent="0.2"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spans="2:27" x14ac:dyDescent="0.2"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spans="2:27" x14ac:dyDescent="0.2"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spans="2:27" x14ac:dyDescent="0.2"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spans="2:27" x14ac:dyDescent="0.2"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spans="2:27" x14ac:dyDescent="0.2"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spans="2:27" x14ac:dyDescent="0.2"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spans="2:27" x14ac:dyDescent="0.2"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spans="2:27" x14ac:dyDescent="0.2"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spans="2:27" x14ac:dyDescent="0.2"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spans="2:27" x14ac:dyDescent="0.2"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spans="2:27" x14ac:dyDescent="0.2"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spans="2:27" x14ac:dyDescent="0.2"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spans="2:27" x14ac:dyDescent="0.2"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spans="2:27" x14ac:dyDescent="0.2"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spans="2:27" x14ac:dyDescent="0.2"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spans="2:27" x14ac:dyDescent="0.2"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spans="2:27" x14ac:dyDescent="0.2"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spans="2:27" x14ac:dyDescent="0.2"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spans="2:27" x14ac:dyDescent="0.2"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spans="2:27" x14ac:dyDescent="0.2"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spans="2:27" x14ac:dyDescent="0.2"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spans="2:27" x14ac:dyDescent="0.2"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spans="2:27" x14ac:dyDescent="0.2"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spans="2:27" x14ac:dyDescent="0.2"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spans="2:27" x14ac:dyDescent="0.2"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spans="2:27" x14ac:dyDescent="0.2"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spans="2:27" x14ac:dyDescent="0.2"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spans="2:27" x14ac:dyDescent="0.2"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spans="2:27" x14ac:dyDescent="0.2"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spans="2:27" x14ac:dyDescent="0.2"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spans="2:27" x14ac:dyDescent="0.2"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spans="2:27" x14ac:dyDescent="0.2"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spans="2:27" x14ac:dyDescent="0.2"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spans="2:27" x14ac:dyDescent="0.2"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spans="2:27" x14ac:dyDescent="0.2"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spans="2:27" x14ac:dyDescent="0.2"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spans="2:27" x14ac:dyDescent="0.2"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spans="2:27" x14ac:dyDescent="0.2"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spans="2:27" x14ac:dyDescent="0.2"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spans="2:27" x14ac:dyDescent="0.2"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spans="2:27" x14ac:dyDescent="0.2"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spans="2:27" x14ac:dyDescent="0.2"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spans="2:27" x14ac:dyDescent="0.2"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spans="2:27" x14ac:dyDescent="0.2"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spans="2:27" x14ac:dyDescent="0.2"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spans="2:27" x14ac:dyDescent="0.2"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spans="2:27" x14ac:dyDescent="0.2"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spans="2:27" x14ac:dyDescent="0.2"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spans="2:27" x14ac:dyDescent="0.2"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spans="2:27" x14ac:dyDescent="0.2"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spans="2:27" x14ac:dyDescent="0.2"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spans="2:27" x14ac:dyDescent="0.2"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spans="2:27" x14ac:dyDescent="0.2"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spans="2:27" x14ac:dyDescent="0.2"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spans="2:27" x14ac:dyDescent="0.2"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spans="2:27" x14ac:dyDescent="0.2"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spans="2:27" x14ac:dyDescent="0.2"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spans="2:27" x14ac:dyDescent="0.2"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spans="2:27" x14ac:dyDescent="0.2"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spans="2:27" x14ac:dyDescent="0.2"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spans="2:27" x14ac:dyDescent="0.2"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spans="2:27" x14ac:dyDescent="0.2"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spans="2:27" x14ac:dyDescent="0.2"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spans="2:27" x14ac:dyDescent="0.2"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spans="2:27" x14ac:dyDescent="0.2"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spans="2:27" x14ac:dyDescent="0.2"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spans="2:27" x14ac:dyDescent="0.2"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spans="2:27" x14ac:dyDescent="0.2"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spans="2:27" x14ac:dyDescent="0.2"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spans="2:27" x14ac:dyDescent="0.2"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spans="2:27" x14ac:dyDescent="0.2"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spans="2:27" x14ac:dyDescent="0.2"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spans="2:27" x14ac:dyDescent="0.2"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spans="2:27" x14ac:dyDescent="0.2"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spans="2:27" x14ac:dyDescent="0.2"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spans="2:27" x14ac:dyDescent="0.2"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spans="2:27" x14ac:dyDescent="0.2"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spans="2:27" x14ac:dyDescent="0.2"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spans="2:27" x14ac:dyDescent="0.2"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spans="2:27" x14ac:dyDescent="0.2"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spans="2:27" x14ac:dyDescent="0.2"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spans="2:27" x14ac:dyDescent="0.2"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spans="2:27" x14ac:dyDescent="0.2"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spans="2:27" x14ac:dyDescent="0.2"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spans="2:27" x14ac:dyDescent="0.2"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spans="2:27" x14ac:dyDescent="0.2"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spans="2:27" x14ac:dyDescent="0.2"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spans="2:27" x14ac:dyDescent="0.2"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spans="2:27" x14ac:dyDescent="0.2"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spans="2:27" x14ac:dyDescent="0.2"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spans="2:27" x14ac:dyDescent="0.2"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spans="2:27" x14ac:dyDescent="0.2"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spans="2:27" x14ac:dyDescent="0.2"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spans="2:27" x14ac:dyDescent="0.2"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spans="2:27" x14ac:dyDescent="0.2"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spans="2:27" x14ac:dyDescent="0.2"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spans="2:27" x14ac:dyDescent="0.2"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spans="2:27" x14ac:dyDescent="0.2"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spans="2:27" x14ac:dyDescent="0.2"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spans="2:27" x14ac:dyDescent="0.2"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spans="2:27" x14ac:dyDescent="0.2"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spans="2:27" x14ac:dyDescent="0.2"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spans="2:27" x14ac:dyDescent="0.2"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spans="2:27" x14ac:dyDescent="0.2"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spans="2:27" x14ac:dyDescent="0.2"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spans="2:27" x14ac:dyDescent="0.2"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spans="2:27" x14ac:dyDescent="0.2"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spans="2:27" x14ac:dyDescent="0.2"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spans="2:27" x14ac:dyDescent="0.2"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spans="2:27" x14ac:dyDescent="0.2"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spans="2:27" x14ac:dyDescent="0.2"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spans="2:27" x14ac:dyDescent="0.2"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spans="2:27" x14ac:dyDescent="0.2"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spans="2:27" x14ac:dyDescent="0.2"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spans="2:27" x14ac:dyDescent="0.2"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spans="2:27" x14ac:dyDescent="0.2"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spans="2:27" x14ac:dyDescent="0.2"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spans="2:27" x14ac:dyDescent="0.2"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spans="2:27" x14ac:dyDescent="0.2"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spans="2:27" x14ac:dyDescent="0.2"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spans="2:27" x14ac:dyDescent="0.2"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spans="2:27" x14ac:dyDescent="0.2"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spans="2:27" x14ac:dyDescent="0.2"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spans="2:27" x14ac:dyDescent="0.2"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spans="2:27" x14ac:dyDescent="0.2"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spans="2:27" x14ac:dyDescent="0.2"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spans="2:27" x14ac:dyDescent="0.2"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spans="2:27" x14ac:dyDescent="0.2"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spans="2:27" x14ac:dyDescent="0.2"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spans="2:27" x14ac:dyDescent="0.2"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spans="2:27" x14ac:dyDescent="0.2"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spans="2:27" x14ac:dyDescent="0.2"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spans="2:27" x14ac:dyDescent="0.2"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spans="2:27" x14ac:dyDescent="0.2"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spans="2:27" x14ac:dyDescent="0.2"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spans="2:27" x14ac:dyDescent="0.2"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spans="2:27" x14ac:dyDescent="0.2"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spans="2:27" x14ac:dyDescent="0.2"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spans="2:27" x14ac:dyDescent="0.2"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spans="2:27" x14ac:dyDescent="0.2"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spans="2:27" x14ac:dyDescent="0.2"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spans="2:27" x14ac:dyDescent="0.2"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spans="2:27" x14ac:dyDescent="0.2"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spans="2:27" x14ac:dyDescent="0.2"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spans="2:27" x14ac:dyDescent="0.2"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spans="2:27" x14ac:dyDescent="0.2"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spans="2:27" x14ac:dyDescent="0.2"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spans="2:27" x14ac:dyDescent="0.2"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spans="2:27" x14ac:dyDescent="0.2"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spans="2:27" x14ac:dyDescent="0.2"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spans="2:27" x14ac:dyDescent="0.2"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spans="2:27" x14ac:dyDescent="0.2"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spans="2:27" x14ac:dyDescent="0.2"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spans="2:27" x14ac:dyDescent="0.2"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spans="2:27" x14ac:dyDescent="0.2"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spans="2:27" x14ac:dyDescent="0.2"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spans="2:27" x14ac:dyDescent="0.2"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spans="2:27" x14ac:dyDescent="0.2"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spans="2:27" x14ac:dyDescent="0.2"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spans="2:27" x14ac:dyDescent="0.2"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spans="2:27" x14ac:dyDescent="0.2"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spans="2:27" x14ac:dyDescent="0.2"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spans="2:27" x14ac:dyDescent="0.2"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spans="2:27" x14ac:dyDescent="0.2"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spans="2:27" x14ac:dyDescent="0.2"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spans="2:27" x14ac:dyDescent="0.2"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spans="2:27" x14ac:dyDescent="0.2"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spans="2:27" x14ac:dyDescent="0.2"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spans="2:27" x14ac:dyDescent="0.2"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spans="2:27" x14ac:dyDescent="0.2"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spans="2:27" x14ac:dyDescent="0.2"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spans="2:27" x14ac:dyDescent="0.2"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spans="2:27" x14ac:dyDescent="0.2"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spans="2:27" x14ac:dyDescent="0.2"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spans="2:27" x14ac:dyDescent="0.2"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spans="2:27" x14ac:dyDescent="0.2"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spans="2:27" x14ac:dyDescent="0.2"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spans="2:27" x14ac:dyDescent="0.2"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spans="2:27" x14ac:dyDescent="0.2"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spans="2:27" x14ac:dyDescent="0.2"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spans="2:27" x14ac:dyDescent="0.2"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spans="2:27" x14ac:dyDescent="0.2"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spans="2:27" x14ac:dyDescent="0.2"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spans="2:27" x14ac:dyDescent="0.2"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spans="2:27" x14ac:dyDescent="0.2"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spans="2:27" x14ac:dyDescent="0.2"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spans="2:27" x14ac:dyDescent="0.2"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spans="2:27" x14ac:dyDescent="0.2"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spans="2:27" x14ac:dyDescent="0.2"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spans="2:27" x14ac:dyDescent="0.2"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spans="2:27" x14ac:dyDescent="0.2"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spans="2:27" x14ac:dyDescent="0.2"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spans="2:27" x14ac:dyDescent="0.2"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spans="2:27" x14ac:dyDescent="0.2"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spans="2:27" x14ac:dyDescent="0.2"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spans="2:27" x14ac:dyDescent="0.2"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spans="2:27" x14ac:dyDescent="0.2"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spans="2:27" x14ac:dyDescent="0.2"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spans="2:27" x14ac:dyDescent="0.2"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spans="2:27" x14ac:dyDescent="0.2"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spans="2:27" x14ac:dyDescent="0.2"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spans="2:27" x14ac:dyDescent="0.2"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spans="2:27" x14ac:dyDescent="0.2"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spans="2:27" x14ac:dyDescent="0.2"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spans="2:27" x14ac:dyDescent="0.2"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spans="2:27" x14ac:dyDescent="0.2"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spans="2:27" x14ac:dyDescent="0.2"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spans="2:27" x14ac:dyDescent="0.2"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spans="2:27" x14ac:dyDescent="0.2"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spans="2:27" x14ac:dyDescent="0.2"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spans="2:27" x14ac:dyDescent="0.2"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spans="2:27" x14ac:dyDescent="0.2"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spans="2:27" x14ac:dyDescent="0.2"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spans="2:27" x14ac:dyDescent="0.2"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spans="2:27" x14ac:dyDescent="0.2"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spans="2:27" x14ac:dyDescent="0.2"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spans="2:27" x14ac:dyDescent="0.2"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spans="2:27" x14ac:dyDescent="0.2"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spans="2:27" x14ac:dyDescent="0.2"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spans="2:27" x14ac:dyDescent="0.2"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spans="2:27" x14ac:dyDescent="0.2"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spans="2:27" x14ac:dyDescent="0.2"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spans="2:27" x14ac:dyDescent="0.2"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spans="2:27" x14ac:dyDescent="0.2"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spans="2:27" x14ac:dyDescent="0.2"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spans="2:27" x14ac:dyDescent="0.2"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spans="2:27" x14ac:dyDescent="0.2"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spans="2:27" x14ac:dyDescent="0.2"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spans="2:27" x14ac:dyDescent="0.2"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spans="2:27" x14ac:dyDescent="0.2"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spans="2:27" x14ac:dyDescent="0.2"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spans="2:27" x14ac:dyDescent="0.2"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spans="2:27" x14ac:dyDescent="0.2"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spans="2:27" x14ac:dyDescent="0.2"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spans="2:27" x14ac:dyDescent="0.2"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spans="2:27" x14ac:dyDescent="0.2"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spans="2:27" x14ac:dyDescent="0.2"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spans="2:27" x14ac:dyDescent="0.2"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spans="2:27" x14ac:dyDescent="0.2"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spans="2:27" x14ac:dyDescent="0.2"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spans="2:27" x14ac:dyDescent="0.2"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spans="2:27" x14ac:dyDescent="0.2"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spans="2:27" x14ac:dyDescent="0.2"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spans="2:27" x14ac:dyDescent="0.2"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spans="2:27" x14ac:dyDescent="0.2"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spans="2:27" x14ac:dyDescent="0.2"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spans="2:27" x14ac:dyDescent="0.2"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spans="2:27" x14ac:dyDescent="0.2"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spans="2:27" x14ac:dyDescent="0.2"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spans="2:27" x14ac:dyDescent="0.2"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spans="2:27" x14ac:dyDescent="0.2"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spans="2:27" x14ac:dyDescent="0.2"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spans="2:27" x14ac:dyDescent="0.2"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spans="2:27" x14ac:dyDescent="0.2"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spans="2:27" x14ac:dyDescent="0.2"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spans="2:27" x14ac:dyDescent="0.2"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spans="2:27" x14ac:dyDescent="0.2"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spans="2:27" x14ac:dyDescent="0.2"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spans="2:27" x14ac:dyDescent="0.2"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spans="2:27" x14ac:dyDescent="0.2"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spans="2:27" x14ac:dyDescent="0.2"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spans="2:27" x14ac:dyDescent="0.2"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spans="2:27" x14ac:dyDescent="0.2"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spans="2:27" x14ac:dyDescent="0.2"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spans="2:27" x14ac:dyDescent="0.2"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spans="2:27" x14ac:dyDescent="0.2"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spans="2:27" x14ac:dyDescent="0.2"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spans="2:27" x14ac:dyDescent="0.2"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spans="2:27" x14ac:dyDescent="0.2"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spans="2:27" x14ac:dyDescent="0.2"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spans="2:27" x14ac:dyDescent="0.2"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spans="2:27" x14ac:dyDescent="0.2"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spans="2:27" x14ac:dyDescent="0.2"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spans="2:27" x14ac:dyDescent="0.2"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spans="2:27" x14ac:dyDescent="0.2"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spans="2:27" x14ac:dyDescent="0.2"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spans="2:27" x14ac:dyDescent="0.2"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spans="2:27" x14ac:dyDescent="0.2"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spans="2:27" x14ac:dyDescent="0.2"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spans="2:27" x14ac:dyDescent="0.2"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spans="2:27" x14ac:dyDescent="0.2"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spans="2:27" x14ac:dyDescent="0.2"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spans="2:27" x14ac:dyDescent="0.2"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spans="2:27" x14ac:dyDescent="0.2"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spans="2:27" x14ac:dyDescent="0.2"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spans="2:27" x14ac:dyDescent="0.2"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spans="2:27" x14ac:dyDescent="0.2"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spans="2:27" x14ac:dyDescent="0.2"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spans="2:27" x14ac:dyDescent="0.2"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spans="2:27" x14ac:dyDescent="0.2"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spans="2:27" x14ac:dyDescent="0.2"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spans="2:27" x14ac:dyDescent="0.2"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spans="2:27" x14ac:dyDescent="0.2"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spans="2:27" x14ac:dyDescent="0.2"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spans="2:27" x14ac:dyDescent="0.2"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spans="2:27" x14ac:dyDescent="0.2"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spans="2:27" x14ac:dyDescent="0.2"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spans="2:27" x14ac:dyDescent="0.2"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spans="2:27" x14ac:dyDescent="0.2"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spans="2:27" x14ac:dyDescent="0.2"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spans="2:27" x14ac:dyDescent="0.2"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spans="2:27" x14ac:dyDescent="0.2"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spans="2:27" x14ac:dyDescent="0.2"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spans="2:27" x14ac:dyDescent="0.2"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 spans="2:27" x14ac:dyDescent="0.2"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 spans="2:27" x14ac:dyDescent="0.2"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spans="2:27" x14ac:dyDescent="0.2"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spans="2:27" x14ac:dyDescent="0.2"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spans="2:27" x14ac:dyDescent="0.2"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spans="2:27" x14ac:dyDescent="0.2"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spans="2:27" x14ac:dyDescent="0.2"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spans="2:27" x14ac:dyDescent="0.2"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spans="2:27" x14ac:dyDescent="0.2"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 spans="2:27" x14ac:dyDescent="0.2"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 spans="2:27" x14ac:dyDescent="0.2"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 spans="2:27" x14ac:dyDescent="0.2"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 spans="2:27" x14ac:dyDescent="0.2"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 spans="2:27" x14ac:dyDescent="0.2"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 spans="2:27" x14ac:dyDescent="0.2"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 spans="2:27" x14ac:dyDescent="0.2"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 spans="2:27" x14ac:dyDescent="0.2"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 spans="2:27" x14ac:dyDescent="0.2"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 spans="2:27" x14ac:dyDescent="0.2"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 spans="2:27" x14ac:dyDescent="0.2"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 spans="2:27" x14ac:dyDescent="0.2"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 spans="2:27" x14ac:dyDescent="0.2"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 spans="2:27" x14ac:dyDescent="0.2"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 spans="2:27" x14ac:dyDescent="0.2"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 spans="2:27" x14ac:dyDescent="0.2"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 spans="2:27" x14ac:dyDescent="0.2"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 spans="2:27" x14ac:dyDescent="0.2"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 spans="2:27" x14ac:dyDescent="0.2"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 spans="2:27" x14ac:dyDescent="0.2"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 spans="2:27" x14ac:dyDescent="0.2"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 spans="2:27" x14ac:dyDescent="0.2"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 spans="2:27" x14ac:dyDescent="0.2"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 spans="2:27" x14ac:dyDescent="0.2"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 spans="2:27" x14ac:dyDescent="0.2"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 spans="2:27" x14ac:dyDescent="0.2"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 spans="2:27" x14ac:dyDescent="0.2"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 spans="2:27" x14ac:dyDescent="0.2"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 spans="2:27" x14ac:dyDescent="0.2"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 spans="2:27" x14ac:dyDescent="0.2"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 spans="2:27" x14ac:dyDescent="0.2"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 spans="2:27" x14ac:dyDescent="0.2"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 spans="2:27" x14ac:dyDescent="0.2"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 spans="2:27" x14ac:dyDescent="0.2"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 spans="2:27" x14ac:dyDescent="0.2"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 spans="2:27" x14ac:dyDescent="0.2"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 spans="2:27" x14ac:dyDescent="0.2"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 spans="2:27" x14ac:dyDescent="0.2"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 spans="2:27" x14ac:dyDescent="0.2"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 spans="2:27" x14ac:dyDescent="0.2"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 spans="2:27" x14ac:dyDescent="0.2"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 spans="2:27" x14ac:dyDescent="0.2"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 spans="2:27" x14ac:dyDescent="0.2"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 spans="2:27" x14ac:dyDescent="0.2"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 spans="2:27" x14ac:dyDescent="0.2"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 spans="2:27" x14ac:dyDescent="0.2"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 spans="2:27" x14ac:dyDescent="0.2"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 spans="2:27" x14ac:dyDescent="0.2"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 spans="2:27" x14ac:dyDescent="0.2"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 spans="2:27" x14ac:dyDescent="0.2"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 spans="2:27" x14ac:dyDescent="0.2"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 spans="2:27" x14ac:dyDescent="0.2"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 spans="2:27" x14ac:dyDescent="0.2"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 spans="2:27" x14ac:dyDescent="0.2"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 spans="2:27" x14ac:dyDescent="0.2"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 spans="2:27" x14ac:dyDescent="0.2"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 spans="2:27" x14ac:dyDescent="0.2"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 spans="2:27" x14ac:dyDescent="0.2"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 spans="2:27" x14ac:dyDescent="0.2"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 spans="2:27" x14ac:dyDescent="0.2"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 spans="2:27" x14ac:dyDescent="0.2"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 spans="2:27" x14ac:dyDescent="0.2"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 spans="2:27" x14ac:dyDescent="0.2"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 spans="2:27" x14ac:dyDescent="0.2"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 spans="2:27" x14ac:dyDescent="0.2"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 spans="2:27" x14ac:dyDescent="0.2"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 spans="2:27" x14ac:dyDescent="0.2"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 spans="2:27" x14ac:dyDescent="0.2"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 spans="2:27" x14ac:dyDescent="0.2"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 spans="2:27" x14ac:dyDescent="0.2"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 spans="2:27" x14ac:dyDescent="0.2"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 spans="2:27" x14ac:dyDescent="0.2"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 spans="2:27" x14ac:dyDescent="0.2"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 spans="2:27" x14ac:dyDescent="0.2"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 spans="2:27" x14ac:dyDescent="0.2"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 spans="2:27" x14ac:dyDescent="0.2"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 spans="2:27" x14ac:dyDescent="0.2"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 spans="2:27" x14ac:dyDescent="0.2"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 spans="2:27" x14ac:dyDescent="0.2"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 spans="2:27" x14ac:dyDescent="0.2"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 spans="2:27" x14ac:dyDescent="0.2"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 spans="2:27" x14ac:dyDescent="0.2"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 spans="2:27" x14ac:dyDescent="0.2"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 spans="2:27" x14ac:dyDescent="0.2"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 spans="2:27" x14ac:dyDescent="0.2"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 spans="2:27" x14ac:dyDescent="0.2"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 spans="2:27" x14ac:dyDescent="0.2"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 spans="2:27" x14ac:dyDescent="0.2"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 spans="2:27" x14ac:dyDescent="0.2"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 spans="2:27" x14ac:dyDescent="0.2"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 spans="2:27" x14ac:dyDescent="0.2"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 spans="2:27" x14ac:dyDescent="0.2"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 spans="2:27" x14ac:dyDescent="0.2"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 spans="2:27" x14ac:dyDescent="0.2"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 spans="2:27" x14ac:dyDescent="0.2"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 spans="2:27" x14ac:dyDescent="0.2"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 spans="2:27" x14ac:dyDescent="0.2"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 spans="2:27" x14ac:dyDescent="0.2"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 spans="2:27" x14ac:dyDescent="0.2"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 spans="2:27" x14ac:dyDescent="0.2"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 spans="2:27" x14ac:dyDescent="0.2"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 spans="2:27" x14ac:dyDescent="0.2"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 spans="2:27" x14ac:dyDescent="0.2"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 spans="2:27" x14ac:dyDescent="0.2"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 spans="2:27" x14ac:dyDescent="0.2"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 spans="2:27" x14ac:dyDescent="0.2"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 spans="2:27" x14ac:dyDescent="0.2"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 spans="2:27" x14ac:dyDescent="0.2"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 spans="2:27" x14ac:dyDescent="0.2"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 spans="2:27" x14ac:dyDescent="0.2"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 spans="2:27" x14ac:dyDescent="0.2"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 spans="2:27" x14ac:dyDescent="0.2"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 spans="2:27" x14ac:dyDescent="0.2"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 spans="2:27" x14ac:dyDescent="0.2"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 spans="2:27" x14ac:dyDescent="0.2"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 spans="2:27" x14ac:dyDescent="0.2"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 spans="2:27" x14ac:dyDescent="0.2"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 spans="2:27" x14ac:dyDescent="0.2"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 spans="2:27" x14ac:dyDescent="0.2"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 spans="2:27" x14ac:dyDescent="0.2"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 spans="2:27" x14ac:dyDescent="0.2"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 spans="2:27" x14ac:dyDescent="0.2"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 spans="2:27" x14ac:dyDescent="0.2"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 spans="2:27" x14ac:dyDescent="0.2"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 spans="2:27" x14ac:dyDescent="0.2"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 spans="2:27" x14ac:dyDescent="0.2"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 spans="2:27" x14ac:dyDescent="0.2"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 spans="2:27" x14ac:dyDescent="0.2"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 spans="2:27" x14ac:dyDescent="0.2"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 spans="2:27" x14ac:dyDescent="0.2"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 spans="2:27" x14ac:dyDescent="0.2"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 spans="2:27" x14ac:dyDescent="0.2"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 spans="2:27" x14ac:dyDescent="0.2"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 spans="2:27" x14ac:dyDescent="0.2"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 spans="2:27" x14ac:dyDescent="0.2"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 spans="2:27" x14ac:dyDescent="0.2"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 spans="2:27" x14ac:dyDescent="0.2"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 spans="2:27" x14ac:dyDescent="0.2"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 spans="2:27" x14ac:dyDescent="0.2"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 spans="2:27" x14ac:dyDescent="0.2"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 spans="2:27" x14ac:dyDescent="0.2"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 spans="2:27" x14ac:dyDescent="0.2"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 spans="2:27" x14ac:dyDescent="0.2"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 spans="2:27" x14ac:dyDescent="0.2"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 spans="2:27" x14ac:dyDescent="0.2"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 spans="2:27" x14ac:dyDescent="0.2"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 spans="2:27" x14ac:dyDescent="0.2"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 spans="2:27" x14ac:dyDescent="0.2"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 spans="2:27" x14ac:dyDescent="0.2"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 spans="2:27" x14ac:dyDescent="0.2"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 spans="2:27" x14ac:dyDescent="0.2"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 spans="2:27" x14ac:dyDescent="0.2"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 spans="2:27" x14ac:dyDescent="0.2"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 spans="2:27" x14ac:dyDescent="0.2"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 spans="2:27" x14ac:dyDescent="0.2"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 spans="2:27" x14ac:dyDescent="0.2"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 spans="2:27" x14ac:dyDescent="0.2"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 spans="2:27" x14ac:dyDescent="0.2"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 spans="2:27" x14ac:dyDescent="0.2"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 spans="2:27" x14ac:dyDescent="0.2"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 spans="2:27" x14ac:dyDescent="0.2"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 spans="2:27" x14ac:dyDescent="0.2"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 spans="2:27" x14ac:dyDescent="0.2"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 spans="2:27" x14ac:dyDescent="0.2"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 spans="2:27" x14ac:dyDescent="0.2"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 spans="2:27" x14ac:dyDescent="0.2"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 spans="2:27" x14ac:dyDescent="0.2"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 spans="2:27" x14ac:dyDescent="0.2"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 spans="2:27" x14ac:dyDescent="0.2"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 spans="2:27" x14ac:dyDescent="0.2"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 spans="2:27" x14ac:dyDescent="0.2"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 spans="2:27" x14ac:dyDescent="0.2"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 spans="2:27" x14ac:dyDescent="0.2"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 spans="2:27" x14ac:dyDescent="0.2"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 spans="2:27" x14ac:dyDescent="0.2"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 spans="2:27" x14ac:dyDescent="0.2"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 spans="2:27" x14ac:dyDescent="0.2"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 spans="2:27" x14ac:dyDescent="0.2"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 spans="2:27" x14ac:dyDescent="0.2"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 spans="2:27" x14ac:dyDescent="0.2"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 spans="2:27" x14ac:dyDescent="0.2"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 spans="2:27" x14ac:dyDescent="0.2"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 spans="2:27" x14ac:dyDescent="0.2"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 spans="2:27" x14ac:dyDescent="0.2"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 spans="2:27" x14ac:dyDescent="0.2"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 spans="2:27" x14ac:dyDescent="0.2"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 spans="2:27" x14ac:dyDescent="0.2"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 spans="2:27" x14ac:dyDescent="0.2"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 spans="2:27" x14ac:dyDescent="0.2"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 spans="2:27" x14ac:dyDescent="0.2"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 spans="2:27" x14ac:dyDescent="0.2"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 spans="2:27" x14ac:dyDescent="0.2"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 spans="2:27" x14ac:dyDescent="0.2"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 spans="2:27" x14ac:dyDescent="0.2"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 spans="2:27" x14ac:dyDescent="0.2"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 spans="2:27" x14ac:dyDescent="0.2"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 spans="2:27" x14ac:dyDescent="0.2"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 spans="2:27" x14ac:dyDescent="0.2"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 spans="2:27" x14ac:dyDescent="0.2"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 spans="2:27" x14ac:dyDescent="0.2"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 spans="2:27" x14ac:dyDescent="0.2"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 spans="2:27" x14ac:dyDescent="0.2"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 spans="2:27" x14ac:dyDescent="0.2"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 spans="2:27" x14ac:dyDescent="0.2"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 spans="2:27" x14ac:dyDescent="0.2"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 spans="2:27" x14ac:dyDescent="0.2"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 spans="2:27" x14ac:dyDescent="0.2"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 spans="2:27" x14ac:dyDescent="0.2"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 spans="2:27" x14ac:dyDescent="0.2"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 spans="2:27" x14ac:dyDescent="0.2"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 spans="2:27" x14ac:dyDescent="0.2"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 spans="2:27" x14ac:dyDescent="0.2"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 spans="2:27" x14ac:dyDescent="0.2"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 spans="2:27" x14ac:dyDescent="0.2"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 spans="2:27" x14ac:dyDescent="0.2"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 spans="2:27" x14ac:dyDescent="0.2"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 spans="2:27" x14ac:dyDescent="0.2"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 spans="2:27" x14ac:dyDescent="0.2"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 spans="2:27" x14ac:dyDescent="0.2"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 spans="2:27" x14ac:dyDescent="0.2"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 spans="2:27" x14ac:dyDescent="0.2"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 spans="2:27" x14ac:dyDescent="0.2"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 spans="2:27" x14ac:dyDescent="0.2"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 spans="2:27" x14ac:dyDescent="0.2"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 spans="2:27" x14ac:dyDescent="0.2"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 spans="2:27" x14ac:dyDescent="0.2"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 spans="2:27" x14ac:dyDescent="0.2"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 spans="2:27" x14ac:dyDescent="0.2"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 spans="2:27" x14ac:dyDescent="0.2"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 spans="2:27" x14ac:dyDescent="0.2"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 spans="2:27" x14ac:dyDescent="0.2"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 spans="2:27" x14ac:dyDescent="0.2"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 spans="2:27" x14ac:dyDescent="0.2"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 spans="2:27" x14ac:dyDescent="0.2"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 spans="2:27" x14ac:dyDescent="0.2"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 spans="2:27" x14ac:dyDescent="0.2"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 spans="2:27" x14ac:dyDescent="0.2"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 spans="2:27" x14ac:dyDescent="0.2"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 spans="2:27" x14ac:dyDescent="0.2"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 spans="2:27" x14ac:dyDescent="0.2"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 spans="2:27" x14ac:dyDescent="0.2"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 spans="2:27" x14ac:dyDescent="0.2"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 spans="2:27" x14ac:dyDescent="0.2"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 spans="2:27" x14ac:dyDescent="0.2"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 spans="2:27" x14ac:dyDescent="0.2"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 spans="2:27" x14ac:dyDescent="0.2"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 spans="2:27" x14ac:dyDescent="0.2"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 spans="2:27" x14ac:dyDescent="0.2"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 spans="2:27" x14ac:dyDescent="0.2"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 spans="2:27" x14ac:dyDescent="0.2"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 spans="2:27" x14ac:dyDescent="0.2"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  <row r="1000" spans="2:27" x14ac:dyDescent="0.2"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</row>
    <row r="1001" spans="2:27" x14ac:dyDescent="0.2"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</row>
    <row r="1002" spans="2:27" x14ac:dyDescent="0.2"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</row>
    <row r="1003" spans="2:27" x14ac:dyDescent="0.2"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</row>
    <row r="1004" spans="2:27" x14ac:dyDescent="0.2"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2.1</vt:lpstr>
      <vt:lpstr>2.2</vt:lpstr>
      <vt:lpstr>2.3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Suwankeeree, Sakuljai</dc:creator>
  <cp:lastModifiedBy>Suwankeeree, Sakuljai</cp:lastModifiedBy>
  <dcterms:created xsi:type="dcterms:W3CDTF">2025-05-04T13:27:42Z</dcterms:created>
  <dcterms:modified xsi:type="dcterms:W3CDTF">2025-05-08T22:14:43Z</dcterms:modified>
</cp:coreProperties>
</file>