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1391\Desktop\project\project\figures&amp;tables\"/>
    </mc:Choice>
  </mc:AlternateContent>
  <xr:revisionPtr revIDLastSave="0" documentId="13_ncr:1_{31206F33-82FB-4F06-AA83-C74071BED2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D21" i="1"/>
  <c r="D12" i="1"/>
  <c r="B13" i="1" s="1"/>
  <c r="D13" i="1" s="1"/>
  <c r="D5" i="1"/>
  <c r="B5" i="1"/>
  <c r="D11" i="1"/>
  <c r="D2" i="1"/>
  <c r="D15" i="1" l="1"/>
  <c r="B14" i="1"/>
  <c r="D14" i="1" s="1"/>
  <c r="B3" i="1"/>
  <c r="D3" i="1" s="1"/>
  <c r="B4" i="1" s="1"/>
  <c r="D4" i="1" s="1"/>
  <c r="D16" i="1" l="1"/>
  <c r="D17" i="1"/>
  <c r="B18" i="1" s="1"/>
  <c r="D18" i="1" s="1"/>
  <c r="B19" i="1" s="1"/>
  <c r="D19" i="1" s="1"/>
  <c r="B20" i="1" s="1"/>
  <c r="D20" i="1" s="1"/>
  <c r="B6" i="1"/>
  <c r="B7" i="1"/>
  <c r="D6" i="1"/>
  <c r="D7" i="1" l="1"/>
  <c r="B8" i="1" s="1"/>
  <c r="D8" i="1" l="1"/>
  <c r="B9" i="1" s="1"/>
  <c r="D9" i="1" l="1"/>
  <c r="B10" i="1" s="1"/>
  <c r="D10" i="1" s="1"/>
</calcChain>
</file>

<file path=xl/sharedStrings.xml><?xml version="1.0" encoding="utf-8"?>
<sst xmlns="http://schemas.openxmlformats.org/spreadsheetml/2006/main" count="24" uniqueCount="24">
  <si>
    <t>Objectives</t>
    <phoneticPr fontId="1" type="noConversion"/>
  </si>
  <si>
    <t>End Time</t>
    <phoneticPr fontId="1" type="noConversion"/>
  </si>
  <si>
    <t>Strat Time</t>
    <phoneticPr fontId="1" type="noConversion"/>
  </si>
  <si>
    <t>Essay writing</t>
    <phoneticPr fontId="1" type="noConversion"/>
  </si>
  <si>
    <t>Duration（Day</t>
    <phoneticPr fontId="1" type="noConversion"/>
  </si>
  <si>
    <t>Tools and technologies study</t>
    <phoneticPr fontId="1" type="noConversion"/>
  </si>
  <si>
    <t>Implementation</t>
    <phoneticPr fontId="1" type="noConversion"/>
  </si>
  <si>
    <t>Sprint 1</t>
    <phoneticPr fontId="1" type="noConversion"/>
  </si>
  <si>
    <t>Sprint 2</t>
    <phoneticPr fontId="1" type="noConversion"/>
  </si>
  <si>
    <t>Sprint 3</t>
    <phoneticPr fontId="1" type="noConversion"/>
  </si>
  <si>
    <t>Testing</t>
    <phoneticPr fontId="1" type="noConversion"/>
  </si>
  <si>
    <t>System designing</t>
    <phoneticPr fontId="1" type="noConversion"/>
  </si>
  <si>
    <t>Gathering requirements</t>
    <phoneticPr fontId="1" type="noConversion"/>
  </si>
  <si>
    <t>Writing project brief</t>
    <phoneticPr fontId="1" type="noConversion"/>
  </si>
  <si>
    <t>Writing project brief (actual)</t>
    <phoneticPr fontId="1" type="noConversion"/>
  </si>
  <si>
    <t>Gathering requirements (actual)</t>
    <phoneticPr fontId="1" type="noConversion"/>
  </si>
  <si>
    <t>Tools and technologies study (actual)</t>
    <phoneticPr fontId="1" type="noConversion"/>
  </si>
  <si>
    <t>System designing (actual)</t>
    <phoneticPr fontId="1" type="noConversion"/>
  </si>
  <si>
    <t>Implementation (actual)</t>
    <phoneticPr fontId="1" type="noConversion"/>
  </si>
  <si>
    <t>Sprint 1 (actual)</t>
    <phoneticPr fontId="1" type="noConversion"/>
  </si>
  <si>
    <t>Sprint 2 (actual)</t>
    <phoneticPr fontId="1" type="noConversion"/>
  </si>
  <si>
    <t>Sprint 3 (actual)</t>
    <phoneticPr fontId="1" type="noConversion"/>
  </si>
  <si>
    <t>Testing (actual)</t>
    <phoneticPr fontId="1" type="noConversion"/>
  </si>
  <si>
    <t>Essay writing (actual)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</si>
</sst>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Strat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1-46DA-BA35-7AF87AA248A4}"/>
              </c:ext>
            </c:extLst>
          </c:dPt>
          <c:cat>
            <c:strRef>
              <c:f>Sheet1!$A$2:$A$21</c:f>
              <c:strCache>
                <c:ptCount val="20"/>
                <c:pt idx="0">
                  <c:v>Writing project brief</c:v>
                </c:pt>
                <c:pt idx="1">
                  <c:v>Gathering requirements</c:v>
                </c:pt>
                <c:pt idx="2">
                  <c:v>Tools and technologies study</c:v>
                </c:pt>
                <c:pt idx="3">
                  <c:v>System designing</c:v>
                </c:pt>
                <c:pt idx="4">
                  <c:v>Implementation</c:v>
                </c:pt>
                <c:pt idx="5">
                  <c:v>Sprint 1</c:v>
                </c:pt>
                <c:pt idx="6">
                  <c:v>Sprint 2</c:v>
                </c:pt>
                <c:pt idx="7">
                  <c:v>Sprint 3</c:v>
                </c:pt>
                <c:pt idx="8">
                  <c:v>Testing</c:v>
                </c:pt>
                <c:pt idx="9">
                  <c:v>Essay writing</c:v>
                </c:pt>
                <c:pt idx="10">
                  <c:v>Writing project brief (actual)</c:v>
                </c:pt>
                <c:pt idx="11">
                  <c:v>Gathering requirements (actual)</c:v>
                </c:pt>
                <c:pt idx="12">
                  <c:v>Tools and technologies study (actual)</c:v>
                </c:pt>
                <c:pt idx="13">
                  <c:v>System designing (actual)</c:v>
                </c:pt>
                <c:pt idx="14">
                  <c:v>Implementation (actual)</c:v>
                </c:pt>
                <c:pt idx="15">
                  <c:v>Sprint 1 (actual)</c:v>
                </c:pt>
                <c:pt idx="16">
                  <c:v>Sprint 2 (actual)</c:v>
                </c:pt>
                <c:pt idx="17">
                  <c:v>Sprint 3 (actual)</c:v>
                </c:pt>
                <c:pt idx="18">
                  <c:v>Testing (actual)</c:v>
                </c:pt>
                <c:pt idx="19">
                  <c:v>Essay writing (actual)</c:v>
                </c:pt>
              </c:strCache>
            </c:strRef>
          </c:cat>
          <c:val>
            <c:numRef>
              <c:f>Sheet1!$B$2:$B$21</c:f>
              <c:numCache>
                <c:formatCode>dd/mm/yyyy;@</c:formatCode>
                <c:ptCount val="20"/>
                <c:pt idx="0">
                  <c:v>45094</c:v>
                </c:pt>
                <c:pt idx="1">
                  <c:v>45102</c:v>
                </c:pt>
                <c:pt idx="2">
                  <c:v>45110</c:v>
                </c:pt>
                <c:pt idx="3">
                  <c:v>45110</c:v>
                </c:pt>
                <c:pt idx="4">
                  <c:v>45118</c:v>
                </c:pt>
                <c:pt idx="5">
                  <c:v>45118</c:v>
                </c:pt>
                <c:pt idx="6">
                  <c:v>45133</c:v>
                </c:pt>
                <c:pt idx="7">
                  <c:v>45148</c:v>
                </c:pt>
                <c:pt idx="8">
                  <c:v>45163</c:v>
                </c:pt>
                <c:pt idx="9">
                  <c:v>45094</c:v>
                </c:pt>
                <c:pt idx="10">
                  <c:v>45094</c:v>
                </c:pt>
                <c:pt idx="11">
                  <c:v>45102</c:v>
                </c:pt>
                <c:pt idx="12">
                  <c:v>45110</c:v>
                </c:pt>
                <c:pt idx="13">
                  <c:v>45110</c:v>
                </c:pt>
                <c:pt idx="14">
                  <c:v>45117</c:v>
                </c:pt>
                <c:pt idx="15">
                  <c:v>45118</c:v>
                </c:pt>
                <c:pt idx="16">
                  <c:v>45133</c:v>
                </c:pt>
                <c:pt idx="17">
                  <c:v>45155</c:v>
                </c:pt>
                <c:pt idx="18">
                  <c:v>45163</c:v>
                </c:pt>
                <c:pt idx="19">
                  <c:v>45094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20-4837-A55A-44C225E9CF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Duration（Day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61-46DA-BA35-7AF87AA248A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1-46DA-BA35-7AF87AA248A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61-46DA-BA35-7AF87AA248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1-46DA-BA35-7AF87AA248A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61-46DA-BA35-7AF87AA248A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1-46DA-BA35-7AF87AA248A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1-46DA-BA35-7AF87AA248A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1-46DA-BA35-7AF87AA248A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61-46DA-BA35-7AF87AA248A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1-46DA-BA35-7AF87AA248A4}"/>
              </c:ext>
            </c:extLst>
          </c:dPt>
          <c:cat>
            <c:strRef>
              <c:f>Sheet1!$A$2:$A$21</c:f>
              <c:strCache>
                <c:ptCount val="20"/>
                <c:pt idx="0">
                  <c:v>Writing project brief</c:v>
                </c:pt>
                <c:pt idx="1">
                  <c:v>Gathering requirements</c:v>
                </c:pt>
                <c:pt idx="2">
                  <c:v>Tools and technologies study</c:v>
                </c:pt>
                <c:pt idx="3">
                  <c:v>System designing</c:v>
                </c:pt>
                <c:pt idx="4">
                  <c:v>Implementation</c:v>
                </c:pt>
                <c:pt idx="5">
                  <c:v>Sprint 1</c:v>
                </c:pt>
                <c:pt idx="6">
                  <c:v>Sprint 2</c:v>
                </c:pt>
                <c:pt idx="7">
                  <c:v>Sprint 3</c:v>
                </c:pt>
                <c:pt idx="8">
                  <c:v>Testing</c:v>
                </c:pt>
                <c:pt idx="9">
                  <c:v>Essay writing</c:v>
                </c:pt>
                <c:pt idx="10">
                  <c:v>Writing project brief (actual)</c:v>
                </c:pt>
                <c:pt idx="11">
                  <c:v>Gathering requirements (actual)</c:v>
                </c:pt>
                <c:pt idx="12">
                  <c:v>Tools and technologies study (actual)</c:v>
                </c:pt>
                <c:pt idx="13">
                  <c:v>System designing (actual)</c:v>
                </c:pt>
                <c:pt idx="14">
                  <c:v>Implementation (actual)</c:v>
                </c:pt>
                <c:pt idx="15">
                  <c:v>Sprint 1 (actual)</c:v>
                </c:pt>
                <c:pt idx="16">
                  <c:v>Sprint 2 (actual)</c:v>
                </c:pt>
                <c:pt idx="17">
                  <c:v>Sprint 3 (actual)</c:v>
                </c:pt>
                <c:pt idx="18">
                  <c:v>Testing (actual)</c:v>
                </c:pt>
                <c:pt idx="19">
                  <c:v>Essay writing (actual)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50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76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14</c:v>
                </c:pt>
                <c:pt idx="14">
                  <c:v>50</c:v>
                </c:pt>
                <c:pt idx="15">
                  <c:v>14</c:v>
                </c:pt>
                <c:pt idx="16">
                  <c:v>21</c:v>
                </c:pt>
                <c:pt idx="17">
                  <c:v>7</c:v>
                </c:pt>
                <c:pt idx="18">
                  <c:v>7</c:v>
                </c:pt>
                <c:pt idx="1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20-4837-A55A-44C225E9CF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Writing project brief</c:v>
                </c:pt>
                <c:pt idx="1">
                  <c:v>Gathering requirements</c:v>
                </c:pt>
                <c:pt idx="2">
                  <c:v>Tools and technologies study</c:v>
                </c:pt>
                <c:pt idx="3">
                  <c:v>System designing</c:v>
                </c:pt>
                <c:pt idx="4">
                  <c:v>Implementation</c:v>
                </c:pt>
                <c:pt idx="5">
                  <c:v>Sprint 1</c:v>
                </c:pt>
                <c:pt idx="6">
                  <c:v>Sprint 2</c:v>
                </c:pt>
                <c:pt idx="7">
                  <c:v>Sprint 3</c:v>
                </c:pt>
                <c:pt idx="8">
                  <c:v>Testing</c:v>
                </c:pt>
                <c:pt idx="9">
                  <c:v>Essay writing</c:v>
                </c:pt>
                <c:pt idx="10">
                  <c:v>Writing project brief (actual)</c:v>
                </c:pt>
                <c:pt idx="11">
                  <c:v>Gathering requirements (actual)</c:v>
                </c:pt>
                <c:pt idx="12">
                  <c:v>Tools and technologies study (actual)</c:v>
                </c:pt>
                <c:pt idx="13">
                  <c:v>System designing (actual)</c:v>
                </c:pt>
                <c:pt idx="14">
                  <c:v>Implementation (actual)</c:v>
                </c:pt>
                <c:pt idx="15">
                  <c:v>Sprint 1 (actual)</c:v>
                </c:pt>
                <c:pt idx="16">
                  <c:v>Sprint 2 (actual)</c:v>
                </c:pt>
                <c:pt idx="17">
                  <c:v>Sprint 3 (actual)</c:v>
                </c:pt>
                <c:pt idx="18">
                  <c:v>Testing (actual)</c:v>
                </c:pt>
                <c:pt idx="19">
                  <c:v>Essay writing (actual)</c:v>
                </c:pt>
              </c:strCache>
            </c:strRef>
          </c:cat>
          <c:val>
            <c:numRef>
              <c:f>Sheet1!$D$2:$D$21</c:f>
              <c:numCache>
                <c:formatCode>dd/mm/yyyy;@</c:formatCode>
                <c:ptCount val="20"/>
                <c:pt idx="0">
                  <c:v>45101</c:v>
                </c:pt>
                <c:pt idx="1">
                  <c:v>45109</c:v>
                </c:pt>
                <c:pt idx="2">
                  <c:v>45117</c:v>
                </c:pt>
                <c:pt idx="3">
                  <c:v>45120</c:v>
                </c:pt>
                <c:pt idx="4">
                  <c:v>45168</c:v>
                </c:pt>
                <c:pt idx="5">
                  <c:v>45132</c:v>
                </c:pt>
                <c:pt idx="6">
                  <c:v>45147</c:v>
                </c:pt>
                <c:pt idx="7">
                  <c:v>45162</c:v>
                </c:pt>
                <c:pt idx="8">
                  <c:v>45170</c:v>
                </c:pt>
                <c:pt idx="9">
                  <c:v>45170</c:v>
                </c:pt>
                <c:pt idx="10">
                  <c:v>45101</c:v>
                </c:pt>
                <c:pt idx="11">
                  <c:v>45109</c:v>
                </c:pt>
                <c:pt idx="12">
                  <c:v>45131</c:v>
                </c:pt>
                <c:pt idx="13">
                  <c:v>45124</c:v>
                </c:pt>
                <c:pt idx="14">
                  <c:v>45167</c:v>
                </c:pt>
                <c:pt idx="15">
                  <c:v>45132</c:v>
                </c:pt>
                <c:pt idx="16">
                  <c:v>45154</c:v>
                </c:pt>
                <c:pt idx="17">
                  <c:v>45162</c:v>
                </c:pt>
                <c:pt idx="18">
                  <c:v>45170</c:v>
                </c:pt>
                <c:pt idx="19">
                  <c:v>45170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1-46DA-BA35-7AF87AA2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382416"/>
        <c:axId val="360383376"/>
      </c:barChart>
      <c:catAx>
        <c:axId val="360382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383376"/>
        <c:crosses val="autoZero"/>
        <c:auto val="1"/>
        <c:lblAlgn val="ctr"/>
        <c:lblOffset val="10"/>
        <c:noMultiLvlLbl val="0"/>
      </c:catAx>
      <c:valAx>
        <c:axId val="360383376"/>
        <c:scaling>
          <c:orientation val="minMax"/>
          <c:max val="45176"/>
          <c:min val="450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382416"/>
        <c:crosses val="autoZero"/>
        <c:crossBetween val="between"/>
        <c:majorUnit val="14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1009649</xdr:colOff>
      <xdr:row>0</xdr:row>
      <xdr:rowOff>19049</xdr:rowOff>
    </xdr:from>
    <xdr:to>
      <xdr:col>17</xdr:col>
      <xdr:colOff>57150</xdr:colOff>
      <xdr:row>24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7AA3DB-14A6-CDDB-1BB0-12E0C961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Q28" sqref="Q28"/>
    </sheetView>
  </sheetViews>
  <sheetFormatPr defaultRowHeight="14.25" x14ac:dyDescent="0.2"/>
  <cols>
    <col min="1" max="1" width="37.125" customWidth="1"/>
    <col min="2" max="2" width="11.5" customWidth="1"/>
    <col min="3" max="3" width="16.25" customWidth="1"/>
    <col min="4" max="4" width="13.375" customWidth="1"/>
  </cols>
  <sheetData>
    <row r="1" spans="1:4" ht="15.75" x14ac:dyDescent="0.25">
      <c r="A1" s="3" t="s">
        <v>0</v>
      </c>
      <c r="B1" s="3" t="s">
        <v>2</v>
      </c>
      <c r="C1" s="3" t="s">
        <v>4</v>
      </c>
      <c r="D1" s="3" t="s">
        <v>1</v>
      </c>
    </row>
    <row r="2" spans="1:4" ht="15.75" x14ac:dyDescent="0.25">
      <c r="A2" s="4" t="s">
        <v>13</v>
      </c>
      <c r="B2" s="2">
        <v>45094</v>
      </c>
      <c r="C2" s="3">
        <v>7</v>
      </c>
      <c r="D2" s="2">
        <f t="shared" ref="D2:D5" si="0">B2+C2</f>
        <v>45101</v>
      </c>
    </row>
    <row r="3" spans="1:4" ht="15.75" x14ac:dyDescent="0.25">
      <c r="A3" s="1" t="s">
        <v>12</v>
      </c>
      <c r="B3" s="2">
        <f>D2+1</f>
        <v>45102</v>
      </c>
      <c r="C3" s="3">
        <v>7</v>
      </c>
      <c r="D3" s="2">
        <f t="shared" si="0"/>
        <v>45109</v>
      </c>
    </row>
    <row r="4" spans="1:4" ht="15.75" x14ac:dyDescent="0.25">
      <c r="A4" s="1" t="s">
        <v>5</v>
      </c>
      <c r="B4" s="2">
        <f t="shared" ref="B4" si="1">D3+1</f>
        <v>45110</v>
      </c>
      <c r="C4" s="3">
        <v>7</v>
      </c>
      <c r="D4" s="2">
        <f t="shared" si="0"/>
        <v>45117</v>
      </c>
    </row>
    <row r="5" spans="1:4" ht="15.75" x14ac:dyDescent="0.25">
      <c r="A5" t="s">
        <v>11</v>
      </c>
      <c r="B5" s="2">
        <f>D3+1</f>
        <v>45110</v>
      </c>
      <c r="C5" s="3">
        <v>10</v>
      </c>
      <c r="D5" s="2">
        <f t="shared" si="0"/>
        <v>45120</v>
      </c>
    </row>
    <row r="6" spans="1:4" ht="15.75" x14ac:dyDescent="0.25">
      <c r="A6" s="1" t="s">
        <v>6</v>
      </c>
      <c r="B6" s="2">
        <f>D4+1</f>
        <v>45118</v>
      </c>
      <c r="C6" s="3">
        <v>50</v>
      </c>
      <c r="D6" s="2">
        <f t="shared" ref="D6:D15" si="2">B6+C6</f>
        <v>45168</v>
      </c>
    </row>
    <row r="7" spans="1:4" ht="15.75" x14ac:dyDescent="0.25">
      <c r="A7" s="1" t="s">
        <v>7</v>
      </c>
      <c r="B7" s="2">
        <f>D4+1</f>
        <v>45118</v>
      </c>
      <c r="C7" s="3">
        <v>14</v>
      </c>
      <c r="D7" s="2">
        <f t="shared" si="2"/>
        <v>45132</v>
      </c>
    </row>
    <row r="8" spans="1:4" ht="15.75" x14ac:dyDescent="0.25">
      <c r="A8" s="1" t="s">
        <v>8</v>
      </c>
      <c r="B8" s="2">
        <f>D7+1</f>
        <v>45133</v>
      </c>
      <c r="C8" s="3">
        <v>14</v>
      </c>
      <c r="D8" s="2">
        <f t="shared" si="2"/>
        <v>45147</v>
      </c>
    </row>
    <row r="9" spans="1:4" ht="15.75" x14ac:dyDescent="0.25">
      <c r="A9" s="1" t="s">
        <v>9</v>
      </c>
      <c r="B9" s="2">
        <f>D8+1</f>
        <v>45148</v>
      </c>
      <c r="C9" s="3">
        <v>14</v>
      </c>
      <c r="D9" s="2">
        <f t="shared" si="2"/>
        <v>45162</v>
      </c>
    </row>
    <row r="10" spans="1:4" ht="15.75" x14ac:dyDescent="0.25">
      <c r="A10" s="1" t="s">
        <v>10</v>
      </c>
      <c r="B10" s="5">
        <f>D9+1</f>
        <v>45163</v>
      </c>
      <c r="C10" s="3">
        <v>7</v>
      </c>
      <c r="D10" s="2">
        <f t="shared" si="2"/>
        <v>45170</v>
      </c>
    </row>
    <row r="11" spans="1:4" ht="15.75" x14ac:dyDescent="0.25">
      <c r="A11" s="1" t="s">
        <v>3</v>
      </c>
      <c r="B11" s="2">
        <v>45094</v>
      </c>
      <c r="C11" s="3">
        <v>76</v>
      </c>
      <c r="D11" s="2">
        <f t="shared" si="2"/>
        <v>45170</v>
      </c>
    </row>
    <row r="12" spans="1:4" ht="15.75" x14ac:dyDescent="0.25">
      <c r="A12" s="4" t="s">
        <v>14</v>
      </c>
      <c r="B12" s="2">
        <v>45094</v>
      </c>
      <c r="C12" s="3">
        <v>7</v>
      </c>
      <c r="D12" s="2">
        <f t="shared" si="2"/>
        <v>45101</v>
      </c>
    </row>
    <row r="13" spans="1:4" ht="15.75" x14ac:dyDescent="0.25">
      <c r="A13" s="1" t="s">
        <v>15</v>
      </c>
      <c r="B13" s="2">
        <f>D12+1</f>
        <v>45102</v>
      </c>
      <c r="C13" s="3">
        <v>7</v>
      </c>
      <c r="D13" s="2">
        <f t="shared" si="2"/>
        <v>45109</v>
      </c>
    </row>
    <row r="14" spans="1:4" ht="15.75" x14ac:dyDescent="0.25">
      <c r="A14" s="1" t="s">
        <v>16</v>
      </c>
      <c r="B14" s="2">
        <f t="shared" ref="B14" si="3">D13+1</f>
        <v>45110</v>
      </c>
      <c r="C14" s="3">
        <v>21</v>
      </c>
      <c r="D14" s="2">
        <f t="shared" si="2"/>
        <v>45131</v>
      </c>
    </row>
    <row r="15" spans="1:4" ht="15.75" x14ac:dyDescent="0.25">
      <c r="A15" t="s">
        <v>17</v>
      </c>
      <c r="B15" s="2">
        <f>D13+1</f>
        <v>45110</v>
      </c>
      <c r="C15" s="3">
        <v>14</v>
      </c>
      <c r="D15" s="2">
        <f t="shared" si="2"/>
        <v>45124</v>
      </c>
    </row>
    <row r="16" spans="1:4" ht="15.75" x14ac:dyDescent="0.25">
      <c r="A16" s="1" t="s">
        <v>18</v>
      </c>
      <c r="B16" s="2">
        <f>B15+7</f>
        <v>45117</v>
      </c>
      <c r="C16" s="3">
        <v>50</v>
      </c>
      <c r="D16" s="2">
        <f t="shared" ref="D16:D21" si="4">B16+C16</f>
        <v>45167</v>
      </c>
    </row>
    <row r="17" spans="1:4" ht="15.75" x14ac:dyDescent="0.25">
      <c r="A17" s="1" t="s">
        <v>19</v>
      </c>
      <c r="B17" s="2">
        <f>B16+1</f>
        <v>45118</v>
      </c>
      <c r="C17" s="3">
        <v>14</v>
      </c>
      <c r="D17" s="2">
        <f t="shared" si="4"/>
        <v>45132</v>
      </c>
    </row>
    <row r="18" spans="1:4" ht="15.75" x14ac:dyDescent="0.25">
      <c r="A18" s="1" t="s">
        <v>20</v>
      </c>
      <c r="B18" s="2">
        <f>D17+1</f>
        <v>45133</v>
      </c>
      <c r="C18" s="3">
        <v>21</v>
      </c>
      <c r="D18" s="2">
        <f t="shared" si="4"/>
        <v>45154</v>
      </c>
    </row>
    <row r="19" spans="1:4" ht="15.75" x14ac:dyDescent="0.25">
      <c r="A19" s="1" t="s">
        <v>21</v>
      </c>
      <c r="B19" s="2">
        <f>D18+1</f>
        <v>45155</v>
      </c>
      <c r="C19" s="3">
        <v>7</v>
      </c>
      <c r="D19" s="2">
        <f t="shared" si="4"/>
        <v>45162</v>
      </c>
    </row>
    <row r="20" spans="1:4" ht="15.75" x14ac:dyDescent="0.25">
      <c r="A20" s="1" t="s">
        <v>22</v>
      </c>
      <c r="B20" s="5">
        <f>D19+1</f>
        <v>45163</v>
      </c>
      <c r="C20" s="3">
        <v>7</v>
      </c>
      <c r="D20" s="2">
        <f t="shared" si="4"/>
        <v>45170</v>
      </c>
    </row>
    <row r="21" spans="1:4" ht="15.75" x14ac:dyDescent="0.25">
      <c r="A21" s="1" t="s">
        <v>23</v>
      </c>
      <c r="B21" s="2">
        <v>45094</v>
      </c>
      <c r="C21" s="3">
        <v>76</v>
      </c>
      <c r="D21" s="2">
        <f t="shared" si="4"/>
        <v>45170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黄羿淇</dc:creator>
  <cp:lastModifiedBy>黄羿淇</cp:lastModifiedBy>
  <dcterms:created xsi:type="dcterms:W3CDTF">2015-06-05T18:19:34Z</dcterms:created>
  <dcterms:modified xsi:type="dcterms:W3CDTF">2023-08-22T18:06:44Z</dcterms:modified>
</cp:coreProperties>
</file>