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a490da8f5737f2a/ERA/DEVELOP/eraFantasy/Excel角色卡汇总/"/>
    </mc:Choice>
  </mc:AlternateContent>
  <xr:revisionPtr revIDLastSave="67" documentId="11_F25DC773A252ABDACC104829E99E71305BDE58EA" xr6:coauthVersionLast="47" xr6:coauthVersionMax="47" xr10:uidLastSave="{CCDC8126-2BA0-4E64-8EF1-50D702FC5484}"/>
  <bookViews>
    <workbookView xWindow="-110" yWindow="-110" windowWidth="25820" windowHeight="15500" xr2:uid="{00000000-000D-0000-FFFF-FFFF00000000}"/>
  </bookViews>
  <sheets>
    <sheet name="角色卡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H8" i="2"/>
</calcChain>
</file>

<file path=xl/sharedStrings.xml><?xml version="1.0" encoding="utf-8"?>
<sst xmlns="http://schemas.openxmlformats.org/spreadsheetml/2006/main" count="530" uniqueCount="518">
  <si>
    <t>基本信息</t>
  </si>
  <si>
    <t>基本属性</t>
  </si>
  <si>
    <t>性格</t>
  </si>
  <si>
    <t>角色编号</t>
  </si>
  <si>
    <t>角色姓名</t>
  </si>
  <si>
    <t>昵称</t>
  </si>
  <si>
    <t>体力</t>
  </si>
  <si>
    <t>射精</t>
  </si>
  <si>
    <t>好感度</t>
  </si>
  <si>
    <t>性格
(基础)</t>
  </si>
  <si>
    <t>懦弱</t>
  </si>
  <si>
    <t>性格
(口上)</t>
  </si>
  <si>
    <t>慈爱</t>
  </si>
  <si>
    <t>性格
(社交)</t>
  </si>
  <si>
    <t>直率</t>
  </si>
  <si>
    <t>性格
(性相关)</t>
  </si>
  <si>
    <t>好奇心</t>
  </si>
  <si>
    <t>自称</t>
  </si>
  <si>
    <t>对主角称呼</t>
  </si>
  <si>
    <t>ＳＰ</t>
  </si>
  <si>
    <t>尿意</t>
  </si>
  <si>
    <t>坚强</t>
  </si>
  <si>
    <t>傲娇</t>
  </si>
  <si>
    <t>反抗</t>
  </si>
  <si>
    <t>保守的</t>
  </si>
  <si>
    <t>性别</t>
  </si>
  <si>
    <t>外表年龄</t>
  </si>
  <si>
    <t>种族</t>
  </si>
  <si>
    <t>理智</t>
  </si>
  <si>
    <t>便意</t>
  </si>
  <si>
    <t>服从度</t>
  </si>
  <si>
    <t>自尊低</t>
  </si>
  <si>
    <t>娴静</t>
  </si>
  <si>
    <t>害羞的</t>
  </si>
  <si>
    <t>年龄</t>
  </si>
  <si>
    <t>亚种（如有）</t>
  </si>
  <si>
    <t>精力</t>
  </si>
  <si>
    <t>呕吐感</t>
  </si>
  <si>
    <t>自尊高</t>
  </si>
  <si>
    <t>高贵</t>
  </si>
  <si>
    <t>自大</t>
  </si>
  <si>
    <t>不知羞耻</t>
  </si>
  <si>
    <t>身高</t>
  </si>
  <si>
    <t>出生月</t>
  </si>
  <si>
    <t>出生日</t>
  </si>
  <si>
    <t>性欲</t>
  </si>
  <si>
    <t>冷静</t>
  </si>
  <si>
    <t>开朗</t>
  </si>
  <si>
    <t>裸露癖</t>
  </si>
  <si>
    <t>身形</t>
    <phoneticPr fontId="0" type="noConversion"/>
  </si>
  <si>
    <t>私密工作</t>
  </si>
  <si>
    <t>金钱</t>
  </si>
  <si>
    <t>病娇</t>
  </si>
  <si>
    <t>恶女</t>
  </si>
  <si>
    <t>低调</t>
  </si>
  <si>
    <t>无视贞操</t>
  </si>
  <si>
    <t>职业</t>
  </si>
  <si>
    <t>出没地</t>
  </si>
  <si>
    <t>感情淡漠</t>
  </si>
  <si>
    <t>知慧</t>
  </si>
  <si>
    <t>献身的</t>
  </si>
  <si>
    <t>重视贞操</t>
  </si>
  <si>
    <t>服饰</t>
  </si>
  <si>
    <t>战斗属性</t>
  </si>
  <si>
    <t>感情丰富</t>
  </si>
  <si>
    <t>性格
(其他)</t>
  </si>
  <si>
    <t>天然呆</t>
  </si>
  <si>
    <t>自制心</t>
  </si>
  <si>
    <t>难以逾越的底线</t>
  </si>
  <si>
    <t>服装</t>
  </si>
  <si>
    <t>头发</t>
  </si>
  <si>
    <t>饰品</t>
  </si>
  <si>
    <t>眼镜</t>
  </si>
  <si>
    <t>力量</t>
  </si>
  <si>
    <t>精神</t>
  </si>
  <si>
    <t>幸运</t>
  </si>
  <si>
    <t>悲观</t>
  </si>
  <si>
    <t>笨蛋</t>
  </si>
  <si>
    <t>小恶魔</t>
  </si>
  <si>
    <t>否认快感</t>
  </si>
  <si>
    <t>外套</t>
  </si>
  <si>
    <t>隐形眼镜</t>
  </si>
  <si>
    <t>速度</t>
  </si>
  <si>
    <t>感知</t>
  </si>
  <si>
    <t>乐观</t>
  </si>
  <si>
    <t>聪慧</t>
  </si>
  <si>
    <t>冷漠</t>
  </si>
  <si>
    <t>承认快感</t>
  </si>
  <si>
    <t>外衣</t>
  </si>
  <si>
    <t>耳饰</t>
  </si>
  <si>
    <t>体质</t>
  </si>
  <si>
    <t>魅惑</t>
  </si>
  <si>
    <t>潜行</t>
  </si>
  <si>
    <t>老实</t>
  </si>
  <si>
    <t>天才</t>
  </si>
  <si>
    <t>温柔</t>
  </si>
  <si>
    <t>压抑</t>
  </si>
  <si>
    <t>内衣</t>
  </si>
  <si>
    <t>项圈</t>
  </si>
  <si>
    <t>知识类</t>
  </si>
  <si>
    <t>狂気</t>
  </si>
  <si>
    <t>叛逆</t>
  </si>
  <si>
    <t>解放</t>
  </si>
  <si>
    <t>手套</t>
  </si>
  <si>
    <t>戒指</t>
  </si>
  <si>
    <t>具现术</t>
  </si>
  <si>
    <t>触手操纵术</t>
  </si>
  <si>
    <t>禁忌知识</t>
  </si>
  <si>
    <t>和気</t>
  </si>
  <si>
    <t>人気</t>
  </si>
  <si>
    <t>粗野</t>
  </si>
  <si>
    <t>警戒心</t>
  </si>
  <si>
    <t>内裤</t>
  </si>
  <si>
    <t>发饰</t>
  </si>
  <si>
    <t>读心术</t>
  </si>
  <si>
    <t>操心术</t>
  </si>
  <si>
    <t>催眠术</t>
  </si>
  <si>
    <t>高傲</t>
  </si>
  <si>
    <t>孤高</t>
  </si>
  <si>
    <t>抵抗</t>
  </si>
  <si>
    <t>裙裤</t>
  </si>
  <si>
    <t>面饰</t>
  </si>
  <si>
    <t>淫纹刻印术</t>
  </si>
  <si>
    <t>倒错</t>
  </si>
  <si>
    <t>迷之魅力</t>
  </si>
  <si>
    <t>嫉妒</t>
  </si>
  <si>
    <t>贪色</t>
  </si>
  <si>
    <t>袜子</t>
  </si>
  <si>
    <t>手环</t>
  </si>
  <si>
    <t>容易陷落</t>
  </si>
  <si>
    <t>鞋子</t>
  </si>
  <si>
    <t>腿环</t>
  </si>
  <si>
    <t>幼稚</t>
  </si>
  <si>
    <t>脚环</t>
  </si>
  <si>
    <t>尾巴</t>
  </si>
  <si>
    <t>引人注目</t>
  </si>
  <si>
    <t>具体信息</t>
  </si>
  <si>
    <t>技能与特殊</t>
  </si>
  <si>
    <t>经验</t>
  </si>
  <si>
    <t>性癖和癖好</t>
  </si>
  <si>
    <t>外貌</t>
  </si>
  <si>
    <t>兽耳/兽角</t>
  </si>
  <si>
    <t>部位尺寸
（cm）</t>
    <phoneticPr fontId="0" type="noConversion"/>
  </si>
  <si>
    <t>阴茎长度</t>
  </si>
  <si>
    <t>部位经验</t>
  </si>
  <si>
    <t>性癖(特质类)</t>
  </si>
  <si>
    <t>癖好特质</t>
  </si>
  <si>
    <t>兽尾</t>
  </si>
  <si>
    <t>阴茎直径</t>
  </si>
  <si>
    <t>口经验</t>
  </si>
  <si>
    <t>Ｍ经验</t>
  </si>
  <si>
    <t>喉经验</t>
  </si>
  <si>
    <t>Ｍ性向</t>
  </si>
  <si>
    <t>Ｍ反感</t>
  </si>
  <si>
    <t>露出狂</t>
  </si>
  <si>
    <t>瞳孔</t>
  </si>
  <si>
    <t>阴蒂长度</t>
  </si>
  <si>
    <t>口交经验</t>
  </si>
  <si>
    <t>喉口交经验</t>
  </si>
  <si>
    <t>Ｂ性向</t>
  </si>
  <si>
    <t>Ｂ反感</t>
  </si>
  <si>
    <t>自慰狂</t>
  </si>
  <si>
    <t>瞳色</t>
  </si>
  <si>
    <t>阴蒂直径</t>
  </si>
  <si>
    <t>接吻经验</t>
  </si>
  <si>
    <t>喉扩张经验</t>
  </si>
  <si>
    <t>Ｈ性向</t>
  </si>
  <si>
    <t>Ｈ反感</t>
  </si>
  <si>
    <t>扩张狂</t>
  </si>
  <si>
    <t>翅膀</t>
  </si>
  <si>
    <t>喉长度</t>
  </si>
  <si>
    <t>饮精经验</t>
  </si>
  <si>
    <t>喉损伤经验</t>
  </si>
  <si>
    <t>Ｃ性向</t>
  </si>
  <si>
    <t>Ｃ反感</t>
  </si>
  <si>
    <t>漏尿狂</t>
  </si>
  <si>
    <t>发型</t>
  </si>
  <si>
    <t>喉直径</t>
  </si>
  <si>
    <t>清洁口交经验</t>
  </si>
  <si>
    <t>胃经验</t>
  </si>
  <si>
    <t>Ｐ性向</t>
  </si>
  <si>
    <t>Ｐ反感</t>
  </si>
  <si>
    <t>脱粪狂</t>
  </si>
  <si>
    <t>发色</t>
  </si>
  <si>
    <t>喉扩张直径</t>
  </si>
  <si>
    <t>清洁舔阴经验</t>
  </si>
  <si>
    <t>胃扩张经验</t>
  </si>
  <si>
    <t>Ｕ性向</t>
  </si>
  <si>
    <t>Ｕ反感</t>
  </si>
  <si>
    <t>宫脱狂</t>
  </si>
  <si>
    <t>皮肤色素</t>
  </si>
  <si>
    <t>乳孔直径</t>
  </si>
  <si>
    <t>饮尿经验</t>
  </si>
  <si>
    <t>胃精液经验</t>
  </si>
  <si>
    <t>Ｖ性向</t>
  </si>
  <si>
    <t>Ｖ反感</t>
  </si>
  <si>
    <t>肛脱狂</t>
  </si>
  <si>
    <t>容量
（ml）</t>
    <phoneticPr fontId="0" type="noConversion"/>
  </si>
  <si>
    <t>胃容量</t>
  </si>
  <si>
    <t>乳孔扩张直径</t>
  </si>
  <si>
    <t>饮乳经验</t>
  </si>
  <si>
    <t>乳首经验</t>
  </si>
  <si>
    <t>Ｎ经验</t>
  </si>
  <si>
    <t>Ａ性向</t>
  </si>
  <si>
    <t>Ａ反感</t>
  </si>
  <si>
    <t>射精狂</t>
  </si>
  <si>
    <t>乳房容量</t>
  </si>
  <si>
    <t>阴道长度</t>
  </si>
  <si>
    <t>呕吐经验</t>
  </si>
  <si>
    <t>乳孔扩张经验</t>
  </si>
  <si>
    <t>Ｆ性向</t>
  </si>
  <si>
    <t>Ｆ反感</t>
  </si>
  <si>
    <t>膀胱容量</t>
  </si>
  <si>
    <t>阴道直径</t>
  </si>
  <si>
    <t>强制呕吐经验</t>
  </si>
  <si>
    <t>乳头奸经验</t>
  </si>
  <si>
    <t>Ｓ性向</t>
  </si>
  <si>
    <t>Ｓ反感</t>
  </si>
  <si>
    <t>子宫容量</t>
  </si>
  <si>
    <t>阴道扩张直径</t>
  </si>
  <si>
    <t>胸经验</t>
  </si>
  <si>
    <t>Ｂ经验</t>
  </si>
  <si>
    <t>乳孔精液经验</t>
  </si>
  <si>
    <t>中毒</t>
  </si>
  <si>
    <t>气味依赖</t>
  </si>
  <si>
    <t>结肠容量</t>
  </si>
  <si>
    <t>尿道长度</t>
  </si>
  <si>
    <t>乳交经验</t>
  </si>
  <si>
    <t>乳孔浴尿经验</t>
  </si>
  <si>
    <t>精液中毒</t>
  </si>
  <si>
    <t>气味中毒</t>
  </si>
  <si>
    <t>精液依赖</t>
  </si>
  <si>
    <t>食道容量</t>
  </si>
  <si>
    <t>尿道直径</t>
  </si>
  <si>
    <t>乳内精液经验</t>
  </si>
  <si>
    <t>膀胱经验</t>
  </si>
  <si>
    <t>喷乳中毒</t>
  </si>
  <si>
    <t>药物中毒</t>
  </si>
  <si>
    <t>喷乳依赖</t>
  </si>
  <si>
    <t>详细数据</t>
  </si>
  <si>
    <t>胸围</t>
  </si>
  <si>
    <t>尿道扩张直径</t>
  </si>
  <si>
    <t>喷乳经验</t>
  </si>
  <si>
    <t>膀胱精液经验</t>
  </si>
  <si>
    <t>尿液中毒</t>
  </si>
  <si>
    <t>媚药中毒</t>
  </si>
  <si>
    <t>药物依赖</t>
  </si>
  <si>
    <t>下胸围</t>
  </si>
  <si>
    <t>肛门直径</t>
  </si>
  <si>
    <t>尿道经验</t>
  </si>
  <si>
    <t>Ｕ经验</t>
  </si>
  <si>
    <t>膀胱输尿经验</t>
  </si>
  <si>
    <t>媚药依赖</t>
  </si>
  <si>
    <t>腰围</t>
  </si>
  <si>
    <t>肛门极限直径</t>
  </si>
  <si>
    <t>Ｕ扩张经验</t>
  </si>
  <si>
    <t>阴蒂经验</t>
  </si>
  <si>
    <t>Ｃ经验</t>
  </si>
  <si>
    <t>尿液依赖</t>
  </si>
  <si>
    <t>臀围</t>
  </si>
  <si>
    <t>罩杯</t>
    <phoneticPr fontId="0" type="noConversion"/>
  </si>
  <si>
    <t>臀部</t>
    <phoneticPr fontId="0" type="noConversion"/>
  </si>
  <si>
    <t>Ｕ损伤经验</t>
  </si>
  <si>
    <t>阴茎经验</t>
  </si>
  <si>
    <t>Ｐ经验</t>
  </si>
  <si>
    <t>特征特质</t>
  </si>
  <si>
    <t>色情特质</t>
  </si>
  <si>
    <t>Ｕ性交经验</t>
  </si>
  <si>
    <t>子宫经验</t>
  </si>
  <si>
    <t>宫口经验</t>
  </si>
  <si>
    <t>身体特征</t>
  </si>
  <si>
    <t>体型</t>
  </si>
  <si>
    <t>整体色情特质</t>
  </si>
  <si>
    <t>阴毛</t>
  </si>
  <si>
    <t>容易怀孕</t>
  </si>
  <si>
    <t>发情体质</t>
  </si>
  <si>
    <t>施虐狂</t>
  </si>
  <si>
    <t>放尿经验</t>
  </si>
  <si>
    <t>子宫奸经验</t>
  </si>
  <si>
    <t>未熟</t>
  </si>
  <si>
    <t>同族不育</t>
  </si>
  <si>
    <t>难以怀孕</t>
  </si>
  <si>
    <t>时常发情</t>
  </si>
  <si>
    <t>受虐狂</t>
  </si>
  <si>
    <t>漏尿经验</t>
  </si>
  <si>
    <t>子宫中出经验</t>
  </si>
  <si>
    <t>伪娘</t>
  </si>
  <si>
    <t>容易发情</t>
  </si>
  <si>
    <t>怀孕不能</t>
  </si>
  <si>
    <t>出血体质</t>
  </si>
  <si>
    <t>阴道经验</t>
  </si>
  <si>
    <t>Ｖ经验</t>
  </si>
  <si>
    <t>子宫浴尿经验</t>
  </si>
  <si>
    <t>男人婆</t>
  </si>
  <si>
    <t>具现</t>
  </si>
  <si>
    <t>道具精通</t>
  </si>
  <si>
    <t>寸止精通</t>
  </si>
  <si>
    <t>忍耐精通</t>
  </si>
  <si>
    <t>Ｖ性交经验</t>
  </si>
  <si>
    <t>结肠经验</t>
  </si>
  <si>
    <t>娇小</t>
  </si>
  <si>
    <t>道具大师</t>
  </si>
  <si>
    <t>寸止大师</t>
  </si>
  <si>
    <t>忍耐大师</t>
  </si>
  <si>
    <t>Ｖ扩张经验</t>
  </si>
  <si>
    <t>肠内中出经验</t>
  </si>
  <si>
    <t>健壮</t>
  </si>
  <si>
    <t>口特质</t>
  </si>
  <si>
    <t>无接吻经历</t>
  </si>
  <si>
    <t>性变态</t>
  </si>
  <si>
    <t>疼痛无视</t>
  </si>
  <si>
    <t>恋母情结</t>
  </si>
  <si>
    <t>Ｖ损伤经验</t>
  </si>
  <si>
    <t>肠内灌尿经验</t>
  </si>
  <si>
    <t>有魅力</t>
  </si>
  <si>
    <t>Ｍ性感</t>
  </si>
  <si>
    <t>讨厌男人</t>
  </si>
  <si>
    <t>疼痛钝感</t>
  </si>
  <si>
    <t>恋父情结</t>
  </si>
  <si>
    <t>Ｖ拳交经验</t>
  </si>
  <si>
    <t>灌肠经验</t>
  </si>
  <si>
    <t>身体特质</t>
  </si>
  <si>
    <t>快速回复</t>
  </si>
  <si>
    <t>舌头灵活</t>
  </si>
  <si>
    <t>讨厌女人</t>
  </si>
  <si>
    <t>疼痛敏感</t>
  </si>
  <si>
    <t>萝莉控</t>
  </si>
  <si>
    <t>处女失去经验</t>
  </si>
  <si>
    <t>后穴经验</t>
  </si>
  <si>
    <t>Ａ经验</t>
  </si>
  <si>
    <t>烙印</t>
  </si>
  <si>
    <t>精爱味觉</t>
  </si>
  <si>
    <t>性冷淡</t>
  </si>
  <si>
    <t>喜好疼痛</t>
  </si>
  <si>
    <t>正太控</t>
  </si>
  <si>
    <t>肌肤经验</t>
  </si>
  <si>
    <t>Ｓ经验</t>
  </si>
  <si>
    <t>Ａ性交经验</t>
  </si>
  <si>
    <t>伤疤</t>
  </si>
  <si>
    <t>呕吐反射耐性</t>
  </si>
  <si>
    <t>从不自慰</t>
  </si>
  <si>
    <t>容易中毒</t>
  </si>
  <si>
    <t>污臭敏感</t>
  </si>
  <si>
    <t>肌肤精液经验</t>
  </si>
  <si>
    <t>Ａ扩张经验</t>
  </si>
  <si>
    <t>胸特质</t>
  </si>
  <si>
    <t>乳房大小</t>
  </si>
  <si>
    <t>皮肤特质</t>
  </si>
  <si>
    <t>S性感</t>
  </si>
  <si>
    <t>喜爱自慰</t>
  </si>
  <si>
    <t>药毒耐性</t>
  </si>
  <si>
    <t>污臭钝感</t>
  </si>
  <si>
    <t>浴尿经验</t>
  </si>
  <si>
    <t>Ａ损伤经验</t>
  </si>
  <si>
    <t>乳头肥大</t>
  </si>
  <si>
    <t>尿道特质</t>
  </si>
  <si>
    <t>尿道处女</t>
  </si>
  <si>
    <t>恢复快</t>
  </si>
  <si>
    <t>喜欢深喉</t>
  </si>
  <si>
    <t>污臭无视</t>
  </si>
  <si>
    <t>精液浴经验</t>
  </si>
  <si>
    <t>Ａ拳交经验</t>
  </si>
  <si>
    <t>乳头陷没</t>
  </si>
  <si>
    <t>Ｕ性感</t>
  </si>
  <si>
    <t>恢复慢</t>
  </si>
  <si>
    <t>斯德哥尔摩</t>
  </si>
  <si>
    <t>手经验</t>
  </si>
  <si>
    <t>Ｈ经验</t>
  </si>
  <si>
    <t>排泄经验</t>
  </si>
  <si>
    <t>Ｂ性感</t>
  </si>
  <si>
    <t>漏尿癖</t>
  </si>
  <si>
    <t>容易湿</t>
  </si>
  <si>
    <t>无知</t>
  </si>
  <si>
    <t>手交经验</t>
  </si>
  <si>
    <t>足经验</t>
  </si>
  <si>
    <t>Ｆ经验</t>
  </si>
  <si>
    <t>复乳</t>
  </si>
  <si>
    <t>潮吹体质</t>
  </si>
  <si>
    <t>不易湿</t>
  </si>
  <si>
    <t>抗拒侍奉</t>
  </si>
  <si>
    <t>足交经验</t>
  </si>
  <si>
    <t>泌乳</t>
  </si>
  <si>
    <t>尿道松弛</t>
  </si>
  <si>
    <t>处女丧失</t>
  </si>
  <si>
    <t>阴蒂特质</t>
  </si>
  <si>
    <t>阴蒂肥大</t>
  </si>
  <si>
    <t>阴茎特质</t>
  </si>
  <si>
    <t>早泄</t>
  </si>
  <si>
    <t>初吻夺取经验</t>
  </si>
  <si>
    <t>Ｎ处女夺取经验</t>
  </si>
  <si>
    <t>处女夺取经验</t>
  </si>
  <si>
    <t>阴蒂包茎</t>
  </si>
  <si>
    <t>喉处女夺取经验</t>
  </si>
  <si>
    <t>Ｕ处女夺取经验</t>
  </si>
  <si>
    <t>子宫处女夺取经验</t>
  </si>
  <si>
    <t>Ｃ性感</t>
  </si>
  <si>
    <t>胃处女夺取经验</t>
  </si>
  <si>
    <t>膀胱处女夺取经验</t>
  </si>
  <si>
    <t>Ａ处女夺取经验</t>
  </si>
  <si>
    <t>阴蒂巨大化</t>
  </si>
  <si>
    <t>Ｐ性感</t>
  </si>
  <si>
    <t>结肠处女夺取经验</t>
  </si>
  <si>
    <t>阴道特质</t>
  </si>
  <si>
    <t>处女</t>
  </si>
  <si>
    <t>后穴特质</t>
  </si>
  <si>
    <t>肛门处女</t>
  </si>
  <si>
    <t>插入经验</t>
  </si>
  <si>
    <t>阴唇肥大</t>
  </si>
  <si>
    <t>Ａ性感</t>
  </si>
  <si>
    <t>Ｍ插入经验</t>
  </si>
  <si>
    <t>Ｂ插入经验</t>
  </si>
  <si>
    <t>Ｕ插入经验</t>
  </si>
  <si>
    <t>Ｖ性感</t>
  </si>
  <si>
    <t>结肠性感</t>
  </si>
  <si>
    <t>喉插入经验</t>
  </si>
  <si>
    <t>乳头插入经验</t>
  </si>
  <si>
    <t>膀胱插入经验</t>
  </si>
  <si>
    <t>子宫性感</t>
  </si>
  <si>
    <t>肠液分泌</t>
  </si>
  <si>
    <t>胃插入经验</t>
  </si>
  <si>
    <t>Ｖ插入经验</t>
  </si>
  <si>
    <t>Ａ插入经验</t>
  </si>
  <si>
    <t>圣女子宫</t>
  </si>
  <si>
    <t>肛门子宫</t>
  </si>
  <si>
    <t>子宫插入经验</t>
  </si>
  <si>
    <t>结肠插入经验</t>
  </si>
  <si>
    <t>阴道松弛</t>
  </si>
  <si>
    <t>肛门松弛</t>
  </si>
  <si>
    <t>射精高潮经验</t>
  </si>
  <si>
    <t>Ｖ无法生育</t>
  </si>
  <si>
    <t>肛门脱垂</t>
  </si>
  <si>
    <t>射精经验</t>
  </si>
  <si>
    <t>绝顶经验</t>
  </si>
  <si>
    <t>强制绝顶经验</t>
  </si>
  <si>
    <t>子宫脱垂</t>
  </si>
  <si>
    <t>寸止经验</t>
  </si>
  <si>
    <t>忍耐经验</t>
  </si>
  <si>
    <t>手特质</t>
  </si>
  <si>
    <t>Ｈ性感</t>
  </si>
  <si>
    <t>足特质</t>
  </si>
  <si>
    <t>Ｆ性感</t>
  </si>
  <si>
    <t>奉侍快乐经验</t>
  </si>
  <si>
    <t>被虐快乐经验</t>
  </si>
  <si>
    <t>道具调教经验</t>
  </si>
  <si>
    <t>欲求不满经验</t>
  </si>
  <si>
    <t>施虐快乐经验</t>
  </si>
  <si>
    <t>羞耻快乐经验</t>
  </si>
  <si>
    <t>Ｍ绝顶经验</t>
  </si>
  <si>
    <t>Ｃ绝顶经验</t>
  </si>
  <si>
    <t>Ｈ绝顶经验</t>
  </si>
  <si>
    <t xml:space="preserve">说明：
1、特质与性格方面：1为有，0/空值为无，不可填入其他
2、经验方面：最大可填50
3、已加入生日日期自动判断和罩杯臀型身高与体型的联动，请勿自行修改
</t>
    <phoneticPr fontId="0" type="noConversion"/>
  </si>
  <si>
    <t>Ｂ绝顶经验</t>
  </si>
  <si>
    <t>Ｐ绝顶经验</t>
  </si>
  <si>
    <t>Ｆ绝顶经验</t>
  </si>
  <si>
    <t>Ｓ绝顶经验</t>
  </si>
  <si>
    <t>Ｕ绝顶经验</t>
  </si>
  <si>
    <t>Ｖ绝顶经验</t>
  </si>
  <si>
    <t>Ａ绝顶经验</t>
  </si>
  <si>
    <t>自慰系经验</t>
  </si>
  <si>
    <t>自慰经验</t>
  </si>
  <si>
    <t>Ｍ自慰经验</t>
  </si>
  <si>
    <t>自慰绝顶经验</t>
  </si>
  <si>
    <t>Ｍ自慰绝顶经验</t>
  </si>
  <si>
    <t>Ｂ自慰经验</t>
  </si>
  <si>
    <t>Ｂ自慰绝顶经验</t>
  </si>
  <si>
    <t>Ｈ自慰经验</t>
  </si>
  <si>
    <t>Ｈ自慰绝顶经验</t>
  </si>
  <si>
    <t>Ｃ自慰经验</t>
  </si>
  <si>
    <t>Ｃ自慰绝顶经验</t>
  </si>
  <si>
    <t>Ｐ自慰经验</t>
  </si>
  <si>
    <t>Ｐ自慰绝顶经验</t>
  </si>
  <si>
    <t>Ｕ自慰经验</t>
  </si>
  <si>
    <t>Ｕ自慰绝顶经验</t>
  </si>
  <si>
    <t>Ｖ自慰经验</t>
  </si>
  <si>
    <t>Ｖ自慰绝顶经验</t>
  </si>
  <si>
    <t>Ａ自慰经验</t>
  </si>
  <si>
    <t>Ａ自慰绝顶经验</t>
  </si>
  <si>
    <t>Ｆ自慰经验</t>
  </si>
  <si>
    <t>Ｆ自慰绝顶经验</t>
  </si>
  <si>
    <t>Ｓ自慰经验</t>
  </si>
  <si>
    <t>Ｓ自慰绝顶经验</t>
  </si>
  <si>
    <t>强制自慰经验</t>
  </si>
  <si>
    <t>调教自慰经验</t>
  </si>
  <si>
    <t>调教系经验</t>
  </si>
  <si>
    <t>调教经验</t>
  </si>
  <si>
    <t>舔足经验</t>
  </si>
  <si>
    <t>百合经验</t>
  </si>
  <si>
    <t>奉侍经验</t>
  </si>
  <si>
    <t>舔肛经验</t>
  </si>
  <si>
    <t>ＳＭ经验</t>
  </si>
  <si>
    <t>精液经验</t>
  </si>
  <si>
    <t>舔指经验</t>
  </si>
  <si>
    <t>拘束经验</t>
  </si>
  <si>
    <t>道具经验</t>
  </si>
  <si>
    <t>露出经验</t>
  </si>
  <si>
    <t>穿孔经验</t>
  </si>
  <si>
    <t>触手经验</t>
  </si>
  <si>
    <t>剃毛经验</t>
  </si>
  <si>
    <t>媚药经验</t>
  </si>
  <si>
    <t>特别经验</t>
  </si>
  <si>
    <t>异常经验</t>
  </si>
  <si>
    <t>女</t>
  </si>
  <si>
    <t>奥术研究员</t>
  </si>
  <si>
    <t>高等精灵</t>
  </si>
  <si>
    <t>小娜娜莉</t>
  </si>
  <si>
    <t>娜娜莉·艾斯忒拉</t>
  </si>
  <si>
    <t>作者</t>
  </si>
  <si>
    <t>娜娜莉/大书库</t>
  </si>
  <si>
    <t>？？？</t>
  </si>
  <si>
    <t>#00BFFF</t>
  </si>
  <si>
    <t>中长发</t>
  </si>
  <si>
    <t>#FAFAD2</t>
  </si>
  <si>
    <t>白皙</t>
  </si>
  <si>
    <t>圆形</t>
  </si>
  <si>
    <t>苗条</t>
  </si>
  <si>
    <t>假性包茎</t>
  </si>
  <si>
    <t>真性包茎</t>
  </si>
  <si>
    <t>可以脱出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</si>
</sst>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rgb="FFFA7D00"/>
      <name val="Noto Sans SC"/>
      <family val="2"/>
      <charset val="134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1" applyNumberFormat="0" applyAlignment="0" applyProtection="0"/>
    <xf numFmtId="0" fontId="2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52">
    <xf numFmtId="0" fontId="0" fillId="0" borderId="0" xfId="0"/>
    <xf numFmtId="0" fontId="2" fillId="7" borderId="0" xfId="2">
      <alignment vertical="center"/>
    </xf>
    <xf numFmtId="0" fontId="2" fillId="7" borderId="0" xfId="2" applyAlignment="1">
      <alignment horizontal="center" vertical="center"/>
    </xf>
    <xf numFmtId="0" fontId="2" fillId="0" borderId="0" xfId="3">
      <alignment vertical="center"/>
    </xf>
    <xf numFmtId="0" fontId="3" fillId="3" borderId="2" xfId="4" applyBorder="1" applyAlignment="1">
      <alignment horizontal="center" vertical="center"/>
    </xf>
    <xf numFmtId="0" fontId="3" fillId="10" borderId="2" xfId="5" applyBorder="1" applyAlignment="1">
      <alignment horizontal="center" vertical="center"/>
    </xf>
    <xf numFmtId="0" fontId="2" fillId="12" borderId="2" xfId="6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2" fillId="0" borderId="2" xfId="3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2" xfId="3" applyBorder="1" applyAlignment="1">
      <alignment horizontal="center" vertical="center" wrapText="1"/>
    </xf>
    <xf numFmtId="0" fontId="2" fillId="0" borderId="3" xfId="3" applyBorder="1" applyAlignment="1">
      <alignment horizontal="center" vertical="center"/>
    </xf>
    <xf numFmtId="0" fontId="2" fillId="0" borderId="4" xfId="3" applyBorder="1" applyAlignment="1">
      <alignment horizontal="center" vertical="center" wrapText="1"/>
    </xf>
    <xf numFmtId="0" fontId="2" fillId="0" borderId="2" xfId="3" applyBorder="1">
      <alignment vertical="center"/>
    </xf>
    <xf numFmtId="0" fontId="2" fillId="0" borderId="5" xfId="3" applyBorder="1" applyAlignment="1">
      <alignment horizontal="center" vertical="center"/>
    </xf>
    <xf numFmtId="0" fontId="2" fillId="0" borderId="4" xfId="3" applyBorder="1" applyAlignment="1">
      <alignment horizontal="center" vertical="center"/>
    </xf>
    <xf numFmtId="0" fontId="2" fillId="0" borderId="6" xfId="3" applyBorder="1" applyAlignment="1">
      <alignment horizontal="center" vertical="center"/>
    </xf>
    <xf numFmtId="0" fontId="3" fillId="11" borderId="0" xfId="7" applyAlignment="1">
      <alignment horizontal="center" vertical="center"/>
    </xf>
    <xf numFmtId="0" fontId="3" fillId="11" borderId="7" xfId="7" applyBorder="1" applyAlignment="1">
      <alignment horizontal="center" vertical="center"/>
    </xf>
    <xf numFmtId="0" fontId="3" fillId="4" borderId="2" xfId="8" applyBorder="1" applyAlignment="1">
      <alignment horizontal="center" vertical="center"/>
    </xf>
    <xf numFmtId="0" fontId="2" fillId="0" borderId="8" xfId="3" applyBorder="1" applyAlignment="1">
      <alignment horizontal="center" vertical="center"/>
    </xf>
    <xf numFmtId="0" fontId="3" fillId="6" borderId="2" xfId="9" applyBorder="1" applyAlignment="1">
      <alignment horizontal="center" vertical="center"/>
    </xf>
    <xf numFmtId="0" fontId="3" fillId="6" borderId="9" xfId="9" applyBorder="1" applyAlignment="1">
      <alignment horizontal="center" vertical="center"/>
    </xf>
    <xf numFmtId="0" fontId="3" fillId="6" borderId="10" xfId="9" applyBorder="1" applyAlignment="1">
      <alignment horizontal="center" vertical="center"/>
    </xf>
    <xf numFmtId="0" fontId="3" fillId="6" borderId="11" xfId="9" applyBorder="1" applyAlignment="1">
      <alignment horizontal="center" vertical="center"/>
    </xf>
    <xf numFmtId="0" fontId="3" fillId="10" borderId="9" xfId="5" applyBorder="1" applyAlignment="1">
      <alignment horizontal="center" vertical="center"/>
    </xf>
    <xf numFmtId="0" fontId="3" fillId="10" borderId="10" xfId="5" applyBorder="1" applyAlignment="1">
      <alignment horizontal="center" vertical="center"/>
    </xf>
    <xf numFmtId="0" fontId="3" fillId="10" borderId="11" xfId="5" applyBorder="1" applyAlignment="1">
      <alignment horizontal="center" vertical="center"/>
    </xf>
    <xf numFmtId="0" fontId="3" fillId="4" borderId="9" xfId="8" applyBorder="1" applyAlignment="1">
      <alignment horizontal="center" vertical="center"/>
    </xf>
    <xf numFmtId="0" fontId="3" fillId="4" borderId="10" xfId="8" applyBorder="1" applyAlignment="1">
      <alignment horizontal="center" vertical="center"/>
    </xf>
    <xf numFmtId="0" fontId="3" fillId="4" borderId="11" xfId="8" applyBorder="1" applyAlignment="1">
      <alignment horizontal="center" vertical="center"/>
    </xf>
    <xf numFmtId="0" fontId="3" fillId="8" borderId="9" xfId="10" applyBorder="1" applyAlignment="1">
      <alignment horizontal="center" vertical="center"/>
    </xf>
    <xf numFmtId="0" fontId="3" fillId="8" borderId="10" xfId="10" applyBorder="1" applyAlignment="1">
      <alignment horizontal="center" vertical="center"/>
    </xf>
    <xf numFmtId="0" fontId="3" fillId="8" borderId="11" xfId="10" applyBorder="1" applyAlignment="1">
      <alignment horizontal="center" vertical="center"/>
    </xf>
    <xf numFmtId="0" fontId="2" fillId="5" borderId="2" xfId="11" applyBorder="1" applyAlignment="1">
      <alignment horizontal="center" vertical="center"/>
    </xf>
    <xf numFmtId="0" fontId="2" fillId="9" borderId="2" xfId="12" applyBorder="1" applyAlignment="1">
      <alignment horizontal="center" vertical="center"/>
    </xf>
    <xf numFmtId="0" fontId="2" fillId="9" borderId="12" xfId="12" applyBorder="1" applyAlignment="1">
      <alignment horizontal="center" vertical="center"/>
    </xf>
    <xf numFmtId="0" fontId="2" fillId="9" borderId="8" xfId="12" applyBorder="1" applyAlignment="1">
      <alignment horizontal="center" vertical="center"/>
    </xf>
    <xf numFmtId="0" fontId="2" fillId="9" borderId="3" xfId="12" applyBorder="1" applyAlignment="1">
      <alignment horizontal="center" vertical="center"/>
    </xf>
    <xf numFmtId="0" fontId="2" fillId="0" borderId="13" xfId="3" applyBorder="1" applyAlignment="1">
      <alignment horizontal="center" vertical="center"/>
    </xf>
    <xf numFmtId="0" fontId="2" fillId="0" borderId="14" xfId="3" applyBorder="1" applyAlignment="1">
      <alignment horizontal="center" vertical="center"/>
    </xf>
    <xf numFmtId="0" fontId="3" fillId="8" borderId="14" xfId="10" applyBorder="1" applyAlignment="1">
      <alignment horizontal="center" vertical="center"/>
    </xf>
    <xf numFmtId="0" fontId="3" fillId="8" borderId="15" xfId="10" applyBorder="1" applyAlignment="1">
      <alignment horizontal="center" vertical="center"/>
    </xf>
    <xf numFmtId="0" fontId="3" fillId="8" borderId="0" xfId="10" applyBorder="1" applyAlignment="1">
      <alignment horizontal="center" vertical="center"/>
    </xf>
    <xf numFmtId="0" fontId="3" fillId="8" borderId="2" xfId="10" applyBorder="1" applyAlignment="1">
      <alignment horizontal="center" vertical="center"/>
    </xf>
    <xf numFmtId="0" fontId="2" fillId="0" borderId="4" xfId="3" applyBorder="1">
      <alignment vertical="center"/>
    </xf>
    <xf numFmtId="0" fontId="2" fillId="0" borderId="4" xfId="3" applyBorder="1" applyAlignment="1">
      <alignment horizontal="center" vertical="center"/>
    </xf>
    <xf numFmtId="0" fontId="2" fillId="13" borderId="2" xfId="2" applyFill="1" applyBorder="1" applyAlignment="1">
      <alignment horizontal="left" vertical="top" wrapText="1"/>
    </xf>
    <xf numFmtId="0" fontId="2" fillId="5" borderId="0" xfId="11" applyAlignment="1">
      <alignment horizontal="center" vertical="center"/>
    </xf>
    <xf numFmtId="0" fontId="2" fillId="0" borderId="8" xfId="3" applyBorder="1">
      <alignment vertical="center"/>
    </xf>
    <xf numFmtId="0" fontId="2" fillId="0" borderId="13" xfId="3" applyBorder="1">
      <alignment vertical="center"/>
    </xf>
    <xf numFmtId="0" fontId="1" fillId="2" borderId="1" xfId="1" applyAlignment="1">
      <alignment horizontal="center" vertical="center"/>
    </xf>
  </cellXfs>
  <cellStyles count="13">
    <cellStyle name="40% - 着色 2 2" xfId="11" xr:uid="{090D338B-2736-4DE4-A7CB-7FCCA2F03ECB}"/>
    <cellStyle name="40% - 着色 3 2" xfId="2" xr:uid="{07E5EF34-8BB4-4CB6-864C-8F6E1042F910}"/>
    <cellStyle name="40% - 着色 4 2" xfId="12" xr:uid="{23C6F5B8-FBE8-4C01-9D67-8BEE7629277F}"/>
    <cellStyle name="60% - 着色 6 2" xfId="6" xr:uid="{57E7899A-F714-4267-A9A0-76EBB695E131}"/>
    <cellStyle name="常规" xfId="0" builtinId="0"/>
    <cellStyle name="常规 2" xfId="3" xr:uid="{2415D451-F297-48FB-B4BA-B061E765B6A8}"/>
    <cellStyle name="计算" xfId="1" builtinId="22"/>
    <cellStyle name="着色 1 2" xfId="4" xr:uid="{C1750584-2C82-4FC1-B06D-C705AD63D644}"/>
    <cellStyle name="着色 2 2" xfId="8" xr:uid="{F9F8E380-3EEB-4EA8-8B70-8F2EC5E68730}"/>
    <cellStyle name="着色 3 2" xfId="9" xr:uid="{E9C02751-4B0D-4369-963F-21F205A402D0}"/>
    <cellStyle name="着色 4 2" xfId="10" xr:uid="{665AB4F1-1DAC-4EA1-87AB-2FAAF51681F9}"/>
    <cellStyle name="着色 5 2" xfId="5" xr:uid="{B6FAD6B6-07EF-4943-B69D-3ADDE7A4F37B}"/>
    <cellStyle name="着色 6 2" xfId="7" xr:uid="{5ABBE9F5-059C-4ACC-ADDB-FB462DB3B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4604-D5B9-4CE5-804A-8EBB5A1F3FC5}">
  <dimension ref="A1:AA97"/>
  <sheetViews>
    <sheetView tabSelected="1" workbookViewId="0">
      <selection activeCell="G70" sqref="G70"/>
    </sheetView>
  </sheetViews>
  <sheetFormatPr defaultRowHeight="14.5"/>
  <cols>
    <col min="1" max="2" width="8.7265625" style="3"/>
    <col min="3" max="3" width="10.453125" style="3" bestFit="1" customWidth="1"/>
    <col min="4" max="4" width="12.36328125" style="3" bestFit="1" customWidth="1"/>
    <col min="5" max="5" width="15.453125" style="3" bestFit="1" customWidth="1"/>
    <col min="6" max="6" width="13" style="3" bestFit="1" customWidth="1"/>
    <col min="7" max="7" width="13.7265625" style="3" bestFit="1" customWidth="1"/>
    <col min="8" max="8" width="12.90625" style="3" bestFit="1" customWidth="1"/>
    <col min="9" max="9" width="8.7265625" style="3"/>
    <col min="10" max="10" width="10.453125" style="3" bestFit="1" customWidth="1"/>
    <col min="11" max="14" width="8.7265625" style="3"/>
    <col min="15" max="15" width="14.36328125" style="3" bestFit="1" customWidth="1"/>
    <col min="16" max="16" width="12.36328125" style="3" bestFit="1" customWidth="1"/>
    <col min="17" max="17" width="16.26953125" style="3" bestFit="1" customWidth="1"/>
    <col min="18" max="18" width="12.36328125" style="3" bestFit="1" customWidth="1"/>
    <col min="19" max="19" width="16.26953125" style="3" bestFit="1" customWidth="1"/>
    <col min="20" max="24" width="8.7265625" style="3"/>
    <col min="25" max="25" width="14.90625" style="3" bestFit="1" customWidth="1"/>
    <col min="26" max="16384" width="8.7265625" style="3"/>
  </cols>
  <sheetData>
    <row r="1" spans="1:2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  <c r="AA1" s="1"/>
    </row>
    <row r="2" spans="1:27">
      <c r="A2" s="1"/>
      <c r="B2" s="4" t="s">
        <v>0</v>
      </c>
      <c r="C2" s="4"/>
      <c r="D2" s="4"/>
      <c r="E2" s="4"/>
      <c r="F2" s="4"/>
      <c r="G2" s="4"/>
      <c r="H2" s="5" t="s">
        <v>1</v>
      </c>
      <c r="I2" s="5"/>
      <c r="J2" s="5"/>
      <c r="K2" s="5"/>
      <c r="L2" s="5"/>
      <c r="M2" s="5"/>
      <c r="N2" s="1"/>
      <c r="O2" s="6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1"/>
    </row>
    <row r="3" spans="1:27">
      <c r="A3" s="1"/>
      <c r="B3" s="7" t="s">
        <v>3</v>
      </c>
      <c r="C3" s="7">
        <v>1</v>
      </c>
      <c r="D3" s="8" t="s">
        <v>4</v>
      </c>
      <c r="E3" s="8" t="s">
        <v>505</v>
      </c>
      <c r="F3" s="8" t="s">
        <v>5</v>
      </c>
      <c r="G3" s="9" t="s">
        <v>504</v>
      </c>
      <c r="H3" s="8" t="s">
        <v>6</v>
      </c>
      <c r="I3" s="8">
        <v>2000</v>
      </c>
      <c r="J3" s="8" t="s">
        <v>7</v>
      </c>
      <c r="K3" s="8"/>
      <c r="L3" s="7" t="s">
        <v>8</v>
      </c>
      <c r="M3" s="7"/>
      <c r="N3" s="1"/>
      <c r="O3" s="10" t="s">
        <v>9</v>
      </c>
      <c r="P3" s="8" t="s">
        <v>10</v>
      </c>
      <c r="Q3" s="8"/>
      <c r="R3" s="10" t="s">
        <v>11</v>
      </c>
      <c r="S3" s="8" t="s">
        <v>12</v>
      </c>
      <c r="T3" s="11"/>
      <c r="U3" s="12" t="s">
        <v>13</v>
      </c>
      <c r="V3" s="13" t="s">
        <v>14</v>
      </c>
      <c r="W3" s="8"/>
      <c r="X3" s="10" t="s">
        <v>15</v>
      </c>
      <c r="Y3" s="13" t="s">
        <v>16</v>
      </c>
      <c r="Z3" s="8">
        <v>1</v>
      </c>
      <c r="AA3" s="1"/>
    </row>
    <row r="4" spans="1:27">
      <c r="A4" s="1"/>
      <c r="B4" s="7"/>
      <c r="C4" s="7"/>
      <c r="D4" s="8" t="s">
        <v>17</v>
      </c>
      <c r="E4" s="8"/>
      <c r="F4" s="8" t="s">
        <v>18</v>
      </c>
      <c r="G4" s="8"/>
      <c r="H4" s="8" t="s">
        <v>19</v>
      </c>
      <c r="I4" s="8">
        <v>8000</v>
      </c>
      <c r="J4" s="8" t="s">
        <v>20</v>
      </c>
      <c r="K4" s="8"/>
      <c r="L4" s="7"/>
      <c r="M4" s="7"/>
      <c r="N4" s="1"/>
      <c r="O4" s="7"/>
      <c r="P4" s="8" t="s">
        <v>21</v>
      </c>
      <c r="Q4" s="8"/>
      <c r="R4" s="7"/>
      <c r="S4" s="8" t="s">
        <v>22</v>
      </c>
      <c r="T4" s="11"/>
      <c r="U4" s="14"/>
      <c r="V4" s="13" t="s">
        <v>23</v>
      </c>
      <c r="W4" s="8"/>
      <c r="X4" s="7"/>
      <c r="Y4" s="13" t="s">
        <v>24</v>
      </c>
      <c r="Z4" s="8"/>
      <c r="AA4" s="1"/>
    </row>
    <row r="5" spans="1:27">
      <c r="A5" s="1"/>
      <c r="B5" s="15" t="s">
        <v>25</v>
      </c>
      <c r="C5" s="7" t="s">
        <v>501</v>
      </c>
      <c r="D5" s="8" t="s">
        <v>26</v>
      </c>
      <c r="E5" s="8">
        <v>15</v>
      </c>
      <c r="F5" s="8" t="s">
        <v>27</v>
      </c>
      <c r="G5" s="8" t="s">
        <v>503</v>
      </c>
      <c r="H5" s="8" t="s">
        <v>28</v>
      </c>
      <c r="I5" s="8"/>
      <c r="J5" s="8" t="s">
        <v>29</v>
      </c>
      <c r="K5" s="8"/>
      <c r="L5" s="7" t="s">
        <v>30</v>
      </c>
      <c r="M5" s="7"/>
      <c r="N5" s="1"/>
      <c r="O5" s="7"/>
      <c r="P5" s="8" t="s">
        <v>31</v>
      </c>
      <c r="Q5" s="8"/>
      <c r="R5" s="7"/>
      <c r="S5" s="8" t="s">
        <v>10</v>
      </c>
      <c r="T5" s="11"/>
      <c r="U5" s="14"/>
      <c r="V5" s="13" t="s">
        <v>32</v>
      </c>
      <c r="W5" s="8"/>
      <c r="X5" s="7"/>
      <c r="Y5" s="13" t="s">
        <v>33</v>
      </c>
      <c r="Z5" s="8"/>
      <c r="AA5" s="1"/>
    </row>
    <row r="6" spans="1:27">
      <c r="A6" s="1"/>
      <c r="B6" s="16"/>
      <c r="C6" s="7"/>
      <c r="D6" s="8" t="s">
        <v>34</v>
      </c>
      <c r="E6" s="8" t="s">
        <v>508</v>
      </c>
      <c r="F6" s="8" t="s">
        <v>35</v>
      </c>
      <c r="G6" s="8"/>
      <c r="H6" s="8" t="s">
        <v>36</v>
      </c>
      <c r="I6" s="8"/>
      <c r="J6" s="8" t="s">
        <v>37</v>
      </c>
      <c r="K6" s="8"/>
      <c r="L6" s="7"/>
      <c r="M6" s="7"/>
      <c r="N6" s="1"/>
      <c r="O6" s="7"/>
      <c r="P6" s="8" t="s">
        <v>38</v>
      </c>
      <c r="Q6" s="8"/>
      <c r="R6" s="7"/>
      <c r="S6" s="8" t="s">
        <v>39</v>
      </c>
      <c r="T6" s="11"/>
      <c r="U6" s="14"/>
      <c r="V6" s="13" t="s">
        <v>40</v>
      </c>
      <c r="W6" s="8"/>
      <c r="X6" s="7"/>
      <c r="Y6" s="13" t="s">
        <v>41</v>
      </c>
      <c r="Z6" s="8"/>
      <c r="AA6" s="1"/>
    </row>
    <row r="7" spans="1:27">
      <c r="A7" s="1"/>
      <c r="B7" s="8" t="s">
        <v>42</v>
      </c>
      <c r="C7" s="8">
        <v>163</v>
      </c>
      <c r="D7" s="8" t="s">
        <v>43</v>
      </c>
      <c r="E7" s="8">
        <v>5</v>
      </c>
      <c r="F7" s="8" t="s">
        <v>44</v>
      </c>
      <c r="G7" s="8">
        <v>27</v>
      </c>
      <c r="H7" s="8" t="s">
        <v>45</v>
      </c>
      <c r="I7" s="8"/>
      <c r="J7" s="2"/>
      <c r="K7" s="2"/>
      <c r="L7" s="2"/>
      <c r="M7" s="2"/>
      <c r="N7" s="1"/>
      <c r="O7" s="7"/>
      <c r="P7" s="8" t="s">
        <v>22</v>
      </c>
      <c r="Q7" s="8"/>
      <c r="R7" s="7"/>
      <c r="S7" s="8" t="s">
        <v>46</v>
      </c>
      <c r="T7" s="11"/>
      <c r="U7" s="14"/>
      <c r="V7" s="13" t="s">
        <v>47</v>
      </c>
      <c r="W7" s="8"/>
      <c r="X7" s="7"/>
      <c r="Y7" s="13" t="s">
        <v>48</v>
      </c>
      <c r="Z7" s="8"/>
      <c r="AA7" s="1"/>
    </row>
    <row r="8" spans="1:27">
      <c r="A8" s="1"/>
      <c r="B8" s="9" t="s">
        <v>49</v>
      </c>
      <c r="C8" s="8" t="s">
        <v>514</v>
      </c>
      <c r="D8" s="8" t="s">
        <v>50</v>
      </c>
      <c r="E8" s="8"/>
      <c r="F8" s="8" t="s">
        <v>51</v>
      </c>
      <c r="G8" s="8"/>
      <c r="H8" s="2" t="str">
        <f>IF(OR(AND(OR(E7=2,E7=4,E7=6,E7=9,E7=11),G7=31),AND(E7=2,OR(G7=29,G7=30))),"日期验证错误","日期验证无误")</f>
        <v>日期验证无误</v>
      </c>
      <c r="I8" s="2"/>
      <c r="J8" s="2"/>
      <c r="K8" s="2"/>
      <c r="L8" s="2"/>
      <c r="M8" s="2"/>
      <c r="N8" s="1"/>
      <c r="O8" s="7"/>
      <c r="P8" s="8" t="s">
        <v>52</v>
      </c>
      <c r="Q8" s="8"/>
      <c r="R8" s="7"/>
      <c r="S8" s="8" t="s">
        <v>53</v>
      </c>
      <c r="T8" s="11"/>
      <c r="U8" s="14"/>
      <c r="V8" s="13" t="s">
        <v>54</v>
      </c>
      <c r="W8" s="8"/>
      <c r="X8" s="7"/>
      <c r="Y8" s="13" t="s">
        <v>55</v>
      </c>
      <c r="Z8" s="8"/>
      <c r="AA8" s="1"/>
    </row>
    <row r="9" spans="1:27">
      <c r="A9" s="1"/>
      <c r="B9" s="8" t="s">
        <v>56</v>
      </c>
      <c r="C9" s="8" t="s">
        <v>502</v>
      </c>
      <c r="D9" s="8" t="s">
        <v>57</v>
      </c>
      <c r="E9" s="11"/>
      <c r="G9" s="50"/>
      <c r="H9" s="2" t="s">
        <v>506</v>
      </c>
      <c r="I9" s="2" t="s">
        <v>507</v>
      </c>
      <c r="J9" s="2"/>
      <c r="K9" s="2"/>
      <c r="L9" s="2"/>
      <c r="M9" s="2"/>
      <c r="N9" s="1"/>
      <c r="O9" s="7"/>
      <c r="P9" s="8" t="s">
        <v>58</v>
      </c>
      <c r="Q9" s="8"/>
      <c r="R9" s="7"/>
      <c r="S9" s="8" t="s">
        <v>59</v>
      </c>
      <c r="T9" s="11"/>
      <c r="U9" s="14"/>
      <c r="V9" s="13" t="s">
        <v>60</v>
      </c>
      <c r="W9" s="8"/>
      <c r="X9" s="7"/>
      <c r="Y9" s="13" t="s">
        <v>61</v>
      </c>
      <c r="Z9" s="8"/>
      <c r="AA9" s="1"/>
    </row>
    <row r="10" spans="1:27">
      <c r="A10" s="1"/>
      <c r="B10" s="17" t="s">
        <v>62</v>
      </c>
      <c r="C10" s="17"/>
      <c r="D10" s="17"/>
      <c r="E10" s="17"/>
      <c r="F10" s="17"/>
      <c r="G10" s="18"/>
      <c r="H10" s="19" t="s">
        <v>63</v>
      </c>
      <c r="I10" s="19"/>
      <c r="J10" s="19"/>
      <c r="K10" s="19"/>
      <c r="L10" s="19"/>
      <c r="M10" s="19"/>
      <c r="N10" s="1"/>
      <c r="O10" s="7"/>
      <c r="P10" s="8" t="s">
        <v>64</v>
      </c>
      <c r="Q10" s="8"/>
      <c r="R10" s="10" t="s">
        <v>65</v>
      </c>
      <c r="S10" s="8" t="s">
        <v>66</v>
      </c>
      <c r="T10" s="11"/>
      <c r="U10" s="14"/>
      <c r="V10" s="13" t="s">
        <v>67</v>
      </c>
      <c r="W10" s="8"/>
      <c r="X10" s="7"/>
      <c r="Y10" s="13" t="s">
        <v>68</v>
      </c>
      <c r="Z10" s="8"/>
      <c r="AA10" s="1"/>
    </row>
    <row r="11" spans="1:27">
      <c r="A11" s="1"/>
      <c r="B11" s="7" t="s">
        <v>69</v>
      </c>
      <c r="C11" s="8" t="s">
        <v>70</v>
      </c>
      <c r="D11" s="11"/>
      <c r="E11" s="7" t="s">
        <v>71</v>
      </c>
      <c r="F11" s="8" t="s">
        <v>72</v>
      </c>
      <c r="G11" s="8"/>
      <c r="H11" s="8" t="s">
        <v>73</v>
      </c>
      <c r="I11" s="8">
        <v>65</v>
      </c>
      <c r="J11" s="8" t="s">
        <v>74</v>
      </c>
      <c r="K11" s="8">
        <v>80</v>
      </c>
      <c r="L11" s="15" t="s">
        <v>75</v>
      </c>
      <c r="M11" s="15">
        <v>80</v>
      </c>
      <c r="N11" s="1"/>
      <c r="O11" s="7"/>
      <c r="P11" s="8" t="s">
        <v>76</v>
      </c>
      <c r="Q11" s="8"/>
      <c r="R11" s="7"/>
      <c r="S11" s="8" t="s">
        <v>77</v>
      </c>
      <c r="T11" s="11"/>
      <c r="U11" s="14"/>
      <c r="V11" s="13" t="s">
        <v>78</v>
      </c>
      <c r="W11" s="8"/>
      <c r="X11" s="7"/>
      <c r="Y11" s="13" t="s">
        <v>79</v>
      </c>
      <c r="Z11" s="8"/>
      <c r="AA11" s="1"/>
    </row>
    <row r="12" spans="1:27">
      <c r="A12" s="1"/>
      <c r="B12" s="7"/>
      <c r="C12" s="8" t="s">
        <v>80</v>
      </c>
      <c r="D12" s="11"/>
      <c r="E12" s="7"/>
      <c r="F12" s="8" t="s">
        <v>81</v>
      </c>
      <c r="G12" s="8"/>
      <c r="H12" s="8" t="s">
        <v>82</v>
      </c>
      <c r="I12" s="8">
        <v>75</v>
      </c>
      <c r="J12" s="8" t="s">
        <v>83</v>
      </c>
      <c r="K12" s="8">
        <v>80</v>
      </c>
      <c r="L12" s="16"/>
      <c r="M12" s="16"/>
      <c r="N12" s="1"/>
      <c r="O12" s="7"/>
      <c r="P12" s="8" t="s">
        <v>84</v>
      </c>
      <c r="Q12" s="8">
        <v>1</v>
      </c>
      <c r="R12" s="7"/>
      <c r="S12" s="8" t="s">
        <v>85</v>
      </c>
      <c r="T12" s="11"/>
      <c r="U12" s="14"/>
      <c r="V12" s="13" t="s">
        <v>86</v>
      </c>
      <c r="W12" s="8"/>
      <c r="X12" s="7"/>
      <c r="Y12" s="13" t="s">
        <v>87</v>
      </c>
      <c r="Z12" s="8"/>
      <c r="AA12" s="1"/>
    </row>
    <row r="13" spans="1:27">
      <c r="A13" s="1"/>
      <c r="B13" s="7"/>
      <c r="C13" s="8" t="s">
        <v>88</v>
      </c>
      <c r="D13" s="11"/>
      <c r="E13" s="7"/>
      <c r="F13" s="8" t="s">
        <v>89</v>
      </c>
      <c r="G13" s="8"/>
      <c r="H13" s="20" t="s">
        <v>90</v>
      </c>
      <c r="I13" s="8">
        <v>60</v>
      </c>
      <c r="J13" s="8" t="s">
        <v>91</v>
      </c>
      <c r="K13" s="8">
        <v>90</v>
      </c>
      <c r="L13" s="8" t="s">
        <v>92</v>
      </c>
      <c r="M13" s="8"/>
      <c r="N13" s="1"/>
      <c r="O13" s="7"/>
      <c r="P13" s="8" t="s">
        <v>93</v>
      </c>
      <c r="Q13" s="8"/>
      <c r="R13" s="7"/>
      <c r="S13" s="8" t="s">
        <v>94</v>
      </c>
      <c r="T13" s="11"/>
      <c r="U13" s="14"/>
      <c r="V13" s="13" t="s">
        <v>95</v>
      </c>
      <c r="W13" s="8"/>
      <c r="X13" s="7"/>
      <c r="Y13" s="13" t="s">
        <v>96</v>
      </c>
      <c r="Z13" s="8"/>
      <c r="AA13" s="1"/>
    </row>
    <row r="14" spans="1:27">
      <c r="A14" s="1"/>
      <c r="B14" s="7"/>
      <c r="C14" s="8" t="s">
        <v>97</v>
      </c>
      <c r="D14" s="11"/>
      <c r="E14" s="7"/>
      <c r="F14" s="8" t="s">
        <v>98</v>
      </c>
      <c r="G14" s="8"/>
      <c r="H14" s="21" t="s">
        <v>99</v>
      </c>
      <c r="I14" s="21"/>
      <c r="J14" s="21"/>
      <c r="K14" s="21"/>
      <c r="L14" s="21"/>
      <c r="M14" s="21"/>
      <c r="N14" s="1"/>
      <c r="O14" s="7"/>
      <c r="P14" s="8" t="s">
        <v>100</v>
      </c>
      <c r="Q14" s="8"/>
      <c r="R14" s="7"/>
      <c r="S14" s="8" t="s">
        <v>101</v>
      </c>
      <c r="T14" s="11"/>
      <c r="U14" s="14"/>
      <c r="V14" s="13" t="s">
        <v>12</v>
      </c>
      <c r="W14" s="8"/>
      <c r="X14" s="7"/>
      <c r="Y14" s="13" t="s">
        <v>102</v>
      </c>
      <c r="Z14" s="8"/>
      <c r="AA14" s="1"/>
    </row>
    <row r="15" spans="1:27">
      <c r="A15" s="1"/>
      <c r="B15" s="7"/>
      <c r="C15" s="8" t="s">
        <v>103</v>
      </c>
      <c r="D15" s="11"/>
      <c r="E15" s="7"/>
      <c r="F15" s="8" t="s">
        <v>104</v>
      </c>
      <c r="G15" s="8"/>
      <c r="H15" s="8" t="s">
        <v>105</v>
      </c>
      <c r="I15" s="8"/>
      <c r="J15" s="8" t="s">
        <v>106</v>
      </c>
      <c r="K15" s="8"/>
      <c r="L15" s="8" t="s">
        <v>107</v>
      </c>
      <c r="M15" s="8"/>
      <c r="N15" s="1"/>
      <c r="O15" s="7"/>
      <c r="P15" s="8" t="s">
        <v>108</v>
      </c>
      <c r="Q15" s="8"/>
      <c r="R15" s="7"/>
      <c r="S15" s="8" t="s">
        <v>109</v>
      </c>
      <c r="T15" s="11"/>
      <c r="U15" s="14"/>
      <c r="V15" s="13" t="s">
        <v>110</v>
      </c>
      <c r="W15" s="8"/>
      <c r="X15" s="7"/>
      <c r="Y15" s="13" t="s">
        <v>111</v>
      </c>
      <c r="Z15" s="8"/>
      <c r="AA15" s="1"/>
    </row>
    <row r="16" spans="1:27">
      <c r="A16" s="1"/>
      <c r="B16" s="7"/>
      <c r="C16" s="8" t="s">
        <v>112</v>
      </c>
      <c r="D16" s="11"/>
      <c r="E16" s="7"/>
      <c r="F16" s="8" t="s">
        <v>113</v>
      </c>
      <c r="G16" s="8"/>
      <c r="H16" s="8" t="s">
        <v>114</v>
      </c>
      <c r="I16" s="8"/>
      <c r="J16" s="8" t="s">
        <v>115</v>
      </c>
      <c r="K16" s="8"/>
      <c r="L16" s="8" t="s">
        <v>116</v>
      </c>
      <c r="M16" s="8"/>
      <c r="N16" s="1"/>
      <c r="O16" s="7"/>
      <c r="P16" s="8" t="s">
        <v>117</v>
      </c>
      <c r="Q16" s="8"/>
      <c r="R16" s="7"/>
      <c r="S16" s="8" t="s">
        <v>91</v>
      </c>
      <c r="T16" s="11"/>
      <c r="U16" s="14"/>
      <c r="V16" s="13" t="s">
        <v>118</v>
      </c>
      <c r="W16" s="8"/>
      <c r="X16" s="7"/>
      <c r="Y16" s="13" t="s">
        <v>119</v>
      </c>
      <c r="Z16" s="8"/>
      <c r="AA16" s="1"/>
    </row>
    <row r="17" spans="1:27">
      <c r="A17" s="1"/>
      <c r="B17" s="7"/>
      <c r="C17" s="8" t="s">
        <v>120</v>
      </c>
      <c r="D17" s="11"/>
      <c r="E17" s="7"/>
      <c r="F17" s="8" t="s">
        <v>121</v>
      </c>
      <c r="G17" s="8"/>
      <c r="H17" s="8" t="s">
        <v>122</v>
      </c>
      <c r="I17" s="8"/>
      <c r="J17" s="2"/>
      <c r="K17" s="2"/>
      <c r="L17" s="2"/>
      <c r="M17" s="2"/>
      <c r="N17" s="1"/>
      <c r="O17" s="7"/>
      <c r="P17" s="8" t="s">
        <v>123</v>
      </c>
      <c r="Q17" s="8"/>
      <c r="R17" s="7"/>
      <c r="S17" s="8" t="s">
        <v>124</v>
      </c>
      <c r="T17" s="11">
        <v>1</v>
      </c>
      <c r="U17" s="16"/>
      <c r="V17" s="13" t="s">
        <v>125</v>
      </c>
      <c r="W17" s="8"/>
      <c r="X17" s="7"/>
      <c r="Y17" s="13" t="s">
        <v>126</v>
      </c>
      <c r="Z17" s="8"/>
      <c r="AA17" s="1"/>
    </row>
    <row r="18" spans="1:27">
      <c r="A18" s="1"/>
      <c r="B18" s="7"/>
      <c r="C18" s="8" t="s">
        <v>127</v>
      </c>
      <c r="D18" s="11"/>
      <c r="E18" s="7"/>
      <c r="F18" s="8" t="s">
        <v>128</v>
      </c>
      <c r="G18" s="8"/>
      <c r="H18" s="2"/>
      <c r="I18" s="2"/>
      <c r="J18" s="2"/>
      <c r="K18" s="2"/>
      <c r="L18" s="2"/>
      <c r="M18" s="2"/>
      <c r="N18" s="1"/>
      <c r="O18" s="7"/>
      <c r="P18" s="8" t="s">
        <v>129</v>
      </c>
      <c r="Q18" s="8"/>
      <c r="R18" s="2"/>
      <c r="S18" s="2"/>
      <c r="T18" s="2"/>
      <c r="U18" s="1"/>
      <c r="V18" s="1"/>
      <c r="W18" s="1"/>
      <c r="X18" s="1"/>
      <c r="Y18" s="1"/>
      <c r="Z18" s="1"/>
      <c r="AA18" s="1"/>
    </row>
    <row r="19" spans="1:27">
      <c r="A19" s="1"/>
      <c r="B19" s="7"/>
      <c r="C19" s="8" t="s">
        <v>130</v>
      </c>
      <c r="D19" s="11"/>
      <c r="E19" s="7"/>
      <c r="F19" s="8" t="s">
        <v>131</v>
      </c>
      <c r="G19" s="8"/>
      <c r="H19" s="2"/>
      <c r="I19" s="2"/>
      <c r="J19" s="2"/>
      <c r="K19" s="2"/>
      <c r="L19" s="2"/>
      <c r="M19" s="2"/>
      <c r="N19" s="1"/>
      <c r="O19" s="7"/>
      <c r="P19" s="8" t="s">
        <v>132</v>
      </c>
      <c r="Q19" s="8"/>
      <c r="R19" s="2"/>
      <c r="S19" s="2"/>
      <c r="T19" s="2"/>
      <c r="U19" s="1"/>
      <c r="V19" s="1"/>
      <c r="W19" s="1"/>
      <c r="X19" s="1"/>
      <c r="Y19" s="1"/>
      <c r="Z19" s="1"/>
      <c r="AA19" s="1"/>
    </row>
    <row r="20" spans="1:27">
      <c r="A20" s="1"/>
      <c r="B20" s="2"/>
      <c r="C20" s="2"/>
      <c r="D20" s="2"/>
      <c r="E20" s="7"/>
      <c r="F20" s="8" t="s">
        <v>133</v>
      </c>
      <c r="G20" s="8"/>
      <c r="H20" s="2"/>
      <c r="I20" s="2"/>
      <c r="J20" s="2"/>
      <c r="K20" s="2"/>
      <c r="L20" s="2"/>
      <c r="M20" s="2"/>
      <c r="N20" s="1"/>
      <c r="O20" s="7"/>
      <c r="P20" s="8" t="s">
        <v>46</v>
      </c>
      <c r="Q20" s="8"/>
      <c r="R20" s="2"/>
      <c r="S20" s="2"/>
      <c r="T20" s="2"/>
      <c r="U20" s="1"/>
      <c r="V20" s="1"/>
      <c r="W20" s="1"/>
      <c r="X20" s="1"/>
      <c r="Y20" s="1"/>
      <c r="Z20" s="1"/>
      <c r="AA20" s="1"/>
    </row>
    <row r="21" spans="1:27">
      <c r="A21" s="1"/>
      <c r="B21" s="2"/>
      <c r="C21" s="2"/>
      <c r="D21" s="2"/>
      <c r="E21" s="7"/>
      <c r="F21" s="8" t="s">
        <v>134</v>
      </c>
      <c r="G21" s="8"/>
      <c r="H21" s="2"/>
      <c r="I21" s="2"/>
      <c r="J21" s="2"/>
      <c r="K21" s="2"/>
      <c r="L21" s="2"/>
      <c r="M21" s="2"/>
      <c r="N21" s="1"/>
      <c r="O21" s="7"/>
      <c r="P21" s="8" t="s">
        <v>135</v>
      </c>
      <c r="Q21" s="8"/>
      <c r="R21" s="2"/>
      <c r="S21" s="2"/>
      <c r="T21" s="2"/>
      <c r="U21" s="1"/>
      <c r="V21" s="1"/>
      <c r="W21" s="1"/>
      <c r="X21" s="1"/>
      <c r="Y21" s="1"/>
      <c r="Z21" s="1"/>
      <c r="AA21" s="1"/>
    </row>
    <row r="22" spans="1:27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"/>
      <c r="O22" s="2"/>
      <c r="P22" s="2"/>
      <c r="Q22" s="2"/>
      <c r="R22" s="2"/>
      <c r="S22" s="2"/>
      <c r="T22" s="2"/>
      <c r="U22" s="1"/>
      <c r="V22" s="1"/>
      <c r="W22" s="1"/>
      <c r="X22" s="1"/>
      <c r="Y22" s="1"/>
      <c r="Z22" s="1"/>
      <c r="AA22" s="1"/>
    </row>
    <row r="23" spans="1:27">
      <c r="A23" s="1"/>
      <c r="B23" s="22" t="s">
        <v>136</v>
      </c>
      <c r="C23" s="23"/>
      <c r="D23" s="23"/>
      <c r="E23" s="23"/>
      <c r="F23" s="23"/>
      <c r="G23" s="24"/>
      <c r="H23" s="25" t="s">
        <v>137</v>
      </c>
      <c r="I23" s="26"/>
      <c r="J23" s="26"/>
      <c r="K23" s="26"/>
      <c r="L23" s="26"/>
      <c r="M23" s="27"/>
      <c r="N23" s="1"/>
      <c r="O23" s="28" t="s">
        <v>138</v>
      </c>
      <c r="P23" s="29"/>
      <c r="Q23" s="29"/>
      <c r="R23" s="29"/>
      <c r="S23" s="29"/>
      <c r="T23" s="30"/>
      <c r="U23" s="31" t="s">
        <v>139</v>
      </c>
      <c r="V23" s="32"/>
      <c r="W23" s="32"/>
      <c r="X23" s="32"/>
      <c r="Y23" s="32"/>
      <c r="Z23" s="33"/>
      <c r="AA23" s="1"/>
    </row>
    <row r="24" spans="1:27">
      <c r="A24" s="1"/>
      <c r="B24" s="7" t="s">
        <v>140</v>
      </c>
      <c r="C24" s="8" t="s">
        <v>141</v>
      </c>
      <c r="D24" s="8"/>
      <c r="E24" s="10" t="s">
        <v>142</v>
      </c>
      <c r="F24" s="8" t="s">
        <v>143</v>
      </c>
      <c r="G24" s="8"/>
      <c r="H24" s="2"/>
      <c r="I24" s="2"/>
      <c r="J24" s="2"/>
      <c r="K24" s="2"/>
      <c r="L24" s="2"/>
      <c r="M24" s="2"/>
      <c r="N24" s="1"/>
      <c r="O24" s="34" t="s">
        <v>144</v>
      </c>
      <c r="P24" s="34"/>
      <c r="Q24" s="34"/>
      <c r="R24" s="34"/>
      <c r="S24" s="34"/>
      <c r="T24" s="34"/>
      <c r="U24" s="35" t="s">
        <v>145</v>
      </c>
      <c r="V24" s="35"/>
      <c r="W24" s="35"/>
      <c r="X24" s="35"/>
      <c r="Y24" s="35" t="s">
        <v>146</v>
      </c>
      <c r="Z24" s="35"/>
      <c r="AA24" s="1"/>
    </row>
    <row r="25" spans="1:27">
      <c r="A25" s="1"/>
      <c r="B25" s="7"/>
      <c r="C25" s="8" t="s">
        <v>147</v>
      </c>
      <c r="D25" s="8"/>
      <c r="E25" s="7"/>
      <c r="F25" s="8" t="s">
        <v>148</v>
      </c>
      <c r="G25" s="8"/>
      <c r="H25" s="2"/>
      <c r="I25" s="2"/>
      <c r="J25" s="2"/>
      <c r="K25" s="2"/>
      <c r="L25" s="2"/>
      <c r="M25" s="2"/>
      <c r="N25" s="1"/>
      <c r="O25" s="7" t="s">
        <v>149</v>
      </c>
      <c r="P25" s="13" t="s">
        <v>150</v>
      </c>
      <c r="Q25" s="8"/>
      <c r="R25" s="7" t="s">
        <v>151</v>
      </c>
      <c r="S25" s="13" t="s">
        <v>151</v>
      </c>
      <c r="T25" s="8"/>
      <c r="U25" s="8" t="s">
        <v>152</v>
      </c>
      <c r="V25" s="8"/>
      <c r="W25" s="8" t="s">
        <v>153</v>
      </c>
      <c r="X25" s="8"/>
      <c r="Y25" s="8" t="s">
        <v>154</v>
      </c>
      <c r="Z25" s="8"/>
      <c r="AA25" s="1"/>
    </row>
    <row r="26" spans="1:27">
      <c r="A26" s="1"/>
      <c r="B26" s="7"/>
      <c r="C26" s="8" t="s">
        <v>155</v>
      </c>
      <c r="D26" s="8" t="s">
        <v>513</v>
      </c>
      <c r="E26" s="7"/>
      <c r="F26" s="8" t="s">
        <v>156</v>
      </c>
      <c r="G26" s="8"/>
      <c r="H26" s="2"/>
      <c r="I26" s="2"/>
      <c r="J26" s="2"/>
      <c r="K26" s="2"/>
      <c r="L26" s="2"/>
      <c r="M26" s="2"/>
      <c r="N26" s="1"/>
      <c r="O26" s="7"/>
      <c r="P26" s="13" t="s">
        <v>157</v>
      </c>
      <c r="Q26" s="8"/>
      <c r="R26" s="7"/>
      <c r="S26" s="13" t="s">
        <v>158</v>
      </c>
      <c r="T26" s="8"/>
      <c r="U26" s="8" t="s">
        <v>159</v>
      </c>
      <c r="V26" s="8"/>
      <c r="W26" s="8" t="s">
        <v>160</v>
      </c>
      <c r="X26" s="8"/>
      <c r="Y26" s="8" t="s">
        <v>161</v>
      </c>
      <c r="Z26" s="8"/>
      <c r="AA26" s="1"/>
    </row>
    <row r="27" spans="1:27">
      <c r="A27" s="1"/>
      <c r="B27" s="7"/>
      <c r="C27" s="8" t="s">
        <v>162</v>
      </c>
      <c r="D27" s="8" t="s">
        <v>509</v>
      </c>
      <c r="E27" s="7"/>
      <c r="F27" s="8" t="s">
        <v>163</v>
      </c>
      <c r="G27" s="8"/>
      <c r="H27" s="2"/>
      <c r="I27" s="2"/>
      <c r="J27" s="2"/>
      <c r="K27" s="2"/>
      <c r="L27" s="2"/>
      <c r="M27" s="2"/>
      <c r="N27" s="1"/>
      <c r="O27" s="7"/>
      <c r="P27" s="13" t="s">
        <v>164</v>
      </c>
      <c r="Q27" s="8"/>
      <c r="R27" s="7"/>
      <c r="S27" s="13" t="s">
        <v>165</v>
      </c>
      <c r="T27" s="8"/>
      <c r="U27" s="8" t="s">
        <v>166</v>
      </c>
      <c r="V27" s="8"/>
      <c r="W27" s="8" t="s">
        <v>167</v>
      </c>
      <c r="X27" s="8"/>
      <c r="Y27" s="8" t="s">
        <v>168</v>
      </c>
      <c r="Z27" s="8"/>
      <c r="AA27" s="1"/>
    </row>
    <row r="28" spans="1:27">
      <c r="A28" s="1"/>
      <c r="B28" s="7"/>
      <c r="C28" s="8" t="s">
        <v>169</v>
      </c>
      <c r="D28" s="8"/>
      <c r="E28" s="7"/>
      <c r="F28" s="8" t="s">
        <v>170</v>
      </c>
      <c r="G28" s="8"/>
      <c r="H28" s="2"/>
      <c r="I28" s="2"/>
      <c r="J28" s="2"/>
      <c r="K28" s="2"/>
      <c r="L28" s="2"/>
      <c r="M28" s="2"/>
      <c r="N28" s="1"/>
      <c r="O28" s="7"/>
      <c r="P28" s="13" t="s">
        <v>171</v>
      </c>
      <c r="Q28" s="8"/>
      <c r="R28" s="7"/>
      <c r="S28" s="13" t="s">
        <v>172</v>
      </c>
      <c r="T28" s="8"/>
      <c r="U28" s="8" t="s">
        <v>173</v>
      </c>
      <c r="V28" s="8"/>
      <c r="W28" s="8" t="s">
        <v>174</v>
      </c>
      <c r="X28" s="8"/>
      <c r="Y28" s="8" t="s">
        <v>175</v>
      </c>
      <c r="Z28" s="8"/>
      <c r="AA28" s="1"/>
    </row>
    <row r="29" spans="1:27">
      <c r="A29" s="1"/>
      <c r="B29" s="7"/>
      <c r="C29" s="8" t="s">
        <v>176</v>
      </c>
      <c r="D29" s="8" t="s">
        <v>510</v>
      </c>
      <c r="E29" s="7"/>
      <c r="F29" s="8" t="s">
        <v>177</v>
      </c>
      <c r="G29" s="8"/>
      <c r="H29" s="2"/>
      <c r="I29" s="2"/>
      <c r="J29" s="2"/>
      <c r="K29" s="2"/>
      <c r="L29" s="2"/>
      <c r="M29" s="2"/>
      <c r="N29" s="1"/>
      <c r="O29" s="7"/>
      <c r="P29" s="13" t="s">
        <v>178</v>
      </c>
      <c r="Q29" s="8"/>
      <c r="R29" s="7" t="s">
        <v>179</v>
      </c>
      <c r="S29" s="13" t="s">
        <v>179</v>
      </c>
      <c r="T29" s="8"/>
      <c r="U29" s="8" t="s">
        <v>180</v>
      </c>
      <c r="V29" s="8"/>
      <c r="W29" s="8" t="s">
        <v>181</v>
      </c>
      <c r="X29" s="8"/>
      <c r="Y29" s="8" t="s">
        <v>182</v>
      </c>
      <c r="Z29" s="8"/>
      <c r="AA29" s="1"/>
    </row>
    <row r="30" spans="1:27">
      <c r="A30" s="1"/>
      <c r="B30" s="7"/>
      <c r="C30" s="8" t="s">
        <v>183</v>
      </c>
      <c r="D30" s="8" t="s">
        <v>511</v>
      </c>
      <c r="E30" s="7"/>
      <c r="F30" s="8" t="s">
        <v>184</v>
      </c>
      <c r="G30" s="8"/>
      <c r="H30" s="2"/>
      <c r="I30" s="2"/>
      <c r="J30" s="2"/>
      <c r="K30" s="2"/>
      <c r="L30" s="2"/>
      <c r="M30" s="2"/>
      <c r="N30" s="1"/>
      <c r="O30" s="7"/>
      <c r="P30" s="13" t="s">
        <v>185</v>
      </c>
      <c r="Q30" s="8"/>
      <c r="R30" s="7"/>
      <c r="S30" s="13" t="s">
        <v>186</v>
      </c>
      <c r="T30" s="8"/>
      <c r="U30" s="8" t="s">
        <v>187</v>
      </c>
      <c r="V30" s="8"/>
      <c r="W30" s="8" t="s">
        <v>188</v>
      </c>
      <c r="X30" s="8"/>
      <c r="Y30" s="8" t="s">
        <v>189</v>
      </c>
      <c r="Z30" s="8"/>
      <c r="AA30" s="1"/>
    </row>
    <row r="31" spans="1:27">
      <c r="A31" s="1"/>
      <c r="B31" s="7"/>
      <c r="C31" s="8" t="s">
        <v>190</v>
      </c>
      <c r="D31" s="8" t="s">
        <v>512</v>
      </c>
      <c r="E31" s="7"/>
      <c r="F31" s="8" t="s">
        <v>191</v>
      </c>
      <c r="G31" s="8"/>
      <c r="H31" s="2"/>
      <c r="I31" s="2"/>
      <c r="J31" s="2"/>
      <c r="K31" s="2"/>
      <c r="L31" s="2"/>
      <c r="M31" s="2"/>
      <c r="N31" s="1"/>
      <c r="O31" s="7"/>
      <c r="P31" s="13" t="s">
        <v>192</v>
      </c>
      <c r="Q31" s="8"/>
      <c r="R31" s="7"/>
      <c r="S31" s="13" t="s">
        <v>193</v>
      </c>
      <c r="T31" s="8"/>
      <c r="U31" s="8" t="s">
        <v>194</v>
      </c>
      <c r="V31" s="8"/>
      <c r="W31" s="8" t="s">
        <v>195</v>
      </c>
      <c r="X31" s="8"/>
      <c r="Y31" s="8" t="s">
        <v>196</v>
      </c>
      <c r="Z31" s="8"/>
      <c r="AA31" s="1"/>
    </row>
    <row r="32" spans="1:27">
      <c r="A32" s="1"/>
      <c r="B32" s="10" t="s">
        <v>197</v>
      </c>
      <c r="C32" s="8" t="s">
        <v>198</v>
      </c>
      <c r="D32" s="8"/>
      <c r="E32" s="7"/>
      <c r="F32" s="8" t="s">
        <v>199</v>
      </c>
      <c r="G32" s="8"/>
      <c r="H32" s="2"/>
      <c r="I32" s="2"/>
      <c r="J32" s="2"/>
      <c r="K32" s="2"/>
      <c r="L32" s="2"/>
      <c r="M32" s="2"/>
      <c r="N32" s="1"/>
      <c r="O32" s="7"/>
      <c r="P32" s="13" t="s">
        <v>200</v>
      </c>
      <c r="Q32" s="8"/>
      <c r="R32" s="7" t="s">
        <v>201</v>
      </c>
      <c r="S32" s="13" t="s">
        <v>202</v>
      </c>
      <c r="T32" s="8"/>
      <c r="U32" s="8" t="s">
        <v>203</v>
      </c>
      <c r="V32" s="8"/>
      <c r="W32" s="8" t="s">
        <v>204</v>
      </c>
      <c r="X32" s="8"/>
      <c r="Y32" s="8" t="s">
        <v>205</v>
      </c>
      <c r="Z32" s="8"/>
      <c r="AA32" s="1"/>
    </row>
    <row r="33" spans="1:27">
      <c r="A33" s="1"/>
      <c r="B33" s="7"/>
      <c r="C33" s="8" t="s">
        <v>206</v>
      </c>
      <c r="D33" s="8"/>
      <c r="E33" s="7"/>
      <c r="F33" s="8" t="s">
        <v>207</v>
      </c>
      <c r="G33" s="8"/>
      <c r="H33" s="2"/>
      <c r="I33" s="2"/>
      <c r="J33" s="2"/>
      <c r="K33" s="2"/>
      <c r="L33" s="2"/>
      <c r="M33" s="2"/>
      <c r="N33" s="1"/>
      <c r="O33" s="7"/>
      <c r="P33" s="13" t="s">
        <v>208</v>
      </c>
      <c r="Q33" s="8"/>
      <c r="R33" s="7"/>
      <c r="S33" s="13" t="s">
        <v>209</v>
      </c>
      <c r="T33" s="8"/>
      <c r="U33" s="8" t="s">
        <v>210</v>
      </c>
      <c r="V33" s="8"/>
      <c r="W33" s="8" t="s">
        <v>211</v>
      </c>
      <c r="X33" s="8"/>
      <c r="AA33" s="1"/>
    </row>
    <row r="34" spans="1:27">
      <c r="A34" s="1"/>
      <c r="B34" s="7"/>
      <c r="C34" s="8" t="s">
        <v>212</v>
      </c>
      <c r="D34" s="8"/>
      <c r="E34" s="7"/>
      <c r="F34" s="8" t="s">
        <v>213</v>
      </c>
      <c r="G34" s="8"/>
      <c r="H34" s="2"/>
      <c r="I34" s="2"/>
      <c r="J34" s="2"/>
      <c r="K34" s="2"/>
      <c r="L34" s="2"/>
      <c r="M34" s="2"/>
      <c r="N34" s="1"/>
      <c r="O34" s="7"/>
      <c r="P34" s="13" t="s">
        <v>214</v>
      </c>
      <c r="Q34" s="8"/>
      <c r="R34" s="7"/>
      <c r="S34" s="13" t="s">
        <v>215</v>
      </c>
      <c r="T34" s="8"/>
      <c r="U34" s="8" t="s">
        <v>216</v>
      </c>
      <c r="V34" s="8"/>
      <c r="W34" s="8" t="s">
        <v>217</v>
      </c>
      <c r="X34" s="8"/>
      <c r="AA34" s="1"/>
    </row>
    <row r="35" spans="1:27">
      <c r="A35" s="1"/>
      <c r="B35" s="7"/>
      <c r="C35" s="8" t="s">
        <v>218</v>
      </c>
      <c r="D35" s="8"/>
      <c r="E35" s="7"/>
      <c r="F35" s="8" t="s">
        <v>219</v>
      </c>
      <c r="G35" s="8"/>
      <c r="H35" s="2"/>
      <c r="I35" s="2"/>
      <c r="J35" s="2"/>
      <c r="K35" s="2"/>
      <c r="L35" s="2"/>
      <c r="M35" s="2"/>
      <c r="N35" s="1"/>
      <c r="O35" s="7" t="s">
        <v>220</v>
      </c>
      <c r="P35" s="13" t="s">
        <v>221</v>
      </c>
      <c r="Q35" s="11"/>
      <c r="R35" s="7"/>
      <c r="S35" s="13" t="s">
        <v>222</v>
      </c>
      <c r="T35" s="8"/>
      <c r="U35" s="36" t="s">
        <v>223</v>
      </c>
      <c r="V35" s="36"/>
      <c r="W35" s="36"/>
      <c r="X35" s="37"/>
      <c r="Y35" s="38" t="s">
        <v>224</v>
      </c>
      <c r="Z35" s="37"/>
      <c r="AA35" s="1"/>
    </row>
    <row r="36" spans="1:27">
      <c r="A36" s="1"/>
      <c r="B36" s="7"/>
      <c r="C36" s="8" t="s">
        <v>225</v>
      </c>
      <c r="D36" s="8"/>
      <c r="E36" s="7"/>
      <c r="F36" s="8" t="s">
        <v>226</v>
      </c>
      <c r="G36" s="8"/>
      <c r="H36" s="2"/>
      <c r="I36" s="2"/>
      <c r="J36" s="2"/>
      <c r="K36" s="2"/>
      <c r="L36" s="2"/>
      <c r="M36" s="2"/>
      <c r="N36" s="1"/>
      <c r="O36" s="7"/>
      <c r="P36" s="13" t="s">
        <v>227</v>
      </c>
      <c r="Q36" s="11"/>
      <c r="R36" s="7"/>
      <c r="S36" s="13" t="s">
        <v>228</v>
      </c>
      <c r="T36" s="8"/>
      <c r="U36" s="20" t="s">
        <v>229</v>
      </c>
      <c r="V36" s="8"/>
      <c r="W36" s="8" t="s">
        <v>230</v>
      </c>
      <c r="X36" s="8"/>
      <c r="Y36" s="8" t="s">
        <v>231</v>
      </c>
      <c r="Z36" s="8"/>
      <c r="AA36" s="1"/>
    </row>
    <row r="37" spans="1:27">
      <c r="A37" s="1"/>
      <c r="B37" s="7"/>
      <c r="C37" s="8" t="s">
        <v>232</v>
      </c>
      <c r="D37" s="8"/>
      <c r="E37" s="7"/>
      <c r="F37" s="8" t="s">
        <v>233</v>
      </c>
      <c r="G37" s="8"/>
      <c r="H37" s="2"/>
      <c r="I37" s="2"/>
      <c r="J37" s="2"/>
      <c r="K37" s="2"/>
      <c r="L37" s="2"/>
      <c r="M37" s="2"/>
      <c r="N37" s="1"/>
      <c r="O37" s="7"/>
      <c r="P37" s="13" t="s">
        <v>234</v>
      </c>
      <c r="Q37" s="11"/>
      <c r="R37" s="7" t="s">
        <v>235</v>
      </c>
      <c r="S37" s="13" t="s">
        <v>235</v>
      </c>
      <c r="T37" s="8"/>
      <c r="U37" s="20" t="s">
        <v>236</v>
      </c>
      <c r="V37" s="8"/>
      <c r="W37" s="8" t="s">
        <v>237</v>
      </c>
      <c r="X37" s="8"/>
      <c r="Y37" s="8" t="s">
        <v>238</v>
      </c>
      <c r="Z37" s="8"/>
      <c r="AA37" s="1"/>
    </row>
    <row r="38" spans="1:27">
      <c r="A38" s="1"/>
      <c r="B38" s="7" t="s">
        <v>239</v>
      </c>
      <c r="C38" s="8" t="s">
        <v>240</v>
      </c>
      <c r="D38" s="8"/>
      <c r="E38" s="7"/>
      <c r="F38" s="8" t="s">
        <v>241</v>
      </c>
      <c r="G38" s="8"/>
      <c r="H38" s="2"/>
      <c r="I38" s="2"/>
      <c r="J38" s="2"/>
      <c r="K38" s="2"/>
      <c r="L38" s="2"/>
      <c r="M38" s="2"/>
      <c r="N38" s="1"/>
      <c r="O38" s="7"/>
      <c r="P38" s="13" t="s">
        <v>242</v>
      </c>
      <c r="Q38" s="11"/>
      <c r="R38" s="7"/>
      <c r="S38" s="13" t="s">
        <v>243</v>
      </c>
      <c r="T38" s="8"/>
      <c r="U38" s="20" t="s">
        <v>244</v>
      </c>
      <c r="V38" s="8"/>
      <c r="W38" s="8" t="s">
        <v>245</v>
      </c>
      <c r="X38" s="8"/>
      <c r="Y38" s="8" t="s">
        <v>246</v>
      </c>
      <c r="Z38" s="8"/>
      <c r="AA38" s="1"/>
    </row>
    <row r="39" spans="1:27">
      <c r="A39" s="1"/>
      <c r="B39" s="7"/>
      <c r="C39" s="8" t="s">
        <v>247</v>
      </c>
      <c r="D39" s="8"/>
      <c r="E39" s="7"/>
      <c r="F39" s="8" t="s">
        <v>248</v>
      </c>
      <c r="G39" s="8"/>
      <c r="H39" s="2"/>
      <c r="I39" s="2"/>
      <c r="J39" s="2"/>
      <c r="K39" s="2"/>
      <c r="L39" s="2"/>
      <c r="M39" s="2"/>
      <c r="N39" s="1"/>
      <c r="O39" s="7" t="s">
        <v>249</v>
      </c>
      <c r="P39" s="13" t="s">
        <v>250</v>
      </c>
      <c r="Q39" s="8"/>
      <c r="R39" s="7"/>
      <c r="S39" s="13" t="s">
        <v>251</v>
      </c>
      <c r="T39" s="8"/>
      <c r="U39" s="1"/>
      <c r="V39" s="1"/>
      <c r="W39" s="1"/>
      <c r="X39" s="1"/>
      <c r="Y39" s="8" t="s">
        <v>252</v>
      </c>
      <c r="Z39" s="8"/>
      <c r="AA39" s="1"/>
    </row>
    <row r="40" spans="1:27">
      <c r="A40" s="1"/>
      <c r="B40" s="7"/>
      <c r="C40" s="8" t="s">
        <v>253</v>
      </c>
      <c r="D40" s="8"/>
      <c r="E40" s="7"/>
      <c r="F40" s="8" t="s">
        <v>254</v>
      </c>
      <c r="G40" s="8"/>
      <c r="H40" s="2"/>
      <c r="I40" s="2"/>
      <c r="J40" s="2"/>
      <c r="K40" s="2"/>
      <c r="L40" s="2"/>
      <c r="M40" s="2"/>
      <c r="N40" s="1"/>
      <c r="O40" s="7"/>
      <c r="P40" s="13" t="s">
        <v>255</v>
      </c>
      <c r="Q40" s="8"/>
      <c r="R40" s="8" t="s">
        <v>256</v>
      </c>
      <c r="S40" s="13" t="s">
        <v>257</v>
      </c>
      <c r="T40" s="8"/>
      <c r="U40" s="1"/>
      <c r="V40" s="1"/>
      <c r="W40" s="1"/>
      <c r="X40" s="1"/>
      <c r="Y40" s="8" t="s">
        <v>258</v>
      </c>
      <c r="Z40" s="8"/>
      <c r="AA40" s="1"/>
    </row>
    <row r="41" spans="1:27">
      <c r="A41" s="1"/>
      <c r="B41" s="7"/>
      <c r="C41" s="8" t="s">
        <v>259</v>
      </c>
      <c r="D41" s="8"/>
      <c r="E41" s="9"/>
      <c r="F41" s="9"/>
      <c r="G41" s="39"/>
      <c r="H41" s="2"/>
      <c r="I41" s="2"/>
      <c r="J41" s="2"/>
      <c r="K41" s="2"/>
      <c r="L41" s="2"/>
      <c r="M41" s="2"/>
      <c r="N41" s="1"/>
      <c r="O41" s="7"/>
      <c r="P41" s="13"/>
      <c r="Q41" s="8"/>
      <c r="R41" s="8"/>
      <c r="S41" s="13"/>
      <c r="T41" s="8"/>
      <c r="U41" s="1"/>
      <c r="V41" s="1"/>
      <c r="W41" s="1"/>
      <c r="X41" s="1"/>
      <c r="Y41" s="1"/>
      <c r="Z41" s="1"/>
      <c r="AA41" s="1"/>
    </row>
    <row r="42" spans="1:27" ht="20">
      <c r="A42" s="1"/>
      <c r="B42" s="7"/>
      <c r="C42" s="8" t="s">
        <v>260</v>
      </c>
      <c r="D42" s="51" t="str">
        <f>_xlfn.IFS(D38-D39&lt;4.5,"飞机场",D38-D39&lt;7.5,"AA",D38-D39&lt;10,"A",D38-D39&lt;12.5,“B”,D38-D39&lt;15,"C",D38-D39&lt;17.5,"D",D38-D39&lt;20,"E",D38-D39&lt;22.5,"F",D38-D39&lt;25,"G",D38-D39&lt;27.5,"H",D38-D39&lt;30,"I",D38-D39&lt;32.5,"J",D38-D39&lt;35,"K",TRUE,"L")</f>
        <v>飞机场</v>
      </c>
      <c r="E42" s="11" t="s">
        <v>261</v>
      </c>
      <c r="F42" s="40"/>
      <c r="G42" s="39"/>
      <c r="H42" s="2"/>
      <c r="I42" s="2"/>
      <c r="J42" s="2"/>
      <c r="K42" s="2"/>
      <c r="L42" s="2"/>
      <c r="M42" s="2"/>
      <c r="N42" s="1"/>
      <c r="O42" s="7"/>
      <c r="P42" s="13" t="s">
        <v>262</v>
      </c>
      <c r="Q42" s="8"/>
      <c r="R42" s="8" t="s">
        <v>263</v>
      </c>
      <c r="S42" s="13" t="s">
        <v>264</v>
      </c>
      <c r="T42" s="8"/>
      <c r="U42" s="1"/>
      <c r="V42" s="1"/>
      <c r="W42" s="1"/>
      <c r="X42" s="1"/>
      <c r="Y42" s="1"/>
      <c r="Z42" s="1"/>
      <c r="AA42" s="1"/>
    </row>
    <row r="43" spans="1:27">
      <c r="A43" s="1"/>
      <c r="B43" s="41" t="s">
        <v>265</v>
      </c>
      <c r="C43" s="42"/>
      <c r="D43" s="42"/>
      <c r="E43" s="42"/>
      <c r="F43" s="43"/>
      <c r="G43" s="43"/>
      <c r="H43" s="44" t="s">
        <v>266</v>
      </c>
      <c r="I43" s="44"/>
      <c r="J43" s="44"/>
      <c r="K43" s="44"/>
      <c r="L43" s="44"/>
      <c r="M43" s="44"/>
      <c r="N43" s="1"/>
      <c r="O43" s="7"/>
      <c r="P43" s="13" t="s">
        <v>267</v>
      </c>
      <c r="Q43" s="8"/>
      <c r="R43" s="7" t="s">
        <v>268</v>
      </c>
      <c r="S43" s="13" t="s">
        <v>269</v>
      </c>
      <c r="T43" s="8"/>
      <c r="U43" s="1"/>
      <c r="V43" s="1"/>
      <c r="W43" s="1"/>
      <c r="X43" s="1"/>
      <c r="Y43" s="1"/>
      <c r="Z43" s="1"/>
      <c r="AA43" s="1"/>
    </row>
    <row r="44" spans="1:27">
      <c r="A44" s="1"/>
      <c r="B44" s="7" t="s">
        <v>270</v>
      </c>
      <c r="C44" s="8" t="s">
        <v>271</v>
      </c>
      <c r="D44" s="8"/>
      <c r="E44" s="7" t="s">
        <v>272</v>
      </c>
      <c r="F44" s="8" t="s">
        <v>273</v>
      </c>
      <c r="G44" s="8"/>
      <c r="H44" s="8" t="s">
        <v>274</v>
      </c>
      <c r="I44" s="8"/>
      <c r="J44" s="8" t="s">
        <v>275</v>
      </c>
      <c r="K44" s="8"/>
      <c r="L44" s="8" t="s">
        <v>276</v>
      </c>
      <c r="M44" s="8"/>
      <c r="N44" s="1"/>
      <c r="O44" s="7"/>
      <c r="P44" s="13" t="s">
        <v>277</v>
      </c>
      <c r="Q44" s="8"/>
      <c r="R44" s="7"/>
      <c r="S44" s="13" t="s">
        <v>278</v>
      </c>
      <c r="T44" s="8"/>
      <c r="U44" s="1"/>
      <c r="V44" s="1"/>
      <c r="W44" s="1"/>
      <c r="X44" s="1"/>
      <c r="Y44" s="1"/>
      <c r="Z44" s="1"/>
      <c r="AA44" s="1"/>
    </row>
    <row r="45" spans="1:27">
      <c r="A45" s="1"/>
      <c r="B45" s="7"/>
      <c r="C45" s="8" t="s">
        <v>279</v>
      </c>
      <c r="D45" s="8"/>
      <c r="E45" s="7"/>
      <c r="F45" s="8" t="s">
        <v>280</v>
      </c>
      <c r="G45" s="8"/>
      <c r="H45" s="8" t="s">
        <v>281</v>
      </c>
      <c r="I45" s="8"/>
      <c r="J45" s="8" t="s">
        <v>282</v>
      </c>
      <c r="K45" s="8"/>
      <c r="L45" s="8" t="s">
        <v>283</v>
      </c>
      <c r="M45" s="8"/>
      <c r="N45" s="1"/>
      <c r="O45" s="7"/>
      <c r="P45" s="13" t="s">
        <v>284</v>
      </c>
      <c r="Q45" s="8"/>
      <c r="R45" s="7"/>
      <c r="S45" s="13" t="s">
        <v>285</v>
      </c>
      <c r="T45" s="8"/>
      <c r="U45" s="1"/>
      <c r="V45" s="1"/>
      <c r="W45" s="1"/>
      <c r="X45" s="1"/>
      <c r="Y45" s="1"/>
      <c r="Z45" s="1"/>
      <c r="AA45" s="1"/>
    </row>
    <row r="46" spans="1:27">
      <c r="A46" s="1"/>
      <c r="B46" s="7"/>
      <c r="C46" s="8" t="s">
        <v>286</v>
      </c>
      <c r="D46" s="8"/>
      <c r="E46" s="7"/>
      <c r="F46" s="8" t="s">
        <v>287</v>
      </c>
      <c r="G46" s="8"/>
      <c r="H46" s="8" t="s">
        <v>288</v>
      </c>
      <c r="I46" s="8"/>
      <c r="J46" s="8" t="s">
        <v>289</v>
      </c>
      <c r="K46" s="8"/>
      <c r="L46" s="8" t="s">
        <v>154</v>
      </c>
      <c r="M46" s="8"/>
      <c r="N46" s="1"/>
      <c r="O46" s="7" t="s">
        <v>290</v>
      </c>
      <c r="P46" s="13" t="s">
        <v>291</v>
      </c>
      <c r="Q46" s="8"/>
      <c r="R46" s="7"/>
      <c r="S46" s="13" t="s">
        <v>292</v>
      </c>
      <c r="T46" s="8"/>
      <c r="U46" s="1"/>
      <c r="V46" s="1"/>
      <c r="W46" s="1"/>
      <c r="X46" s="1"/>
      <c r="Y46" s="1"/>
      <c r="Z46" s="1"/>
      <c r="AA46" s="1"/>
    </row>
    <row r="47" spans="1:27">
      <c r="A47" s="1"/>
      <c r="B47" s="7"/>
      <c r="C47" s="8" t="s">
        <v>293</v>
      </c>
      <c r="D47" s="8"/>
      <c r="E47" s="7"/>
      <c r="F47" s="8" t="s">
        <v>294</v>
      </c>
      <c r="G47" s="8"/>
      <c r="H47" s="8" t="s">
        <v>295</v>
      </c>
      <c r="I47" s="8"/>
      <c r="J47" s="8" t="s">
        <v>296</v>
      </c>
      <c r="K47" s="8"/>
      <c r="L47" s="8" t="s">
        <v>297</v>
      </c>
      <c r="M47" s="8"/>
      <c r="N47" s="1"/>
      <c r="O47" s="7"/>
      <c r="P47" s="13" t="s">
        <v>298</v>
      </c>
      <c r="Q47" s="8"/>
      <c r="R47" s="7" t="s">
        <v>299</v>
      </c>
      <c r="S47" s="13" t="s">
        <v>299</v>
      </c>
      <c r="T47" s="8"/>
      <c r="U47" s="1"/>
      <c r="V47" s="1"/>
      <c r="W47" s="1"/>
      <c r="X47" s="1"/>
      <c r="Y47" s="1"/>
      <c r="Z47" s="1"/>
      <c r="AA47" s="1"/>
    </row>
    <row r="48" spans="1:27">
      <c r="A48" s="1"/>
      <c r="B48" s="7"/>
      <c r="C48" s="8" t="s">
        <v>300</v>
      </c>
      <c r="D48" s="8"/>
      <c r="E48" s="7"/>
      <c r="F48" s="8" t="s">
        <v>281</v>
      </c>
      <c r="G48" s="8">
        <v>1</v>
      </c>
      <c r="H48" s="8" t="s">
        <v>301</v>
      </c>
      <c r="I48" s="8"/>
      <c r="J48" s="8" t="s">
        <v>302</v>
      </c>
      <c r="K48" s="8"/>
      <c r="L48" s="8" t="s">
        <v>303</v>
      </c>
      <c r="M48" s="8"/>
      <c r="N48" s="1"/>
      <c r="O48" s="7"/>
      <c r="P48" s="13" t="s">
        <v>304</v>
      </c>
      <c r="Q48" s="8"/>
      <c r="R48" s="7"/>
      <c r="S48" s="13" t="s">
        <v>305</v>
      </c>
      <c r="T48" s="8"/>
      <c r="U48" s="1"/>
      <c r="V48" s="1"/>
      <c r="W48" s="1"/>
      <c r="X48" s="1"/>
      <c r="Y48" s="1"/>
      <c r="Z48" s="1"/>
      <c r="AA48" s="1"/>
    </row>
    <row r="49" spans="1:27">
      <c r="A49" s="1"/>
      <c r="B49" s="7"/>
      <c r="C49" s="8" t="s">
        <v>306</v>
      </c>
      <c r="D49" s="8"/>
      <c r="E49" s="7" t="s">
        <v>307</v>
      </c>
      <c r="F49" s="8" t="s">
        <v>308</v>
      </c>
      <c r="G49" s="8"/>
      <c r="H49" s="8" t="s">
        <v>309</v>
      </c>
      <c r="I49" s="8"/>
      <c r="J49" s="8" t="s">
        <v>310</v>
      </c>
      <c r="K49" s="8"/>
      <c r="L49" s="8" t="s">
        <v>311</v>
      </c>
      <c r="M49" s="8"/>
      <c r="N49" s="1"/>
      <c r="O49" s="7"/>
      <c r="P49" s="13" t="s">
        <v>312</v>
      </c>
      <c r="Q49" s="8"/>
      <c r="R49" s="7"/>
      <c r="S49" s="13" t="s">
        <v>313</v>
      </c>
      <c r="T49" s="8"/>
      <c r="U49" s="1"/>
      <c r="V49" s="1"/>
      <c r="W49" s="1"/>
      <c r="X49" s="1"/>
      <c r="Y49" s="1"/>
      <c r="Z49" s="1"/>
      <c r="AA49" s="1"/>
    </row>
    <row r="50" spans="1:27">
      <c r="A50" s="1"/>
      <c r="B50" s="7"/>
      <c r="C50" s="8" t="s">
        <v>314</v>
      </c>
      <c r="D50" s="8"/>
      <c r="E50" s="7"/>
      <c r="F50" s="8" t="s">
        <v>315</v>
      </c>
      <c r="G50" s="8"/>
      <c r="H50" s="8" t="s">
        <v>316</v>
      </c>
      <c r="I50" s="8"/>
      <c r="J50" s="8" t="s">
        <v>317</v>
      </c>
      <c r="K50" s="8"/>
      <c r="L50" s="8" t="s">
        <v>318</v>
      </c>
      <c r="M50" s="8"/>
      <c r="N50" s="1"/>
      <c r="O50" s="7"/>
      <c r="P50" s="13" t="s">
        <v>319</v>
      </c>
      <c r="Q50" s="8"/>
      <c r="R50" s="7"/>
      <c r="S50" s="13" t="s">
        <v>320</v>
      </c>
      <c r="T50" s="8"/>
      <c r="U50" s="1"/>
      <c r="V50" s="1"/>
      <c r="W50" s="1"/>
      <c r="X50" s="1"/>
      <c r="Y50" s="1"/>
      <c r="Z50" s="1"/>
      <c r="AA50" s="1"/>
    </row>
    <row r="51" spans="1:27">
      <c r="A51" s="1"/>
      <c r="B51" s="7" t="s">
        <v>321</v>
      </c>
      <c r="C51" s="8" t="s">
        <v>322</v>
      </c>
      <c r="D51" s="8"/>
      <c r="E51" s="7"/>
      <c r="F51" s="8" t="s">
        <v>323</v>
      </c>
      <c r="G51" s="8"/>
      <c r="H51" s="8" t="s">
        <v>324</v>
      </c>
      <c r="I51" s="8"/>
      <c r="J51" s="8" t="s">
        <v>325</v>
      </c>
      <c r="K51" s="8"/>
      <c r="L51" s="8" t="s">
        <v>326</v>
      </c>
      <c r="M51" s="8"/>
      <c r="N51" s="1"/>
      <c r="O51" s="7"/>
      <c r="P51" s="13" t="s">
        <v>327</v>
      </c>
      <c r="Q51" s="8"/>
      <c r="R51" s="7" t="s">
        <v>328</v>
      </c>
      <c r="S51" s="13" t="s">
        <v>329</v>
      </c>
      <c r="T51" s="8"/>
      <c r="U51" s="1"/>
      <c r="V51" s="1"/>
      <c r="W51" s="1"/>
      <c r="X51" s="1"/>
      <c r="Y51" s="1"/>
      <c r="Z51" s="1"/>
      <c r="AA51" s="1"/>
    </row>
    <row r="52" spans="1:27">
      <c r="A52" s="1"/>
      <c r="B52" s="7"/>
      <c r="C52" s="8" t="s">
        <v>330</v>
      </c>
      <c r="D52" s="8"/>
      <c r="E52" s="7"/>
      <c r="F52" s="8" t="s">
        <v>331</v>
      </c>
      <c r="G52" s="8"/>
      <c r="H52" s="8" t="s">
        <v>332</v>
      </c>
      <c r="I52" s="8"/>
      <c r="J52" s="8" t="s">
        <v>333</v>
      </c>
      <c r="K52" s="8"/>
      <c r="L52" s="8" t="s">
        <v>334</v>
      </c>
      <c r="M52" s="8"/>
      <c r="N52" s="1"/>
      <c r="O52" s="7" t="s">
        <v>335</v>
      </c>
      <c r="P52" s="13" t="s">
        <v>336</v>
      </c>
      <c r="Q52" s="8"/>
      <c r="R52" s="7"/>
      <c r="S52" s="13" t="s">
        <v>337</v>
      </c>
      <c r="T52" s="8"/>
      <c r="U52" s="1"/>
      <c r="V52" s="1"/>
      <c r="W52" s="1"/>
      <c r="X52" s="1"/>
      <c r="Y52" s="1"/>
      <c r="Z52" s="1"/>
      <c r="AA52" s="1"/>
    </row>
    <row r="53" spans="1:27">
      <c r="A53" s="1"/>
      <c r="B53" s="7"/>
      <c r="C53" s="8" t="s">
        <v>338</v>
      </c>
      <c r="D53" s="8"/>
      <c r="E53" s="7"/>
      <c r="F53" s="8" t="s">
        <v>339</v>
      </c>
      <c r="G53" s="8"/>
      <c r="H53" s="8" t="s">
        <v>340</v>
      </c>
      <c r="I53" s="8"/>
      <c r="J53" s="8" t="s">
        <v>341</v>
      </c>
      <c r="K53" s="8"/>
      <c r="L53" s="8" t="s">
        <v>342</v>
      </c>
      <c r="M53" s="8"/>
      <c r="N53" s="1"/>
      <c r="O53" s="7"/>
      <c r="P53" s="13" t="s">
        <v>343</v>
      </c>
      <c r="Q53" s="8"/>
      <c r="R53" s="7"/>
      <c r="S53" s="13" t="s">
        <v>344</v>
      </c>
      <c r="T53" s="8"/>
      <c r="U53" s="1"/>
      <c r="V53" s="1"/>
      <c r="W53" s="1"/>
      <c r="X53" s="1"/>
      <c r="Y53" s="1"/>
      <c r="Z53" s="1"/>
      <c r="AA53" s="1"/>
    </row>
    <row r="54" spans="1:27">
      <c r="A54" s="1"/>
      <c r="B54" s="7" t="s">
        <v>345</v>
      </c>
      <c r="C54" s="8" t="s">
        <v>346</v>
      </c>
      <c r="D54" s="8"/>
      <c r="E54" s="8" t="s">
        <v>347</v>
      </c>
      <c r="F54" s="8" t="s">
        <v>348</v>
      </c>
      <c r="G54" s="8"/>
      <c r="H54" s="8" t="s">
        <v>349</v>
      </c>
      <c r="I54" s="8"/>
      <c r="J54" s="8" t="s">
        <v>350</v>
      </c>
      <c r="K54" s="8"/>
      <c r="L54" s="8" t="s">
        <v>351</v>
      </c>
      <c r="M54" s="8"/>
      <c r="N54" s="1"/>
      <c r="O54" s="7"/>
      <c r="P54" s="13" t="s">
        <v>352</v>
      </c>
      <c r="Q54" s="8"/>
      <c r="R54" s="7"/>
      <c r="S54" s="13" t="s">
        <v>353</v>
      </c>
      <c r="T54" s="8"/>
      <c r="U54" s="1"/>
      <c r="V54" s="1"/>
      <c r="W54" s="1"/>
      <c r="X54" s="1"/>
      <c r="Y54" s="1"/>
      <c r="Z54" s="1"/>
      <c r="AA54" s="1"/>
    </row>
    <row r="55" spans="1:27">
      <c r="A55" s="1"/>
      <c r="B55" s="7"/>
      <c r="C55" s="8" t="s">
        <v>354</v>
      </c>
      <c r="D55" s="8"/>
      <c r="E55" s="7" t="s">
        <v>355</v>
      </c>
      <c r="F55" s="8" t="s">
        <v>356</v>
      </c>
      <c r="G55" s="8"/>
      <c r="H55" s="8" t="s">
        <v>357</v>
      </c>
      <c r="I55" s="8"/>
      <c r="J55" s="8" t="s">
        <v>358</v>
      </c>
      <c r="K55" s="8"/>
      <c r="L55" s="8" t="s">
        <v>359</v>
      </c>
      <c r="M55" s="8"/>
      <c r="N55" s="1"/>
      <c r="O55" s="7"/>
      <c r="P55" s="13" t="s">
        <v>360</v>
      </c>
      <c r="Q55" s="8"/>
      <c r="R55" s="7"/>
      <c r="S55" s="13" t="s">
        <v>361</v>
      </c>
      <c r="T55" s="8"/>
      <c r="U55" s="1"/>
      <c r="V55" s="1"/>
      <c r="W55" s="1"/>
      <c r="X55" s="1"/>
      <c r="Y55" s="1"/>
      <c r="Z55" s="1"/>
      <c r="AA55" s="1"/>
    </row>
    <row r="56" spans="1:27">
      <c r="A56" s="1"/>
      <c r="B56" s="7"/>
      <c r="C56" s="8" t="s">
        <v>362</v>
      </c>
      <c r="D56" s="8"/>
      <c r="E56" s="7"/>
      <c r="F56" s="8" t="s">
        <v>363</v>
      </c>
      <c r="G56" s="8">
        <v>1</v>
      </c>
      <c r="H56" s="8" t="s">
        <v>364</v>
      </c>
      <c r="I56" s="8"/>
      <c r="J56" s="8" t="s">
        <v>365</v>
      </c>
      <c r="K56" s="8"/>
      <c r="L56" s="2"/>
      <c r="M56" s="2"/>
      <c r="N56" s="1"/>
      <c r="O56" s="7" t="s">
        <v>366</v>
      </c>
      <c r="P56" s="13" t="s">
        <v>367</v>
      </c>
      <c r="Q56" s="8"/>
      <c r="R56" s="15"/>
      <c r="S56" s="45" t="s">
        <v>368</v>
      </c>
      <c r="T56" s="46"/>
      <c r="U56" s="1"/>
      <c r="V56" s="1"/>
      <c r="W56" s="1"/>
      <c r="X56" s="1"/>
      <c r="Y56" s="1"/>
      <c r="Z56" s="1"/>
      <c r="AA56" s="1"/>
    </row>
    <row r="57" spans="1:27">
      <c r="A57" s="1"/>
      <c r="B57" s="7"/>
      <c r="C57" s="8" t="s">
        <v>369</v>
      </c>
      <c r="D57" s="8"/>
      <c r="E57" s="7"/>
      <c r="F57" s="8" t="s">
        <v>370</v>
      </c>
      <c r="G57" s="8"/>
      <c r="H57" s="8" t="s">
        <v>371</v>
      </c>
      <c r="I57" s="8">
        <v>1</v>
      </c>
      <c r="J57" s="8" t="s">
        <v>372</v>
      </c>
      <c r="K57" s="8"/>
      <c r="L57" s="2"/>
      <c r="M57" s="2"/>
      <c r="N57" s="1"/>
      <c r="O57" s="7"/>
      <c r="P57" s="13" t="s">
        <v>373</v>
      </c>
      <c r="Q57" s="8"/>
      <c r="R57" s="7" t="s">
        <v>374</v>
      </c>
      <c r="S57" s="13" t="s">
        <v>375</v>
      </c>
      <c r="T57" s="8"/>
      <c r="U57" s="1"/>
      <c r="V57" s="1"/>
      <c r="W57" s="1"/>
      <c r="X57" s="1"/>
      <c r="Y57" s="1"/>
      <c r="Z57" s="1"/>
      <c r="AA57" s="1"/>
    </row>
    <row r="58" spans="1:27">
      <c r="A58" s="1"/>
      <c r="B58" s="7"/>
      <c r="C58" s="8" t="s">
        <v>376</v>
      </c>
      <c r="D58" s="8"/>
      <c r="E58" s="7"/>
      <c r="F58" s="8" t="s">
        <v>377</v>
      </c>
      <c r="G58" s="8"/>
      <c r="H58" s="8" t="s">
        <v>378</v>
      </c>
      <c r="I58" s="8"/>
      <c r="J58" s="8" t="s">
        <v>379</v>
      </c>
      <c r="K58" s="8"/>
      <c r="L58" s="2"/>
      <c r="M58" s="2"/>
      <c r="N58" s="1"/>
      <c r="O58" s="2"/>
      <c r="P58" s="2"/>
      <c r="Q58" s="2"/>
      <c r="R58" s="15"/>
      <c r="S58" s="45" t="s">
        <v>380</v>
      </c>
      <c r="T58" s="46"/>
      <c r="U58" s="1"/>
      <c r="V58" s="1"/>
      <c r="W58" s="1"/>
      <c r="X58" s="1"/>
      <c r="Y58" s="1"/>
      <c r="Z58" s="1"/>
      <c r="AA58" s="1"/>
    </row>
    <row r="59" spans="1:27">
      <c r="A59" s="1"/>
      <c r="B59" s="7"/>
      <c r="C59" s="8" t="s">
        <v>381</v>
      </c>
      <c r="D59" s="8"/>
      <c r="E59" s="7"/>
      <c r="F59" s="8" t="s">
        <v>382</v>
      </c>
      <c r="G59" s="8"/>
      <c r="H59" s="2"/>
      <c r="I59" s="2"/>
      <c r="J59" s="2"/>
      <c r="K59" s="2"/>
      <c r="L59" s="2"/>
      <c r="M59" s="2"/>
      <c r="N59" s="1"/>
      <c r="O59" s="34" t="s">
        <v>383</v>
      </c>
      <c r="P59" s="34"/>
      <c r="Q59" s="34"/>
      <c r="R59" s="34"/>
      <c r="S59" s="34"/>
      <c r="T59" s="34"/>
      <c r="U59" s="1"/>
      <c r="V59" s="1"/>
      <c r="W59" s="1"/>
      <c r="X59" s="1"/>
      <c r="Y59" s="1"/>
      <c r="Z59" s="1"/>
      <c r="AA59" s="1"/>
    </row>
    <row r="60" spans="1:27">
      <c r="A60" s="1"/>
      <c r="B60" s="7" t="s">
        <v>384</v>
      </c>
      <c r="C60" s="8" t="s">
        <v>385</v>
      </c>
      <c r="D60" s="8"/>
      <c r="E60" s="7" t="s">
        <v>386</v>
      </c>
      <c r="F60" s="8" t="s">
        <v>387</v>
      </c>
      <c r="G60" s="8"/>
      <c r="H60" s="2"/>
      <c r="I60" s="2"/>
      <c r="J60" s="2"/>
      <c r="K60" s="2"/>
      <c r="L60" s="2"/>
      <c r="M60" s="2"/>
      <c r="N60" s="1"/>
      <c r="O60" s="13" t="s">
        <v>388</v>
      </c>
      <c r="P60" s="8"/>
      <c r="Q60" s="13" t="s">
        <v>389</v>
      </c>
      <c r="R60" s="8"/>
      <c r="S60" s="13" t="s">
        <v>390</v>
      </c>
      <c r="T60" s="8"/>
      <c r="U60" s="1"/>
      <c r="V60" s="1"/>
      <c r="W60" s="1"/>
      <c r="X60" s="1"/>
      <c r="Y60" s="1"/>
      <c r="Z60" s="1"/>
      <c r="AA60" s="1"/>
    </row>
    <row r="61" spans="1:27">
      <c r="A61" s="1"/>
      <c r="B61" s="7"/>
      <c r="C61" s="8" t="s">
        <v>391</v>
      </c>
      <c r="D61" s="8"/>
      <c r="E61" s="7"/>
      <c r="F61" s="8" t="s">
        <v>515</v>
      </c>
      <c r="G61" s="8">
        <v>1</v>
      </c>
      <c r="H61" s="2"/>
      <c r="I61" s="2"/>
      <c r="J61" s="2"/>
      <c r="K61" s="2"/>
      <c r="L61" s="2"/>
      <c r="M61" s="2"/>
      <c r="N61" s="1"/>
      <c r="O61" s="13" t="s">
        <v>392</v>
      </c>
      <c r="P61" s="8"/>
      <c r="Q61" s="13" t="s">
        <v>393</v>
      </c>
      <c r="R61" s="8"/>
      <c r="S61" s="13" t="s">
        <v>394</v>
      </c>
      <c r="T61" s="8"/>
      <c r="U61" s="1"/>
      <c r="V61" s="1"/>
      <c r="W61" s="1"/>
      <c r="X61" s="1"/>
      <c r="Y61" s="1"/>
      <c r="Z61" s="1"/>
      <c r="AA61" s="1"/>
    </row>
    <row r="62" spans="1:27">
      <c r="A62" s="1"/>
      <c r="B62" s="7"/>
      <c r="C62" s="8" t="s">
        <v>395</v>
      </c>
      <c r="D62" s="8"/>
      <c r="E62" s="7"/>
      <c r="F62" s="8" t="s">
        <v>516</v>
      </c>
      <c r="G62" s="8"/>
      <c r="H62" s="2"/>
      <c r="I62" s="2"/>
      <c r="J62" s="2"/>
      <c r="K62" s="2"/>
      <c r="L62" s="2"/>
      <c r="M62" s="2"/>
      <c r="N62" s="1"/>
      <c r="O62" s="13" t="s">
        <v>396</v>
      </c>
      <c r="P62" s="8"/>
      <c r="Q62" s="13" t="s">
        <v>397</v>
      </c>
      <c r="R62" s="8"/>
      <c r="S62" s="13" t="s">
        <v>398</v>
      </c>
      <c r="T62" s="8"/>
      <c r="U62" s="1"/>
      <c r="V62" s="1"/>
      <c r="W62" s="1"/>
      <c r="X62" s="1"/>
      <c r="Y62" s="1"/>
      <c r="Z62" s="1"/>
      <c r="AA62" s="1"/>
    </row>
    <row r="63" spans="1:27">
      <c r="A63" s="1"/>
      <c r="B63" s="7"/>
      <c r="C63" s="8" t="s">
        <v>399</v>
      </c>
      <c r="D63" s="8"/>
      <c r="E63" s="7"/>
      <c r="F63" s="8" t="s">
        <v>400</v>
      </c>
      <c r="G63" s="8"/>
      <c r="H63" s="2"/>
      <c r="I63" s="2"/>
      <c r="J63" s="2"/>
      <c r="K63" s="2"/>
      <c r="L63" s="2"/>
      <c r="M63" s="2"/>
      <c r="N63" s="1"/>
      <c r="O63" s="2"/>
      <c r="P63" s="2"/>
      <c r="Q63" s="2"/>
      <c r="R63" s="2"/>
      <c r="S63" s="13" t="s">
        <v>401</v>
      </c>
      <c r="T63" s="8"/>
      <c r="U63" s="1"/>
      <c r="V63" s="1"/>
      <c r="W63" s="1"/>
      <c r="X63" s="1"/>
      <c r="Y63" s="1"/>
      <c r="Z63" s="1"/>
      <c r="AA63" s="1"/>
    </row>
    <row r="64" spans="1:27">
      <c r="A64" s="1"/>
      <c r="B64" s="7" t="s">
        <v>402</v>
      </c>
      <c r="C64" s="8" t="s">
        <v>403</v>
      </c>
      <c r="D64" s="8">
        <v>1</v>
      </c>
      <c r="E64" s="7" t="s">
        <v>404</v>
      </c>
      <c r="F64" s="8" t="s">
        <v>405</v>
      </c>
      <c r="G64" s="8"/>
      <c r="H64" s="2"/>
      <c r="I64" s="2"/>
      <c r="J64" s="2"/>
      <c r="K64" s="2"/>
      <c r="L64" s="2"/>
      <c r="M64" s="2"/>
      <c r="N64" s="1"/>
      <c r="O64" s="34" t="s">
        <v>406</v>
      </c>
      <c r="P64" s="34"/>
      <c r="Q64" s="34"/>
      <c r="R64" s="34"/>
      <c r="S64" s="34"/>
      <c r="T64" s="34"/>
      <c r="U64" s="1"/>
      <c r="V64" s="1"/>
      <c r="W64" s="1"/>
      <c r="X64" s="1"/>
      <c r="Y64" s="1"/>
      <c r="Z64" s="1"/>
      <c r="AA64" s="1"/>
    </row>
    <row r="65" spans="1:27">
      <c r="A65" s="1"/>
      <c r="B65" s="7"/>
      <c r="C65" s="8" t="s">
        <v>407</v>
      </c>
      <c r="D65" s="8"/>
      <c r="E65" s="7"/>
      <c r="F65" s="8" t="s">
        <v>408</v>
      </c>
      <c r="G65" s="8"/>
      <c r="H65" s="2"/>
      <c r="I65" s="2"/>
      <c r="J65" s="2"/>
      <c r="K65" s="2"/>
      <c r="L65" s="2"/>
      <c r="M65" s="2"/>
      <c r="N65" s="1"/>
      <c r="O65" s="13" t="s">
        <v>409</v>
      </c>
      <c r="P65" s="8"/>
      <c r="Q65" s="13" t="s">
        <v>410</v>
      </c>
      <c r="R65" s="8"/>
      <c r="S65" s="13" t="s">
        <v>411</v>
      </c>
      <c r="T65" s="8"/>
      <c r="U65" s="1"/>
      <c r="V65" s="1"/>
      <c r="W65" s="1"/>
      <c r="X65" s="1"/>
      <c r="Y65" s="1"/>
      <c r="Z65" s="1"/>
      <c r="AA65" s="1"/>
    </row>
    <row r="66" spans="1:27">
      <c r="A66" s="1"/>
      <c r="B66" s="7"/>
      <c r="C66" s="8" t="s">
        <v>412</v>
      </c>
      <c r="D66" s="8"/>
      <c r="E66" s="7"/>
      <c r="F66" s="8" t="s">
        <v>413</v>
      </c>
      <c r="G66" s="8">
        <v>1</v>
      </c>
      <c r="H66" s="2"/>
      <c r="I66" s="2"/>
      <c r="J66" s="2"/>
      <c r="K66" s="2"/>
      <c r="L66" s="2"/>
      <c r="M66" s="2"/>
      <c r="N66" s="1"/>
      <c r="O66" s="13" t="s">
        <v>414</v>
      </c>
      <c r="P66" s="8"/>
      <c r="Q66" s="13" t="s">
        <v>415</v>
      </c>
      <c r="R66" s="8"/>
      <c r="S66" s="13" t="s">
        <v>416</v>
      </c>
      <c r="T66" s="8"/>
      <c r="U66" s="1"/>
      <c r="V66" s="1"/>
      <c r="W66" s="1"/>
      <c r="X66" s="1"/>
      <c r="Y66" s="1"/>
      <c r="Z66" s="1"/>
      <c r="AA66" s="1"/>
    </row>
    <row r="67" spans="1:27">
      <c r="A67" s="1"/>
      <c r="B67" s="7"/>
      <c r="C67" s="8" t="s">
        <v>417</v>
      </c>
      <c r="D67" s="8">
        <v>1</v>
      </c>
      <c r="E67" s="7"/>
      <c r="F67" s="8" t="s">
        <v>418</v>
      </c>
      <c r="G67" s="8"/>
      <c r="H67" s="2"/>
      <c r="I67" s="2"/>
      <c r="J67" s="2"/>
      <c r="K67" s="2"/>
      <c r="L67" s="2"/>
      <c r="M67" s="2"/>
      <c r="N67" s="1"/>
      <c r="O67" s="13" t="s">
        <v>419</v>
      </c>
      <c r="P67" s="8"/>
      <c r="Q67" s="13" t="s">
        <v>420</v>
      </c>
      <c r="R67" s="8"/>
      <c r="S67" s="13" t="s">
        <v>421</v>
      </c>
      <c r="T67" s="8"/>
      <c r="U67" s="1"/>
      <c r="V67" s="1"/>
      <c r="W67" s="1"/>
      <c r="X67" s="1"/>
      <c r="Y67" s="1"/>
      <c r="Z67" s="1"/>
      <c r="AA67" s="1"/>
    </row>
    <row r="68" spans="1:27">
      <c r="A68" s="1"/>
      <c r="B68" s="7"/>
      <c r="C68" s="8" t="s">
        <v>422</v>
      </c>
      <c r="D68" s="8"/>
      <c r="E68" s="7"/>
      <c r="F68" s="8" t="s">
        <v>423</v>
      </c>
      <c r="G68" s="8"/>
      <c r="H68" s="2"/>
      <c r="I68" s="2"/>
      <c r="J68" s="2"/>
      <c r="K68" s="2"/>
      <c r="L68" s="2"/>
      <c r="M68" s="2"/>
      <c r="N68" s="1"/>
      <c r="O68" s="2"/>
      <c r="P68" s="2"/>
      <c r="Q68" s="45" t="s">
        <v>424</v>
      </c>
      <c r="R68" s="46"/>
      <c r="S68" s="45" t="s">
        <v>425</v>
      </c>
      <c r="T68" s="46"/>
      <c r="U68" s="1"/>
      <c r="V68" s="1"/>
      <c r="W68" s="1"/>
      <c r="X68" s="1"/>
      <c r="Y68" s="1"/>
      <c r="Z68" s="1"/>
      <c r="AA68" s="1"/>
    </row>
    <row r="69" spans="1:27">
      <c r="A69" s="1"/>
      <c r="B69" s="7"/>
      <c r="C69" s="8" t="s">
        <v>426</v>
      </c>
      <c r="D69" s="8"/>
      <c r="E69" s="7"/>
      <c r="F69" s="8" t="s">
        <v>427</v>
      </c>
      <c r="G69" s="8"/>
      <c r="H69" s="2"/>
      <c r="I69" s="2"/>
      <c r="J69" s="2"/>
      <c r="K69" s="2"/>
      <c r="L69" s="2"/>
      <c r="M69" s="2"/>
      <c r="N69" s="1"/>
      <c r="O69" s="34" t="s">
        <v>428</v>
      </c>
      <c r="P69" s="34"/>
      <c r="Q69" s="34"/>
      <c r="R69" s="34"/>
      <c r="S69" s="34"/>
      <c r="T69" s="34"/>
      <c r="U69" s="1"/>
      <c r="V69" s="1"/>
      <c r="W69" s="1"/>
      <c r="X69" s="1"/>
      <c r="Y69" s="1"/>
      <c r="Z69" s="1"/>
      <c r="AA69" s="1"/>
    </row>
    <row r="70" spans="1:27">
      <c r="A70" s="1"/>
      <c r="B70" s="7"/>
      <c r="C70" s="8" t="s">
        <v>429</v>
      </c>
      <c r="D70" s="8"/>
      <c r="E70" s="7"/>
      <c r="F70" s="8" t="s">
        <v>430</v>
      </c>
      <c r="G70" s="8"/>
      <c r="H70" s="2"/>
      <c r="I70" s="2"/>
      <c r="J70" s="2"/>
      <c r="K70" s="2"/>
      <c r="L70" s="2"/>
      <c r="M70" s="2"/>
      <c r="N70" s="1"/>
      <c r="O70" s="13" t="s">
        <v>431</v>
      </c>
      <c r="P70" s="8"/>
      <c r="Q70" s="13" t="s">
        <v>432</v>
      </c>
      <c r="R70" s="8"/>
      <c r="S70" s="13" t="s">
        <v>433</v>
      </c>
      <c r="T70" s="8"/>
      <c r="U70" s="1"/>
      <c r="V70" s="1"/>
      <c r="W70" s="1"/>
      <c r="X70" s="1"/>
      <c r="Y70" s="1"/>
      <c r="Z70" s="1"/>
      <c r="AA70" s="1"/>
    </row>
    <row r="71" spans="1:27">
      <c r="A71" s="1"/>
      <c r="B71" s="7"/>
      <c r="C71" s="8" t="s">
        <v>434</v>
      </c>
      <c r="D71" s="8" t="s">
        <v>517</v>
      </c>
      <c r="E71" s="2"/>
      <c r="F71" s="2"/>
      <c r="G71" s="2"/>
      <c r="H71" s="2"/>
      <c r="I71" s="2"/>
      <c r="J71" s="2"/>
      <c r="K71" s="2"/>
      <c r="L71" s="2"/>
      <c r="M71" s="2"/>
      <c r="N71" s="1"/>
      <c r="O71" s="13" t="s">
        <v>435</v>
      </c>
      <c r="P71" s="8"/>
      <c r="Q71" s="13" t="s">
        <v>436</v>
      </c>
      <c r="R71" s="8"/>
      <c r="S71" s="2"/>
      <c r="T71" s="2"/>
      <c r="U71" s="1"/>
      <c r="V71" s="1"/>
      <c r="W71" s="1"/>
      <c r="X71" s="1"/>
      <c r="Y71" s="1"/>
      <c r="Z71" s="1"/>
      <c r="AA71" s="1"/>
    </row>
    <row r="72" spans="1:27">
      <c r="A72" s="1"/>
      <c r="B72" s="8" t="s">
        <v>437</v>
      </c>
      <c r="C72" s="8" t="s">
        <v>438</v>
      </c>
      <c r="D72" s="8"/>
      <c r="E72" s="8" t="s">
        <v>439</v>
      </c>
      <c r="F72" s="8" t="s">
        <v>440</v>
      </c>
      <c r="G72" s="8"/>
      <c r="H72" s="2"/>
      <c r="I72" s="2"/>
      <c r="J72" s="2"/>
      <c r="K72" s="2"/>
      <c r="L72" s="2"/>
      <c r="M72" s="2"/>
      <c r="N72" s="1"/>
      <c r="O72" s="13" t="s">
        <v>441</v>
      </c>
      <c r="P72" s="8"/>
      <c r="Q72" s="13" t="s">
        <v>442</v>
      </c>
      <c r="R72" s="8"/>
      <c r="S72" s="13" t="s">
        <v>443</v>
      </c>
      <c r="T72" s="8"/>
      <c r="U72" s="1"/>
      <c r="V72" s="1"/>
      <c r="W72" s="1"/>
      <c r="X72" s="1"/>
      <c r="Y72" s="1"/>
      <c r="Z72" s="1"/>
      <c r="AA72" s="1"/>
    </row>
    <row r="73" spans="1:27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"/>
      <c r="O73" s="13" t="s">
        <v>444</v>
      </c>
      <c r="P73" s="8"/>
      <c r="Q73" s="13" t="s">
        <v>445</v>
      </c>
      <c r="R73" s="8"/>
      <c r="S73" s="13" t="s">
        <v>446</v>
      </c>
      <c r="T73" s="8"/>
      <c r="U73" s="1"/>
      <c r="V73" s="1"/>
      <c r="W73" s="1"/>
      <c r="X73" s="1"/>
      <c r="Y73" s="1"/>
      <c r="Z73" s="1"/>
      <c r="AA73" s="1"/>
    </row>
    <row r="74" spans="1:27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"/>
      <c r="O74" s="13" t="s">
        <v>447</v>
      </c>
      <c r="P74" s="8"/>
      <c r="Q74" s="13" t="s">
        <v>448</v>
      </c>
      <c r="R74" s="8"/>
      <c r="S74" s="13" t="s">
        <v>449</v>
      </c>
      <c r="T74" s="8"/>
      <c r="U74" s="1"/>
      <c r="V74" s="1"/>
      <c r="W74" s="1"/>
      <c r="X74" s="1"/>
      <c r="Y74" s="1"/>
      <c r="Z74" s="1"/>
      <c r="AA74" s="1"/>
    </row>
    <row r="75" spans="1:27" ht="14" customHeight="1">
      <c r="A75" s="1"/>
      <c r="B75" s="47" t="s">
        <v>450</v>
      </c>
      <c r="C75" s="47"/>
      <c r="D75" s="47"/>
      <c r="E75" s="47"/>
      <c r="F75" s="47"/>
      <c r="G75" s="47"/>
      <c r="H75" s="2"/>
      <c r="I75" s="2"/>
      <c r="J75" s="2"/>
      <c r="K75" s="2"/>
      <c r="L75" s="2"/>
      <c r="M75" s="2"/>
      <c r="N75" s="1"/>
      <c r="O75" s="13" t="s">
        <v>451</v>
      </c>
      <c r="P75" s="8"/>
      <c r="Q75" s="13" t="s">
        <v>452</v>
      </c>
      <c r="R75" s="8"/>
      <c r="S75" s="13" t="s">
        <v>453</v>
      </c>
      <c r="T75" s="8"/>
      <c r="U75" s="1"/>
      <c r="V75" s="1"/>
      <c r="W75" s="1"/>
      <c r="X75" s="1"/>
      <c r="Y75" s="1"/>
      <c r="Z75" s="1"/>
      <c r="AA75" s="1"/>
    </row>
    <row r="76" spans="1:27">
      <c r="A76" s="1"/>
      <c r="B76" s="47"/>
      <c r="C76" s="47"/>
      <c r="D76" s="47"/>
      <c r="E76" s="47"/>
      <c r="F76" s="47"/>
      <c r="G76" s="47"/>
      <c r="H76" s="2"/>
      <c r="I76" s="2"/>
      <c r="J76" s="2"/>
      <c r="K76" s="2"/>
      <c r="L76" s="2"/>
      <c r="M76" s="2"/>
      <c r="N76" s="1"/>
      <c r="O76" s="13" t="s">
        <v>454</v>
      </c>
      <c r="P76" s="8"/>
      <c r="Q76" s="13" t="s">
        <v>455</v>
      </c>
      <c r="R76" s="8"/>
      <c r="S76" s="2"/>
      <c r="T76" s="2"/>
      <c r="U76" s="1"/>
      <c r="V76" s="1"/>
      <c r="W76" s="1"/>
      <c r="X76" s="1"/>
      <c r="Y76" s="1"/>
      <c r="Z76" s="1"/>
      <c r="AA76" s="1"/>
    </row>
    <row r="77" spans="1:27">
      <c r="A77" s="1"/>
      <c r="B77" s="47"/>
      <c r="C77" s="47"/>
      <c r="D77" s="47"/>
      <c r="E77" s="47"/>
      <c r="F77" s="47"/>
      <c r="G77" s="47"/>
      <c r="H77" s="2"/>
      <c r="I77" s="2"/>
      <c r="J77" s="2"/>
      <c r="K77" s="2"/>
      <c r="L77" s="2"/>
      <c r="M77" s="2"/>
      <c r="N77" s="1"/>
      <c r="O77" s="13" t="s">
        <v>456</v>
      </c>
      <c r="P77" s="8"/>
      <c r="Q77" s="13" t="s">
        <v>457</v>
      </c>
      <c r="R77" s="8"/>
      <c r="S77" s="2"/>
      <c r="T77" s="2"/>
      <c r="U77" s="1"/>
      <c r="V77" s="1"/>
      <c r="W77" s="1"/>
      <c r="X77" s="1"/>
      <c r="Y77" s="1"/>
      <c r="Z77" s="1"/>
      <c r="AA77" s="1"/>
    </row>
    <row r="78" spans="1:27">
      <c r="A78" s="1"/>
      <c r="B78" s="47"/>
      <c r="C78" s="47"/>
      <c r="D78" s="47"/>
      <c r="E78" s="47"/>
      <c r="F78" s="47"/>
      <c r="G78" s="47"/>
      <c r="H78" s="2"/>
      <c r="I78" s="2"/>
      <c r="J78" s="2"/>
      <c r="K78" s="2"/>
      <c r="L78" s="2"/>
      <c r="M78" s="2"/>
      <c r="N78" s="1"/>
      <c r="O78" s="48" t="s">
        <v>458</v>
      </c>
      <c r="P78" s="48"/>
      <c r="Q78" s="48"/>
      <c r="R78" s="48"/>
      <c r="S78" s="48"/>
      <c r="T78" s="48"/>
      <c r="U78" s="1"/>
      <c r="V78" s="1"/>
      <c r="W78" s="1"/>
      <c r="X78" s="1"/>
      <c r="Y78" s="1"/>
      <c r="Z78" s="1"/>
      <c r="AA78" s="1"/>
    </row>
    <row r="79" spans="1:27">
      <c r="A79" s="1"/>
      <c r="B79" s="47"/>
      <c r="C79" s="47"/>
      <c r="D79" s="47"/>
      <c r="E79" s="47"/>
      <c r="F79" s="47"/>
      <c r="G79" s="47"/>
      <c r="H79" s="2"/>
      <c r="I79" s="2"/>
      <c r="J79" s="2"/>
      <c r="K79" s="2"/>
      <c r="L79" s="2"/>
      <c r="M79" s="2"/>
      <c r="N79" s="1"/>
      <c r="O79" s="7" t="s">
        <v>459</v>
      </c>
      <c r="P79" s="13" t="s">
        <v>460</v>
      </c>
      <c r="Q79" s="8"/>
      <c r="R79" s="7" t="s">
        <v>461</v>
      </c>
      <c r="S79" s="13" t="s">
        <v>462</v>
      </c>
      <c r="T79" s="8"/>
      <c r="U79" s="1"/>
      <c r="V79" s="1"/>
      <c r="W79" s="1"/>
      <c r="X79" s="1"/>
      <c r="Y79" s="1"/>
      <c r="Z79" s="1"/>
      <c r="AA79" s="1"/>
    </row>
    <row r="80" spans="1:27">
      <c r="A80" s="1"/>
      <c r="B80" s="47"/>
      <c r="C80" s="47"/>
      <c r="D80" s="47"/>
      <c r="E80" s="47"/>
      <c r="F80" s="47"/>
      <c r="G80" s="47"/>
      <c r="H80" s="2"/>
      <c r="I80" s="2"/>
      <c r="J80" s="2"/>
      <c r="K80" s="2"/>
      <c r="L80" s="2"/>
      <c r="M80" s="2"/>
      <c r="N80" s="1"/>
      <c r="O80" s="7"/>
      <c r="P80" s="13" t="s">
        <v>463</v>
      </c>
      <c r="Q80" s="8"/>
      <c r="R80" s="7"/>
      <c r="S80" s="13" t="s">
        <v>464</v>
      </c>
      <c r="T80" s="8"/>
      <c r="U80" s="1"/>
      <c r="V80" s="1"/>
      <c r="W80" s="1"/>
      <c r="X80" s="1"/>
      <c r="Y80" s="1"/>
      <c r="Z80" s="1"/>
      <c r="AA80" s="1"/>
    </row>
    <row r="81" spans="1:27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"/>
      <c r="O81" s="7"/>
      <c r="P81" s="13" t="s">
        <v>465</v>
      </c>
      <c r="Q81" s="8"/>
      <c r="R81" s="7"/>
      <c r="S81" s="13" t="s">
        <v>466</v>
      </c>
      <c r="T81" s="8"/>
      <c r="U81" s="1"/>
      <c r="V81" s="1"/>
      <c r="W81" s="1"/>
      <c r="X81" s="1"/>
      <c r="Y81" s="1"/>
      <c r="Z81" s="1"/>
      <c r="AA81" s="1"/>
    </row>
    <row r="82" spans="1:27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"/>
      <c r="O82" s="7"/>
      <c r="P82" s="13" t="s">
        <v>467</v>
      </c>
      <c r="Q82" s="8"/>
      <c r="R82" s="7"/>
      <c r="S82" s="13" t="s">
        <v>468</v>
      </c>
      <c r="T82" s="8"/>
      <c r="U82" s="1"/>
      <c r="V82" s="1"/>
      <c r="W82" s="1"/>
      <c r="X82" s="1"/>
      <c r="Y82" s="1"/>
      <c r="Z82" s="1"/>
      <c r="AA82" s="1"/>
    </row>
    <row r="83" spans="1:27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"/>
      <c r="O83" s="7"/>
      <c r="P83" s="13" t="s">
        <v>469</v>
      </c>
      <c r="Q83" s="8"/>
      <c r="R83" s="7"/>
      <c r="S83" s="13" t="s">
        <v>470</v>
      </c>
      <c r="T83" s="8"/>
      <c r="U83" s="1"/>
      <c r="V83" s="1"/>
      <c r="W83" s="1"/>
      <c r="X83" s="1"/>
      <c r="Y83" s="1"/>
      <c r="Z83" s="1"/>
      <c r="AA83" s="1"/>
    </row>
    <row r="84" spans="1:27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"/>
      <c r="O84" s="7"/>
      <c r="P84" s="13" t="s">
        <v>471</v>
      </c>
      <c r="Q84" s="8"/>
      <c r="R84" s="7"/>
      <c r="S84" s="13" t="s">
        <v>472</v>
      </c>
      <c r="T84" s="8"/>
      <c r="U84" s="1"/>
      <c r="V84" s="1"/>
      <c r="W84" s="1"/>
      <c r="X84" s="1"/>
      <c r="Y84" s="1"/>
      <c r="Z84" s="1"/>
      <c r="AA84" s="1"/>
    </row>
    <row r="85" spans="1:27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"/>
      <c r="O85" s="7"/>
      <c r="P85" s="13" t="s">
        <v>473</v>
      </c>
      <c r="Q85" s="8"/>
      <c r="R85" s="7"/>
      <c r="S85" s="13" t="s">
        <v>474</v>
      </c>
      <c r="T85" s="8"/>
      <c r="U85" s="1"/>
      <c r="V85" s="1"/>
      <c r="W85" s="1"/>
      <c r="X85" s="1"/>
      <c r="Y85" s="1"/>
      <c r="Z85" s="1"/>
      <c r="AA85" s="1"/>
    </row>
    <row r="86" spans="1:27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7"/>
      <c r="P86" s="13" t="s">
        <v>475</v>
      </c>
      <c r="Q86" s="8"/>
      <c r="R86" s="7"/>
      <c r="S86" s="13" t="s">
        <v>476</v>
      </c>
      <c r="T86" s="8"/>
      <c r="U86" s="1"/>
      <c r="V86" s="1"/>
      <c r="W86" s="1"/>
      <c r="X86" s="1"/>
      <c r="Y86" s="1"/>
      <c r="Z86" s="1"/>
      <c r="AA86" s="1"/>
    </row>
    <row r="87" spans="1:2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"/>
      <c r="O87" s="7"/>
      <c r="P87" s="13" t="s">
        <v>477</v>
      </c>
      <c r="Q87" s="8"/>
      <c r="R87" s="7"/>
      <c r="S87" s="13" t="s">
        <v>478</v>
      </c>
      <c r="T87" s="8"/>
      <c r="U87" s="1"/>
      <c r="V87" s="1"/>
      <c r="W87" s="1"/>
      <c r="X87" s="1"/>
      <c r="Y87" s="1"/>
      <c r="Z87" s="1"/>
      <c r="AA87" s="1"/>
    </row>
    <row r="88" spans="1:27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"/>
      <c r="O88" s="7"/>
      <c r="P88" s="13" t="s">
        <v>479</v>
      </c>
      <c r="Q88" s="8"/>
      <c r="R88" s="7"/>
      <c r="S88" s="13" t="s">
        <v>480</v>
      </c>
      <c r="T88" s="8"/>
      <c r="U88" s="1"/>
      <c r="V88" s="1"/>
      <c r="W88" s="1"/>
      <c r="X88" s="1"/>
      <c r="Y88" s="1"/>
      <c r="Z88" s="1"/>
      <c r="AA88" s="1"/>
    </row>
    <row r="89" spans="1:27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"/>
      <c r="O89" s="13" t="s">
        <v>481</v>
      </c>
      <c r="P89" s="8"/>
      <c r="Q89" s="13" t="s">
        <v>482</v>
      </c>
      <c r="R89" s="8"/>
      <c r="S89" s="13" t="s">
        <v>461</v>
      </c>
      <c r="T89" s="8"/>
      <c r="U89" s="1"/>
      <c r="V89" s="1"/>
      <c r="W89" s="1"/>
      <c r="X89" s="1"/>
      <c r="Y89" s="1"/>
      <c r="Z89" s="1"/>
      <c r="AA89" s="1"/>
    </row>
    <row r="90" spans="1:27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"/>
      <c r="O90" s="34" t="s">
        <v>483</v>
      </c>
      <c r="P90" s="34"/>
      <c r="Q90" s="34"/>
      <c r="R90" s="34"/>
      <c r="S90" s="34"/>
      <c r="T90" s="34"/>
      <c r="U90" s="1"/>
      <c r="V90" s="1"/>
      <c r="W90" s="1"/>
      <c r="X90" s="1"/>
      <c r="Y90" s="1"/>
      <c r="Z90" s="1"/>
      <c r="AA90" s="1"/>
    </row>
    <row r="91" spans="1:27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"/>
      <c r="O91" s="13" t="s">
        <v>484</v>
      </c>
      <c r="P91" s="13"/>
      <c r="Q91" s="13" t="s">
        <v>485</v>
      </c>
      <c r="R91" s="8"/>
      <c r="S91" s="13" t="s">
        <v>486</v>
      </c>
      <c r="T91" s="8"/>
      <c r="U91" s="1"/>
      <c r="V91" s="1"/>
      <c r="W91" s="1"/>
      <c r="X91" s="1"/>
      <c r="Y91" s="1"/>
      <c r="Z91" s="1"/>
      <c r="AA91" s="1"/>
    </row>
    <row r="92" spans="1:27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"/>
      <c r="O92" s="13" t="s">
        <v>487</v>
      </c>
      <c r="P92" s="8"/>
      <c r="Q92" s="13" t="s">
        <v>488</v>
      </c>
      <c r="R92" s="8"/>
      <c r="S92" s="13" t="s">
        <v>489</v>
      </c>
      <c r="T92" s="8"/>
      <c r="U92" s="1"/>
      <c r="V92" s="1"/>
      <c r="W92" s="1"/>
      <c r="X92" s="1"/>
      <c r="Y92" s="1"/>
      <c r="Z92" s="1"/>
      <c r="AA92" s="1"/>
    </row>
    <row r="93" spans="1:27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"/>
      <c r="O93" s="13" t="s">
        <v>490</v>
      </c>
      <c r="P93" s="8"/>
      <c r="Q93" s="13" t="s">
        <v>491</v>
      </c>
      <c r="R93" s="8"/>
      <c r="S93" s="13" t="s">
        <v>492</v>
      </c>
      <c r="T93" s="8"/>
      <c r="U93" s="1"/>
      <c r="V93" s="1"/>
      <c r="W93" s="1"/>
      <c r="X93" s="1"/>
      <c r="Y93" s="1"/>
      <c r="Z93" s="1"/>
      <c r="AA93" s="1"/>
    </row>
    <row r="94" spans="1:27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"/>
      <c r="O94" s="13" t="s">
        <v>493</v>
      </c>
      <c r="P94" s="8"/>
      <c r="Q94" s="13" t="s">
        <v>494</v>
      </c>
      <c r="R94" s="8"/>
      <c r="S94" s="13" t="s">
        <v>495</v>
      </c>
      <c r="T94" s="8"/>
      <c r="U94" s="1"/>
      <c r="V94" s="1"/>
      <c r="W94" s="1"/>
      <c r="X94" s="1"/>
      <c r="Y94" s="1"/>
      <c r="Z94" s="1"/>
      <c r="AA94" s="1"/>
    </row>
    <row r="95" spans="1:27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"/>
      <c r="O95" s="13" t="s">
        <v>496</v>
      </c>
      <c r="P95" s="8"/>
      <c r="Q95" s="49" t="s">
        <v>497</v>
      </c>
      <c r="R95" s="8"/>
      <c r="S95" s="13" t="s">
        <v>498</v>
      </c>
      <c r="T95" s="8"/>
      <c r="U95" s="1"/>
      <c r="V95" s="1"/>
      <c r="W95" s="1"/>
      <c r="X95" s="1"/>
      <c r="Y95" s="1"/>
      <c r="Z95" s="1"/>
      <c r="AA95" s="1"/>
    </row>
    <row r="96" spans="1:27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"/>
      <c r="O96" s="13" t="s">
        <v>499</v>
      </c>
      <c r="P96" s="8"/>
      <c r="Q96" s="13" t="s">
        <v>500</v>
      </c>
      <c r="R96" s="8"/>
      <c r="S96" s="2"/>
      <c r="T96" s="2"/>
      <c r="U96" s="1"/>
      <c r="V96" s="1"/>
      <c r="W96" s="1"/>
      <c r="X96" s="1"/>
      <c r="Y96" s="1"/>
      <c r="Z96" s="1"/>
      <c r="AA96" s="1"/>
    </row>
    <row r="97" spans="1:2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"/>
      <c r="O97" s="2"/>
      <c r="P97" s="2"/>
      <c r="Q97" s="2"/>
      <c r="R97" s="2"/>
      <c r="S97" s="2"/>
      <c r="T97" s="2"/>
      <c r="U97" s="1"/>
      <c r="V97" s="1"/>
      <c r="W97" s="1"/>
      <c r="X97" s="1"/>
      <c r="Y97" s="1"/>
      <c r="Z97" s="1"/>
      <c r="AA97" s="1"/>
    </row>
  </sheetData>
  <dataConsolidate/>
  <mergeCells count="70">
    <mergeCell ref="B75:G80"/>
    <mergeCell ref="O78:T78"/>
    <mergeCell ref="O79:O88"/>
    <mergeCell ref="R79:R88"/>
    <mergeCell ref="O90:T90"/>
    <mergeCell ref="O56:O57"/>
    <mergeCell ref="R57:R58"/>
    <mergeCell ref="O59:T59"/>
    <mergeCell ref="B60:B63"/>
    <mergeCell ref="E60:E63"/>
    <mergeCell ref="B64:B71"/>
    <mergeCell ref="E64:E70"/>
    <mergeCell ref="O64:T64"/>
    <mergeCell ref="O69:T69"/>
    <mergeCell ref="B44:B50"/>
    <mergeCell ref="E44:E48"/>
    <mergeCell ref="O46:O51"/>
    <mergeCell ref="R47:R50"/>
    <mergeCell ref="E49:E53"/>
    <mergeCell ref="B51:B53"/>
    <mergeCell ref="R51:R56"/>
    <mergeCell ref="O52:O55"/>
    <mergeCell ref="B54:B59"/>
    <mergeCell ref="E55:E59"/>
    <mergeCell ref="R32:R36"/>
    <mergeCell ref="O35:O38"/>
    <mergeCell ref="U35:X35"/>
    <mergeCell ref="Y35:Z35"/>
    <mergeCell ref="R37:R39"/>
    <mergeCell ref="B38:B42"/>
    <mergeCell ref="O39:O45"/>
    <mergeCell ref="B43:G43"/>
    <mergeCell ref="H43:M43"/>
    <mergeCell ref="R43:R46"/>
    <mergeCell ref="U23:Z23"/>
    <mergeCell ref="B24:B31"/>
    <mergeCell ref="E24:E40"/>
    <mergeCell ref="O24:T24"/>
    <mergeCell ref="U24:X24"/>
    <mergeCell ref="Y24:Z24"/>
    <mergeCell ref="O25:O34"/>
    <mergeCell ref="R25:R28"/>
    <mergeCell ref="R29:R31"/>
    <mergeCell ref="B32:B37"/>
    <mergeCell ref="L11:L12"/>
    <mergeCell ref="M11:M12"/>
    <mergeCell ref="H14:M14"/>
    <mergeCell ref="B23:G23"/>
    <mergeCell ref="H23:M23"/>
    <mergeCell ref="O23:T23"/>
    <mergeCell ref="X3:X17"/>
    <mergeCell ref="B5:B6"/>
    <mergeCell ref="C5:C6"/>
    <mergeCell ref="L5:L6"/>
    <mergeCell ref="M5:M6"/>
    <mergeCell ref="B10:G10"/>
    <mergeCell ref="H10:M10"/>
    <mergeCell ref="R10:R17"/>
    <mergeCell ref="B11:B19"/>
    <mergeCell ref="E11:E21"/>
    <mergeCell ref="B2:G2"/>
    <mergeCell ref="H2:M2"/>
    <mergeCell ref="O2:Z2"/>
    <mergeCell ref="B3:B4"/>
    <mergeCell ref="C3:C4"/>
    <mergeCell ref="L3:L4"/>
    <mergeCell ref="M3:M4"/>
    <mergeCell ref="O3:O21"/>
    <mergeCell ref="R3:R9"/>
    <mergeCell ref="U3:U17"/>
  </mergeCells>
  <dataValidations count="6">
    <dataValidation type="whole" allowBlank="1" showInputMessage="1" showErrorMessage="1" sqref="G24:G40" xr:uid="{A0643586-F5FD-4ACE-B9C7-52DB7E534EF1}">
      <formula1>2</formula1>
      <formula2>99</formula2>
    </dataValidation>
    <dataValidation type="whole" operator="equal" allowBlank="1" showInputMessage="1" showErrorMessage="1" sqref="M15:M16 D72 I44:I58 K44:K58 M44:M55 V25:V34 X25:X34 V36:V38 X36:X38 Z36:Z40 Z25:Z32 Q3:Q21 T3:T17 W3:W17 Z3:Z17 I15:I17 K15:K16 D45:D70 G44:G69 G71:G72" xr:uid="{BFF75AEA-DE04-4610-968A-C0C24C85D0FF}">
      <formula1>1</formula1>
    </dataValidation>
    <dataValidation type="whole" allowBlank="1" showInputMessage="1" showErrorMessage="1" sqref="P70:P77 P65:P67 R65:R68 R70:R77 T70 T72:T75 P60:P62 R60:R62 T60:T63 T79:T89 T91:T95 R91:R96 P91:P96 Q79:Q88 P89 R89 Q25:Q57 T25:T58" xr:uid="{5506682F-069F-4DBE-94FF-3F9BEEDB5EF9}">
      <formula1>0</formula1>
      <formula2>50</formula2>
    </dataValidation>
    <dataValidation type="list" allowBlank="1" showInputMessage="1" showErrorMessage="1" sqref="E7" xr:uid="{9E221980-D2CE-4786-AAA5-D77E88A016E5}">
      <formula1>"1,2,3,4,5,6,7,8,9,10,11,12"</formula1>
    </dataValidation>
    <dataValidation type="list" allowBlank="1" showInputMessage="1" showErrorMessage="1" sqref="G7" xr:uid="{6B9A4B97-402B-43CE-B093-F593BE46BDA2}">
      <formula1>"1,2,3,4,5,6,7,8,9,10,11,12,13,14,15,16,17,18,19,20,21,22,23,24,25,26,27,28,29,30,31"</formula1>
    </dataValidation>
    <dataValidation operator="equal" allowBlank="1" showInputMessage="1" showErrorMessage="1" sqref="D71 G70" xr:uid="{4DF88892-0448-4F9C-A6DC-CA2B8A56EAB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Alrcatraz</dc:creator>
  <cp:lastModifiedBy>Zhen-Lin Huo</cp:lastModifiedBy>
  <dcterms:created xsi:type="dcterms:W3CDTF">2015-06-05T18:17:20Z</dcterms:created>
  <dcterms:modified xsi:type="dcterms:W3CDTF">2024-03-13T04:00:37Z</dcterms:modified>
</cp:coreProperties>
</file>