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60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<sst xmlns="http://schemas.openxmlformats.org/spreadsheetml/2006/main" count="37" uniqueCount="20">
  <si>
    <t>时间</t>
  </si>
  <si>
    <t>第一周</t>
  </si>
  <si>
    <t>第二周</t>
  </si>
  <si>
    <t>第三周</t>
  </si>
  <si>
    <t>第四周</t>
  </si>
  <si>
    <t>第五周</t>
  </si>
  <si>
    <t>第六周</t>
  </si>
  <si>
    <t>第七周</t>
  </si>
  <si>
    <t>第八周</t>
  </si>
  <si>
    <t>单周计划成本</t>
  </si>
  <si>
    <t>累计计划成本</t>
  </si>
  <si>
    <t>张鑫成</t>
  </si>
  <si>
    <t>张辰昕</t>
  </si>
  <si>
    <t>王继航</t>
  </si>
  <si>
    <t>杨晓雪</t>
  </si>
  <si>
    <t>单周实际累计</t>
  </si>
  <si>
    <t>累计实际成本</t>
  </si>
  <si>
    <t>计划成本</t>
  </si>
  <si>
    <t>单周成本</t>
  </si>
  <si>
    <t>累计成本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</si>
</sst>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成本监控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累计计划成本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累计实际成本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19961561"/>
        <c:axId val="690273325"/>
      </c:lineChart>
      <c:catAx>
        <c:axId val="31996156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273325"/>
        <c:crosses val="autoZero"/>
        <c:auto val="1"/>
        <c:lblAlgn val="ctr"/>
        <c:lblOffset val="100"/>
        <c:noMultiLvlLbl val="0"/>
      </c:catAx>
      <c:valAx>
        <c:axId val="69027332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961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431800</xdr:colOff>
      <xdr:row>0</xdr:row>
      <xdr:rowOff>101600</xdr:rowOff>
    </xdr:from>
    <xdr:to>
      <xdr:col>17</xdr:col>
      <xdr:colOff>66040</xdr:colOff>
      <xdr:row>15</xdr:row>
      <xdr:rowOff>101600</xdr:rowOff>
    </xdr:to>
    <xdr:graphicFrame>
      <xdr:nvGraphicFramePr>
        <xdr:cNvPr id="7" name="图表 6"/>
        <xdr:cNvGraphicFramePr/>
      </xdr:nvGraphicFramePr>
      <xdr:xfrm>
        <a:off x="6706235" y="101600"/>
        <a:ext cx="48006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I3" totalsRowShown="0">
  <autoFilter ref="A1:I3"/>
  <tableColumns count="9">
    <tableColumn id="1" name="时间"/>
    <tableColumn id="2" name="第一周"/>
    <tableColumn id="3" name="第二周"/>
    <tableColumn id="4" name="第三周"/>
    <tableColumn id="5" name="第四周"/>
    <tableColumn id="6" name="第五周"/>
    <tableColumn id="7" name="第六周"/>
    <tableColumn id="8" name="第七周"/>
    <tableColumn id="9" name="第八周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5:I11" totalsRowShown="0">
  <autoFilter ref="A5:I11"/>
  <tableColumns count="9">
    <tableColumn id="1" name="时间"/>
    <tableColumn id="2" name="第一周"/>
    <tableColumn id="3" name="第二周"/>
    <tableColumn id="4" name="第三周"/>
    <tableColumn id="5" name="第四周"/>
    <tableColumn id="6" name="第五周"/>
    <tableColumn id="7" name="第六周"/>
    <tableColumn id="8" name="第七周"/>
    <tableColumn id="9" name="第八周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C15" sqref="C15"/>
    </sheetView>
  </sheetViews>
  <sheetFormatPr defaultColWidth="9" defaultRowHeight="13.5"/>
  <cols>
    <col min="1" max="1" width="15.4424778761062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</v>
      </c>
      <c r="C2">
        <v>20</v>
      </c>
      <c r="D2">
        <v>40</v>
      </c>
      <c r="E2">
        <v>40</v>
      </c>
      <c r="F2">
        <v>40</v>
      </c>
      <c r="G2">
        <v>40</v>
      </c>
      <c r="H2">
        <v>40</v>
      </c>
      <c r="I2">
        <v>20</v>
      </c>
    </row>
    <row r="3" spans="1:9">
      <c r="A3" t="s">
        <v>10</v>
      </c>
      <c r="B3">
        <f>B2</f>
        <v>20</v>
      </c>
      <c r="C3">
        <f>B3+C2</f>
        <v>40</v>
      </c>
      <c r="D3">
        <f>C3+D2</f>
        <v>80</v>
      </c>
      <c r="E3">
        <f>E2+D3</f>
        <v>120</v>
      </c>
      <c r="F3">
        <f>F2+E3</f>
        <v>160</v>
      </c>
      <c r="G3">
        <f>G2+F3</f>
        <v>200</v>
      </c>
      <c r="H3">
        <f>H2+G3</f>
        <v>240</v>
      </c>
      <c r="I3">
        <f>I2+H3</f>
        <v>260</v>
      </c>
    </row>
    <row r="5" spans="1:9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4">
      <c r="A6" s="2" t="s">
        <v>11</v>
      </c>
      <c r="B6">
        <v>5</v>
      </c>
      <c r="C6">
        <v>5</v>
      </c>
      <c r="D6">
        <v>10</v>
      </c>
    </row>
    <row r="7" spans="1:4">
      <c r="A7" s="2" t="s">
        <v>12</v>
      </c>
      <c r="B7">
        <v>5</v>
      </c>
      <c r="C7">
        <v>5</v>
      </c>
      <c r="D7">
        <v>10</v>
      </c>
    </row>
    <row r="8" spans="1:4">
      <c r="A8" s="2" t="s">
        <v>13</v>
      </c>
      <c r="B8">
        <v>5</v>
      </c>
      <c r="C8">
        <v>5</v>
      </c>
      <c r="D8">
        <v>10</v>
      </c>
    </row>
    <row r="9" spans="1:4">
      <c r="A9" s="2" t="s">
        <v>14</v>
      </c>
      <c r="B9">
        <v>5</v>
      </c>
      <c r="C9">
        <v>5</v>
      </c>
      <c r="D9">
        <v>10</v>
      </c>
    </row>
    <row r="10" spans="1:9">
      <c r="A10" t="s">
        <v>15</v>
      </c>
      <c r="B10">
        <f>B6+B7+B8+B9</f>
        <v>20</v>
      </c>
      <c r="C10">
        <f t="shared" ref="C10:I10" si="0">C6+C7+C8+C9</f>
        <v>20</v>
      </c>
      <c r="D10">
        <f t="shared" si="0"/>
        <v>40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</row>
    <row r="11" spans="1:9">
      <c r="A11" t="s">
        <v>16</v>
      </c>
      <c r="B11">
        <f>B10</f>
        <v>20</v>
      </c>
      <c r="C11">
        <f>B11+C10</f>
        <v>40</v>
      </c>
      <c r="D11">
        <f t="shared" ref="D11:I11" si="1">C11+D10</f>
        <v>80</v>
      </c>
      <c r="E11">
        <f t="shared" si="1"/>
        <v>80</v>
      </c>
      <c r="F11">
        <f t="shared" si="1"/>
        <v>80</v>
      </c>
      <c r="G11">
        <f t="shared" si="1"/>
        <v>80</v>
      </c>
      <c r="H11">
        <f t="shared" si="1"/>
        <v>80</v>
      </c>
      <c r="I11">
        <f t="shared" si="1"/>
        <v>80</v>
      </c>
    </row>
  </sheetData>
  <pageMargins left="0.7" right="0.7" top="0.75" bottom="0.75" header="0.3" footer="0.3"/>
  <pageSetup paperSize="9" orientation="portrait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" defaultRowHeight="13.5" outlineLevelRow="2"/>
  <sheetData>
    <row r="1" spans="1:9">
      <c r="A1" s="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">
      <c r="A2" t="s">
        <v>18</v>
      </c>
    </row>
    <row r="3" spans="1:1">
      <c r="A3" t="s">
        <v>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a'w</dc:creator>
  <cp:lastModifiedBy>玩源者，菜B也</cp:lastModifiedBy>
  <dcterms:created xsi:type="dcterms:W3CDTF">2022-09-07T06:53:00Z</dcterms:created>
  <dcterms:modified xsi:type="dcterms:W3CDTF">2022-09-21T01:51:17Z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8A88663FA86849AC906E95AFF183589F</vt:lpwstr>
  </property>
  <property fmtid="{D5CDD505-2E9C-101B-9397-08002B2CF9AE}" pid="3" name="KSOProductBuildVer">
    <vt:lpwstr>2052-11.1.0.12358</vt:lpwstr>
  </property>
</Properties>
</file>