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Naths_Things\School\CVM_01\420-C13_OutilsdeGestionSoutien\TP03-Excel\"/>
    </mc:Choice>
  </mc:AlternateContent>
  <bookViews>
    <workbookView xWindow="0" yWindow="0" windowWidth="15570" windowHeight="7830"/>
  </bookViews>
  <sheets>
    <sheet name="Conditions initiales" sheetId="1" r:id="rId1"/>
    <sheet name="Simulation mouvemen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  <c r="B32" i="2"/>
  <c r="B31" i="2"/>
  <c r="AD44" i="1" l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AD43" i="1"/>
  <c r="AC43" i="1"/>
  <c r="AA43" i="1"/>
  <c r="AB43" i="1"/>
  <c r="Z43" i="1"/>
  <c r="Y43" i="1"/>
  <c r="D23" i="1" l="1"/>
  <c r="D39" i="1"/>
  <c r="Q44" i="1" s="1"/>
  <c r="D31" i="1"/>
  <c r="R44" i="1" l="1"/>
  <c r="O45" i="1"/>
  <c r="R45" i="1" s="1"/>
  <c r="P45" i="1"/>
  <c r="S45" i="1" s="1"/>
  <c r="P44" i="1"/>
  <c r="S44" i="1" s="1"/>
  <c r="O44" i="1"/>
  <c r="N45" i="1"/>
  <c r="Q45" i="1" s="1"/>
  <c r="N44" i="1"/>
  <c r="C44" i="1" l="1"/>
  <c r="D44" i="1"/>
  <c r="E44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44" i="1"/>
  <c r="T45" i="1"/>
  <c r="T46" i="1"/>
  <c r="T47" i="1"/>
  <c r="T48" i="1"/>
  <c r="T49" i="1"/>
  <c r="T50" i="1"/>
  <c r="T43" i="1"/>
  <c r="D37" i="1"/>
  <c r="D38" i="1" s="1"/>
  <c r="M45" i="1" s="1"/>
  <c r="D29" i="1"/>
  <c r="D30" i="1" s="1"/>
  <c r="D21" i="1"/>
  <c r="D22" i="1" s="1"/>
  <c r="H45" i="1" s="1"/>
  <c r="L45" i="1" l="1"/>
  <c r="I45" i="1"/>
  <c r="K45" i="1"/>
  <c r="J45" i="1"/>
  <c r="H44" i="1"/>
  <c r="F45" i="1" l="1"/>
  <c r="G45" i="1"/>
  <c r="Q35" i="1"/>
  <c r="R35" i="1" s="1"/>
  <c r="L44" i="1"/>
  <c r="M44" i="1"/>
  <c r="J44" i="1"/>
  <c r="K44" i="1"/>
  <c r="I44" i="1"/>
  <c r="F44" i="1" l="1"/>
  <c r="D45" i="1" s="1"/>
  <c r="D46" i="1" s="1"/>
  <c r="G44" i="1"/>
  <c r="B45" i="1" l="1"/>
  <c r="E45" i="1"/>
  <c r="E46" i="1" s="1"/>
  <c r="C45" i="1"/>
  <c r="N46" i="1" l="1"/>
  <c r="Q46" i="1" s="1"/>
  <c r="P46" i="1"/>
  <c r="S46" i="1" s="1"/>
  <c r="O46" i="1"/>
  <c r="R46" i="1" s="1"/>
  <c r="B46" i="1"/>
  <c r="C46" i="1"/>
  <c r="P47" i="1" l="1"/>
  <c r="O47" i="1"/>
  <c r="R47" i="1" s="1"/>
  <c r="N47" i="1"/>
  <c r="Q47" i="1" s="1"/>
  <c r="I46" i="1"/>
  <c r="L46" i="1"/>
  <c r="J46" i="1"/>
  <c r="S47" i="1" l="1"/>
  <c r="M47" i="1" s="1"/>
  <c r="M46" i="1"/>
  <c r="K46" i="1"/>
  <c r="H46" i="1"/>
  <c r="F46" i="1" s="1"/>
  <c r="D47" i="1" s="1"/>
  <c r="K47" i="1"/>
  <c r="H47" i="1"/>
  <c r="J47" i="1"/>
  <c r="L47" i="1" l="1"/>
  <c r="F47" i="1" s="1"/>
  <c r="D48" i="1" s="1"/>
  <c r="G46" i="1"/>
  <c r="E47" i="1" s="1"/>
  <c r="B47" i="1"/>
  <c r="D31" i="2" s="1"/>
  <c r="I47" i="1"/>
  <c r="G47" i="1" s="1"/>
  <c r="C47" i="1" l="1"/>
  <c r="C48" i="1" s="1"/>
  <c r="E48" i="1"/>
  <c r="B48" i="1"/>
  <c r="O49" i="1" l="1"/>
  <c r="R49" i="1" s="1"/>
  <c r="O48" i="1"/>
  <c r="R48" i="1" s="1"/>
  <c r="P48" i="1"/>
  <c r="S48" i="1" s="1"/>
  <c r="P49" i="1"/>
  <c r="S49" i="1" s="1"/>
  <c r="N48" i="1"/>
  <c r="Q48" i="1" s="1"/>
  <c r="N49" i="1"/>
  <c r="Q49" i="1" s="1"/>
  <c r="J48" i="1" l="1"/>
  <c r="M48" i="1"/>
  <c r="K49" i="1"/>
  <c r="I48" i="1"/>
  <c r="L48" i="1"/>
  <c r="I49" i="1"/>
  <c r="L49" i="1"/>
  <c r="M49" i="1"/>
  <c r="K48" i="1"/>
  <c r="J49" i="1" l="1"/>
  <c r="G48" i="1"/>
  <c r="C49" i="1" s="1"/>
  <c r="H48" i="1"/>
  <c r="F48" i="1" s="1"/>
  <c r="B49" i="1" s="1"/>
  <c r="H49" i="1"/>
  <c r="G49" i="1"/>
  <c r="O50" i="1" l="1"/>
  <c r="R50" i="1" s="1"/>
  <c r="N50" i="1"/>
  <c r="Q50" i="1" s="1"/>
  <c r="P50" i="1"/>
  <c r="S50" i="1" s="1"/>
  <c r="F49" i="1"/>
  <c r="E49" i="1"/>
  <c r="C50" i="1" s="1"/>
  <c r="D49" i="1"/>
  <c r="B50" i="1" l="1"/>
  <c r="D50" i="1"/>
  <c r="I50" i="1"/>
  <c r="J50" i="1"/>
  <c r="H50" i="1"/>
  <c r="L50" i="1"/>
  <c r="E50" i="1"/>
  <c r="P51" i="1" l="1"/>
  <c r="O51" i="1"/>
  <c r="R51" i="1" s="1"/>
  <c r="K51" i="1" s="1"/>
  <c r="N51" i="1"/>
  <c r="K50" i="1"/>
  <c r="F50" i="1"/>
  <c r="D51" i="1" s="1"/>
  <c r="M50" i="1"/>
  <c r="G50" i="1" l="1"/>
  <c r="E51" i="1" s="1"/>
  <c r="S51" i="1"/>
  <c r="L51" i="1" s="1"/>
  <c r="Q51" i="1"/>
  <c r="I51" i="1" s="1"/>
  <c r="J51" i="1"/>
  <c r="B51" i="1"/>
  <c r="C51" i="1" l="1"/>
  <c r="O52" i="1" s="1"/>
  <c r="R52" i="1" s="1"/>
  <c r="J52" i="1" s="1"/>
  <c r="H51" i="1"/>
  <c r="F51" i="1" s="1"/>
  <c r="D52" i="1" s="1"/>
  <c r="M51" i="1"/>
  <c r="G51" i="1" s="1"/>
  <c r="N52" i="1" l="1"/>
  <c r="Q52" i="1" s="1"/>
  <c r="I52" i="1" s="1"/>
  <c r="P52" i="1"/>
  <c r="S52" i="1" s="1"/>
  <c r="L52" i="1" s="1"/>
  <c r="E52" i="1"/>
  <c r="C52" i="1"/>
  <c r="B52" i="1"/>
  <c r="K52" i="1"/>
  <c r="H52" i="1" l="1"/>
  <c r="F52" i="1" s="1"/>
  <c r="B53" i="1" s="1"/>
  <c r="O53" i="1"/>
  <c r="R53" i="1" s="1"/>
  <c r="J53" i="1" s="1"/>
  <c r="M52" i="1"/>
  <c r="G52" i="1" s="1"/>
  <c r="N53" i="1"/>
  <c r="Q53" i="1" s="1"/>
  <c r="H53" i="1" s="1"/>
  <c r="P53" i="1"/>
  <c r="D53" i="1" l="1"/>
  <c r="C53" i="1"/>
  <c r="P54" i="1" s="1"/>
  <c r="S54" i="1" s="1"/>
  <c r="L54" i="1" s="1"/>
  <c r="E53" i="1"/>
  <c r="S53" i="1"/>
  <c r="L53" i="1" s="1"/>
  <c r="F53" i="1" s="1"/>
  <c r="K53" i="1"/>
  <c r="I53" i="1"/>
  <c r="D54" i="1" l="1"/>
  <c r="M53" i="1"/>
  <c r="G53" i="1" s="1"/>
  <c r="C54" i="1" s="1"/>
  <c r="O54" i="1"/>
  <c r="R54" i="1" s="1"/>
  <c r="J54" i="1" s="1"/>
  <c r="N54" i="1"/>
  <c r="Q54" i="1" s="1"/>
  <c r="I54" i="1" s="1"/>
  <c r="M54" i="1"/>
  <c r="B54" i="1"/>
  <c r="H54" i="1" l="1"/>
  <c r="F54" i="1" s="1"/>
  <c r="K54" i="1"/>
  <c r="G54" i="1" s="1"/>
  <c r="P55" i="1"/>
  <c r="S55" i="1" s="1"/>
  <c r="O55" i="1"/>
  <c r="R55" i="1" s="1"/>
  <c r="N55" i="1"/>
  <c r="Q55" i="1" s="1"/>
  <c r="E54" i="1"/>
  <c r="B55" i="1" l="1"/>
  <c r="D55" i="1"/>
  <c r="E55" i="1"/>
  <c r="C55" i="1"/>
  <c r="H55" i="1"/>
  <c r="M55" i="1"/>
  <c r="K55" i="1"/>
  <c r="L55" i="1"/>
  <c r="I55" i="1"/>
  <c r="P56" i="1" l="1"/>
  <c r="S56" i="1" s="1"/>
  <c r="L56" i="1" s="1"/>
  <c r="N56" i="1"/>
  <c r="Q56" i="1" s="1"/>
  <c r="I56" i="1" s="1"/>
  <c r="O56" i="1"/>
  <c r="R56" i="1" s="1"/>
  <c r="K56" i="1" s="1"/>
  <c r="G55" i="1"/>
  <c r="E56" i="1" s="1"/>
  <c r="J55" i="1"/>
  <c r="F55" i="1" s="1"/>
  <c r="D56" i="1" s="1"/>
  <c r="M56" i="1" l="1"/>
  <c r="G56" i="1" s="1"/>
  <c r="C56" i="1"/>
  <c r="B56" i="1"/>
  <c r="H56" i="1"/>
  <c r="J56" i="1"/>
  <c r="C57" i="1" l="1"/>
  <c r="P57" i="1"/>
  <c r="S57" i="1" s="1"/>
  <c r="O57" i="1"/>
  <c r="R57" i="1" s="1"/>
  <c r="N57" i="1"/>
  <c r="Q57" i="1" s="1"/>
  <c r="F56" i="1"/>
  <c r="D57" i="1" s="1"/>
  <c r="E57" i="1"/>
  <c r="K57" i="1" l="1"/>
  <c r="I57" i="1"/>
  <c r="L57" i="1"/>
  <c r="M57" i="1"/>
  <c r="B57" i="1"/>
  <c r="O58" i="1" s="1"/>
  <c r="R58" i="1" s="1"/>
  <c r="N58" i="1" l="1"/>
  <c r="P58" i="1"/>
  <c r="S58" i="1" s="1"/>
  <c r="J57" i="1"/>
  <c r="G57" i="1"/>
  <c r="C58" i="1" s="1"/>
  <c r="H57" i="1"/>
  <c r="Q58" i="1" l="1"/>
  <c r="I58" i="1" s="1"/>
  <c r="F57" i="1"/>
  <c r="D58" i="1" s="1"/>
  <c r="E58" i="1"/>
  <c r="M58" i="1"/>
  <c r="K58" i="1"/>
  <c r="J58" i="1"/>
  <c r="H58" i="1" l="1"/>
  <c r="B58" i="1"/>
  <c r="G58" i="1"/>
  <c r="E59" i="1" s="1"/>
  <c r="L58" i="1"/>
  <c r="F58" i="1" l="1"/>
  <c r="D59" i="1" s="1"/>
  <c r="P59" i="1"/>
  <c r="O59" i="1"/>
  <c r="R59" i="1" s="1"/>
  <c r="K59" i="1" s="1"/>
  <c r="N59" i="1"/>
  <c r="C59" i="1"/>
  <c r="B59" i="1" l="1"/>
  <c r="O60" i="1" s="1"/>
  <c r="R60" i="1" s="1"/>
  <c r="J60" i="1" s="1"/>
  <c r="S59" i="1"/>
  <c r="M59" i="1" s="1"/>
  <c r="Q59" i="1"/>
  <c r="I59" i="1" s="1"/>
  <c r="J59" i="1"/>
  <c r="P60" i="1" l="1"/>
  <c r="S60" i="1" s="1"/>
  <c r="M60" i="1" s="1"/>
  <c r="N60" i="1"/>
  <c r="Q60" i="1" s="1"/>
  <c r="H60" i="1" s="1"/>
  <c r="H59" i="1"/>
  <c r="G59" i="1"/>
  <c r="E60" i="1" s="1"/>
  <c r="L59" i="1"/>
  <c r="K60" i="1"/>
  <c r="F59" i="1" l="1"/>
  <c r="D60" i="1" s="1"/>
  <c r="L60" i="1"/>
  <c r="F60" i="1" s="1"/>
  <c r="C60" i="1"/>
  <c r="I60" i="1"/>
  <c r="G60" i="1" s="1"/>
  <c r="E61" i="1" s="1"/>
  <c r="B60" i="1" l="1"/>
  <c r="O61" i="1" s="1"/>
  <c r="R61" i="1" s="1"/>
  <c r="K61" i="1" s="1"/>
  <c r="D61" i="1"/>
  <c r="C61" i="1"/>
  <c r="B61" i="1" l="1"/>
  <c r="N62" i="1" s="1"/>
  <c r="J61" i="1"/>
  <c r="N61" i="1"/>
  <c r="Q61" i="1" s="1"/>
  <c r="H61" i="1" s="1"/>
  <c r="P61" i="1"/>
  <c r="S61" i="1" s="1"/>
  <c r="M61" i="1" s="1"/>
  <c r="I61" i="1" l="1"/>
  <c r="G61" i="1" s="1"/>
  <c r="E62" i="1" s="1"/>
  <c r="O62" i="1"/>
  <c r="R62" i="1" s="1"/>
  <c r="K62" i="1" s="1"/>
  <c r="P62" i="1"/>
  <c r="S62" i="1" s="1"/>
  <c r="L61" i="1"/>
  <c r="F61" i="1" s="1"/>
  <c r="Q62" i="1"/>
  <c r="H62" i="1" s="1"/>
  <c r="L62" i="1" l="1"/>
  <c r="M62" i="1"/>
  <c r="J62" i="1"/>
  <c r="C62" i="1"/>
  <c r="D62" i="1"/>
  <c r="B62" i="1"/>
  <c r="I62" i="1"/>
  <c r="G62" i="1" l="1"/>
  <c r="E63" i="1" s="1"/>
  <c r="F62" i="1"/>
  <c r="B63" i="1" s="1"/>
  <c r="O63" i="1"/>
  <c r="R63" i="1" s="1"/>
  <c r="K63" i="1" s="1"/>
  <c r="P63" i="1"/>
  <c r="S63" i="1" s="1"/>
  <c r="N63" i="1"/>
  <c r="Q63" i="1" s="1"/>
  <c r="I63" i="1" s="1"/>
  <c r="C63" i="1" l="1"/>
  <c r="P64" i="1" s="1"/>
  <c r="D63" i="1"/>
  <c r="J63" i="1"/>
  <c r="H63" i="1"/>
  <c r="M63" i="1"/>
  <c r="G63" i="1" s="1"/>
  <c r="L63" i="1"/>
  <c r="N64" i="1" l="1"/>
  <c r="Q64" i="1" s="1"/>
  <c r="I64" i="1" s="1"/>
  <c r="O64" i="1"/>
  <c r="R64" i="1" s="1"/>
  <c r="F63" i="1"/>
  <c r="D64" i="1" s="1"/>
  <c r="E64" i="1"/>
  <c r="C64" i="1"/>
  <c r="S64" i="1"/>
  <c r="M64" i="1" s="1"/>
  <c r="K64" i="1"/>
  <c r="J64" i="1"/>
  <c r="B64" i="1" l="1"/>
  <c r="N65" i="1" s="1"/>
  <c r="Q65" i="1" s="1"/>
  <c r="H65" i="1" s="1"/>
  <c r="H64" i="1"/>
  <c r="L64" i="1"/>
  <c r="G64" i="1"/>
  <c r="C65" i="1" s="1"/>
  <c r="P65" i="1" l="1"/>
  <c r="S65" i="1" s="1"/>
  <c r="L65" i="1" s="1"/>
  <c r="F64" i="1"/>
  <c r="D65" i="1" s="1"/>
  <c r="I65" i="1"/>
  <c r="O65" i="1"/>
  <c r="R65" i="1" s="1"/>
  <c r="K65" i="1" s="1"/>
  <c r="E65" i="1"/>
  <c r="B65" i="1" l="1"/>
  <c r="O66" i="1" s="1"/>
  <c r="R66" i="1" s="1"/>
  <c r="K66" i="1" s="1"/>
  <c r="M65" i="1"/>
  <c r="G65" i="1" s="1"/>
  <c r="J65" i="1"/>
  <c r="F65" i="1" s="1"/>
  <c r="D66" i="1" s="1"/>
  <c r="P66" i="1" l="1"/>
  <c r="S66" i="1" s="1"/>
  <c r="L66" i="1" s="1"/>
  <c r="J66" i="1"/>
  <c r="N66" i="1"/>
  <c r="Q66" i="1" s="1"/>
  <c r="I66" i="1" s="1"/>
  <c r="E66" i="1"/>
  <c r="C66" i="1"/>
  <c r="B66" i="1"/>
  <c r="H66" i="1" l="1"/>
  <c r="F66" i="1" s="1"/>
  <c r="O67" i="1"/>
  <c r="R67" i="1" s="1"/>
  <c r="J67" i="1" s="1"/>
  <c r="M66" i="1"/>
  <c r="G66" i="1" s="1"/>
  <c r="E67" i="1" s="1"/>
  <c r="N67" i="1"/>
  <c r="Q67" i="1" s="1"/>
  <c r="P67" i="1"/>
  <c r="S67" i="1" s="1"/>
  <c r="B67" i="1" l="1"/>
  <c r="D67" i="1"/>
  <c r="K67" i="1"/>
  <c r="C67" i="1"/>
  <c r="L67" i="1"/>
  <c r="M67" i="1"/>
  <c r="I67" i="1"/>
  <c r="H67" i="1"/>
  <c r="P68" i="1" l="1"/>
  <c r="S68" i="1" s="1"/>
  <c r="L68" i="1" s="1"/>
  <c r="O68" i="1"/>
  <c r="R68" i="1" s="1"/>
  <c r="K68" i="1" s="1"/>
  <c r="N68" i="1"/>
  <c r="Q68" i="1" s="1"/>
  <c r="I68" i="1" s="1"/>
  <c r="G67" i="1"/>
  <c r="E68" i="1" s="1"/>
  <c r="F67" i="1"/>
  <c r="B68" i="1" s="1"/>
  <c r="H68" i="1" l="1"/>
  <c r="D68" i="1"/>
  <c r="C68" i="1"/>
  <c r="J68" i="1"/>
  <c r="M68" i="1"/>
  <c r="G68" i="1" s="1"/>
  <c r="F68" i="1" l="1"/>
  <c r="D69" i="1" s="1"/>
  <c r="O69" i="1"/>
  <c r="R69" i="1" s="1"/>
  <c r="J69" i="1" s="1"/>
  <c r="P69" i="1"/>
  <c r="S69" i="1" s="1"/>
  <c r="L69" i="1" s="1"/>
  <c r="N69" i="1"/>
  <c r="Q69" i="1" s="1"/>
  <c r="I69" i="1" s="1"/>
  <c r="E69" i="1"/>
  <c r="C69" i="1"/>
  <c r="B69" i="1" l="1"/>
  <c r="P70" i="1" s="1"/>
  <c r="S70" i="1" s="1"/>
  <c r="L70" i="1" s="1"/>
  <c r="H69" i="1"/>
  <c r="F69" i="1" s="1"/>
  <c r="D70" i="1" s="1"/>
  <c r="K69" i="1"/>
  <c r="M69" i="1"/>
  <c r="N70" i="1" l="1"/>
  <c r="Q70" i="1" s="1"/>
  <c r="I70" i="1" s="1"/>
  <c r="O70" i="1"/>
  <c r="R70" i="1" s="1"/>
  <c r="G69" i="1"/>
  <c r="C70" i="1" s="1"/>
  <c r="B70" i="1"/>
  <c r="M70" i="1"/>
  <c r="K70" i="1"/>
  <c r="J70" i="1"/>
  <c r="H70" i="1" l="1"/>
  <c r="F70" i="1" s="1"/>
  <c r="B71" i="1" s="1"/>
  <c r="O71" i="1"/>
  <c r="R71" i="1" s="1"/>
  <c r="K71" i="1" s="1"/>
  <c r="E70" i="1"/>
  <c r="N71" i="1"/>
  <c r="Q71" i="1" s="1"/>
  <c r="H71" i="1" s="1"/>
  <c r="P71" i="1"/>
  <c r="S71" i="1" s="1"/>
  <c r="L71" i="1" s="1"/>
  <c r="G70" i="1"/>
  <c r="E71" i="1" l="1"/>
  <c r="J71" i="1"/>
  <c r="F71" i="1" s="1"/>
  <c r="C71" i="1"/>
  <c r="P72" i="1" s="1"/>
  <c r="S72" i="1" s="1"/>
  <c r="M71" i="1"/>
  <c r="I71" i="1"/>
  <c r="G71" i="1" s="1"/>
  <c r="O72" i="1"/>
  <c r="R72" i="1" s="1"/>
  <c r="D71" i="1"/>
  <c r="N72" i="1"/>
  <c r="Q72" i="1" s="1"/>
  <c r="H72" i="1" s="1"/>
  <c r="D72" i="1" l="1"/>
  <c r="B72" i="1"/>
  <c r="I72" i="1"/>
  <c r="K72" i="1"/>
  <c r="J72" i="1"/>
  <c r="E72" i="1"/>
  <c r="C72" i="1"/>
  <c r="M72" i="1"/>
  <c r="L72" i="1"/>
  <c r="F72" i="1" l="1"/>
  <c r="D73" i="1" s="1"/>
  <c r="O73" i="1"/>
  <c r="R73" i="1" s="1"/>
  <c r="K73" i="1" s="1"/>
  <c r="P73" i="1"/>
  <c r="S73" i="1" s="1"/>
  <c r="N73" i="1"/>
  <c r="Q73" i="1" s="1"/>
  <c r="G72" i="1"/>
  <c r="E73" i="1" s="1"/>
  <c r="B73" i="1" l="1"/>
  <c r="C73" i="1"/>
  <c r="H73" i="1"/>
  <c r="J73" i="1"/>
  <c r="L73" i="1"/>
  <c r="M73" i="1"/>
  <c r="I73" i="1"/>
  <c r="N74" i="1" l="1"/>
  <c r="Q74" i="1" s="1"/>
  <c r="H74" i="1" s="1"/>
  <c r="O74" i="1"/>
  <c r="R74" i="1" s="1"/>
  <c r="J74" i="1" s="1"/>
  <c r="P74" i="1"/>
  <c r="S74" i="1" s="1"/>
  <c r="L74" i="1" s="1"/>
  <c r="G73" i="1"/>
  <c r="C74" i="1" s="1"/>
  <c r="F73" i="1"/>
  <c r="D74" i="1" s="1"/>
  <c r="B74" i="1" l="1"/>
  <c r="O75" i="1" s="1"/>
  <c r="R75" i="1" s="1"/>
  <c r="M74" i="1"/>
  <c r="E74" i="1"/>
  <c r="K74" i="1"/>
  <c r="F74" i="1"/>
  <c r="D75" i="1" s="1"/>
  <c r="I74" i="1"/>
  <c r="G74" i="1" l="1"/>
  <c r="C75" i="1" s="1"/>
  <c r="B75" i="1"/>
  <c r="N75" i="1"/>
  <c r="Q75" i="1" s="1"/>
  <c r="I75" i="1" s="1"/>
  <c r="P75" i="1"/>
  <c r="S75" i="1" s="1"/>
  <c r="M75" i="1" s="1"/>
  <c r="J75" i="1"/>
  <c r="E75" i="1" l="1"/>
  <c r="O76" i="1"/>
  <c r="R76" i="1" s="1"/>
  <c r="J76" i="1" s="1"/>
  <c r="P76" i="1"/>
  <c r="S76" i="1" s="1"/>
  <c r="N76" i="1"/>
  <c r="Q76" i="1" s="1"/>
  <c r="L75" i="1"/>
  <c r="H75" i="1"/>
  <c r="K75" i="1"/>
  <c r="G75" i="1" s="1"/>
  <c r="F75" i="1" l="1"/>
  <c r="L76" i="1"/>
  <c r="M76" i="1"/>
  <c r="H76" i="1"/>
  <c r="I76" i="1"/>
  <c r="K76" i="1"/>
  <c r="B76" i="1"/>
  <c r="D76" i="1"/>
  <c r="C76" i="1"/>
  <c r="E76" i="1"/>
  <c r="G76" i="1" l="1"/>
  <c r="E77" i="1" s="1"/>
  <c r="F76" i="1"/>
  <c r="D77" i="1" s="1"/>
  <c r="P77" i="1"/>
  <c r="S77" i="1" s="1"/>
  <c r="O77" i="1"/>
  <c r="R77" i="1" s="1"/>
  <c r="N77" i="1"/>
  <c r="Q77" i="1" s="1"/>
  <c r="C77" i="1" l="1"/>
  <c r="B77" i="1"/>
  <c r="M77" i="1"/>
  <c r="K77" i="1"/>
  <c r="I77" i="1"/>
  <c r="H77" i="1"/>
  <c r="P78" i="1" l="1"/>
  <c r="S78" i="1" s="1"/>
  <c r="L78" i="1" s="1"/>
  <c r="N78" i="1"/>
  <c r="Q78" i="1" s="1"/>
  <c r="H78" i="1" s="1"/>
  <c r="O78" i="1"/>
  <c r="R78" i="1" s="1"/>
  <c r="K78" i="1" s="1"/>
  <c r="L77" i="1"/>
  <c r="G77" i="1"/>
  <c r="E78" i="1" s="1"/>
  <c r="J77" i="1"/>
  <c r="J78" i="1" l="1"/>
  <c r="F78" i="1" s="1"/>
  <c r="C78" i="1"/>
  <c r="I78" i="1"/>
  <c r="F77" i="1"/>
  <c r="D78" i="1" s="1"/>
  <c r="M78" i="1"/>
  <c r="G78" i="1" s="1"/>
  <c r="C79" i="1" l="1"/>
  <c r="B78" i="1"/>
  <c r="O79" i="1" s="1"/>
  <c r="R79" i="1" s="1"/>
  <c r="D79" i="1"/>
  <c r="E79" i="1"/>
  <c r="B79" i="1" l="1"/>
  <c r="O80" i="1" s="1"/>
  <c r="R80" i="1" s="1"/>
  <c r="P79" i="1"/>
  <c r="S79" i="1" s="1"/>
  <c r="M79" i="1" s="1"/>
  <c r="N79" i="1"/>
  <c r="Q79" i="1" s="1"/>
  <c r="H79" i="1" s="1"/>
  <c r="J79" i="1"/>
  <c r="L79" i="1"/>
  <c r="I79" i="1" l="1"/>
  <c r="P80" i="1"/>
  <c r="S80" i="1" s="1"/>
  <c r="L80" i="1" s="1"/>
  <c r="N80" i="1"/>
  <c r="Q80" i="1" s="1"/>
  <c r="I80" i="1" s="1"/>
  <c r="K80" i="1"/>
  <c r="K79" i="1"/>
  <c r="F79" i="1"/>
  <c r="H80" i="1" l="1"/>
  <c r="G79" i="1"/>
  <c r="E80" i="1" s="1"/>
  <c r="J80" i="1"/>
  <c r="M80" i="1"/>
  <c r="G80" i="1" s="1"/>
  <c r="D80" i="1"/>
  <c r="B80" i="1"/>
  <c r="C80" i="1" l="1"/>
  <c r="O81" i="1" s="1"/>
  <c r="R81" i="1" s="1"/>
  <c r="F80" i="1"/>
  <c r="B81" i="1" s="1"/>
  <c r="E81" i="1"/>
  <c r="C81" i="1" l="1"/>
  <c r="P82" i="1" s="1"/>
  <c r="S82" i="1" s="1"/>
  <c r="N81" i="1"/>
  <c r="Q81" i="1" s="1"/>
  <c r="H81" i="1" s="1"/>
  <c r="P81" i="1"/>
  <c r="S81" i="1" s="1"/>
  <c r="L81" i="1" s="1"/>
  <c r="D81" i="1"/>
  <c r="N82" i="1"/>
  <c r="Q82" i="1" s="1"/>
  <c r="K81" i="1"/>
  <c r="O82" i="1" l="1"/>
  <c r="R82" i="1" s="1"/>
  <c r="K82" i="1" s="1"/>
  <c r="J81" i="1"/>
  <c r="F81" i="1" s="1"/>
  <c r="M82" i="1"/>
  <c r="M81" i="1"/>
  <c r="H82" i="1"/>
  <c r="I81" i="1"/>
  <c r="G81" i="1" l="1"/>
  <c r="E82" i="1" s="1"/>
  <c r="L82" i="1"/>
  <c r="D82" i="1"/>
  <c r="B82" i="1"/>
  <c r="J82" i="1"/>
  <c r="I82" i="1"/>
  <c r="G82" i="1" s="1"/>
  <c r="C82" i="1" l="1"/>
  <c r="O83" i="1" s="1"/>
  <c r="R83" i="1" s="1"/>
  <c r="J83" i="1" s="1"/>
  <c r="E83" i="1"/>
  <c r="F82" i="1"/>
  <c r="D83" i="1" s="1"/>
  <c r="C83" i="1" l="1"/>
  <c r="P83" i="1"/>
  <c r="S83" i="1" s="1"/>
  <c r="L83" i="1" s="1"/>
  <c r="N83" i="1"/>
  <c r="Q83" i="1" s="1"/>
  <c r="I83" i="1" s="1"/>
  <c r="B83" i="1"/>
  <c r="K83" i="1"/>
  <c r="H83" i="1" l="1"/>
  <c r="F83" i="1" s="1"/>
  <c r="B84" i="1" s="1"/>
  <c r="O84" i="1"/>
  <c r="R84" i="1" s="1"/>
  <c r="J84" i="1" s="1"/>
  <c r="P84" i="1"/>
  <c r="S84" i="1" s="1"/>
  <c r="M84" i="1" s="1"/>
  <c r="N84" i="1"/>
  <c r="Q84" i="1" s="1"/>
  <c r="H84" i="1" s="1"/>
  <c r="M83" i="1"/>
  <c r="G83" i="1" s="1"/>
  <c r="I84" i="1" l="1"/>
  <c r="D84" i="1"/>
  <c r="K84" i="1"/>
  <c r="C84" i="1"/>
  <c r="O85" i="1" s="1"/>
  <c r="R85" i="1" s="1"/>
  <c r="E84" i="1"/>
  <c r="L84" i="1"/>
  <c r="F84" i="1" s="1"/>
  <c r="G84" i="1" l="1"/>
  <c r="C85" i="1" s="1"/>
  <c r="B85" i="1"/>
  <c r="P85" i="1"/>
  <c r="S85" i="1" s="1"/>
  <c r="N85" i="1"/>
  <c r="Q85" i="1" s="1"/>
  <c r="J85" i="1"/>
  <c r="D85" i="1"/>
  <c r="N86" i="1" l="1"/>
  <c r="Q86" i="1" s="1"/>
  <c r="I86" i="1" s="1"/>
  <c r="E85" i="1"/>
  <c r="O86" i="1"/>
  <c r="R86" i="1" s="1"/>
  <c r="K86" i="1" s="1"/>
  <c r="L85" i="1"/>
  <c r="M85" i="1"/>
  <c r="P86" i="1"/>
  <c r="I85" i="1"/>
  <c r="H85" i="1"/>
  <c r="K85" i="1"/>
  <c r="F85" i="1" l="1"/>
  <c r="B86" i="1" s="1"/>
  <c r="S86" i="1"/>
  <c r="M86" i="1" s="1"/>
  <c r="G86" i="1" s="1"/>
  <c r="G85" i="1"/>
  <c r="E86" i="1" s="1"/>
  <c r="H86" i="1"/>
  <c r="J86" i="1"/>
  <c r="L86" i="1" l="1"/>
  <c r="F86" i="1" s="1"/>
  <c r="D86" i="1"/>
  <c r="E87" i="1"/>
  <c r="C86" i="1"/>
  <c r="N87" i="1" s="1"/>
  <c r="C87" i="1" l="1"/>
  <c r="B87" i="1"/>
  <c r="P87" i="1"/>
  <c r="S87" i="1" s="1"/>
  <c r="M87" i="1" s="1"/>
  <c r="O87" i="1"/>
  <c r="R87" i="1" s="1"/>
  <c r="J87" i="1" s="1"/>
  <c r="Q87" i="1"/>
  <c r="I87" i="1" s="1"/>
  <c r="D87" i="1"/>
  <c r="L87" i="1" l="1"/>
  <c r="O88" i="1"/>
  <c r="R88" i="1" s="1"/>
  <c r="J88" i="1" s="1"/>
  <c r="P88" i="1"/>
  <c r="S88" i="1" s="1"/>
  <c r="M88" i="1" s="1"/>
  <c r="N88" i="1"/>
  <c r="Q88" i="1" s="1"/>
  <c r="H88" i="1" s="1"/>
  <c r="H87" i="1"/>
  <c r="K87" i="1"/>
  <c r="G87" i="1" s="1"/>
  <c r="F87" i="1" l="1"/>
  <c r="D88" i="1" s="1"/>
  <c r="I88" i="1"/>
  <c r="K88" i="1"/>
  <c r="L88" i="1"/>
  <c r="F88" i="1" s="1"/>
  <c r="C88" i="1"/>
  <c r="E88" i="1"/>
  <c r="D89" i="1" l="1"/>
  <c r="B88" i="1"/>
  <c r="G88" i="1"/>
  <c r="E89" i="1" s="1"/>
  <c r="B89" i="1"/>
  <c r="P89" i="1"/>
  <c r="O89" i="1"/>
  <c r="N89" i="1"/>
  <c r="C89" i="1" l="1"/>
  <c r="P90" i="1" s="1"/>
  <c r="S90" i="1" s="1"/>
  <c r="L90" i="1" s="1"/>
  <c r="S89" i="1"/>
  <c r="L89" i="1" s="1"/>
  <c r="Q89" i="1"/>
  <c r="H89" i="1" s="1"/>
  <c r="R89" i="1"/>
  <c r="J89" i="1" s="1"/>
  <c r="O90" i="1" l="1"/>
  <c r="R90" i="1" s="1"/>
  <c r="J90" i="1" s="1"/>
  <c r="M90" i="1"/>
  <c r="N90" i="1"/>
  <c r="Q90" i="1" s="1"/>
  <c r="I90" i="1" s="1"/>
  <c r="F89" i="1"/>
  <c r="B90" i="1" s="1"/>
  <c r="M89" i="1"/>
  <c r="I89" i="1"/>
  <c r="H90" i="1"/>
  <c r="K89" i="1"/>
  <c r="D90" i="1" l="1"/>
  <c r="G89" i="1"/>
  <c r="E90" i="1" s="1"/>
  <c r="F90" i="1"/>
  <c r="K90" i="1"/>
  <c r="G90" i="1" s="1"/>
  <c r="B91" i="1" l="1"/>
  <c r="C90" i="1"/>
  <c r="D91" i="1"/>
  <c r="E91" i="1"/>
  <c r="N91" i="1"/>
  <c r="Q91" i="1" s="1"/>
  <c r="O91" i="1"/>
  <c r="R91" i="1" s="1"/>
  <c r="C91" i="1"/>
  <c r="O92" i="1" s="1"/>
  <c r="R92" i="1" s="1"/>
  <c r="P91" i="1"/>
  <c r="S91" i="1" s="1"/>
  <c r="P92" i="1" l="1"/>
  <c r="S92" i="1" s="1"/>
  <c r="N92" i="1"/>
  <c r="Q92" i="1" s="1"/>
  <c r="I92" i="1" s="1"/>
  <c r="J92" i="1"/>
  <c r="K92" i="1"/>
  <c r="L91" i="1"/>
  <c r="M91" i="1"/>
  <c r="I91" i="1"/>
  <c r="H91" i="1"/>
  <c r="J91" i="1"/>
  <c r="K91" i="1"/>
  <c r="M92" i="1" l="1"/>
  <c r="G92" i="1" s="1"/>
  <c r="L92" i="1"/>
  <c r="H92" i="1"/>
  <c r="G91" i="1"/>
  <c r="E92" i="1" s="1"/>
  <c r="F91" i="1"/>
  <c r="D92" i="1" s="1"/>
  <c r="C92" i="1" l="1"/>
  <c r="F92" i="1"/>
  <c r="D93" i="1" s="1"/>
  <c r="E93" i="1"/>
  <c r="B92" i="1"/>
  <c r="P93" i="1" l="1"/>
  <c r="S93" i="1" s="1"/>
  <c r="M93" i="1" s="1"/>
  <c r="N93" i="1"/>
  <c r="Q93" i="1" s="1"/>
  <c r="I93" i="1" s="1"/>
  <c r="C93" i="1"/>
  <c r="O93" i="1"/>
  <c r="R93" i="1" s="1"/>
  <c r="J93" i="1" s="1"/>
  <c r="B93" i="1"/>
  <c r="K93" i="1" l="1"/>
  <c r="G93" i="1" s="1"/>
  <c r="E94" i="1" s="1"/>
  <c r="O94" i="1"/>
  <c r="R94" i="1" s="1"/>
  <c r="J94" i="1" s="1"/>
  <c r="P94" i="1"/>
  <c r="S94" i="1" s="1"/>
  <c r="L94" i="1" s="1"/>
  <c r="N94" i="1"/>
  <c r="Q94" i="1" s="1"/>
  <c r="I94" i="1" s="1"/>
  <c r="L93" i="1"/>
  <c r="H93" i="1"/>
  <c r="K94" i="1" l="1"/>
  <c r="M94" i="1"/>
  <c r="H94" i="1"/>
  <c r="F94" i="1" s="1"/>
  <c r="F93" i="1"/>
  <c r="B94" i="1" s="1"/>
  <c r="C94" i="1"/>
  <c r="P95" i="1" l="1"/>
  <c r="G94" i="1"/>
  <c r="E95" i="1" s="1"/>
  <c r="N95" i="1"/>
  <c r="Q95" i="1" s="1"/>
  <c r="H95" i="1" s="1"/>
  <c r="O95" i="1"/>
  <c r="R95" i="1" s="1"/>
  <c r="K95" i="1" s="1"/>
  <c r="D94" i="1"/>
  <c r="B95" i="1" s="1"/>
  <c r="S95" i="1"/>
  <c r="M95" i="1" s="1"/>
  <c r="I95" i="1"/>
  <c r="C95" i="1" l="1"/>
  <c r="O96" i="1" s="1"/>
  <c r="R96" i="1" s="1"/>
  <c r="J96" i="1" s="1"/>
  <c r="J95" i="1"/>
  <c r="D95" i="1"/>
  <c r="G95" i="1"/>
  <c r="E96" i="1" s="1"/>
  <c r="L95" i="1"/>
  <c r="F95" i="1" s="1"/>
  <c r="D96" i="1" s="1"/>
  <c r="P96" i="1" l="1"/>
  <c r="S96" i="1" s="1"/>
  <c r="M96" i="1" s="1"/>
  <c r="N96" i="1"/>
  <c r="Q96" i="1" s="1"/>
  <c r="I96" i="1" s="1"/>
  <c r="C96" i="1"/>
  <c r="B96" i="1"/>
  <c r="K96" i="1"/>
  <c r="H96" i="1"/>
  <c r="N97" i="1" l="1"/>
  <c r="Q97" i="1" s="1"/>
  <c r="I97" i="1" s="1"/>
  <c r="O97" i="1"/>
  <c r="R97" i="1" s="1"/>
  <c r="J97" i="1" s="1"/>
  <c r="P97" i="1"/>
  <c r="S97" i="1" s="1"/>
  <c r="L97" i="1" s="1"/>
  <c r="L96" i="1"/>
  <c r="F96" i="1" s="1"/>
  <c r="G96" i="1"/>
  <c r="C97" i="1" s="1"/>
  <c r="K97" i="1"/>
  <c r="M97" i="1" l="1"/>
  <c r="G97" i="1" s="1"/>
  <c r="E97" i="1"/>
  <c r="H97" i="1"/>
  <c r="F97" i="1" s="1"/>
  <c r="D97" i="1"/>
  <c r="B97" i="1"/>
  <c r="E98" i="1" l="1"/>
  <c r="C98" i="1"/>
  <c r="B98" i="1"/>
  <c r="D98" i="1"/>
  <c r="P98" i="1"/>
  <c r="S98" i="1" s="1"/>
  <c r="O98" i="1"/>
  <c r="R98" i="1" s="1"/>
  <c r="N98" i="1"/>
  <c r="Q98" i="1" s="1"/>
  <c r="O99" i="1" l="1"/>
  <c r="R99" i="1" s="1"/>
  <c r="K99" i="1" s="1"/>
  <c r="P99" i="1"/>
  <c r="S99" i="1" s="1"/>
  <c r="M99" i="1" s="1"/>
  <c r="N99" i="1"/>
  <c r="Q99" i="1" s="1"/>
  <c r="H99" i="1" s="1"/>
  <c r="M98" i="1"/>
  <c r="L98" i="1"/>
  <c r="J98" i="1"/>
  <c r="K98" i="1"/>
  <c r="I98" i="1"/>
  <c r="H98" i="1"/>
  <c r="F98" i="1" l="1"/>
  <c r="D99" i="1" s="1"/>
  <c r="I99" i="1"/>
  <c r="G98" i="1"/>
  <c r="E99" i="1" s="1"/>
  <c r="L99" i="1"/>
  <c r="G99" i="1"/>
  <c r="J99" i="1"/>
  <c r="F99" i="1" s="1"/>
  <c r="B99" i="1" l="1"/>
  <c r="B100" i="1" s="1"/>
  <c r="E100" i="1"/>
  <c r="C99" i="1"/>
  <c r="C100" i="1" s="1"/>
  <c r="D100" i="1"/>
  <c r="O101" i="1" l="1"/>
  <c r="R101" i="1" s="1"/>
  <c r="P100" i="1"/>
  <c r="S100" i="1" s="1"/>
  <c r="L100" i="1" s="1"/>
  <c r="O100" i="1"/>
  <c r="R100" i="1" s="1"/>
  <c r="K100" i="1" s="1"/>
  <c r="N100" i="1"/>
  <c r="Q100" i="1" s="1"/>
  <c r="H100" i="1" s="1"/>
  <c r="N101" i="1"/>
  <c r="Q101" i="1" s="1"/>
  <c r="P101" i="1"/>
  <c r="S101" i="1" s="1"/>
  <c r="I100" i="1" l="1"/>
  <c r="J100" i="1"/>
  <c r="F100" i="1" s="1"/>
  <c r="D101" i="1" s="1"/>
  <c r="M100" i="1"/>
  <c r="J101" i="1"/>
  <c r="I101" i="1"/>
  <c r="M101" i="1"/>
  <c r="L101" i="1"/>
  <c r="G100" i="1" l="1"/>
  <c r="C101" i="1" s="1"/>
  <c r="O102" i="1" s="1"/>
  <c r="R102" i="1" s="1"/>
  <c r="J102" i="1" s="1"/>
  <c r="B101" i="1"/>
  <c r="K101" i="1"/>
  <c r="G101" i="1" s="1"/>
  <c r="H101" i="1"/>
  <c r="F101" i="1" s="1"/>
  <c r="E101" i="1" l="1"/>
  <c r="P102" i="1"/>
  <c r="S102" i="1" s="1"/>
  <c r="M102" i="1" s="1"/>
  <c r="N102" i="1"/>
  <c r="Q102" i="1" s="1"/>
  <c r="I102" i="1" s="1"/>
  <c r="K102" i="1"/>
  <c r="L102" i="1"/>
  <c r="C102" i="1"/>
  <c r="E102" i="1"/>
  <c r="B102" i="1"/>
  <c r="D102" i="1"/>
  <c r="G102" i="1" l="1"/>
  <c r="H102" i="1"/>
  <c r="F102" i="1" s="1"/>
  <c r="B103" i="1" s="1"/>
  <c r="O104" i="1" s="1"/>
  <c r="R104" i="1" s="1"/>
  <c r="E103" i="1"/>
  <c r="C103" i="1"/>
  <c r="O103" i="1"/>
  <c r="R103" i="1" s="1"/>
  <c r="N103" i="1"/>
  <c r="Q103" i="1" s="1"/>
  <c r="P103" i="1"/>
  <c r="S103" i="1" s="1"/>
  <c r="D103" i="1"/>
  <c r="N104" i="1" l="1"/>
  <c r="Q104" i="1" s="1"/>
  <c r="P104" i="1"/>
  <c r="S104" i="1" s="1"/>
  <c r="M103" i="1"/>
  <c r="H103" i="1"/>
  <c r="I103" i="1"/>
  <c r="K103" i="1"/>
  <c r="J103" i="1"/>
  <c r="G103" i="1" l="1"/>
  <c r="E104" i="1" s="1"/>
  <c r="L103" i="1"/>
  <c r="F103" i="1" s="1"/>
  <c r="K104" i="1"/>
  <c r="I104" i="1"/>
  <c r="H104" i="1"/>
  <c r="J104" i="1"/>
  <c r="M104" i="1"/>
  <c r="L104" i="1"/>
  <c r="C104" i="1" l="1"/>
  <c r="D104" i="1"/>
  <c r="B104" i="1"/>
  <c r="G104" i="1"/>
  <c r="E105" i="1" s="1"/>
  <c r="F104" i="1"/>
  <c r="O105" i="1" l="1"/>
  <c r="R105" i="1" s="1"/>
  <c r="N105" i="1"/>
  <c r="Q105" i="1" s="1"/>
  <c r="P105" i="1"/>
  <c r="S105" i="1" s="1"/>
  <c r="C105" i="1"/>
  <c r="B105" i="1"/>
  <c r="D105" i="1"/>
  <c r="O106" i="1" l="1"/>
  <c r="R106" i="1" s="1"/>
  <c r="N106" i="1"/>
  <c r="Q106" i="1" s="1"/>
  <c r="P106" i="1"/>
  <c r="S106" i="1" s="1"/>
  <c r="I105" i="1"/>
  <c r="L105" i="1"/>
  <c r="K105" i="1"/>
  <c r="J105" i="1"/>
  <c r="H105" i="1" l="1"/>
  <c r="F105" i="1" s="1"/>
  <c r="H106" i="1"/>
  <c r="M105" i="1"/>
  <c r="G105" i="1" s="1"/>
  <c r="K106" i="1"/>
  <c r="J106" i="1"/>
  <c r="M106" i="1"/>
  <c r="L106" i="1"/>
  <c r="I106" i="1" l="1"/>
  <c r="G106" i="1" s="1"/>
  <c r="B106" i="1"/>
  <c r="D106" i="1"/>
  <c r="E106" i="1"/>
  <c r="C106" i="1"/>
  <c r="F106" i="1"/>
  <c r="O107" i="1" l="1"/>
  <c r="R107" i="1" s="1"/>
  <c r="P107" i="1"/>
  <c r="S107" i="1" s="1"/>
  <c r="N107" i="1"/>
  <c r="Q107" i="1" s="1"/>
  <c r="E107" i="1"/>
  <c r="C107" i="1"/>
  <c r="D107" i="1"/>
  <c r="B107" i="1"/>
  <c r="O108" i="1" l="1"/>
  <c r="R108" i="1" s="1"/>
  <c r="N108" i="1"/>
  <c r="Q108" i="1" s="1"/>
  <c r="P108" i="1"/>
  <c r="S108" i="1" s="1"/>
  <c r="K107" i="1"/>
  <c r="J107" i="1"/>
  <c r="H107" i="1"/>
  <c r="I107" i="1"/>
  <c r="L107" i="1"/>
  <c r="M107" i="1" l="1"/>
  <c r="G107" i="1" s="1"/>
  <c r="F107" i="1"/>
  <c r="L108" i="1"/>
  <c r="J108" i="1"/>
  <c r="M108" i="1"/>
  <c r="I108" i="1"/>
  <c r="B108" i="1" l="1"/>
  <c r="D108" i="1"/>
  <c r="C108" i="1"/>
  <c r="E108" i="1"/>
  <c r="K108" i="1"/>
  <c r="G108" i="1" s="1"/>
  <c r="H108" i="1"/>
  <c r="F108" i="1" s="1"/>
  <c r="O109" i="1" l="1"/>
  <c r="R109" i="1" s="1"/>
  <c r="P109" i="1"/>
  <c r="N109" i="1"/>
  <c r="Q109" i="1" s="1"/>
  <c r="E109" i="1"/>
  <c r="C109" i="1"/>
  <c r="B109" i="1"/>
  <c r="D109" i="1"/>
  <c r="S109" i="1" l="1"/>
  <c r="M109" i="1" s="1"/>
  <c r="O110" i="1"/>
  <c r="R110" i="1" s="1"/>
  <c r="N110" i="1"/>
  <c r="Q110" i="1" s="1"/>
  <c r="P110" i="1"/>
  <c r="S110" i="1" s="1"/>
  <c r="H109" i="1"/>
  <c r="J109" i="1"/>
  <c r="L109" i="1" l="1"/>
  <c r="F109" i="1" s="1"/>
  <c r="D110" i="1" s="1"/>
  <c r="I109" i="1"/>
  <c r="K109" i="1"/>
  <c r="M110" i="1"/>
  <c r="J110" i="1"/>
  <c r="L110" i="1"/>
  <c r="I110" i="1"/>
  <c r="B110" i="1" l="1"/>
  <c r="G109" i="1"/>
  <c r="E110" i="1" s="1"/>
  <c r="H110" i="1"/>
  <c r="F110" i="1" s="1"/>
  <c r="D111" i="1" s="1"/>
  <c r="K110" i="1"/>
  <c r="G110" i="1" s="1"/>
  <c r="C110" i="1" l="1"/>
  <c r="N111" i="1" s="1"/>
  <c r="Q111" i="1" s="1"/>
  <c r="I111" i="1" s="1"/>
  <c r="E111" i="1"/>
  <c r="B111" i="1"/>
  <c r="C111" i="1" l="1"/>
  <c r="O112" i="1" s="1"/>
  <c r="R112" i="1" s="1"/>
  <c r="P111" i="1"/>
  <c r="S111" i="1" s="1"/>
  <c r="O111" i="1"/>
  <c r="R111" i="1" s="1"/>
  <c r="K111" i="1" s="1"/>
  <c r="H111" i="1"/>
  <c r="M111" i="1" l="1"/>
  <c r="G111" i="1" s="1"/>
  <c r="E112" i="1" s="1"/>
  <c r="L111" i="1"/>
  <c r="P112" i="1"/>
  <c r="S112" i="1" s="1"/>
  <c r="L112" i="1" s="1"/>
  <c r="N112" i="1"/>
  <c r="Q112" i="1" s="1"/>
  <c r="H112" i="1" s="1"/>
  <c r="J111" i="1"/>
  <c r="K112" i="1"/>
  <c r="I112" i="1" l="1"/>
  <c r="M112" i="1"/>
  <c r="F111" i="1"/>
  <c r="B112" i="1" s="1"/>
  <c r="C112" i="1"/>
  <c r="J112" i="1"/>
  <c r="F112" i="1" s="1"/>
  <c r="G112" i="1" l="1"/>
  <c r="E113" i="1" s="1"/>
  <c r="D112" i="1"/>
  <c r="D113" i="1" s="1"/>
  <c r="O113" i="1"/>
  <c r="R113" i="1" s="1"/>
  <c r="K113" i="1" s="1"/>
  <c r="N113" i="1"/>
  <c r="Q113" i="1" s="1"/>
  <c r="H113" i="1" s="1"/>
  <c r="P113" i="1"/>
  <c r="S113" i="1" s="1"/>
  <c r="L113" i="1" s="1"/>
  <c r="C113" i="1" l="1"/>
  <c r="B113" i="1"/>
  <c r="J113" i="1"/>
  <c r="F113" i="1" s="1"/>
  <c r="D114" i="1" s="1"/>
  <c r="M113" i="1"/>
  <c r="I113" i="1"/>
  <c r="O114" i="1" l="1"/>
  <c r="R114" i="1" s="1"/>
  <c r="K114" i="1" s="1"/>
  <c r="B114" i="1"/>
  <c r="P114" i="1"/>
  <c r="S114" i="1" s="1"/>
  <c r="L114" i="1" s="1"/>
  <c r="N114" i="1"/>
  <c r="Q114" i="1" s="1"/>
  <c r="I114" i="1" s="1"/>
  <c r="G113" i="1"/>
  <c r="E114" i="1" s="1"/>
  <c r="M114" i="1"/>
  <c r="J114" i="1"/>
  <c r="H114" i="1"/>
  <c r="G114" i="1" l="1"/>
  <c r="C114" i="1"/>
  <c r="O115" i="1" s="1"/>
  <c r="R115" i="1" s="1"/>
  <c r="K115" i="1" s="1"/>
  <c r="E115" i="1"/>
  <c r="F114" i="1"/>
  <c r="D115" i="1" s="1"/>
  <c r="J115" i="1" l="1"/>
  <c r="C115" i="1"/>
  <c r="P115" i="1"/>
  <c r="S115" i="1" s="1"/>
  <c r="L115" i="1" s="1"/>
  <c r="N115" i="1"/>
  <c r="Q115" i="1" s="1"/>
  <c r="H115" i="1" s="1"/>
  <c r="M115" i="1"/>
  <c r="B115" i="1"/>
  <c r="O116" i="1" s="1"/>
  <c r="R116" i="1" s="1"/>
  <c r="F115" i="1" l="1"/>
  <c r="D116" i="1" s="1"/>
  <c r="I115" i="1"/>
  <c r="G115" i="1" s="1"/>
  <c r="N116" i="1"/>
  <c r="P116" i="1"/>
  <c r="J116" i="1"/>
  <c r="B116" i="1" l="1"/>
  <c r="E116" i="1"/>
  <c r="C116" i="1"/>
  <c r="N117" i="1" s="1"/>
  <c r="Q117" i="1" s="1"/>
  <c r="S116" i="1"/>
  <c r="L116" i="1" s="1"/>
  <c r="Q116" i="1"/>
  <c r="I116" i="1" s="1"/>
  <c r="K116" i="1"/>
  <c r="P117" i="1" l="1"/>
  <c r="S117" i="1" s="1"/>
  <c r="L117" i="1" s="1"/>
  <c r="O117" i="1"/>
  <c r="R117" i="1" s="1"/>
  <c r="K117" i="1" s="1"/>
  <c r="H117" i="1"/>
  <c r="I117" i="1"/>
  <c r="M116" i="1"/>
  <c r="G116" i="1" s="1"/>
  <c r="C117" i="1" s="1"/>
  <c r="H116" i="1"/>
  <c r="F116" i="1"/>
  <c r="D117" i="1" s="1"/>
  <c r="M117" i="1" l="1"/>
  <c r="G117" i="1"/>
  <c r="J117" i="1"/>
  <c r="F117" i="1" s="1"/>
  <c r="D118" i="1" s="1"/>
  <c r="B117" i="1"/>
  <c r="P118" i="1" s="1"/>
  <c r="S118" i="1" s="1"/>
  <c r="E117" i="1"/>
  <c r="E118" i="1" s="1"/>
  <c r="B118" i="1" l="1"/>
  <c r="N118" i="1"/>
  <c r="Q118" i="1" s="1"/>
  <c r="H118" i="1" s="1"/>
  <c r="O118" i="1"/>
  <c r="R118" i="1" s="1"/>
  <c r="J118" i="1" s="1"/>
  <c r="C118" i="1"/>
  <c r="M118" i="1"/>
  <c r="L118" i="1"/>
  <c r="K118" i="1" l="1"/>
  <c r="I118" i="1"/>
  <c r="O119" i="1"/>
  <c r="R119" i="1" s="1"/>
  <c r="P119" i="1"/>
  <c r="S119" i="1" s="1"/>
  <c r="N119" i="1"/>
  <c r="Q119" i="1" s="1"/>
  <c r="F118" i="1"/>
  <c r="D119" i="1" s="1"/>
  <c r="G118" i="1" l="1"/>
  <c r="C119" i="1" s="1"/>
  <c r="L119" i="1"/>
  <c r="M119" i="1"/>
  <c r="B119" i="1"/>
  <c r="H119" i="1"/>
  <c r="J119" i="1"/>
  <c r="K119" i="1"/>
  <c r="E119" i="1" l="1"/>
  <c r="N120" i="1"/>
  <c r="Q120" i="1" s="1"/>
  <c r="F119" i="1"/>
  <c r="B120" i="1" s="1"/>
  <c r="P120" i="1"/>
  <c r="S120" i="1" s="1"/>
  <c r="M120" i="1" s="1"/>
  <c r="O120" i="1"/>
  <c r="R120" i="1" s="1"/>
  <c r="I120" i="1"/>
  <c r="I119" i="1"/>
  <c r="G119" i="1" s="1"/>
  <c r="D120" i="1" l="1"/>
  <c r="L120" i="1"/>
  <c r="J120" i="1"/>
  <c r="K120" i="1"/>
  <c r="E120" i="1"/>
  <c r="C120" i="1"/>
  <c r="O121" i="1" s="1"/>
  <c r="R121" i="1" s="1"/>
  <c r="H120" i="1"/>
  <c r="G120" i="1"/>
  <c r="F120" i="1" l="1"/>
  <c r="D121" i="1" s="1"/>
  <c r="N121" i="1"/>
  <c r="Q121" i="1" s="1"/>
  <c r="H121" i="1" s="1"/>
  <c r="P121" i="1"/>
  <c r="E121" i="1"/>
  <c r="K121" i="1"/>
  <c r="C121" i="1"/>
  <c r="B121" i="1" l="1"/>
  <c r="N122" i="1" s="1"/>
  <c r="Q122" i="1" s="1"/>
  <c r="S121" i="1"/>
  <c r="M121" i="1" s="1"/>
  <c r="J121" i="1"/>
  <c r="I121" i="1"/>
  <c r="L121" i="1" l="1"/>
  <c r="F121" i="1" s="1"/>
  <c r="D122" i="1" s="1"/>
  <c r="O122" i="1"/>
  <c r="R122" i="1" s="1"/>
  <c r="J122" i="1" s="1"/>
  <c r="P122" i="1"/>
  <c r="S122" i="1" s="1"/>
  <c r="M122" i="1" s="1"/>
  <c r="G121" i="1"/>
  <c r="E122" i="1" s="1"/>
  <c r="I122" i="1"/>
  <c r="H122" i="1"/>
  <c r="B122" i="1" l="1"/>
  <c r="K122" i="1"/>
  <c r="G122" i="1" s="1"/>
  <c r="E123" i="1" s="1"/>
  <c r="L122" i="1"/>
  <c r="F122" i="1" s="1"/>
  <c r="C122" i="1"/>
  <c r="O123" i="1" l="1"/>
  <c r="R123" i="1" s="1"/>
  <c r="J123" i="1" s="1"/>
  <c r="B123" i="1"/>
  <c r="D123" i="1"/>
  <c r="N123" i="1"/>
  <c r="Q123" i="1" s="1"/>
  <c r="H123" i="1" s="1"/>
  <c r="C123" i="1"/>
  <c r="P124" i="1" s="1"/>
  <c r="S124" i="1" s="1"/>
  <c r="L124" i="1" s="1"/>
  <c r="P123" i="1"/>
  <c r="S123" i="1" s="1"/>
  <c r="M123" i="1" s="1"/>
  <c r="K123" i="1" l="1"/>
  <c r="O124" i="1"/>
  <c r="R124" i="1" s="1"/>
  <c r="K124" i="1" s="1"/>
  <c r="L123" i="1"/>
  <c r="F123" i="1" s="1"/>
  <c r="I123" i="1"/>
  <c r="G123" i="1" s="1"/>
  <c r="C124" i="1" s="1"/>
  <c r="N124" i="1"/>
  <c r="Q124" i="1" s="1"/>
  <c r="I124" i="1" s="1"/>
  <c r="M124" i="1"/>
  <c r="J124" i="1" l="1"/>
  <c r="E124" i="1"/>
  <c r="H124" i="1"/>
  <c r="D124" i="1"/>
  <c r="B124" i="1"/>
  <c r="P125" i="1" s="1"/>
  <c r="S125" i="1" s="1"/>
  <c r="G124" i="1"/>
  <c r="C125" i="1" s="1"/>
  <c r="O125" i="1"/>
  <c r="R125" i="1" s="1"/>
  <c r="N125" i="1"/>
  <c r="Q125" i="1" s="1"/>
  <c r="F124" i="1" l="1"/>
  <c r="D125" i="1" s="1"/>
  <c r="E125" i="1"/>
  <c r="I125" i="1"/>
  <c r="K125" i="1"/>
  <c r="L125" i="1"/>
  <c r="J125" i="1"/>
  <c r="B125" i="1" l="1"/>
  <c r="O126" i="1" s="1"/>
  <c r="R126" i="1" s="1"/>
  <c r="J126" i="1" s="1"/>
  <c r="M125" i="1"/>
  <c r="G125" i="1" s="1"/>
  <c r="H125" i="1"/>
  <c r="F125" i="1" s="1"/>
  <c r="K126" i="1" l="1"/>
  <c r="N126" i="1"/>
  <c r="Q126" i="1" s="1"/>
  <c r="P126" i="1"/>
  <c r="S126" i="1" s="1"/>
  <c r="M126" i="1" s="1"/>
  <c r="I126" i="1"/>
  <c r="H126" i="1"/>
  <c r="C126" i="1"/>
  <c r="E126" i="1"/>
  <c r="B126" i="1"/>
  <c r="D126" i="1"/>
  <c r="L126" i="1" l="1"/>
  <c r="G126" i="1"/>
  <c r="O127" i="1"/>
  <c r="R127" i="1" s="1"/>
  <c r="F126" i="1"/>
  <c r="D127" i="1" s="1"/>
  <c r="C127" i="1"/>
  <c r="E127" i="1"/>
  <c r="N127" i="1"/>
  <c r="Q127" i="1" s="1"/>
  <c r="P127" i="1"/>
  <c r="S127" i="1" s="1"/>
  <c r="B127" i="1" l="1"/>
  <c r="P128" i="1"/>
  <c r="S128" i="1" s="1"/>
  <c r="L128" i="1" s="1"/>
  <c r="O128" i="1"/>
  <c r="R128" i="1" s="1"/>
  <c r="J128" i="1" s="1"/>
  <c r="N128" i="1"/>
  <c r="H127" i="1"/>
  <c r="K127" i="1"/>
  <c r="L127" i="1"/>
  <c r="M127" i="1"/>
  <c r="Q128" i="1" l="1"/>
  <c r="I128" i="1" s="1"/>
  <c r="K128" i="1"/>
  <c r="I127" i="1"/>
  <c r="G127" i="1" s="1"/>
  <c r="J127" i="1"/>
  <c r="F127" i="1" s="1"/>
  <c r="D128" i="1" s="1"/>
  <c r="M128" i="1"/>
  <c r="H128" i="1" l="1"/>
  <c r="F128" i="1" s="1"/>
  <c r="G128" i="1"/>
  <c r="D129" i="1"/>
  <c r="B128" i="1"/>
  <c r="B129" i="1" s="1"/>
  <c r="E128" i="1"/>
  <c r="C128" i="1"/>
  <c r="E129" i="1" l="1"/>
  <c r="O129" i="1"/>
  <c r="R129" i="1" s="1"/>
  <c r="P129" i="1"/>
  <c r="S129" i="1" s="1"/>
  <c r="N129" i="1"/>
  <c r="Q129" i="1" s="1"/>
  <c r="C129" i="1"/>
  <c r="O130" i="1" l="1"/>
  <c r="R130" i="1" s="1"/>
  <c r="P130" i="1"/>
  <c r="S130" i="1" s="1"/>
  <c r="N130" i="1"/>
  <c r="M129" i="1"/>
  <c r="J129" i="1"/>
  <c r="I129" i="1"/>
  <c r="L129" i="1"/>
  <c r="Q130" i="1" l="1"/>
  <c r="H130" i="1" s="1"/>
  <c r="K130" i="1"/>
  <c r="J130" i="1"/>
  <c r="K129" i="1"/>
  <c r="G129" i="1" s="1"/>
  <c r="E130" i="1" s="1"/>
  <c r="L130" i="1"/>
  <c r="M130" i="1"/>
  <c r="H129" i="1"/>
  <c r="F129" i="1" s="1"/>
  <c r="F130" i="1" l="1"/>
  <c r="I130" i="1"/>
  <c r="G130" i="1" s="1"/>
  <c r="E131" i="1" s="1"/>
  <c r="C130" i="1"/>
  <c r="D130" i="1"/>
  <c r="B130" i="1"/>
  <c r="O131" i="1" l="1"/>
  <c r="R131" i="1" s="1"/>
  <c r="D131" i="1"/>
  <c r="N131" i="1"/>
  <c r="Q131" i="1" s="1"/>
  <c r="P131" i="1"/>
  <c r="S131" i="1" s="1"/>
  <c r="C131" i="1"/>
  <c r="B131" i="1"/>
  <c r="O132" i="1" l="1"/>
  <c r="R132" i="1" s="1"/>
  <c r="N132" i="1"/>
  <c r="Q132" i="1" s="1"/>
  <c r="P132" i="1"/>
  <c r="S132" i="1" s="1"/>
  <c r="L131" i="1"/>
  <c r="J131" i="1"/>
  <c r="H131" i="1"/>
  <c r="F131" i="1" s="1"/>
  <c r="D132" i="1" s="1"/>
  <c r="K131" i="1"/>
  <c r="L132" i="1" l="1"/>
  <c r="M131" i="1"/>
  <c r="K132" i="1"/>
  <c r="I131" i="1"/>
  <c r="I132" i="1"/>
  <c r="G131" i="1"/>
  <c r="B132" i="1"/>
  <c r="M132" i="1" l="1"/>
  <c r="G132" i="1" s="1"/>
  <c r="H132" i="1"/>
  <c r="J132" i="1"/>
  <c r="E132" i="1"/>
  <c r="C132" i="1"/>
  <c r="O133" i="1" s="1"/>
  <c r="R133" i="1" s="1"/>
  <c r="P133" i="1" l="1"/>
  <c r="S133" i="1" s="1"/>
  <c r="N133" i="1"/>
  <c r="Q133" i="1" s="1"/>
  <c r="E133" i="1"/>
  <c r="C133" i="1"/>
  <c r="F132" i="1"/>
  <c r="D133" i="1" s="1"/>
  <c r="M133" i="1" l="1"/>
  <c r="L133" i="1"/>
  <c r="B133" i="1"/>
  <c r="O134" i="1" s="1"/>
  <c r="R134" i="1" s="1"/>
  <c r="J134" i="1" s="1"/>
  <c r="H133" i="1"/>
  <c r="J133" i="1"/>
  <c r="N134" i="1" l="1"/>
  <c r="Q134" i="1" s="1"/>
  <c r="I134" i="1" s="1"/>
  <c r="P134" i="1"/>
  <c r="F133" i="1"/>
  <c r="B134" i="1" s="1"/>
  <c r="I133" i="1"/>
  <c r="K134" i="1"/>
  <c r="K133" i="1"/>
  <c r="H134" i="1" l="1"/>
  <c r="S134" i="1"/>
  <c r="M134" i="1" s="1"/>
  <c r="G133" i="1"/>
  <c r="E134" i="1" s="1"/>
  <c r="D134" i="1"/>
  <c r="G134" i="1"/>
  <c r="L134" i="1" l="1"/>
  <c r="F134" i="1" s="1"/>
  <c r="B135" i="1" s="1"/>
  <c r="C134" i="1"/>
  <c r="C135" i="1" s="1"/>
  <c r="E135" i="1"/>
  <c r="P135" i="1" l="1"/>
  <c r="S135" i="1" s="1"/>
  <c r="M135" i="1" s="1"/>
  <c r="O135" i="1"/>
  <c r="R135" i="1" s="1"/>
  <c r="J135" i="1" s="1"/>
  <c r="N136" i="1"/>
  <c r="Q136" i="1" s="1"/>
  <c r="H136" i="1" s="1"/>
  <c r="P136" i="1"/>
  <c r="S136" i="1" s="1"/>
  <c r="M136" i="1" s="1"/>
  <c r="O136" i="1"/>
  <c r="R136" i="1" s="1"/>
  <c r="J136" i="1" s="1"/>
  <c r="N135" i="1"/>
  <c r="Q135" i="1" s="1"/>
  <c r="H135" i="1" s="1"/>
  <c r="D135" i="1"/>
  <c r="K135" i="1" l="1"/>
  <c r="I136" i="1"/>
  <c r="L135" i="1"/>
  <c r="F135" i="1" s="1"/>
  <c r="L136" i="1"/>
  <c r="I135" i="1"/>
  <c r="F136" i="1"/>
  <c r="K136" i="1"/>
  <c r="G136" i="1" s="1"/>
  <c r="G135" i="1" l="1"/>
  <c r="C136" i="1" s="1"/>
  <c r="D136" i="1"/>
  <c r="B136" i="1"/>
  <c r="D137" i="1"/>
  <c r="N137" i="1" l="1"/>
  <c r="Q137" i="1" s="1"/>
  <c r="P137" i="1"/>
  <c r="S137" i="1" s="1"/>
  <c r="E136" i="1"/>
  <c r="E137" i="1" s="1"/>
  <c r="B137" i="1"/>
  <c r="O137" i="1"/>
  <c r="R137" i="1" s="1"/>
  <c r="K137" i="1" s="1"/>
  <c r="M137" i="1"/>
  <c r="L137" i="1"/>
  <c r="I137" i="1"/>
  <c r="C137" i="1" l="1"/>
  <c r="J137" i="1"/>
  <c r="G137" i="1"/>
  <c r="E138" i="1" s="1"/>
  <c r="H137" i="1"/>
  <c r="F137" i="1" l="1"/>
  <c r="N138" i="1"/>
  <c r="Q138" i="1" s="1"/>
  <c r="O138" i="1"/>
  <c r="R138" i="1" s="1"/>
  <c r="P138" i="1"/>
  <c r="S138" i="1" s="1"/>
  <c r="M138" i="1" s="1"/>
  <c r="C138" i="1"/>
  <c r="D138" i="1"/>
  <c r="B138" i="1"/>
  <c r="K138" i="1" l="1"/>
  <c r="J138" i="1"/>
  <c r="L138" i="1"/>
  <c r="I138" i="1"/>
  <c r="H138" i="1"/>
  <c r="O139" i="1"/>
  <c r="R139" i="1" s="1"/>
  <c r="N139" i="1"/>
  <c r="Q139" i="1" s="1"/>
  <c r="P139" i="1"/>
  <c r="S139" i="1" s="1"/>
  <c r="G138" i="1" l="1"/>
  <c r="E139" i="1" s="1"/>
  <c r="F138" i="1"/>
  <c r="I139" i="1"/>
  <c r="H139" i="1"/>
  <c r="K139" i="1"/>
  <c r="J139" i="1"/>
  <c r="M139" i="1"/>
  <c r="L139" i="1"/>
  <c r="C139" i="1" l="1"/>
  <c r="B139" i="1"/>
  <c r="D139" i="1"/>
  <c r="G139" i="1"/>
  <c r="F139" i="1"/>
  <c r="E140" i="1"/>
  <c r="C140" i="1" l="1"/>
  <c r="O140" i="1"/>
  <c r="R140" i="1" s="1"/>
  <c r="P140" i="1"/>
  <c r="S140" i="1" s="1"/>
  <c r="N140" i="1"/>
  <c r="Q140" i="1" s="1"/>
  <c r="D140" i="1"/>
  <c r="B140" i="1"/>
  <c r="O141" i="1" s="1"/>
  <c r="R141" i="1" s="1"/>
  <c r="I140" i="1" l="1"/>
  <c r="H140" i="1"/>
  <c r="L140" i="1"/>
  <c r="M140" i="1"/>
  <c r="J140" i="1"/>
  <c r="K140" i="1"/>
  <c r="N141" i="1"/>
  <c r="Q141" i="1" s="1"/>
  <c r="P141" i="1"/>
  <c r="S141" i="1" s="1"/>
  <c r="L141" i="1" s="1"/>
  <c r="F140" i="1" l="1"/>
  <c r="G140" i="1"/>
  <c r="M141" i="1"/>
  <c r="H141" i="1"/>
  <c r="K141" i="1"/>
  <c r="E141" i="1" l="1"/>
  <c r="C141" i="1"/>
  <c r="D141" i="1"/>
  <c r="B141" i="1"/>
  <c r="I141" i="1"/>
  <c r="G141" i="1" s="1"/>
  <c r="J141" i="1"/>
  <c r="F141" i="1" s="1"/>
  <c r="O142" i="1" l="1"/>
  <c r="R142" i="1" s="1"/>
  <c r="N142" i="1"/>
  <c r="Q142" i="1" s="1"/>
  <c r="P142" i="1"/>
  <c r="S142" i="1" s="1"/>
  <c r="M142" i="1" s="1"/>
  <c r="J142" i="1"/>
  <c r="C142" i="1"/>
  <c r="E142" i="1"/>
  <c r="D142" i="1"/>
  <c r="B142" i="1"/>
  <c r="K142" i="1"/>
  <c r="L142" i="1" l="1"/>
  <c r="I142" i="1"/>
  <c r="H142" i="1"/>
  <c r="G142" i="1"/>
  <c r="E143" i="1" s="1"/>
  <c r="O143" i="1"/>
  <c r="R143" i="1" s="1"/>
  <c r="N143" i="1"/>
  <c r="Q143" i="1" s="1"/>
  <c r="P143" i="1"/>
  <c r="S143" i="1" s="1"/>
  <c r="F142" i="1" l="1"/>
  <c r="C143" i="1"/>
  <c r="I143" i="1"/>
  <c r="K143" i="1"/>
  <c r="H143" i="1"/>
  <c r="J143" i="1"/>
  <c r="M143" i="1"/>
  <c r="L143" i="1"/>
  <c r="D143" i="1" l="1"/>
  <c r="B143" i="1"/>
  <c r="G143" i="1"/>
  <c r="E144" i="1" s="1"/>
  <c r="F143" i="1"/>
  <c r="O144" i="1" l="1"/>
  <c r="R144" i="1" s="1"/>
  <c r="N144" i="1"/>
  <c r="Q144" i="1" s="1"/>
  <c r="H144" i="1" s="1"/>
  <c r="P144" i="1"/>
  <c r="S144" i="1" s="1"/>
  <c r="M144" i="1" s="1"/>
  <c r="C144" i="1"/>
  <c r="I144" i="1"/>
  <c r="B144" i="1"/>
  <c r="D144" i="1"/>
  <c r="L144" i="1" l="1"/>
  <c r="K144" i="1"/>
  <c r="G144" i="1" s="1"/>
  <c r="J144" i="1"/>
  <c r="F144" i="1" s="1"/>
  <c r="O145" i="1"/>
  <c r="R145" i="1" s="1"/>
  <c r="K145" i="1" s="1"/>
  <c r="N145" i="1"/>
  <c r="Q145" i="1" s="1"/>
  <c r="P145" i="1"/>
  <c r="S145" i="1" s="1"/>
  <c r="D145" i="1" l="1"/>
  <c r="B145" i="1"/>
  <c r="E145" i="1"/>
  <c r="C145" i="1"/>
  <c r="O146" i="1"/>
  <c r="R146" i="1" s="1"/>
  <c r="N146" i="1"/>
  <c r="Q146" i="1" s="1"/>
  <c r="P146" i="1"/>
  <c r="S146" i="1" s="1"/>
  <c r="J145" i="1"/>
  <c r="I145" i="1"/>
  <c r="M145" i="1"/>
  <c r="H145" i="1"/>
  <c r="L145" i="1"/>
  <c r="I146" i="1" l="1"/>
  <c r="G145" i="1"/>
  <c r="E146" i="1" s="1"/>
  <c r="K146" i="1"/>
  <c r="F145" i="1"/>
  <c r="D146" i="1" s="1"/>
  <c r="L146" i="1"/>
  <c r="C146" i="1" l="1"/>
  <c r="H146" i="1"/>
  <c r="J146" i="1"/>
  <c r="B146" i="1"/>
  <c r="M146" i="1"/>
  <c r="G146" i="1" s="1"/>
  <c r="P147" i="1" l="1"/>
  <c r="S147" i="1" s="1"/>
  <c r="L147" i="1" s="1"/>
  <c r="O147" i="1"/>
  <c r="R147" i="1" s="1"/>
  <c r="K147" i="1" s="1"/>
  <c r="F146" i="1"/>
  <c r="D147" i="1" s="1"/>
  <c r="N147" i="1"/>
  <c r="Q147" i="1" s="1"/>
  <c r="E147" i="1"/>
  <c r="C147" i="1"/>
  <c r="B147" i="1" l="1"/>
  <c r="O148" i="1" s="1"/>
  <c r="R148" i="1" s="1"/>
  <c r="H147" i="1"/>
  <c r="I147" i="1"/>
  <c r="J147" i="1"/>
  <c r="F147" i="1" s="1"/>
  <c r="M147" i="1"/>
  <c r="J148" i="1" l="1"/>
  <c r="N148" i="1"/>
  <c r="Q148" i="1" s="1"/>
  <c r="P148" i="1"/>
  <c r="S148" i="1" s="1"/>
  <c r="L148" i="1" s="1"/>
  <c r="K148" i="1"/>
  <c r="G147" i="1"/>
  <c r="E148" i="1" s="1"/>
  <c r="H148" i="1"/>
  <c r="D148" i="1"/>
  <c r="B148" i="1"/>
  <c r="F148" i="1" l="1"/>
  <c r="B149" i="1" s="1"/>
  <c r="M148" i="1"/>
  <c r="C148" i="1"/>
  <c r="O149" i="1" s="1"/>
  <c r="R149" i="1" s="1"/>
  <c r="I148" i="1"/>
  <c r="G148" i="1" s="1"/>
  <c r="D149" i="1"/>
  <c r="N149" i="1" l="1"/>
  <c r="Q149" i="1" s="1"/>
  <c r="H149" i="1" s="1"/>
  <c r="P149" i="1"/>
  <c r="S149" i="1" s="1"/>
  <c r="M149" i="1" s="1"/>
  <c r="K149" i="1"/>
  <c r="J149" i="1"/>
  <c r="E149" i="1"/>
  <c r="C149" i="1"/>
  <c r="O150" i="1" s="1"/>
  <c r="R150" i="1" s="1"/>
  <c r="I149" i="1" l="1"/>
  <c r="N150" i="1"/>
  <c r="Q150" i="1" s="1"/>
  <c r="P150" i="1"/>
  <c r="S150" i="1" s="1"/>
  <c r="K150" i="1"/>
  <c r="G149" i="1"/>
  <c r="E150" i="1" s="1"/>
  <c r="L149" i="1"/>
  <c r="F149" i="1" s="1"/>
  <c r="C150" i="1" l="1"/>
  <c r="J150" i="1"/>
  <c r="L150" i="1"/>
  <c r="I150" i="1"/>
  <c r="D150" i="1"/>
  <c r="B150" i="1"/>
  <c r="O151" i="1" l="1"/>
  <c r="R151" i="1" s="1"/>
  <c r="N151" i="1"/>
  <c r="Q151" i="1" s="1"/>
  <c r="P151" i="1"/>
  <c r="S151" i="1" s="1"/>
  <c r="M150" i="1"/>
  <c r="G150" i="1" s="1"/>
  <c r="H150" i="1"/>
  <c r="F150" i="1" s="1"/>
  <c r="D151" i="1" s="1"/>
  <c r="B151" i="1" l="1"/>
  <c r="E151" i="1"/>
  <c r="C151" i="1"/>
  <c r="H151" i="1"/>
  <c r="K151" i="1"/>
  <c r="M151" i="1"/>
  <c r="J151" i="1"/>
  <c r="O152" i="1" l="1"/>
  <c r="P152" i="1"/>
  <c r="S152" i="1" s="1"/>
  <c r="L152" i="1" s="1"/>
  <c r="N152" i="1"/>
  <c r="I151" i="1"/>
  <c r="G151" i="1" s="1"/>
  <c r="C152" i="1" s="1"/>
  <c r="L151" i="1"/>
  <c r="F151" i="1" s="1"/>
  <c r="D152" i="1" s="1"/>
  <c r="Q152" i="1" l="1"/>
  <c r="I152" i="1" s="1"/>
  <c r="R152" i="1"/>
  <c r="K152" i="1" s="1"/>
  <c r="E152" i="1"/>
  <c r="B152" i="1"/>
  <c r="O153" i="1" s="1"/>
  <c r="R153" i="1" s="1"/>
  <c r="M152" i="1"/>
  <c r="J152" i="1" l="1"/>
  <c r="H152" i="1"/>
  <c r="G152" i="1"/>
  <c r="C153" i="1" s="1"/>
  <c r="N153" i="1"/>
  <c r="Q153" i="1" s="1"/>
  <c r="P153" i="1"/>
  <c r="K153" i="1"/>
  <c r="E153" i="1" l="1"/>
  <c r="F152" i="1"/>
  <c r="D153" i="1" s="1"/>
  <c r="S153" i="1"/>
  <c r="L153" i="1" s="1"/>
  <c r="I153" i="1"/>
  <c r="J153" i="1"/>
  <c r="B153" i="1" l="1"/>
  <c r="O154" i="1" s="1"/>
  <c r="R154" i="1" s="1"/>
  <c r="K154" i="1" s="1"/>
  <c r="M153" i="1"/>
  <c r="H153" i="1"/>
  <c r="F153" i="1" s="1"/>
  <c r="G153" i="1"/>
  <c r="E154" i="1" s="1"/>
  <c r="J154" i="1" l="1"/>
  <c r="N154" i="1"/>
  <c r="Q154" i="1" s="1"/>
  <c r="P154" i="1"/>
  <c r="S154" i="1" s="1"/>
  <c r="M154" i="1" s="1"/>
  <c r="B154" i="1"/>
  <c r="D154" i="1"/>
  <c r="C154" i="1"/>
  <c r="L154" i="1" l="1"/>
  <c r="H154" i="1"/>
  <c r="I154" i="1"/>
  <c r="G154" i="1" s="1"/>
  <c r="E155" i="1" s="1"/>
  <c r="O155" i="1"/>
  <c r="R155" i="1" s="1"/>
  <c r="K155" i="1" s="1"/>
  <c r="P155" i="1"/>
  <c r="S155" i="1" s="1"/>
  <c r="L155" i="1" s="1"/>
  <c r="N155" i="1"/>
  <c r="Q155" i="1" s="1"/>
  <c r="F154" i="1" l="1"/>
  <c r="D155" i="1" s="1"/>
  <c r="C155" i="1"/>
  <c r="J155" i="1"/>
  <c r="I155" i="1"/>
  <c r="H155" i="1"/>
  <c r="M155" i="1"/>
  <c r="B155" i="1" l="1"/>
  <c r="P156" i="1" s="1"/>
  <c r="S156" i="1" s="1"/>
  <c r="F155" i="1"/>
  <c r="D156" i="1" s="1"/>
  <c r="G155" i="1"/>
  <c r="C156" i="1" s="1"/>
  <c r="N156" i="1" l="1"/>
  <c r="Q156" i="1" s="1"/>
  <c r="I156" i="1" s="1"/>
  <c r="O156" i="1"/>
  <c r="R156" i="1" s="1"/>
  <c r="J156" i="1" s="1"/>
  <c r="M156" i="1"/>
  <c r="L156" i="1"/>
  <c r="B156" i="1"/>
  <c r="N157" i="1" s="1"/>
  <c r="E156" i="1"/>
  <c r="K156" i="1" l="1"/>
  <c r="H156" i="1"/>
  <c r="F156" i="1" s="1"/>
  <c r="D157" i="1" s="1"/>
  <c r="G156" i="1"/>
  <c r="P157" i="1"/>
  <c r="S157" i="1" s="1"/>
  <c r="M157" i="1" s="1"/>
  <c r="O157" i="1"/>
  <c r="R157" i="1" s="1"/>
  <c r="J157" i="1" s="1"/>
  <c r="B157" i="1"/>
  <c r="C157" i="1"/>
  <c r="O158" i="1" s="1"/>
  <c r="R158" i="1" s="1"/>
  <c r="E157" i="1"/>
  <c r="Q157" i="1"/>
  <c r="H157" i="1" s="1"/>
  <c r="L157" i="1" l="1"/>
  <c r="F157" i="1" s="1"/>
  <c r="D158" i="1" s="1"/>
  <c r="N158" i="1"/>
  <c r="Q158" i="1" s="1"/>
  <c r="I158" i="1" s="1"/>
  <c r="P158" i="1"/>
  <c r="S158" i="1" s="1"/>
  <c r="L158" i="1" s="1"/>
  <c r="I157" i="1"/>
  <c r="K157" i="1"/>
  <c r="J158" i="1"/>
  <c r="K158" i="1"/>
  <c r="H158" i="1" l="1"/>
  <c r="F158" i="1" s="1"/>
  <c r="D159" i="1" s="1"/>
  <c r="G157" i="1"/>
  <c r="E158" i="1" s="1"/>
  <c r="B158" i="1"/>
  <c r="M158" i="1"/>
  <c r="G158" i="1" s="1"/>
  <c r="C158" i="1" l="1"/>
  <c r="N159" i="1" s="1"/>
  <c r="Q159" i="1" s="1"/>
  <c r="H159" i="1" s="1"/>
  <c r="B159" i="1"/>
  <c r="E159" i="1"/>
  <c r="C159" i="1" l="1"/>
  <c r="P160" i="1" s="1"/>
  <c r="S160" i="1" s="1"/>
  <c r="O159" i="1"/>
  <c r="R159" i="1" s="1"/>
  <c r="J159" i="1" s="1"/>
  <c r="P159" i="1"/>
  <c r="S159" i="1" s="1"/>
  <c r="M159" i="1" s="1"/>
  <c r="K159" i="1"/>
  <c r="I159" i="1"/>
  <c r="O160" i="1"/>
  <c r="R160" i="1" s="1"/>
  <c r="J160" i="1" s="1"/>
  <c r="G159" i="1" l="1"/>
  <c r="E160" i="1" s="1"/>
  <c r="L159" i="1"/>
  <c r="F159" i="1" s="1"/>
  <c r="B160" i="1" s="1"/>
  <c r="N160" i="1"/>
  <c r="Q160" i="1" s="1"/>
  <c r="H160" i="1" s="1"/>
  <c r="C160" i="1"/>
  <c r="K160" i="1"/>
  <c r="M160" i="1"/>
  <c r="I160" i="1" l="1"/>
  <c r="G160" i="1" s="1"/>
  <c r="E161" i="1" s="1"/>
  <c r="D160" i="1"/>
  <c r="P161" i="1"/>
  <c r="N161" i="1"/>
  <c r="Q161" i="1" s="1"/>
  <c r="I161" i="1" s="1"/>
  <c r="O161" i="1"/>
  <c r="R161" i="1" s="1"/>
  <c r="S161" i="1"/>
  <c r="L161" i="1" s="1"/>
  <c r="H161" i="1"/>
  <c r="L160" i="1"/>
  <c r="F160" i="1" s="1"/>
  <c r="M161" i="1" l="1"/>
  <c r="K161" i="1"/>
  <c r="J161" i="1"/>
  <c r="C161" i="1"/>
  <c r="F161" i="1"/>
  <c r="D161" i="1"/>
  <c r="B161" i="1"/>
  <c r="O162" i="1" s="1"/>
  <c r="R162" i="1" s="1"/>
  <c r="G161" i="1" l="1"/>
  <c r="C162" i="1" s="1"/>
  <c r="D162" i="1"/>
  <c r="N162" i="1"/>
  <c r="Q162" i="1" s="1"/>
  <c r="P162" i="1"/>
  <c r="B162" i="1"/>
  <c r="O163" i="1" l="1"/>
  <c r="R163" i="1" s="1"/>
  <c r="K163" i="1" s="1"/>
  <c r="E162" i="1"/>
  <c r="S162" i="1"/>
  <c r="M162" i="1" s="1"/>
  <c r="N163" i="1"/>
  <c r="Q163" i="1" s="1"/>
  <c r="P163" i="1"/>
  <c r="S163" i="1" s="1"/>
  <c r="M163" i="1" s="1"/>
  <c r="H162" i="1"/>
  <c r="K162" i="1"/>
  <c r="J162" i="1"/>
  <c r="I162" i="1"/>
  <c r="L162" i="1" l="1"/>
  <c r="F162" i="1" s="1"/>
  <c r="D163" i="1" s="1"/>
  <c r="H163" i="1"/>
  <c r="I163" i="1"/>
  <c r="G162" i="1"/>
  <c r="C163" i="1" s="1"/>
  <c r="J163" i="1"/>
  <c r="G163" i="1"/>
  <c r="L163" i="1"/>
  <c r="F163" i="1" l="1"/>
  <c r="D164" i="1" s="1"/>
  <c r="E163" i="1"/>
  <c r="C164" i="1" s="1"/>
  <c r="B163" i="1"/>
  <c r="O164" i="1" s="1"/>
  <c r="R164" i="1" s="1"/>
  <c r="E164" i="1" l="1"/>
  <c r="B164" i="1"/>
  <c r="O165" i="1" s="1"/>
  <c r="R165" i="1" s="1"/>
  <c r="N164" i="1"/>
  <c r="Q164" i="1" s="1"/>
  <c r="P164" i="1"/>
  <c r="J164" i="1"/>
  <c r="P165" i="1" l="1"/>
  <c r="S165" i="1" s="1"/>
  <c r="L165" i="1" s="1"/>
  <c r="N165" i="1"/>
  <c r="Q165" i="1" s="1"/>
  <c r="H165" i="1" s="1"/>
  <c r="S164" i="1"/>
  <c r="M164" i="1" s="1"/>
  <c r="I164" i="1"/>
  <c r="H164" i="1"/>
  <c r="K164" i="1"/>
  <c r="K165" i="1"/>
  <c r="J165" i="1"/>
  <c r="M165" i="1" l="1"/>
  <c r="I165" i="1"/>
  <c r="L164" i="1"/>
  <c r="F164" i="1" s="1"/>
  <c r="D165" i="1" s="1"/>
  <c r="G164" i="1"/>
  <c r="E165" i="1" s="1"/>
  <c r="F165" i="1"/>
  <c r="G165" i="1" l="1"/>
  <c r="E166" i="1"/>
  <c r="C165" i="1"/>
  <c r="D166" i="1"/>
  <c r="B165" i="1"/>
  <c r="B166" i="1" s="1"/>
  <c r="C166" i="1"/>
  <c r="P166" i="1" l="1"/>
  <c r="S166" i="1" s="1"/>
  <c r="L166" i="1" s="1"/>
  <c r="N166" i="1"/>
  <c r="Q166" i="1" s="1"/>
  <c r="I166" i="1" s="1"/>
  <c r="O166" i="1"/>
  <c r="R166" i="1" s="1"/>
  <c r="K166" i="1" s="1"/>
  <c r="O167" i="1"/>
  <c r="R167" i="1" s="1"/>
  <c r="K167" i="1" s="1"/>
  <c r="N167" i="1"/>
  <c r="Q167" i="1" s="1"/>
  <c r="P167" i="1"/>
  <c r="H166" i="1" l="1"/>
  <c r="J166" i="1"/>
  <c r="S167" i="1"/>
  <c r="L167" i="1" s="1"/>
  <c r="H167" i="1"/>
  <c r="I167" i="1"/>
  <c r="M167" i="1"/>
  <c r="J167" i="1"/>
  <c r="M166" i="1"/>
  <c r="G166" i="1" s="1"/>
  <c r="G167" i="1" l="1"/>
  <c r="F166" i="1"/>
  <c r="D167" i="1" s="1"/>
  <c r="F167" i="1"/>
  <c r="E167" i="1"/>
  <c r="E168" i="1" s="1"/>
  <c r="C167" i="1"/>
  <c r="B167" i="1" l="1"/>
  <c r="P168" i="1" s="1"/>
  <c r="S168" i="1" s="1"/>
  <c r="D168" i="1"/>
  <c r="C168" i="1"/>
  <c r="B168" i="1" l="1"/>
  <c r="O169" i="1" s="1"/>
  <c r="R169" i="1" s="1"/>
  <c r="N168" i="1"/>
  <c r="Q168" i="1" s="1"/>
  <c r="H168" i="1" s="1"/>
  <c r="O168" i="1"/>
  <c r="R168" i="1" s="1"/>
  <c r="K168" i="1" s="1"/>
  <c r="M168" i="1"/>
  <c r="L168" i="1"/>
  <c r="N169" i="1" l="1"/>
  <c r="Q169" i="1" s="1"/>
  <c r="P169" i="1"/>
  <c r="S169" i="1" s="1"/>
  <c r="I168" i="1"/>
  <c r="G168" i="1" s="1"/>
  <c r="K169" i="1"/>
  <c r="J168" i="1"/>
  <c r="F168" i="1" s="1"/>
  <c r="L169" i="1"/>
  <c r="H169" i="1"/>
  <c r="I169" i="1"/>
  <c r="E169" i="1" l="1"/>
  <c r="C169" i="1"/>
  <c r="D169" i="1"/>
  <c r="B169" i="1"/>
  <c r="J169" i="1"/>
  <c r="F169" i="1" s="1"/>
  <c r="M169" i="1"/>
  <c r="G169" i="1" s="1"/>
  <c r="E170" i="1" s="1"/>
  <c r="O170" i="1" l="1"/>
  <c r="R170" i="1" s="1"/>
  <c r="N170" i="1"/>
  <c r="Q170" i="1" s="1"/>
  <c r="I170" i="1" s="1"/>
  <c r="P170" i="1"/>
  <c r="S170" i="1" s="1"/>
  <c r="L170" i="1" s="1"/>
  <c r="D170" i="1"/>
  <c r="B170" i="1"/>
  <c r="K170" i="1"/>
  <c r="C170" i="1"/>
  <c r="O171" i="1" l="1"/>
  <c r="P171" i="1"/>
  <c r="S171" i="1" s="1"/>
  <c r="J170" i="1"/>
  <c r="N171" i="1"/>
  <c r="H170" i="1"/>
  <c r="F170" i="1" s="1"/>
  <c r="D171" i="1" s="1"/>
  <c r="M170" i="1"/>
  <c r="G170" i="1" s="1"/>
  <c r="Q171" i="1" l="1"/>
  <c r="I171" i="1" s="1"/>
  <c r="R171" i="1"/>
  <c r="J171" i="1" s="1"/>
  <c r="B171" i="1"/>
  <c r="M171" i="1"/>
  <c r="E171" i="1"/>
  <c r="C171" i="1"/>
  <c r="K171" i="1" l="1"/>
  <c r="G171" i="1" s="1"/>
  <c r="C172" i="1" s="1"/>
  <c r="H171" i="1"/>
  <c r="O172" i="1"/>
  <c r="R172" i="1" s="1"/>
  <c r="P172" i="1"/>
  <c r="S172" i="1" s="1"/>
  <c r="N172" i="1"/>
  <c r="Q172" i="1" s="1"/>
  <c r="L171" i="1"/>
  <c r="F171" i="1" l="1"/>
  <c r="D172" i="1" s="1"/>
  <c r="E172" i="1"/>
  <c r="K172" i="1"/>
  <c r="J172" i="1"/>
  <c r="L172" i="1"/>
  <c r="I172" i="1"/>
  <c r="B172" i="1" l="1"/>
  <c r="O173" i="1" s="1"/>
  <c r="R173" i="1" s="1"/>
  <c r="H172" i="1"/>
  <c r="F172" i="1" s="1"/>
  <c r="M172" i="1"/>
  <c r="G172" i="1" s="1"/>
  <c r="C173" i="1" s="1"/>
  <c r="P173" i="1" l="1"/>
  <c r="S173" i="1" s="1"/>
  <c r="M173" i="1" s="1"/>
  <c r="N173" i="1"/>
  <c r="Q173" i="1" s="1"/>
  <c r="I173" i="1" s="1"/>
  <c r="B173" i="1"/>
  <c r="O174" i="1" s="1"/>
  <c r="R174" i="1" s="1"/>
  <c r="D173" i="1"/>
  <c r="K173" i="1"/>
  <c r="E173" i="1"/>
  <c r="L173" i="1" l="1"/>
  <c r="N174" i="1"/>
  <c r="Q174" i="1" s="1"/>
  <c r="H174" i="1" s="1"/>
  <c r="P174" i="1"/>
  <c r="S174" i="1" s="1"/>
  <c r="M174" i="1" s="1"/>
  <c r="H173" i="1"/>
  <c r="G173" i="1"/>
  <c r="C174" i="1" s="1"/>
  <c r="J173" i="1"/>
  <c r="K174" i="1"/>
  <c r="J174" i="1"/>
  <c r="I174" i="1" l="1"/>
  <c r="G174" i="1" s="1"/>
  <c r="F173" i="1"/>
  <c r="B174" i="1" s="1"/>
  <c r="O175" i="1" s="1"/>
  <c r="R175" i="1" s="1"/>
  <c r="E174" i="1"/>
  <c r="L174" i="1"/>
  <c r="F174" i="1" s="1"/>
  <c r="N175" i="1" l="1"/>
  <c r="Q175" i="1" s="1"/>
  <c r="P175" i="1"/>
  <c r="S175" i="1" s="1"/>
  <c r="D174" i="1"/>
  <c r="D175" i="1" s="1"/>
  <c r="K175" i="1"/>
  <c r="C175" i="1"/>
  <c r="E175" i="1"/>
  <c r="J175" i="1" l="1"/>
  <c r="B175" i="1"/>
  <c r="H175" i="1"/>
  <c r="M175" i="1"/>
  <c r="L175" i="1"/>
  <c r="P176" i="1" l="1"/>
  <c r="O176" i="1"/>
  <c r="R176" i="1" s="1"/>
  <c r="N176" i="1"/>
  <c r="F175" i="1"/>
  <c r="D176" i="1" s="1"/>
  <c r="I175" i="1"/>
  <c r="G175" i="1" s="1"/>
  <c r="J176" i="1"/>
  <c r="S176" i="1" l="1"/>
  <c r="M176" i="1" s="1"/>
  <c r="Q176" i="1"/>
  <c r="I176" i="1" s="1"/>
  <c r="B176" i="1"/>
  <c r="E176" i="1"/>
  <c r="C176" i="1"/>
  <c r="K176" i="1"/>
  <c r="L176" i="1" l="1"/>
  <c r="G176" i="1"/>
  <c r="E177" i="1" s="1"/>
  <c r="H176" i="1"/>
  <c r="N177" i="1"/>
  <c r="Q177" i="1" s="1"/>
  <c r="O177" i="1"/>
  <c r="P177" i="1"/>
  <c r="S177" i="1" s="1"/>
  <c r="F176" i="1" l="1"/>
  <c r="B177" i="1" s="1"/>
  <c r="C177" i="1"/>
  <c r="R177" i="1"/>
  <c r="J177" i="1" s="1"/>
  <c r="L177" i="1"/>
  <c r="M177" i="1"/>
  <c r="H177" i="1"/>
  <c r="O178" i="1" l="1"/>
  <c r="R178" i="1" s="1"/>
  <c r="J178" i="1" s="1"/>
  <c r="P178" i="1"/>
  <c r="S178" i="1" s="1"/>
  <c r="L178" i="1" s="1"/>
  <c r="N178" i="1"/>
  <c r="Q178" i="1" s="1"/>
  <c r="I178" i="1" s="1"/>
  <c r="D177" i="1"/>
  <c r="K177" i="1"/>
  <c r="F177" i="1"/>
  <c r="I177" i="1"/>
  <c r="G177" i="1" l="1"/>
  <c r="E178" i="1" s="1"/>
  <c r="H178" i="1"/>
  <c r="F178" i="1" s="1"/>
  <c r="M178" i="1"/>
  <c r="B178" i="1"/>
  <c r="D178" i="1"/>
  <c r="K178" i="1"/>
  <c r="C178" i="1" l="1"/>
  <c r="O179" i="1" s="1"/>
  <c r="R179" i="1" s="1"/>
  <c r="K179" i="1" s="1"/>
  <c r="D179" i="1"/>
  <c r="G178" i="1"/>
  <c r="B179" i="1"/>
  <c r="N179" i="1" l="1"/>
  <c r="Q179" i="1" s="1"/>
  <c r="H179" i="1" s="1"/>
  <c r="P179" i="1"/>
  <c r="S179" i="1" s="1"/>
  <c r="M179" i="1" s="1"/>
  <c r="C179" i="1"/>
  <c r="J179" i="1"/>
  <c r="E179" i="1"/>
  <c r="O180" i="1"/>
  <c r="R180" i="1" s="1"/>
  <c r="J180" i="1" s="1"/>
  <c r="N180" i="1"/>
  <c r="Q180" i="1" s="1"/>
  <c r="P180" i="1"/>
  <c r="S180" i="1" s="1"/>
  <c r="L180" i="1" s="1"/>
  <c r="L179" i="1" l="1"/>
  <c r="F179" i="1" s="1"/>
  <c r="D180" i="1" s="1"/>
  <c r="I179" i="1"/>
  <c r="G179" i="1" s="1"/>
  <c r="C180" i="1" s="1"/>
  <c r="H180" i="1"/>
  <c r="F180" i="1" s="1"/>
  <c r="I180" i="1"/>
  <c r="K180" i="1"/>
  <c r="M180" i="1"/>
  <c r="E180" i="1" l="1"/>
  <c r="B180" i="1"/>
  <c r="O181" i="1" s="1"/>
  <c r="R181" i="1" s="1"/>
  <c r="D181" i="1"/>
  <c r="G180" i="1"/>
  <c r="C181" i="1" s="1"/>
  <c r="B181" i="1" l="1"/>
  <c r="O182" i="1" s="1"/>
  <c r="R182" i="1" s="1"/>
  <c r="J182" i="1" s="1"/>
  <c r="N181" i="1"/>
  <c r="Q181" i="1" s="1"/>
  <c r="H181" i="1" s="1"/>
  <c r="P181" i="1"/>
  <c r="S181" i="1" s="1"/>
  <c r="L181" i="1" s="1"/>
  <c r="E181" i="1"/>
  <c r="K181" i="1"/>
  <c r="J181" i="1"/>
  <c r="M181" i="1" l="1"/>
  <c r="I181" i="1"/>
  <c r="N182" i="1"/>
  <c r="Q182" i="1" s="1"/>
  <c r="I182" i="1" s="1"/>
  <c r="P182" i="1"/>
  <c r="S182" i="1" s="1"/>
  <c r="L182" i="1" s="1"/>
  <c r="K182" i="1"/>
  <c r="F181" i="1"/>
  <c r="B182" i="1" s="1"/>
  <c r="G181" i="1"/>
  <c r="E182" i="1" s="1"/>
  <c r="M182" i="1"/>
  <c r="D182" i="1" l="1"/>
  <c r="G182" i="1"/>
  <c r="E183" i="1" s="1"/>
  <c r="C182" i="1"/>
  <c r="P183" i="1" s="1"/>
  <c r="S183" i="1" s="1"/>
  <c r="L183" i="1" s="1"/>
  <c r="H182" i="1"/>
  <c r="F182" i="1" s="1"/>
  <c r="N183" i="1" l="1"/>
  <c r="Q183" i="1" s="1"/>
  <c r="H183" i="1" s="1"/>
  <c r="C183" i="1"/>
  <c r="O183" i="1"/>
  <c r="R183" i="1" s="1"/>
  <c r="M183" i="1"/>
  <c r="D183" i="1"/>
  <c r="B183" i="1"/>
  <c r="O184" i="1" s="1"/>
  <c r="R184" i="1" s="1"/>
  <c r="I183" i="1" l="1"/>
  <c r="K183" i="1"/>
  <c r="J183" i="1"/>
  <c r="F183" i="1" s="1"/>
  <c r="D184" i="1" s="1"/>
  <c r="N184" i="1"/>
  <c r="Q184" i="1" s="1"/>
  <c r="P184" i="1"/>
  <c r="S184" i="1" s="1"/>
  <c r="B184" i="1"/>
  <c r="G183" i="1" l="1"/>
  <c r="E184" i="1" s="1"/>
  <c r="L184" i="1"/>
  <c r="M184" i="1"/>
  <c r="I184" i="1"/>
  <c r="K184" i="1"/>
  <c r="J184" i="1"/>
  <c r="C184" i="1" l="1"/>
  <c r="O185" i="1" s="1"/>
  <c r="R185" i="1" s="1"/>
  <c r="J185" i="1" s="1"/>
  <c r="G184" i="1"/>
  <c r="H184" i="1"/>
  <c r="F184" i="1" s="1"/>
  <c r="K185" i="1" l="1"/>
  <c r="C185" i="1"/>
  <c r="N185" i="1"/>
  <c r="Q185" i="1" s="1"/>
  <c r="H185" i="1" s="1"/>
  <c r="P185" i="1"/>
  <c r="S185" i="1" s="1"/>
  <c r="E185" i="1"/>
  <c r="D185" i="1"/>
  <c r="B185" i="1"/>
  <c r="O186" i="1" s="1"/>
  <c r="R186" i="1" s="1"/>
  <c r="I185" i="1"/>
  <c r="M185" i="1" l="1"/>
  <c r="G185" i="1" s="1"/>
  <c r="E186" i="1" s="1"/>
  <c r="L185" i="1"/>
  <c r="F185" i="1" s="1"/>
  <c r="B186" i="1" s="1"/>
  <c r="N186" i="1"/>
  <c r="Q186" i="1" s="1"/>
  <c r="P186" i="1"/>
  <c r="S186" i="1" s="1"/>
  <c r="D186" i="1" l="1"/>
  <c r="C186" i="1"/>
  <c r="O187" i="1" s="1"/>
  <c r="J186" i="1"/>
  <c r="M186" i="1"/>
  <c r="H186" i="1"/>
  <c r="N187" i="1" l="1"/>
  <c r="Q187" i="1" s="1"/>
  <c r="P187" i="1"/>
  <c r="S187" i="1" s="1"/>
  <c r="L187" i="1" s="1"/>
  <c r="R187" i="1"/>
  <c r="J187" i="1" s="1"/>
  <c r="I187" i="1"/>
  <c r="H187" i="1"/>
  <c r="K186" i="1"/>
  <c r="L186" i="1"/>
  <c r="F186" i="1" s="1"/>
  <c r="I186" i="1"/>
  <c r="G186" i="1" l="1"/>
  <c r="C187" i="1" s="1"/>
  <c r="M187" i="1"/>
  <c r="F187" i="1"/>
  <c r="K187" i="1"/>
  <c r="D187" i="1"/>
  <c r="B187" i="1"/>
  <c r="E187" i="1" l="1"/>
  <c r="D188" i="1"/>
  <c r="G187" i="1"/>
  <c r="O188" i="1"/>
  <c r="R188" i="1" s="1"/>
  <c r="P188" i="1"/>
  <c r="S188" i="1" s="1"/>
  <c r="N188" i="1"/>
  <c r="Q188" i="1" s="1"/>
  <c r="B188" i="1"/>
  <c r="C188" i="1" l="1"/>
  <c r="E188" i="1"/>
  <c r="O189" i="1"/>
  <c r="R189" i="1" s="1"/>
  <c r="P189" i="1"/>
  <c r="S189" i="1" s="1"/>
  <c r="M189" i="1" s="1"/>
  <c r="N189" i="1"/>
  <c r="J188" i="1"/>
  <c r="L188" i="1"/>
  <c r="I188" i="1"/>
  <c r="Q189" i="1" l="1"/>
  <c r="H189" i="1" s="1"/>
  <c r="M188" i="1"/>
  <c r="K189" i="1"/>
  <c r="K188" i="1"/>
  <c r="H188" i="1"/>
  <c r="F188" i="1" s="1"/>
  <c r="J189" i="1"/>
  <c r="L189" i="1"/>
  <c r="I189" i="1" l="1"/>
  <c r="G189" i="1" s="1"/>
  <c r="G188" i="1"/>
  <c r="E189" i="1" s="1"/>
  <c r="F189" i="1"/>
  <c r="D189" i="1"/>
  <c r="B189" i="1"/>
  <c r="D190" i="1" l="1"/>
  <c r="C189" i="1"/>
  <c r="O190" i="1" s="1"/>
  <c r="R190" i="1" s="1"/>
  <c r="E190" i="1"/>
  <c r="B190" i="1"/>
  <c r="C190" i="1" l="1"/>
  <c r="P191" i="1" s="1"/>
  <c r="S191" i="1" s="1"/>
  <c r="M191" i="1" s="1"/>
  <c r="P190" i="1"/>
  <c r="S190" i="1" s="1"/>
  <c r="L190" i="1" s="1"/>
  <c r="N190" i="1"/>
  <c r="Q190" i="1" s="1"/>
  <c r="H190" i="1" s="1"/>
  <c r="J190" i="1"/>
  <c r="K190" i="1"/>
  <c r="M190" i="1" l="1"/>
  <c r="O191" i="1"/>
  <c r="R191" i="1" s="1"/>
  <c r="J191" i="1" s="1"/>
  <c r="N191" i="1"/>
  <c r="Q191" i="1" s="1"/>
  <c r="F190" i="1"/>
  <c r="I190" i="1"/>
  <c r="L191" i="1"/>
  <c r="G190" i="1" l="1"/>
  <c r="H191" i="1"/>
  <c r="F191" i="1" s="1"/>
  <c r="I191" i="1"/>
  <c r="K191" i="1"/>
  <c r="E191" i="1"/>
  <c r="C191" i="1"/>
  <c r="D191" i="1"/>
  <c r="B191" i="1"/>
  <c r="G191" i="1" l="1"/>
  <c r="E192" i="1" s="1"/>
  <c r="O192" i="1"/>
  <c r="R192" i="1" s="1"/>
  <c r="D192" i="1"/>
  <c r="N192" i="1"/>
  <c r="Q192" i="1" s="1"/>
  <c r="P192" i="1"/>
  <c r="S192" i="1" s="1"/>
  <c r="B192" i="1"/>
  <c r="C192" i="1" l="1"/>
  <c r="O193" i="1" s="1"/>
  <c r="R193" i="1" s="1"/>
  <c r="I192" i="1"/>
  <c r="M192" i="1"/>
  <c r="J192" i="1"/>
  <c r="K192" i="1"/>
  <c r="P193" i="1" l="1"/>
  <c r="S193" i="1" s="1"/>
  <c r="L193" i="1" s="1"/>
  <c r="N193" i="1"/>
  <c r="Q193" i="1" s="1"/>
  <c r="I193" i="1" s="1"/>
  <c r="H192" i="1"/>
  <c r="L192" i="1"/>
  <c r="K193" i="1"/>
  <c r="G192" i="1"/>
  <c r="C193" i="1" s="1"/>
  <c r="H193" i="1" l="1"/>
  <c r="F192" i="1"/>
  <c r="B193" i="1" s="1"/>
  <c r="E193" i="1"/>
  <c r="M193" i="1"/>
  <c r="G193" i="1" s="1"/>
  <c r="C194" i="1" s="1"/>
  <c r="J193" i="1"/>
  <c r="F193" i="1" l="1"/>
  <c r="P194" i="1"/>
  <c r="S194" i="1" s="1"/>
  <c r="M194" i="1" s="1"/>
  <c r="O194" i="1"/>
  <c r="R194" i="1" s="1"/>
  <c r="K194" i="1" s="1"/>
  <c r="N194" i="1"/>
  <c r="D193" i="1"/>
  <c r="E194" i="1"/>
  <c r="B194" i="1" l="1"/>
  <c r="P195" i="1" s="1"/>
  <c r="S195" i="1" s="1"/>
  <c r="L195" i="1" s="1"/>
  <c r="Q194" i="1"/>
  <c r="H194" i="1" s="1"/>
  <c r="D194" i="1"/>
  <c r="J194" i="1"/>
  <c r="L194" i="1"/>
  <c r="N195" i="1" l="1"/>
  <c r="Q195" i="1" s="1"/>
  <c r="H195" i="1" s="1"/>
  <c r="O195" i="1"/>
  <c r="R195" i="1" s="1"/>
  <c r="K195" i="1" s="1"/>
  <c r="I194" i="1"/>
  <c r="G194" i="1" s="1"/>
  <c r="C195" i="1" s="1"/>
  <c r="F194" i="1"/>
  <c r="D195" i="1" s="1"/>
  <c r="M195" i="1"/>
  <c r="J195" i="1" l="1"/>
  <c r="E195" i="1"/>
  <c r="I195" i="1"/>
  <c r="G195" i="1" s="1"/>
  <c r="B195" i="1"/>
  <c r="P196" i="1" s="1"/>
  <c r="S196" i="1" s="1"/>
  <c r="L196" i="1" s="1"/>
  <c r="F195" i="1"/>
  <c r="C196" i="1" l="1"/>
  <c r="E196" i="1"/>
  <c r="O196" i="1"/>
  <c r="R196" i="1" s="1"/>
  <c r="K196" i="1" s="1"/>
  <c r="N196" i="1"/>
  <c r="Q196" i="1" s="1"/>
  <c r="H196" i="1" s="1"/>
  <c r="B196" i="1"/>
  <c r="D196" i="1"/>
  <c r="M196" i="1"/>
  <c r="O197" i="1" l="1"/>
  <c r="R197" i="1" s="1"/>
  <c r="K197" i="1" s="1"/>
  <c r="P197" i="1"/>
  <c r="S197" i="1" s="1"/>
  <c r="L197" i="1" s="1"/>
  <c r="N197" i="1"/>
  <c r="Q197" i="1" s="1"/>
  <c r="J196" i="1"/>
  <c r="F196" i="1" s="1"/>
  <c r="D197" i="1" s="1"/>
  <c r="I196" i="1"/>
  <c r="G196" i="1" s="1"/>
  <c r="C197" i="1" s="1"/>
  <c r="H197" i="1"/>
  <c r="B197" i="1" l="1"/>
  <c r="O198" i="1" s="1"/>
  <c r="R198" i="1" s="1"/>
  <c r="E197" i="1"/>
  <c r="J197" i="1"/>
  <c r="F197" i="1" s="1"/>
  <c r="M197" i="1"/>
  <c r="I197" i="1"/>
  <c r="G197" i="1" l="1"/>
  <c r="C198" i="1" s="1"/>
  <c r="N198" i="1"/>
  <c r="Q198" i="1" s="1"/>
  <c r="I198" i="1" s="1"/>
  <c r="P198" i="1"/>
  <c r="S198" i="1" s="1"/>
  <c r="M198" i="1" s="1"/>
  <c r="B198" i="1"/>
  <c r="D198" i="1"/>
  <c r="K198" i="1"/>
  <c r="E198" i="1" l="1"/>
  <c r="L198" i="1"/>
  <c r="O199" i="1"/>
  <c r="R199" i="1" s="1"/>
  <c r="P199" i="1"/>
  <c r="S199" i="1" s="1"/>
  <c r="N199" i="1"/>
  <c r="J198" i="1"/>
  <c r="G198" i="1"/>
  <c r="H198" i="1"/>
  <c r="F198" i="1" l="1"/>
  <c r="B199" i="1" s="1"/>
  <c r="Q199" i="1"/>
  <c r="I199" i="1" s="1"/>
  <c r="M199" i="1"/>
  <c r="L199" i="1"/>
  <c r="J199" i="1"/>
  <c r="C199" i="1"/>
  <c r="E199" i="1"/>
  <c r="D199" i="1" l="1"/>
  <c r="H199" i="1"/>
  <c r="F199" i="1" s="1"/>
  <c r="O200" i="1"/>
  <c r="P200" i="1"/>
  <c r="S200" i="1" s="1"/>
  <c r="N200" i="1"/>
  <c r="Q200" i="1" s="1"/>
  <c r="K199" i="1"/>
  <c r="G199" i="1" s="1"/>
  <c r="C200" i="1" s="1"/>
  <c r="B200" i="1" l="1"/>
  <c r="O201" i="1" s="1"/>
  <c r="R201" i="1" s="1"/>
  <c r="R200" i="1"/>
  <c r="K200" i="1" s="1"/>
  <c r="D200" i="1"/>
  <c r="E200" i="1"/>
  <c r="H200" i="1"/>
  <c r="M200" i="1"/>
  <c r="L200" i="1"/>
  <c r="P201" i="1" l="1"/>
  <c r="S201" i="1" s="1"/>
  <c r="L201" i="1" s="1"/>
  <c r="N201" i="1"/>
  <c r="Q201" i="1" s="1"/>
  <c r="I201" i="1" s="1"/>
  <c r="J200" i="1"/>
  <c r="F200" i="1" s="1"/>
  <c r="K201" i="1"/>
  <c r="J201" i="1"/>
  <c r="I200" i="1"/>
  <c r="G200" i="1" s="1"/>
  <c r="H201" i="1" l="1"/>
  <c r="M201" i="1"/>
  <c r="G201" i="1" s="1"/>
  <c r="F201" i="1"/>
  <c r="E201" i="1"/>
  <c r="C201" i="1"/>
  <c r="D201" i="1"/>
  <c r="B201" i="1"/>
  <c r="O202" i="1" s="1"/>
  <c r="R202" i="1" s="1"/>
  <c r="N202" i="1" l="1"/>
  <c r="Q202" i="1" s="1"/>
  <c r="P202" i="1"/>
  <c r="S202" i="1" s="1"/>
  <c r="E202" i="1"/>
  <c r="D202" i="1"/>
  <c r="B202" i="1"/>
  <c r="C202" i="1"/>
  <c r="O203" i="1" l="1"/>
  <c r="R203" i="1" s="1"/>
  <c r="P203" i="1"/>
  <c r="S203" i="1" s="1"/>
  <c r="N203" i="1"/>
  <c r="Q203" i="1" s="1"/>
  <c r="H202" i="1"/>
  <c r="K202" i="1"/>
  <c r="M202" i="1"/>
  <c r="J202" i="1" l="1"/>
  <c r="H203" i="1"/>
  <c r="I202" i="1"/>
  <c r="J203" i="1"/>
  <c r="L203" i="1"/>
  <c r="I203" i="1"/>
  <c r="L202" i="1"/>
  <c r="G202" i="1"/>
  <c r="C203" i="1" s="1"/>
  <c r="F202" i="1" l="1"/>
  <c r="B203" i="1" s="1"/>
  <c r="O204" i="1" s="1"/>
  <c r="R204" i="1" s="1"/>
  <c r="F203" i="1"/>
  <c r="K203" i="1"/>
  <c r="E203" i="1"/>
  <c r="M203" i="1"/>
  <c r="G203" i="1" l="1"/>
  <c r="E204" i="1"/>
  <c r="D203" i="1"/>
  <c r="D204" i="1" s="1"/>
  <c r="N204" i="1"/>
  <c r="Q204" i="1" s="1"/>
  <c r="P204" i="1"/>
  <c r="S204" i="1" s="1"/>
  <c r="M204" i="1" s="1"/>
  <c r="J204" i="1"/>
  <c r="C204" i="1"/>
  <c r="B204" i="1" l="1"/>
  <c r="P205" i="1" s="1"/>
  <c r="H204" i="1"/>
  <c r="I204" i="1"/>
  <c r="K204" i="1"/>
  <c r="L204" i="1"/>
  <c r="F204" i="1" s="1"/>
  <c r="S205" i="1" l="1"/>
  <c r="L205" i="1" s="1"/>
  <c r="N205" i="1"/>
  <c r="Q205" i="1" s="1"/>
  <c r="H205" i="1" s="1"/>
  <c r="O205" i="1"/>
  <c r="R205" i="1" s="1"/>
  <c r="J205" i="1" s="1"/>
  <c r="G204" i="1"/>
  <c r="E205" i="1" s="1"/>
  <c r="D205" i="1"/>
  <c r="B205" i="1"/>
  <c r="K205" i="1" l="1"/>
  <c r="M205" i="1"/>
  <c r="C205" i="1"/>
  <c r="O206" i="1" s="1"/>
  <c r="R206" i="1" s="1"/>
  <c r="F205" i="1"/>
  <c r="D206" i="1" s="1"/>
  <c r="I205" i="1"/>
  <c r="B206" i="1" l="1"/>
  <c r="G205" i="1"/>
  <c r="P206" i="1"/>
  <c r="S206" i="1" s="1"/>
  <c r="L206" i="1" s="1"/>
  <c r="N206" i="1"/>
  <c r="Q206" i="1" s="1"/>
  <c r="H206" i="1" s="1"/>
  <c r="C206" i="1"/>
  <c r="E206" i="1"/>
  <c r="J206" i="1"/>
  <c r="K206" i="1"/>
  <c r="N207" i="1" l="1"/>
  <c r="Q207" i="1" s="1"/>
  <c r="H207" i="1" s="1"/>
  <c r="P207" i="1"/>
  <c r="S207" i="1" s="1"/>
  <c r="L207" i="1" s="1"/>
  <c r="O207" i="1"/>
  <c r="R207" i="1" s="1"/>
  <c r="J207" i="1" s="1"/>
  <c r="I206" i="1"/>
  <c r="M206" i="1"/>
  <c r="F206" i="1"/>
  <c r="K207" i="1" l="1"/>
  <c r="I207" i="1"/>
  <c r="F207" i="1"/>
  <c r="G206" i="1"/>
  <c r="E207" i="1" s="1"/>
  <c r="M207" i="1"/>
  <c r="D207" i="1"/>
  <c r="D208" i="1" s="1"/>
  <c r="B207" i="1"/>
  <c r="C207" i="1" l="1"/>
  <c r="O208" i="1" s="1"/>
  <c r="R208" i="1" s="1"/>
  <c r="G207" i="1"/>
  <c r="B208" i="1"/>
  <c r="P208" i="1" l="1"/>
  <c r="S208" i="1" s="1"/>
  <c r="N208" i="1"/>
  <c r="Q208" i="1" s="1"/>
  <c r="C208" i="1"/>
  <c r="E208" i="1"/>
  <c r="O209" i="1"/>
  <c r="R209" i="1" s="1"/>
  <c r="N209" i="1"/>
  <c r="Q209" i="1" s="1"/>
  <c r="P209" i="1"/>
  <c r="S209" i="1" s="1"/>
  <c r="I208" i="1"/>
  <c r="K208" i="1"/>
  <c r="M208" i="1" l="1"/>
  <c r="G208" i="1" s="1"/>
  <c r="E209" i="1" s="1"/>
  <c r="L208" i="1"/>
  <c r="J208" i="1"/>
  <c r="I209" i="1"/>
  <c r="H208" i="1"/>
  <c r="H209" i="1"/>
  <c r="K209" i="1"/>
  <c r="J209" i="1"/>
  <c r="M209" i="1"/>
  <c r="L209" i="1"/>
  <c r="C209" i="1" l="1"/>
  <c r="F208" i="1"/>
  <c r="D209" i="1" s="1"/>
  <c r="F209" i="1"/>
  <c r="G209" i="1"/>
  <c r="D210" i="1" l="1"/>
  <c r="B209" i="1"/>
  <c r="C210" i="1"/>
  <c r="E210" i="1"/>
  <c r="B210" i="1" l="1"/>
  <c r="N211" i="1" s="1"/>
  <c r="O210" i="1"/>
  <c r="N210" i="1"/>
  <c r="P210" i="1"/>
  <c r="S210" i="1" s="1"/>
  <c r="L210" i="1" s="1"/>
  <c r="M210" i="1" l="1"/>
  <c r="Q211" i="1"/>
  <c r="I211" i="1" s="1"/>
  <c r="Q210" i="1"/>
  <c r="H210" i="1" s="1"/>
  <c r="R210" i="1"/>
  <c r="J210" i="1" s="1"/>
  <c r="P211" i="1"/>
  <c r="O211" i="1"/>
  <c r="I210" i="1"/>
  <c r="S211" i="1" l="1"/>
  <c r="L211" i="1" s="1"/>
  <c r="F210" i="1"/>
  <c r="B211" i="1" s="1"/>
  <c r="H211" i="1"/>
  <c r="R211" i="1"/>
  <c r="J211" i="1" s="1"/>
  <c r="K210" i="1"/>
  <c r="G210" i="1" s="1"/>
  <c r="D211" i="1"/>
  <c r="M211" i="1" l="1"/>
  <c r="F211" i="1"/>
  <c r="B212" i="1" s="1"/>
  <c r="C211" i="1"/>
  <c r="P212" i="1" s="1"/>
  <c r="E211" i="1"/>
  <c r="K211" i="1"/>
  <c r="O212" i="1"/>
  <c r="R212" i="1" s="1"/>
  <c r="J212" i="1" s="1"/>
  <c r="D212" i="1"/>
  <c r="N212" i="1"/>
  <c r="Q212" i="1" s="1"/>
  <c r="G211" i="1" l="1"/>
  <c r="C212" i="1" s="1"/>
  <c r="O213" i="1" s="1"/>
  <c r="R213" i="1" s="1"/>
  <c r="S212" i="1"/>
  <c r="L212" i="1" s="1"/>
  <c r="K212" i="1"/>
  <c r="I212" i="1"/>
  <c r="H212" i="1"/>
  <c r="E212" i="1" l="1"/>
  <c r="K213" i="1"/>
  <c r="P213" i="1"/>
  <c r="S213" i="1" s="1"/>
  <c r="M213" i="1" s="1"/>
  <c r="N213" i="1"/>
  <c r="F212" i="1"/>
  <c r="D213" i="1" s="1"/>
  <c r="M212" i="1"/>
  <c r="G212" i="1" s="1"/>
  <c r="Q213" i="1"/>
  <c r="I213" i="1" s="1"/>
  <c r="J213" i="1"/>
  <c r="B213" i="1" l="1"/>
  <c r="L213" i="1"/>
  <c r="C213" i="1"/>
  <c r="E213" i="1"/>
  <c r="H213" i="1"/>
  <c r="G213" i="1"/>
  <c r="O214" i="1" l="1"/>
  <c r="R214" i="1" s="1"/>
  <c r="K214" i="1" s="1"/>
  <c r="F213" i="1"/>
  <c r="D214" i="1" s="1"/>
  <c r="P214" i="1"/>
  <c r="S214" i="1" s="1"/>
  <c r="L214" i="1" s="1"/>
  <c r="N214" i="1"/>
  <c r="Q214" i="1" s="1"/>
  <c r="I214" i="1" s="1"/>
  <c r="C214" i="1"/>
  <c r="E214" i="1"/>
  <c r="J214" i="1" l="1"/>
  <c r="B214" i="1"/>
  <c r="O215" i="1" s="1"/>
  <c r="R215" i="1" s="1"/>
  <c r="M214" i="1"/>
  <c r="G214" i="1" s="1"/>
  <c r="C215" i="1" s="1"/>
  <c r="H214" i="1"/>
  <c r="N215" i="1"/>
  <c r="Q215" i="1" s="1"/>
  <c r="P215" i="1"/>
  <c r="S215" i="1" s="1"/>
  <c r="F214" i="1" l="1"/>
  <c r="D215" i="1" s="1"/>
  <c r="E215" i="1"/>
  <c r="L215" i="1"/>
  <c r="M215" i="1"/>
  <c r="I215" i="1"/>
  <c r="J215" i="1"/>
  <c r="K215" i="1"/>
  <c r="B215" i="1" l="1"/>
  <c r="P216" i="1" s="1"/>
  <c r="S216" i="1" s="1"/>
  <c r="M216" i="1" s="1"/>
  <c r="G215" i="1"/>
  <c r="H215" i="1"/>
  <c r="F215" i="1" s="1"/>
  <c r="O216" i="1" l="1"/>
  <c r="R216" i="1" s="1"/>
  <c r="K216" i="1" s="1"/>
  <c r="N216" i="1"/>
  <c r="Q216" i="1" s="1"/>
  <c r="H216" i="1" s="1"/>
  <c r="L216" i="1"/>
  <c r="B216" i="1"/>
  <c r="D216" i="1"/>
  <c r="I216" i="1"/>
  <c r="E216" i="1"/>
  <c r="C216" i="1"/>
  <c r="G216" i="1" l="1"/>
  <c r="J216" i="1"/>
  <c r="F216" i="1" s="1"/>
  <c r="O217" i="1"/>
  <c r="R217" i="1" s="1"/>
  <c r="P217" i="1"/>
  <c r="S217" i="1" s="1"/>
  <c r="N217" i="1"/>
  <c r="Q217" i="1" s="1"/>
  <c r="H217" i="1" s="1"/>
  <c r="C217" i="1"/>
  <c r="E217" i="1"/>
  <c r="B217" i="1"/>
  <c r="D217" i="1"/>
  <c r="O218" i="1" l="1"/>
  <c r="R218" i="1" s="1"/>
  <c r="K218" i="1" s="1"/>
  <c r="N218" i="1"/>
  <c r="Q218" i="1" s="1"/>
  <c r="P218" i="1"/>
  <c r="S218" i="1" s="1"/>
  <c r="L217" i="1"/>
  <c r="M217" i="1"/>
  <c r="K217" i="1"/>
  <c r="J217" i="1"/>
  <c r="I217" i="1"/>
  <c r="F217" i="1" l="1"/>
  <c r="D218" i="1" s="1"/>
  <c r="G217" i="1"/>
  <c r="E218" i="1" s="1"/>
  <c r="I218" i="1"/>
  <c r="L218" i="1"/>
  <c r="M218" i="1"/>
  <c r="J218" i="1"/>
  <c r="B218" i="1" l="1"/>
  <c r="C218" i="1"/>
  <c r="G218" i="1"/>
  <c r="E219" i="1" s="1"/>
  <c r="H218" i="1"/>
  <c r="F218" i="1" s="1"/>
  <c r="O219" i="1" l="1"/>
  <c r="R219" i="1" s="1"/>
  <c r="J219" i="1" s="1"/>
  <c r="N219" i="1"/>
  <c r="Q219" i="1" s="1"/>
  <c r="I219" i="1" s="1"/>
  <c r="P219" i="1"/>
  <c r="S219" i="1" s="1"/>
  <c r="D219" i="1"/>
  <c r="B219" i="1"/>
  <c r="C219" i="1"/>
  <c r="M219" i="1" l="1"/>
  <c r="L219" i="1"/>
  <c r="H219" i="1"/>
  <c r="K219" i="1"/>
  <c r="O220" i="1"/>
  <c r="P220" i="1"/>
  <c r="N220" i="1"/>
  <c r="F219" i="1" l="1"/>
  <c r="G219" i="1"/>
  <c r="E220" i="1" s="1"/>
  <c r="S220" i="1"/>
  <c r="L220" i="1" s="1"/>
  <c r="Q220" i="1"/>
  <c r="H220" i="1" s="1"/>
  <c r="R220" i="1"/>
  <c r="J220" i="1" s="1"/>
  <c r="I220" i="1" l="1"/>
  <c r="D220" i="1"/>
  <c r="B220" i="1"/>
  <c r="C220" i="1"/>
  <c r="O221" i="1" s="1"/>
  <c r="R221" i="1" s="1"/>
  <c r="J221" i="1" s="1"/>
  <c r="M220" i="1"/>
  <c r="F220" i="1"/>
  <c r="D221" i="1" s="1"/>
  <c r="K220" i="1"/>
  <c r="K221" i="1" l="1"/>
  <c r="P221" i="1"/>
  <c r="S221" i="1" s="1"/>
  <c r="L221" i="1" s="1"/>
  <c r="N221" i="1"/>
  <c r="Q221" i="1" s="1"/>
  <c r="I221" i="1" s="1"/>
  <c r="B221" i="1"/>
  <c r="G220" i="1"/>
  <c r="C221" i="1" s="1"/>
  <c r="P222" i="1" s="1"/>
  <c r="S222" i="1" s="1"/>
  <c r="M221" i="1" l="1"/>
  <c r="G221" i="1" s="1"/>
  <c r="H221" i="1"/>
  <c r="F221" i="1" s="1"/>
  <c r="D222" i="1" s="1"/>
  <c r="E221" i="1"/>
  <c r="O222" i="1"/>
  <c r="R222" i="1" s="1"/>
  <c r="J222" i="1" s="1"/>
  <c r="N222" i="1"/>
  <c r="Q222" i="1" s="1"/>
  <c r="H222" i="1" s="1"/>
  <c r="M222" i="1"/>
  <c r="L222" i="1"/>
  <c r="B222" i="1" l="1"/>
  <c r="K222" i="1"/>
  <c r="E222" i="1"/>
  <c r="C222" i="1"/>
  <c r="F222" i="1"/>
  <c r="D223" i="1" s="1"/>
  <c r="I222" i="1"/>
  <c r="G222" i="1" s="1"/>
  <c r="O223" i="1" l="1"/>
  <c r="R223" i="1" s="1"/>
  <c r="J223" i="1" s="1"/>
  <c r="N223" i="1"/>
  <c r="Q223" i="1" s="1"/>
  <c r="I223" i="1" s="1"/>
  <c r="P223" i="1"/>
  <c r="S223" i="1" s="1"/>
  <c r="M223" i="1" s="1"/>
  <c r="B223" i="1"/>
  <c r="H223" i="1"/>
  <c r="C223" i="1"/>
  <c r="E223" i="1"/>
  <c r="K223" i="1" l="1"/>
  <c r="L223" i="1"/>
  <c r="F223" i="1" s="1"/>
  <c r="D224" i="1" s="1"/>
  <c r="G223" i="1"/>
  <c r="E224" i="1" s="1"/>
  <c r="O224" i="1"/>
  <c r="R224" i="1" s="1"/>
  <c r="P224" i="1"/>
  <c r="S224" i="1" s="1"/>
  <c r="L224" i="1" s="1"/>
  <c r="N224" i="1"/>
  <c r="Q224" i="1" s="1"/>
  <c r="C224" i="1"/>
  <c r="B224" i="1" l="1"/>
  <c r="O225" i="1" s="1"/>
  <c r="R225" i="1" s="1"/>
  <c r="J224" i="1"/>
  <c r="K224" i="1"/>
  <c r="H224" i="1"/>
  <c r="I224" i="1"/>
  <c r="M224" i="1"/>
  <c r="F224" i="1" l="1"/>
  <c r="B225" i="1" s="1"/>
  <c r="N225" i="1"/>
  <c r="Q225" i="1" s="1"/>
  <c r="H225" i="1" s="1"/>
  <c r="P225" i="1"/>
  <c r="S225" i="1" s="1"/>
  <c r="L225" i="1" s="1"/>
  <c r="G224" i="1"/>
  <c r="C225" i="1" s="1"/>
  <c r="J225" i="1"/>
  <c r="K225" i="1"/>
  <c r="D225" i="1" l="1"/>
  <c r="M225" i="1"/>
  <c r="E225" i="1"/>
  <c r="O226" i="1"/>
  <c r="R226" i="1" s="1"/>
  <c r="J226" i="1" s="1"/>
  <c r="F225" i="1"/>
  <c r="I225" i="1"/>
  <c r="P226" i="1"/>
  <c r="N226" i="1"/>
  <c r="Q226" i="1" s="1"/>
  <c r="H226" i="1" s="1"/>
  <c r="G225" i="1" l="1"/>
  <c r="C226" i="1" s="1"/>
  <c r="B226" i="1"/>
  <c r="D226" i="1"/>
  <c r="S226" i="1"/>
  <c r="L226" i="1" s="1"/>
  <c r="F226" i="1" s="1"/>
  <c r="I226" i="1"/>
  <c r="K226" i="1"/>
  <c r="E226" i="1" l="1"/>
  <c r="N227" i="1"/>
  <c r="Q227" i="1" s="1"/>
  <c r="H227" i="1" s="1"/>
  <c r="P227" i="1"/>
  <c r="S227" i="1" s="1"/>
  <c r="O227" i="1"/>
  <c r="R227" i="1" s="1"/>
  <c r="J227" i="1" s="1"/>
  <c r="M226" i="1"/>
  <c r="G226" i="1"/>
  <c r="D227" i="1"/>
  <c r="B227" i="1"/>
  <c r="E227" i="1" l="1"/>
  <c r="I227" i="1"/>
  <c r="K227" i="1"/>
  <c r="L227" i="1"/>
  <c r="F227" i="1" s="1"/>
  <c r="D228" i="1" s="1"/>
  <c r="M227" i="1"/>
  <c r="C227" i="1"/>
  <c r="O228" i="1" s="1"/>
  <c r="R228" i="1" s="1"/>
  <c r="J228" i="1" s="1"/>
  <c r="G227" i="1" l="1"/>
  <c r="E228" i="1" s="1"/>
  <c r="B228" i="1"/>
  <c r="P228" i="1"/>
  <c r="N228" i="1"/>
  <c r="Q228" i="1" s="1"/>
  <c r="I228" i="1" s="1"/>
  <c r="S228" i="1"/>
  <c r="M228" i="1" s="1"/>
  <c r="K228" i="1"/>
  <c r="C228" i="1" l="1"/>
  <c r="O229" i="1" s="1"/>
  <c r="R229" i="1" s="1"/>
  <c r="K229" i="1" s="1"/>
  <c r="N229" i="1"/>
  <c r="Q229" i="1" s="1"/>
  <c r="I229" i="1" s="1"/>
  <c r="H228" i="1"/>
  <c r="G228" i="1"/>
  <c r="E229" i="1" s="1"/>
  <c r="L228" i="1"/>
  <c r="F228" i="1" s="1"/>
  <c r="P229" i="1" l="1"/>
  <c r="S229" i="1" s="1"/>
  <c r="L229" i="1" s="1"/>
  <c r="H229" i="1"/>
  <c r="J229" i="1"/>
  <c r="B229" i="1"/>
  <c r="D229" i="1"/>
  <c r="C229" i="1"/>
  <c r="M229" i="1" l="1"/>
  <c r="G229" i="1" s="1"/>
  <c r="E230" i="1" s="1"/>
  <c r="F229" i="1"/>
  <c r="D230" i="1" s="1"/>
  <c r="N230" i="1"/>
  <c r="Q230" i="1" s="1"/>
  <c r="H230" i="1" s="1"/>
  <c r="P230" i="1"/>
  <c r="S230" i="1" s="1"/>
  <c r="L230" i="1" s="1"/>
  <c r="O230" i="1"/>
  <c r="R230" i="1" s="1"/>
  <c r="K230" i="1" s="1"/>
  <c r="C230" i="1" l="1"/>
  <c r="B230" i="1"/>
  <c r="O231" i="1" s="1"/>
  <c r="R231" i="1" s="1"/>
  <c r="J231" i="1" s="1"/>
  <c r="M230" i="1"/>
  <c r="J230" i="1"/>
  <c r="F230" i="1" s="1"/>
  <c r="D231" i="1" s="1"/>
  <c r="I230" i="1"/>
  <c r="G230" i="1" s="1"/>
  <c r="M231" i="1" l="1"/>
  <c r="N231" i="1"/>
  <c r="Q231" i="1" s="1"/>
  <c r="H231" i="1" s="1"/>
  <c r="P231" i="1"/>
  <c r="S231" i="1" s="1"/>
  <c r="L231" i="1" s="1"/>
  <c r="K231" i="1"/>
  <c r="B231" i="1"/>
  <c r="E231" i="1"/>
  <c r="C231" i="1"/>
  <c r="F231" i="1"/>
  <c r="I231" i="1" l="1"/>
  <c r="G231" i="1"/>
  <c r="E232" i="1" s="1"/>
  <c r="O232" i="1"/>
  <c r="R232" i="1" s="1"/>
  <c r="J232" i="1" s="1"/>
  <c r="P232" i="1"/>
  <c r="S232" i="1" s="1"/>
  <c r="N232" i="1"/>
  <c r="Q232" i="1" s="1"/>
  <c r="D232" i="1"/>
  <c r="B232" i="1"/>
  <c r="C232" i="1" l="1"/>
  <c r="O233" i="1"/>
  <c r="R233" i="1" s="1"/>
  <c r="N233" i="1"/>
  <c r="Q233" i="1" s="1"/>
  <c r="P233" i="1"/>
  <c r="S233" i="1" s="1"/>
  <c r="H232" i="1"/>
  <c r="I232" i="1"/>
  <c r="K232" i="1"/>
  <c r="L232" i="1"/>
  <c r="F232" i="1" s="1"/>
  <c r="M232" i="1"/>
  <c r="G232" i="1" l="1"/>
  <c r="E233" i="1" s="1"/>
  <c r="D233" i="1"/>
  <c r="B233" i="1"/>
  <c r="I233" i="1"/>
  <c r="K233" i="1"/>
  <c r="J233" i="1"/>
  <c r="H233" i="1"/>
  <c r="M233" i="1"/>
  <c r="L233" i="1"/>
  <c r="C233" i="1" l="1"/>
  <c r="O234" i="1" s="1"/>
  <c r="R234" i="1" s="1"/>
  <c r="J234" i="1" s="1"/>
  <c r="F233" i="1"/>
  <c r="D234" i="1" s="1"/>
  <c r="G233" i="1"/>
  <c r="C234" i="1" s="1"/>
  <c r="N234" i="1" l="1"/>
  <c r="Q234" i="1" s="1"/>
  <c r="H234" i="1" s="1"/>
  <c r="P234" i="1"/>
  <c r="S234" i="1" s="1"/>
  <c r="L234" i="1" s="1"/>
  <c r="F234" i="1" s="1"/>
  <c r="B234" i="1"/>
  <c r="O235" i="1" s="1"/>
  <c r="R235" i="1" s="1"/>
  <c r="I234" i="1"/>
  <c r="E234" i="1"/>
  <c r="K234" i="1"/>
  <c r="M234" i="1" l="1"/>
  <c r="N235" i="1"/>
  <c r="Q235" i="1" s="1"/>
  <c r="P235" i="1"/>
  <c r="S235" i="1" s="1"/>
  <c r="M235" i="1" s="1"/>
  <c r="G234" i="1"/>
  <c r="E235" i="1" s="1"/>
  <c r="I235" i="1"/>
  <c r="J235" i="1"/>
  <c r="B235" i="1"/>
  <c r="D235" i="1"/>
  <c r="C235" i="1" l="1"/>
  <c r="O236" i="1" s="1"/>
  <c r="R236" i="1" s="1"/>
  <c r="H235" i="1"/>
  <c r="K235" i="1"/>
  <c r="G235" i="1" s="1"/>
  <c r="E236" i="1" s="1"/>
  <c r="L235" i="1"/>
  <c r="F235" i="1" s="1"/>
  <c r="P236" i="1" l="1"/>
  <c r="S236" i="1" s="1"/>
  <c r="N236" i="1"/>
  <c r="Q236" i="1" s="1"/>
  <c r="C236" i="1"/>
  <c r="D236" i="1"/>
  <c r="B236" i="1"/>
  <c r="O237" i="1" s="1"/>
  <c r="R237" i="1" s="1"/>
  <c r="I236" i="1"/>
  <c r="L236" i="1"/>
  <c r="H236" i="1"/>
  <c r="K236" i="1"/>
  <c r="J236" i="1"/>
  <c r="F236" i="1" l="1"/>
  <c r="D237" i="1" s="1"/>
  <c r="N237" i="1"/>
  <c r="Q237" i="1" s="1"/>
  <c r="H237" i="1" s="1"/>
  <c r="P237" i="1"/>
  <c r="B237" i="1"/>
  <c r="M236" i="1"/>
  <c r="G236" i="1" s="1"/>
  <c r="K237" i="1"/>
  <c r="S237" i="1" l="1"/>
  <c r="L237" i="1" s="1"/>
  <c r="C237" i="1"/>
  <c r="N238" i="1" s="1"/>
  <c r="Q238" i="1" s="1"/>
  <c r="E237" i="1"/>
  <c r="I237" i="1"/>
  <c r="J237" i="1"/>
  <c r="F237" i="1" l="1"/>
  <c r="M237" i="1"/>
  <c r="G237" i="1" s="1"/>
  <c r="C238" i="1" s="1"/>
  <c r="O238" i="1"/>
  <c r="R238" i="1" s="1"/>
  <c r="J238" i="1" s="1"/>
  <c r="P238" i="1"/>
  <c r="S238" i="1" s="1"/>
  <c r="L238" i="1" s="1"/>
  <c r="B238" i="1"/>
  <c r="D238" i="1"/>
  <c r="P239" i="1" l="1"/>
  <c r="S239" i="1" s="1"/>
  <c r="O239" i="1"/>
  <c r="R239" i="1" s="1"/>
  <c r="N239" i="1"/>
  <c r="Q239" i="1" s="1"/>
  <c r="E238" i="1"/>
  <c r="I238" i="1"/>
  <c r="H238" i="1"/>
  <c r="F238" i="1" s="1"/>
  <c r="D239" i="1" s="1"/>
  <c r="K238" i="1"/>
  <c r="M238" i="1"/>
  <c r="G238" i="1" l="1"/>
  <c r="B239" i="1"/>
  <c r="C239" i="1"/>
  <c r="E239" i="1"/>
  <c r="L239" i="1"/>
  <c r="K239" i="1"/>
  <c r="H239" i="1"/>
  <c r="O240" i="1" l="1"/>
  <c r="R240" i="1" s="1"/>
  <c r="P240" i="1"/>
  <c r="S240" i="1" s="1"/>
  <c r="N240" i="1"/>
  <c r="J240" i="1"/>
  <c r="M239" i="1"/>
  <c r="J239" i="1"/>
  <c r="F239" i="1" s="1"/>
  <c r="I239" i="1"/>
  <c r="Q240" i="1" l="1"/>
  <c r="H240" i="1" s="1"/>
  <c r="M240" i="1"/>
  <c r="L240" i="1"/>
  <c r="G239" i="1"/>
  <c r="E240" i="1" s="1"/>
  <c r="K240" i="1"/>
  <c r="D240" i="1"/>
  <c r="B240" i="1"/>
  <c r="F240" i="1" l="1"/>
  <c r="D241" i="1" s="1"/>
  <c r="I240" i="1"/>
  <c r="G240" i="1" s="1"/>
  <c r="E241" i="1" s="1"/>
  <c r="C240" i="1"/>
  <c r="P241" i="1" s="1"/>
  <c r="S241" i="1" s="1"/>
  <c r="B241" i="1" l="1"/>
  <c r="N241" i="1"/>
  <c r="Q241" i="1" s="1"/>
  <c r="O241" i="1"/>
  <c r="R241" i="1" s="1"/>
  <c r="K241" i="1" s="1"/>
  <c r="C241" i="1"/>
  <c r="H241" i="1"/>
  <c r="M241" i="1"/>
  <c r="L241" i="1"/>
  <c r="J241" i="1" l="1"/>
  <c r="F241" i="1" s="1"/>
  <c r="D242" i="1" s="1"/>
  <c r="O242" i="1"/>
  <c r="R242" i="1" s="1"/>
  <c r="N242" i="1"/>
  <c r="Q242" i="1" s="1"/>
  <c r="H242" i="1" s="1"/>
  <c r="P242" i="1"/>
  <c r="S242" i="1" s="1"/>
  <c r="M242" i="1" s="1"/>
  <c r="K242" i="1"/>
  <c r="I241" i="1"/>
  <c r="G241" i="1" s="1"/>
  <c r="I242" i="1" l="1"/>
  <c r="L242" i="1"/>
  <c r="B242" i="1"/>
  <c r="G242" i="1"/>
  <c r="J242" i="1"/>
  <c r="E242" i="1"/>
  <c r="C242" i="1"/>
  <c r="E243" i="1" l="1"/>
  <c r="F242" i="1"/>
  <c r="O243" i="1"/>
  <c r="R243" i="1" s="1"/>
  <c r="P243" i="1"/>
  <c r="S243" i="1" s="1"/>
  <c r="N243" i="1"/>
  <c r="D243" i="1"/>
  <c r="B243" i="1"/>
  <c r="C243" i="1"/>
  <c r="Q243" i="1" l="1"/>
  <c r="H243" i="1" s="1"/>
  <c r="O244" i="1"/>
  <c r="R244" i="1" s="1"/>
  <c r="P244" i="1"/>
  <c r="S244" i="1" s="1"/>
  <c r="N244" i="1"/>
  <c r="M243" i="1"/>
  <c r="L243" i="1"/>
  <c r="K243" i="1"/>
  <c r="J243" i="1"/>
  <c r="I243" i="1"/>
  <c r="Q244" i="1" l="1"/>
  <c r="H244" i="1" s="1"/>
  <c r="F243" i="1"/>
  <c r="D244" i="1" s="1"/>
  <c r="G243" i="1"/>
  <c r="E244" i="1" s="1"/>
  <c r="I244" i="1"/>
  <c r="K244" i="1"/>
  <c r="J244" i="1"/>
  <c r="M244" i="1"/>
  <c r="L244" i="1"/>
  <c r="B244" i="1" l="1"/>
  <c r="C244" i="1"/>
  <c r="G244" i="1"/>
  <c r="E245" i="1" s="1"/>
  <c r="F244" i="1"/>
  <c r="D245" i="1" s="1"/>
  <c r="P245" i="1" l="1"/>
  <c r="S245" i="1" s="1"/>
  <c r="M245" i="1" s="1"/>
  <c r="C245" i="1"/>
  <c r="O245" i="1"/>
  <c r="R245" i="1" s="1"/>
  <c r="K245" i="1" s="1"/>
  <c r="N245" i="1"/>
  <c r="Q245" i="1" s="1"/>
  <c r="B245" i="1"/>
  <c r="O246" i="1" l="1"/>
  <c r="R246" i="1" s="1"/>
  <c r="N246" i="1"/>
  <c r="P246" i="1"/>
  <c r="S246" i="1" s="1"/>
  <c r="L246" i="1" s="1"/>
  <c r="I245" i="1"/>
  <c r="H245" i="1"/>
  <c r="G245" i="1"/>
  <c r="E246" i="1" s="1"/>
  <c r="J245" i="1"/>
  <c r="L245" i="1"/>
  <c r="Q246" i="1" l="1"/>
  <c r="H246" i="1" s="1"/>
  <c r="F245" i="1"/>
  <c r="D246" i="1" s="1"/>
  <c r="C246" i="1"/>
  <c r="J246" i="1"/>
  <c r="M246" i="1"/>
  <c r="K246" i="1"/>
  <c r="B246" i="1" l="1"/>
  <c r="O247" i="1" s="1"/>
  <c r="R247" i="1" s="1"/>
  <c r="K247" i="1" s="1"/>
  <c r="F246" i="1"/>
  <c r="D247" i="1" s="1"/>
  <c r="I246" i="1"/>
  <c r="G246" i="1" s="1"/>
  <c r="E247" i="1" s="1"/>
  <c r="B247" i="1" l="1"/>
  <c r="N247" i="1"/>
  <c r="Q247" i="1" s="1"/>
  <c r="P247" i="1"/>
  <c r="S247" i="1" s="1"/>
  <c r="L247" i="1" s="1"/>
  <c r="C247" i="1"/>
  <c r="N248" i="1" s="1"/>
  <c r="H247" i="1"/>
  <c r="J247" i="1"/>
  <c r="Q248" i="1" l="1"/>
  <c r="H248" i="1" s="1"/>
  <c r="O248" i="1"/>
  <c r="R248" i="1" s="1"/>
  <c r="K248" i="1" s="1"/>
  <c r="P248" i="1"/>
  <c r="I247" i="1"/>
  <c r="M247" i="1"/>
  <c r="F247" i="1"/>
  <c r="B248" i="1" s="1"/>
  <c r="I248" i="1" l="1"/>
  <c r="G247" i="1"/>
  <c r="J248" i="1"/>
  <c r="S248" i="1"/>
  <c r="M248" i="1" s="1"/>
  <c r="D248" i="1"/>
  <c r="E248" i="1"/>
  <c r="C248" i="1"/>
  <c r="P249" i="1" s="1"/>
  <c r="S249" i="1" s="1"/>
  <c r="G248" i="1" l="1"/>
  <c r="C249" i="1" s="1"/>
  <c r="L248" i="1"/>
  <c r="F248" i="1" s="1"/>
  <c r="D249" i="1" s="1"/>
  <c r="O249" i="1"/>
  <c r="R249" i="1" s="1"/>
  <c r="J249" i="1" s="1"/>
  <c r="N249" i="1"/>
  <c r="Q249" i="1" s="1"/>
  <c r="M249" i="1"/>
  <c r="E249" i="1" l="1"/>
  <c r="B249" i="1"/>
  <c r="P250" i="1" s="1"/>
  <c r="S250" i="1" s="1"/>
  <c r="M250" i="1" s="1"/>
  <c r="H249" i="1"/>
  <c r="I249" i="1"/>
  <c r="N250" i="1"/>
  <c r="Q250" i="1" s="1"/>
  <c r="L249" i="1"/>
  <c r="K249" i="1"/>
  <c r="O250" i="1" l="1"/>
  <c r="R250" i="1" s="1"/>
  <c r="J250" i="1" s="1"/>
  <c r="F249" i="1"/>
  <c r="G249" i="1"/>
  <c r="E250" i="1" s="1"/>
  <c r="I250" i="1"/>
  <c r="H250" i="1"/>
  <c r="D250" i="1"/>
  <c r="B250" i="1"/>
  <c r="L250" i="1"/>
  <c r="K250" i="1"/>
  <c r="F250" i="1" l="1"/>
  <c r="D251" i="1" s="1"/>
  <c r="C250" i="1"/>
  <c r="O251" i="1" s="1"/>
  <c r="R251" i="1" s="1"/>
  <c r="J251" i="1" s="1"/>
  <c r="G250" i="1"/>
  <c r="E251" i="1" s="1"/>
  <c r="N251" i="1"/>
  <c r="Q251" i="1" s="1"/>
  <c r="B251" i="1"/>
  <c r="P251" i="1" l="1"/>
  <c r="S251" i="1" s="1"/>
  <c r="M251" i="1" s="1"/>
  <c r="C251" i="1"/>
  <c r="N252" i="1" s="1"/>
  <c r="Q252" i="1" s="1"/>
  <c r="K251" i="1"/>
  <c r="H251" i="1"/>
  <c r="L251" i="1" l="1"/>
  <c r="F251" i="1" s="1"/>
  <c r="B252" i="1" s="1"/>
  <c r="O252" i="1"/>
  <c r="P252" i="1"/>
  <c r="I251" i="1"/>
  <c r="G251" i="1" s="1"/>
  <c r="E252" i="1" s="1"/>
  <c r="H252" i="1"/>
  <c r="I252" i="1"/>
  <c r="D252" i="1" l="1"/>
  <c r="S252" i="1"/>
  <c r="L252" i="1" s="1"/>
  <c r="R252" i="1"/>
  <c r="K252" i="1" s="1"/>
  <c r="C252" i="1"/>
  <c r="N253" i="1" s="1"/>
  <c r="Q253" i="1" s="1"/>
  <c r="J252" i="1"/>
  <c r="F252" i="1" l="1"/>
  <c r="B253" i="1" s="1"/>
  <c r="M252" i="1"/>
  <c r="G252" i="1" s="1"/>
  <c r="O253" i="1"/>
  <c r="R253" i="1" s="1"/>
  <c r="J253" i="1" s="1"/>
  <c r="P253" i="1"/>
  <c r="D253" i="1" l="1"/>
  <c r="C253" i="1"/>
  <c r="P254" i="1" s="1"/>
  <c r="S254" i="1" s="1"/>
  <c r="E253" i="1"/>
  <c r="S253" i="1"/>
  <c r="L253" i="1" s="1"/>
  <c r="K253" i="1"/>
  <c r="H253" i="1"/>
  <c r="I253" i="1"/>
  <c r="O254" i="1" l="1"/>
  <c r="R254" i="1" s="1"/>
  <c r="J254" i="1" s="1"/>
  <c r="N254" i="1"/>
  <c r="Q254" i="1" s="1"/>
  <c r="H254" i="1" s="1"/>
  <c r="F253" i="1"/>
  <c r="B254" i="1" s="1"/>
  <c r="M253" i="1"/>
  <c r="G253" i="1" s="1"/>
  <c r="E254" i="1" s="1"/>
  <c r="M254" i="1"/>
  <c r="L254" i="1"/>
  <c r="D254" i="1" l="1"/>
  <c r="C254" i="1"/>
  <c r="N255" i="1" s="1"/>
  <c r="Q255" i="1" s="1"/>
  <c r="H255" i="1" s="1"/>
  <c r="I254" i="1"/>
  <c r="P255" i="1"/>
  <c r="S255" i="1" s="1"/>
  <c r="L255" i="1" s="1"/>
  <c r="F254" i="1"/>
  <c r="D255" i="1" s="1"/>
  <c r="I255" i="1"/>
  <c r="K254" i="1"/>
  <c r="O255" i="1" l="1"/>
  <c r="R255" i="1" s="1"/>
  <c r="J255" i="1" s="1"/>
  <c r="G254" i="1"/>
  <c r="B255" i="1"/>
  <c r="F255" i="1"/>
  <c r="D256" i="1" s="1"/>
  <c r="K255" i="1"/>
  <c r="M255" i="1"/>
  <c r="C255" i="1"/>
  <c r="E255" i="1"/>
  <c r="B256" i="1" l="1"/>
  <c r="G255" i="1"/>
  <c r="E256" i="1" s="1"/>
  <c r="O256" i="1"/>
  <c r="R256" i="1" s="1"/>
  <c r="P256" i="1"/>
  <c r="S256" i="1" s="1"/>
  <c r="M256" i="1" s="1"/>
  <c r="N256" i="1"/>
  <c r="Q256" i="1" s="1"/>
  <c r="C256" i="1" l="1"/>
  <c r="N257" i="1" s="1"/>
  <c r="Q257" i="1" s="1"/>
  <c r="H257" i="1" s="1"/>
  <c r="I256" i="1"/>
  <c r="H256" i="1"/>
  <c r="J256" i="1"/>
  <c r="K256" i="1"/>
  <c r="G256" i="1" s="1"/>
  <c r="C257" i="1" s="1"/>
  <c r="L256" i="1"/>
  <c r="P257" i="1" l="1"/>
  <c r="S257" i="1" s="1"/>
  <c r="M257" i="1" s="1"/>
  <c r="O257" i="1"/>
  <c r="R257" i="1" s="1"/>
  <c r="J257" i="1" s="1"/>
  <c r="F256" i="1"/>
  <c r="D257" i="1" s="1"/>
  <c r="I257" i="1"/>
  <c r="E257" i="1"/>
  <c r="L257" i="1" l="1"/>
  <c r="B257" i="1"/>
  <c r="O258" i="1" s="1"/>
  <c r="R258" i="1" s="1"/>
  <c r="J258" i="1" s="1"/>
  <c r="F257" i="1"/>
  <c r="D258" i="1" s="1"/>
  <c r="K257" i="1"/>
  <c r="G257" i="1" s="1"/>
  <c r="P258" i="1" l="1"/>
  <c r="S258" i="1" s="1"/>
  <c r="N258" i="1"/>
  <c r="Q258" i="1" s="1"/>
  <c r="L258" i="1"/>
  <c r="M258" i="1"/>
  <c r="B258" i="1"/>
  <c r="H258" i="1"/>
  <c r="I258" i="1"/>
  <c r="C258" i="1"/>
  <c r="E258" i="1"/>
  <c r="K258" i="1"/>
  <c r="F258" i="1" l="1"/>
  <c r="D259" i="1" s="1"/>
  <c r="O259" i="1"/>
  <c r="R259" i="1" s="1"/>
  <c r="P259" i="1"/>
  <c r="N259" i="1"/>
  <c r="Q259" i="1" s="1"/>
  <c r="K259" i="1"/>
  <c r="G258" i="1"/>
  <c r="E259" i="1" s="1"/>
  <c r="B259" i="1" l="1"/>
  <c r="S259" i="1"/>
  <c r="M259" i="1" s="1"/>
  <c r="C259" i="1"/>
  <c r="P260" i="1" s="1"/>
  <c r="S260" i="1" s="1"/>
  <c r="L259" i="1"/>
  <c r="J259" i="1"/>
  <c r="H259" i="1"/>
  <c r="I259" i="1"/>
  <c r="N260" i="1" l="1"/>
  <c r="Q260" i="1" s="1"/>
  <c r="H260" i="1" s="1"/>
  <c r="G259" i="1"/>
  <c r="C260" i="1" s="1"/>
  <c r="O260" i="1"/>
  <c r="R260" i="1" s="1"/>
  <c r="J260" i="1" s="1"/>
  <c r="F259" i="1"/>
  <c r="D260" i="1" s="1"/>
  <c r="E260" i="1"/>
  <c r="M260" i="1"/>
  <c r="L260" i="1"/>
  <c r="B260" i="1" l="1"/>
  <c r="O261" i="1" s="1"/>
  <c r="R261" i="1" s="1"/>
  <c r="I260" i="1"/>
  <c r="F260" i="1"/>
  <c r="D261" i="1" s="1"/>
  <c r="K260" i="1"/>
  <c r="N261" i="1" l="1"/>
  <c r="Q261" i="1" s="1"/>
  <c r="H261" i="1" s="1"/>
  <c r="P261" i="1"/>
  <c r="S261" i="1" s="1"/>
  <c r="L261" i="1" s="1"/>
  <c r="G260" i="1"/>
  <c r="C261" i="1" s="1"/>
  <c r="B261" i="1"/>
  <c r="J261" i="1"/>
  <c r="M261" i="1"/>
  <c r="I261" i="1"/>
  <c r="N262" i="1" l="1"/>
  <c r="Q262" i="1" s="1"/>
  <c r="H262" i="1" s="1"/>
  <c r="E261" i="1"/>
  <c r="P262" i="1"/>
  <c r="S262" i="1" s="1"/>
  <c r="M262" i="1" s="1"/>
  <c r="O262" i="1"/>
  <c r="K261" i="1"/>
  <c r="G261" i="1" s="1"/>
  <c r="C262" i="1" s="1"/>
  <c r="F261" i="1"/>
  <c r="D262" i="1" s="1"/>
  <c r="L262" i="1"/>
  <c r="B262" i="1" l="1"/>
  <c r="N263" i="1" s="1"/>
  <c r="Q263" i="1" s="1"/>
  <c r="R262" i="1"/>
  <c r="K262" i="1" s="1"/>
  <c r="I262" i="1"/>
  <c r="E262" i="1"/>
  <c r="O263" i="1" l="1"/>
  <c r="R263" i="1" s="1"/>
  <c r="P263" i="1"/>
  <c r="S263" i="1" s="1"/>
  <c r="G262" i="1"/>
  <c r="E263" i="1" s="1"/>
  <c r="J262" i="1"/>
  <c r="F262" i="1" s="1"/>
  <c r="D263" i="1" s="1"/>
  <c r="I263" i="1"/>
  <c r="J263" i="1"/>
  <c r="M263" i="1"/>
  <c r="L263" i="1"/>
  <c r="B263" i="1" l="1"/>
  <c r="C263" i="1"/>
  <c r="H263" i="1"/>
  <c r="F263" i="1" s="1"/>
  <c r="K263" i="1"/>
  <c r="G263" i="1" s="1"/>
  <c r="N264" i="1" l="1"/>
  <c r="Q264" i="1" s="1"/>
  <c r="P264" i="1"/>
  <c r="S264" i="1" s="1"/>
  <c r="O264" i="1"/>
  <c r="R264" i="1" s="1"/>
  <c r="J264" i="1" s="1"/>
  <c r="D264" i="1"/>
  <c r="B264" i="1"/>
  <c r="H264" i="1"/>
  <c r="L264" i="1"/>
  <c r="E264" i="1"/>
  <c r="C264" i="1"/>
  <c r="O265" i="1" l="1"/>
  <c r="R265" i="1" s="1"/>
  <c r="P265" i="1"/>
  <c r="S265" i="1" s="1"/>
  <c r="N265" i="1"/>
  <c r="Q265" i="1" s="1"/>
  <c r="F264" i="1"/>
  <c r="D265" i="1" s="1"/>
  <c r="I264" i="1"/>
  <c r="K264" i="1"/>
  <c r="M264" i="1"/>
  <c r="K265" i="1" l="1"/>
  <c r="J265" i="1"/>
  <c r="B265" i="1"/>
  <c r="G264" i="1"/>
  <c r="E265" i="1" s="1"/>
  <c r="I265" i="1"/>
  <c r="M265" i="1"/>
  <c r="H265" i="1"/>
  <c r="C265" i="1" l="1"/>
  <c r="N266" i="1" s="1"/>
  <c r="Q266" i="1" s="1"/>
  <c r="G265" i="1"/>
  <c r="E266" i="1" s="1"/>
  <c r="L265" i="1"/>
  <c r="F265" i="1" s="1"/>
  <c r="I266" i="1" l="1"/>
  <c r="P266" i="1"/>
  <c r="S266" i="1" s="1"/>
  <c r="O266" i="1"/>
  <c r="R266" i="1" s="1"/>
  <c r="J266" i="1" s="1"/>
  <c r="M266" i="1"/>
  <c r="L266" i="1"/>
  <c r="C266" i="1"/>
  <c r="H266" i="1"/>
  <c r="D266" i="1"/>
  <c r="B266" i="1"/>
  <c r="F266" i="1" l="1"/>
  <c r="O267" i="1"/>
  <c r="R267" i="1" s="1"/>
  <c r="K266" i="1"/>
  <c r="G266" i="1" s="1"/>
  <c r="E267" i="1" s="1"/>
  <c r="D267" i="1"/>
  <c r="N267" i="1"/>
  <c r="Q267" i="1" s="1"/>
  <c r="P267" i="1"/>
  <c r="S267" i="1" s="1"/>
  <c r="B267" i="1"/>
  <c r="C267" i="1" l="1"/>
  <c r="O268" i="1" s="1"/>
  <c r="R268" i="1" s="1"/>
  <c r="K268" i="1" s="1"/>
  <c r="H267" i="1"/>
  <c r="K267" i="1"/>
  <c r="M267" i="1"/>
  <c r="P268" i="1" l="1"/>
  <c r="N268" i="1"/>
  <c r="Q268" i="1" s="1"/>
  <c r="I268" i="1" s="1"/>
  <c r="S268" i="1"/>
  <c r="L268" i="1" s="1"/>
  <c r="J268" i="1"/>
  <c r="J267" i="1"/>
  <c r="I267" i="1"/>
  <c r="G267" i="1" s="1"/>
  <c r="H268" i="1"/>
  <c r="L267" i="1"/>
  <c r="M268" i="1" l="1"/>
  <c r="G268" i="1" s="1"/>
  <c r="F268" i="1"/>
  <c r="F267" i="1"/>
  <c r="E268" i="1"/>
  <c r="C268" i="1"/>
  <c r="C269" i="1" s="1"/>
  <c r="D268" i="1"/>
  <c r="B268" i="1"/>
  <c r="E269" i="1" l="1"/>
  <c r="O269" i="1"/>
  <c r="R269" i="1" s="1"/>
  <c r="D269" i="1"/>
  <c r="N269" i="1"/>
  <c r="Q269" i="1" s="1"/>
  <c r="P269" i="1"/>
  <c r="S269" i="1" s="1"/>
  <c r="B269" i="1"/>
  <c r="O270" i="1" s="1"/>
  <c r="R270" i="1" s="1"/>
  <c r="N270" i="1" l="1"/>
  <c r="Q270" i="1" s="1"/>
  <c r="P270" i="1"/>
  <c r="S270" i="1" s="1"/>
  <c r="I269" i="1"/>
  <c r="J269" i="1"/>
  <c r="L269" i="1"/>
  <c r="H269" i="1" l="1"/>
  <c r="F269" i="1" s="1"/>
  <c r="K269" i="1"/>
  <c r="L270" i="1"/>
  <c r="M270" i="1"/>
  <c r="I270" i="1"/>
  <c r="H270" i="1"/>
  <c r="K270" i="1"/>
  <c r="J270" i="1"/>
  <c r="M269" i="1"/>
  <c r="G269" i="1" l="1"/>
  <c r="D270" i="1"/>
  <c r="B270" i="1"/>
  <c r="F270" i="1"/>
  <c r="D271" i="1" s="1"/>
  <c r="G270" i="1"/>
  <c r="C270" i="1"/>
  <c r="N271" i="1" s="1"/>
  <c r="Q271" i="1" s="1"/>
  <c r="E270" i="1"/>
  <c r="O271" i="1" l="1"/>
  <c r="R271" i="1" s="1"/>
  <c r="P271" i="1"/>
  <c r="S271" i="1" s="1"/>
  <c r="B271" i="1"/>
  <c r="E271" i="1"/>
  <c r="C271" i="1"/>
  <c r="O272" i="1" l="1"/>
  <c r="R272" i="1" s="1"/>
  <c r="P272" i="1"/>
  <c r="S272" i="1" s="1"/>
  <c r="N272" i="1"/>
  <c r="Q272" i="1" s="1"/>
  <c r="I271" i="1"/>
  <c r="M271" i="1"/>
  <c r="J271" i="1"/>
  <c r="K271" i="1"/>
  <c r="G271" i="1" l="1"/>
  <c r="E272" i="1" s="1"/>
  <c r="H271" i="1"/>
  <c r="K272" i="1"/>
  <c r="J272" i="1"/>
  <c r="I272" i="1"/>
  <c r="H272" i="1"/>
  <c r="C272" i="1"/>
  <c r="M272" i="1"/>
  <c r="L271" i="1"/>
  <c r="F271" i="1" l="1"/>
  <c r="G272" i="1"/>
  <c r="E273" i="1" s="1"/>
  <c r="L272" i="1"/>
  <c r="F272" i="1" s="1"/>
  <c r="D272" i="1"/>
  <c r="B272" i="1"/>
  <c r="O273" i="1" s="1"/>
  <c r="R273" i="1" s="1"/>
  <c r="C273" i="1" l="1"/>
  <c r="N273" i="1"/>
  <c r="Q273" i="1" s="1"/>
  <c r="P273" i="1"/>
  <c r="D273" i="1"/>
  <c r="B273" i="1"/>
  <c r="O274" i="1" s="1"/>
  <c r="R274" i="1" s="1"/>
  <c r="S273" i="1" l="1"/>
  <c r="M273" i="1" s="1"/>
  <c r="N274" i="1"/>
  <c r="Q274" i="1" s="1"/>
  <c r="P274" i="1"/>
  <c r="S274" i="1" s="1"/>
  <c r="K273" i="1"/>
  <c r="J273" i="1"/>
  <c r="H273" i="1"/>
  <c r="I273" i="1"/>
  <c r="L273" i="1" l="1"/>
  <c r="F273" i="1" s="1"/>
  <c r="K274" i="1"/>
  <c r="M274" i="1"/>
  <c r="H274" i="1"/>
  <c r="I274" i="1"/>
  <c r="G273" i="1"/>
  <c r="G274" i="1" l="1"/>
  <c r="J274" i="1"/>
  <c r="B274" i="1"/>
  <c r="D274" i="1"/>
  <c r="L274" i="1"/>
  <c r="E274" i="1"/>
  <c r="C274" i="1"/>
  <c r="E275" i="1" l="1"/>
  <c r="F274" i="1"/>
  <c r="B275" i="1" s="1"/>
  <c r="O275" i="1"/>
  <c r="R275" i="1" s="1"/>
  <c r="P275" i="1"/>
  <c r="S275" i="1" s="1"/>
  <c r="N275" i="1"/>
  <c r="Q275" i="1" s="1"/>
  <c r="D275" i="1"/>
  <c r="C275" i="1"/>
  <c r="O276" i="1" l="1"/>
  <c r="P276" i="1"/>
  <c r="S276" i="1" s="1"/>
  <c r="N276" i="1"/>
  <c r="Q276" i="1" s="1"/>
  <c r="H275" i="1"/>
  <c r="K275" i="1"/>
  <c r="I275" i="1"/>
  <c r="J275" i="1"/>
  <c r="L275" i="1"/>
  <c r="R276" i="1" l="1"/>
  <c r="J276" i="1" s="1"/>
  <c r="H276" i="1"/>
  <c r="M276" i="1"/>
  <c r="M275" i="1"/>
  <c r="G275" i="1" s="1"/>
  <c r="F275" i="1"/>
  <c r="K276" i="1" l="1"/>
  <c r="I276" i="1"/>
  <c r="D276" i="1"/>
  <c r="B276" i="1"/>
  <c r="L276" i="1"/>
  <c r="F276" i="1" s="1"/>
  <c r="E276" i="1"/>
  <c r="C276" i="1"/>
  <c r="G276" i="1" l="1"/>
  <c r="O277" i="1"/>
  <c r="R277" i="1" s="1"/>
  <c r="P277" i="1"/>
  <c r="S277" i="1" s="1"/>
  <c r="N277" i="1"/>
  <c r="Q277" i="1" s="1"/>
  <c r="E277" i="1"/>
  <c r="C277" i="1"/>
  <c r="B277" i="1"/>
  <c r="D277" i="1"/>
  <c r="O278" i="1" l="1"/>
  <c r="R278" i="1" s="1"/>
  <c r="N278" i="1"/>
  <c r="Q278" i="1" s="1"/>
  <c r="P278" i="1"/>
  <c r="S278" i="1" s="1"/>
  <c r="H277" i="1"/>
  <c r="K277" i="1"/>
  <c r="M277" i="1"/>
  <c r="I277" i="1"/>
  <c r="J277" i="1" l="1"/>
  <c r="H278" i="1"/>
  <c r="J278" i="1"/>
  <c r="I278" i="1"/>
  <c r="M278" i="1"/>
  <c r="G277" i="1"/>
  <c r="L277" i="1"/>
  <c r="F277" i="1" s="1"/>
  <c r="K278" i="1" l="1"/>
  <c r="G278" i="1" s="1"/>
  <c r="B278" i="1"/>
  <c r="D278" i="1"/>
  <c r="E278" i="1"/>
  <c r="C278" i="1"/>
  <c r="L278" i="1"/>
  <c r="F278" i="1" s="1"/>
  <c r="O279" i="1" l="1"/>
  <c r="R279" i="1" s="1"/>
  <c r="P279" i="1"/>
  <c r="S279" i="1" s="1"/>
  <c r="N279" i="1"/>
  <c r="Q279" i="1" s="1"/>
  <c r="E279" i="1"/>
  <c r="C279" i="1"/>
  <c r="D279" i="1"/>
  <c r="B279" i="1"/>
  <c r="O280" i="1" l="1"/>
  <c r="R280" i="1" s="1"/>
  <c r="N280" i="1"/>
  <c r="Q280" i="1" s="1"/>
  <c r="P280" i="1"/>
  <c r="S280" i="1" s="1"/>
  <c r="I279" i="1"/>
  <c r="K279" i="1"/>
  <c r="M279" i="1"/>
  <c r="H279" i="1"/>
  <c r="L280" i="1" l="1"/>
  <c r="H280" i="1"/>
  <c r="J279" i="1"/>
  <c r="M280" i="1"/>
  <c r="G279" i="1"/>
  <c r="C280" i="1" s="1"/>
  <c r="K280" i="1"/>
  <c r="I280" i="1"/>
  <c r="L279" i="1"/>
  <c r="G280" i="1" l="1"/>
  <c r="E280" i="1"/>
  <c r="F279" i="1"/>
  <c r="J280" i="1"/>
  <c r="F280" i="1" s="1"/>
  <c r="C281" i="1"/>
  <c r="D280" i="1"/>
  <c r="B280" i="1"/>
  <c r="O281" i="1" s="1"/>
  <c r="R281" i="1" s="1"/>
  <c r="E281" i="1"/>
  <c r="N281" i="1" l="1"/>
  <c r="Q281" i="1" s="1"/>
  <c r="P281" i="1"/>
  <c r="S281" i="1" s="1"/>
  <c r="D281" i="1"/>
  <c r="B281" i="1"/>
  <c r="O282" i="1" s="1"/>
  <c r="R282" i="1" s="1"/>
  <c r="N282" i="1" l="1"/>
  <c r="Q282" i="1" s="1"/>
  <c r="P282" i="1"/>
  <c r="S282" i="1" s="1"/>
  <c r="J281" i="1"/>
  <c r="L281" i="1"/>
  <c r="H281" i="1"/>
  <c r="I281" i="1"/>
  <c r="F281" i="1" l="1"/>
  <c r="D282" i="1" s="1"/>
  <c r="K281" i="1"/>
  <c r="L282" i="1"/>
  <c r="M281" i="1"/>
  <c r="G281" i="1" s="1"/>
  <c r="H282" i="1"/>
  <c r="I282" i="1"/>
  <c r="J282" i="1"/>
  <c r="F282" i="1" s="1"/>
  <c r="D283" i="1" s="1"/>
  <c r="K282" i="1"/>
  <c r="B282" i="1"/>
  <c r="E282" i="1" l="1"/>
  <c r="C282" i="1"/>
  <c r="P283" i="1" s="1"/>
  <c r="S283" i="1" s="1"/>
  <c r="M282" i="1"/>
  <c r="G282" i="1" s="1"/>
  <c r="E283" i="1" s="1"/>
  <c r="B283" i="1"/>
  <c r="O283" i="1" l="1"/>
  <c r="R283" i="1" s="1"/>
  <c r="N283" i="1"/>
  <c r="Q283" i="1" s="1"/>
  <c r="J283" i="1"/>
  <c r="C283" i="1"/>
  <c r="N284" i="1" s="1"/>
  <c r="Q284" i="1" s="1"/>
  <c r="L283" i="1"/>
  <c r="O284" i="1" l="1"/>
  <c r="R284" i="1" s="1"/>
  <c r="P284" i="1"/>
  <c r="S284" i="1" s="1"/>
  <c r="I283" i="1"/>
  <c r="H283" i="1"/>
  <c r="F283" i="1" s="1"/>
  <c r="D284" i="1" s="1"/>
  <c r="K284" i="1"/>
  <c r="L284" i="1"/>
  <c r="K283" i="1"/>
  <c r="M283" i="1"/>
  <c r="H284" i="1" l="1"/>
  <c r="I284" i="1"/>
  <c r="J284" i="1"/>
  <c r="G283" i="1"/>
  <c r="C284" i="1" s="1"/>
  <c r="B284" i="1"/>
  <c r="M284" i="1"/>
  <c r="G284" i="1" s="1"/>
  <c r="F284" i="1"/>
  <c r="D285" i="1" s="1"/>
  <c r="E284" i="1"/>
  <c r="O285" i="1" l="1"/>
  <c r="R285" i="1" s="1"/>
  <c r="P285" i="1"/>
  <c r="S285" i="1" s="1"/>
  <c r="M285" i="1" s="1"/>
  <c r="N285" i="1"/>
  <c r="Q285" i="1" s="1"/>
  <c r="B285" i="1"/>
  <c r="E285" i="1"/>
  <c r="C285" i="1"/>
  <c r="P286" i="1" l="1"/>
  <c r="S286" i="1" s="1"/>
  <c r="O286" i="1"/>
  <c r="R286" i="1" s="1"/>
  <c r="N286" i="1"/>
  <c r="Q286" i="1" s="1"/>
  <c r="I285" i="1"/>
  <c r="H285" i="1"/>
  <c r="J285" i="1"/>
  <c r="L285" i="1"/>
  <c r="F285" i="1" l="1"/>
  <c r="K285" i="1"/>
  <c r="G285" i="1" s="1"/>
  <c r="E286" i="1" s="1"/>
  <c r="H286" i="1"/>
  <c r="J286" i="1"/>
  <c r="L286" i="1"/>
  <c r="I286" i="1"/>
  <c r="D286" i="1"/>
  <c r="B286" i="1"/>
  <c r="K286" i="1"/>
  <c r="C286" i="1" l="1"/>
  <c r="O287" i="1" s="1"/>
  <c r="R287" i="1" s="1"/>
  <c r="N287" i="1"/>
  <c r="Q287" i="1" s="1"/>
  <c r="P287" i="1"/>
  <c r="S287" i="1" s="1"/>
  <c r="M286" i="1"/>
  <c r="G286" i="1" s="1"/>
  <c r="E287" i="1" s="1"/>
  <c r="F286" i="1"/>
  <c r="B287" i="1" s="1"/>
  <c r="C287" i="1" l="1"/>
  <c r="P288" i="1" s="1"/>
  <c r="S288" i="1" s="1"/>
  <c r="N288" i="1"/>
  <c r="Q288" i="1" s="1"/>
  <c r="H287" i="1"/>
  <c r="D287" i="1"/>
  <c r="J287" i="1"/>
  <c r="L287" i="1"/>
  <c r="O288" i="1" l="1"/>
  <c r="R288" i="1" s="1"/>
  <c r="J288" i="1" s="1"/>
  <c r="H288" i="1"/>
  <c r="I287" i="1"/>
  <c r="K287" i="1"/>
  <c r="F287" i="1"/>
  <c r="D288" i="1" s="1"/>
  <c r="L288" i="1"/>
  <c r="M287" i="1"/>
  <c r="K288" i="1" l="1"/>
  <c r="G287" i="1"/>
  <c r="B288" i="1"/>
  <c r="I288" i="1"/>
  <c r="F288" i="1"/>
  <c r="D289" i="1" s="1"/>
  <c r="M288" i="1"/>
  <c r="G288" i="1" s="1"/>
  <c r="E288" i="1"/>
  <c r="C288" i="1"/>
  <c r="O289" i="1" l="1"/>
  <c r="R289" i="1" s="1"/>
  <c r="P289" i="1"/>
  <c r="N289" i="1"/>
  <c r="Q289" i="1" s="1"/>
  <c r="B289" i="1"/>
  <c r="E289" i="1"/>
  <c r="C289" i="1"/>
  <c r="S289" i="1" l="1"/>
  <c r="M289" i="1" s="1"/>
  <c r="P290" i="1"/>
  <c r="S290" i="1" s="1"/>
  <c r="O290" i="1"/>
  <c r="R290" i="1" s="1"/>
  <c r="N290" i="1"/>
  <c r="Q290" i="1" s="1"/>
  <c r="H290" i="1" s="1"/>
  <c r="I289" i="1"/>
  <c r="J289" i="1"/>
  <c r="L289" i="1" l="1"/>
  <c r="H289" i="1"/>
  <c r="L290" i="1"/>
  <c r="K289" i="1"/>
  <c r="G289" i="1" s="1"/>
  <c r="I290" i="1"/>
  <c r="K290" i="1"/>
  <c r="J290" i="1"/>
  <c r="F289" i="1" l="1"/>
  <c r="D290" i="1" s="1"/>
  <c r="F290" i="1"/>
  <c r="M290" i="1"/>
  <c r="G290" i="1" s="1"/>
  <c r="E290" i="1"/>
  <c r="C290" i="1"/>
  <c r="B290" i="1" l="1"/>
  <c r="D291" i="1"/>
  <c r="O291" i="1"/>
  <c r="R291" i="1" s="1"/>
  <c r="P291" i="1"/>
  <c r="S291" i="1" s="1"/>
  <c r="M291" i="1" s="1"/>
  <c r="N291" i="1"/>
  <c r="Q291" i="1" s="1"/>
  <c r="E291" i="1"/>
  <c r="B291" i="1"/>
  <c r="C291" i="1"/>
  <c r="P292" i="1" l="1"/>
  <c r="S292" i="1" s="1"/>
  <c r="O292" i="1"/>
  <c r="R292" i="1" s="1"/>
  <c r="K292" i="1" s="1"/>
  <c r="N292" i="1"/>
  <c r="I291" i="1"/>
  <c r="H291" i="1"/>
  <c r="L292" i="1"/>
  <c r="J291" i="1"/>
  <c r="L291" i="1"/>
  <c r="Q292" i="1" l="1"/>
  <c r="H292" i="1" s="1"/>
  <c r="F291" i="1"/>
  <c r="D292" i="1" s="1"/>
  <c r="K291" i="1"/>
  <c r="G291" i="1" s="1"/>
  <c r="E292" i="1" s="1"/>
  <c r="J292" i="1"/>
  <c r="M292" i="1"/>
  <c r="B292" i="1"/>
  <c r="I292" i="1" l="1"/>
  <c r="G292" i="1" s="1"/>
  <c r="E293" i="1" s="1"/>
  <c r="F292" i="1"/>
  <c r="D293" i="1" s="1"/>
  <c r="C292" i="1"/>
  <c r="P293" i="1" s="1"/>
  <c r="S293" i="1" s="1"/>
  <c r="B293" i="1" l="1"/>
  <c r="C293" i="1"/>
  <c r="O293" i="1"/>
  <c r="R293" i="1" s="1"/>
  <c r="K293" i="1" s="1"/>
  <c r="N293" i="1"/>
  <c r="Q293" i="1" s="1"/>
  <c r="L293" i="1"/>
  <c r="M293" i="1"/>
  <c r="J293" i="1" l="1"/>
  <c r="N294" i="1"/>
  <c r="Q294" i="1" s="1"/>
  <c r="H294" i="1" s="1"/>
  <c r="P294" i="1"/>
  <c r="S294" i="1" s="1"/>
  <c r="M294" i="1" s="1"/>
  <c r="O294" i="1"/>
  <c r="R294" i="1" s="1"/>
  <c r="K294" i="1" s="1"/>
  <c r="I293" i="1"/>
  <c r="G293" i="1" s="1"/>
  <c r="E294" i="1" s="1"/>
  <c r="H293" i="1"/>
  <c r="F293" i="1" l="1"/>
  <c r="D294" i="1" s="1"/>
  <c r="I294" i="1"/>
  <c r="C294" i="1"/>
  <c r="J294" i="1"/>
  <c r="G294" i="1"/>
  <c r="E295" i="1" s="1"/>
  <c r="L294" i="1"/>
  <c r="F294" i="1"/>
  <c r="B294" i="1" l="1"/>
  <c r="O295" i="1" s="1"/>
  <c r="R295" i="1" s="1"/>
  <c r="C295" i="1"/>
  <c r="D295" i="1"/>
  <c r="B295" i="1" l="1"/>
  <c r="O296" i="1" s="1"/>
  <c r="R296" i="1" s="1"/>
  <c r="P295" i="1"/>
  <c r="S295" i="1" s="1"/>
  <c r="N295" i="1"/>
  <c r="Q295" i="1" s="1"/>
  <c r="H295" i="1" s="1"/>
  <c r="K295" i="1"/>
  <c r="M295" i="1"/>
  <c r="L295" i="1"/>
  <c r="P296" i="1" l="1"/>
  <c r="S296" i="1" s="1"/>
  <c r="N296" i="1"/>
  <c r="Q296" i="1" s="1"/>
  <c r="H296" i="1" s="1"/>
  <c r="I295" i="1"/>
  <c r="G295" i="1" s="1"/>
  <c r="E296" i="1" s="1"/>
  <c r="K296" i="1"/>
  <c r="J295" i="1"/>
  <c r="F295" i="1" s="1"/>
  <c r="L296" i="1"/>
  <c r="C296" i="1" l="1"/>
  <c r="J296" i="1"/>
  <c r="I296" i="1"/>
  <c r="D296" i="1"/>
  <c r="B296" i="1"/>
  <c r="F296" i="1"/>
  <c r="D297" i="1" s="1"/>
  <c r="M296" i="1"/>
  <c r="O297" i="1" l="1"/>
  <c r="R297" i="1" s="1"/>
  <c r="N297" i="1"/>
  <c r="Q297" i="1" s="1"/>
  <c r="I297" i="1" s="1"/>
  <c r="P297" i="1"/>
  <c r="S297" i="1" s="1"/>
  <c r="L297" i="1" s="1"/>
  <c r="B297" i="1"/>
  <c r="G296" i="1"/>
  <c r="E297" i="1" s="1"/>
  <c r="K297" i="1" l="1"/>
  <c r="H297" i="1"/>
  <c r="C297" i="1"/>
  <c r="N298" i="1" s="1"/>
  <c r="Q298" i="1" s="1"/>
  <c r="M297" i="1"/>
  <c r="O298" i="1" l="1"/>
  <c r="R298" i="1" s="1"/>
  <c r="J298" i="1" s="1"/>
  <c r="P298" i="1"/>
  <c r="S298" i="1" s="1"/>
  <c r="G297" i="1"/>
  <c r="E298" i="1" s="1"/>
  <c r="J297" i="1"/>
  <c r="F297" i="1" s="1"/>
  <c r="D298" i="1" s="1"/>
  <c r="K298" i="1" l="1"/>
  <c r="B298" i="1"/>
  <c r="I298" i="1"/>
  <c r="H298" i="1"/>
  <c r="C298" i="1"/>
  <c r="M298" i="1"/>
  <c r="L298" i="1"/>
  <c r="F298" i="1" s="1"/>
  <c r="G298" i="1" l="1"/>
  <c r="C299" i="1" s="1"/>
  <c r="O299" i="1"/>
  <c r="P299" i="1"/>
  <c r="N299" i="1"/>
  <c r="D299" i="1"/>
  <c r="B299" i="1"/>
  <c r="S299" i="1" l="1"/>
  <c r="M299" i="1" s="1"/>
  <c r="Q299" i="1"/>
  <c r="H299" i="1" s="1"/>
  <c r="E299" i="1"/>
  <c r="R299" i="1"/>
  <c r="K299" i="1" s="1"/>
  <c r="O300" i="1"/>
  <c r="R300" i="1" s="1"/>
  <c r="N300" i="1"/>
  <c r="Q300" i="1" s="1"/>
  <c r="P300" i="1"/>
  <c r="S300" i="1" s="1"/>
  <c r="L299" i="1" l="1"/>
  <c r="I299" i="1"/>
  <c r="J299" i="1"/>
  <c r="G299" i="1"/>
  <c r="C300" i="1" s="1"/>
  <c r="I300" i="1"/>
  <c r="J300" i="1"/>
  <c r="L300" i="1"/>
  <c r="K300" i="1"/>
  <c r="F299" i="1" l="1"/>
  <c r="D300" i="1" s="1"/>
  <c r="E300" i="1"/>
  <c r="H300" i="1"/>
  <c r="F300" i="1" s="1"/>
  <c r="M300" i="1"/>
  <c r="G300" i="1" s="1"/>
  <c r="E301" i="1" s="1"/>
  <c r="B300" i="1" l="1"/>
  <c r="O301" i="1" s="1"/>
  <c r="R301" i="1" s="1"/>
  <c r="K301" i="1" s="1"/>
  <c r="D301" i="1"/>
  <c r="C301" i="1"/>
  <c r="B301" i="1" l="1"/>
  <c r="N301" i="1"/>
  <c r="Q301" i="1" s="1"/>
  <c r="I301" i="1" s="1"/>
  <c r="P301" i="1"/>
  <c r="S301" i="1" s="1"/>
  <c r="M301" i="1" s="1"/>
  <c r="G301" i="1" s="1"/>
  <c r="E302" i="1" s="1"/>
  <c r="J301" i="1"/>
  <c r="H301" i="1"/>
  <c r="O302" i="1"/>
  <c r="R302" i="1" s="1"/>
  <c r="P302" i="1"/>
  <c r="S302" i="1" s="1"/>
  <c r="N302" i="1"/>
  <c r="Q302" i="1" s="1"/>
  <c r="L301" i="1" l="1"/>
  <c r="F301" i="1" s="1"/>
  <c r="B302" i="1" s="1"/>
  <c r="C302" i="1"/>
  <c r="D302" i="1"/>
  <c r="O303" i="1"/>
  <c r="R303" i="1" s="1"/>
  <c r="J303" i="1" s="1"/>
  <c r="N303" i="1"/>
  <c r="Q303" i="1" s="1"/>
  <c r="P303" i="1"/>
  <c r="S303" i="1" s="1"/>
  <c r="L303" i="1" s="1"/>
  <c r="H302" i="1"/>
  <c r="I302" i="1"/>
  <c r="J302" i="1"/>
  <c r="K302" i="1"/>
  <c r="M302" i="1"/>
  <c r="L302" i="1"/>
  <c r="H303" i="1" l="1"/>
  <c r="F303" i="1" s="1"/>
  <c r="I303" i="1"/>
  <c r="F302" i="1"/>
  <c r="D303" i="1" s="1"/>
  <c r="K303" i="1"/>
  <c r="G302" i="1"/>
  <c r="M303" i="1"/>
  <c r="B303" i="1" l="1"/>
  <c r="B304" i="1" s="1"/>
  <c r="G303" i="1"/>
  <c r="D304" i="1"/>
  <c r="E303" i="1"/>
  <c r="C303" i="1"/>
  <c r="E304" i="1" l="1"/>
  <c r="O304" i="1"/>
  <c r="R304" i="1" s="1"/>
  <c r="P304" i="1"/>
  <c r="S304" i="1" s="1"/>
  <c r="N304" i="1"/>
  <c r="Q304" i="1" s="1"/>
  <c r="C304" i="1"/>
  <c r="N305" i="1" s="1"/>
  <c r="Q305" i="1" s="1"/>
  <c r="J304" i="1" l="1"/>
  <c r="K304" i="1"/>
  <c r="O305" i="1"/>
  <c r="R305" i="1" s="1"/>
  <c r="P305" i="1"/>
  <c r="S305" i="1" s="1"/>
  <c r="M304" i="1"/>
  <c r="H304" i="1"/>
  <c r="L304" i="1" l="1"/>
  <c r="F304" i="1" s="1"/>
  <c r="I304" i="1"/>
  <c r="G304" i="1" s="1"/>
  <c r="C305" i="1" s="1"/>
  <c r="I305" i="1"/>
  <c r="J305" i="1"/>
  <c r="K305" i="1"/>
  <c r="M305" i="1"/>
  <c r="E305" i="1" l="1"/>
  <c r="D305" i="1"/>
  <c r="B305" i="1"/>
  <c r="O306" i="1" s="1"/>
  <c r="R306" i="1" s="1"/>
  <c r="H305" i="1"/>
  <c r="L305" i="1"/>
  <c r="F305" i="1" s="1"/>
  <c r="B306" i="1" s="1"/>
  <c r="G305" i="1"/>
  <c r="C306" i="1" l="1"/>
  <c r="P307" i="1" s="1"/>
  <c r="S307" i="1" s="1"/>
  <c r="N306" i="1"/>
  <c r="Q306" i="1" s="1"/>
  <c r="I306" i="1" s="1"/>
  <c r="P306" i="1"/>
  <c r="D306" i="1"/>
  <c r="E306" i="1"/>
  <c r="K306" i="1"/>
  <c r="N307" i="1" l="1"/>
  <c r="Q307" i="1" s="1"/>
  <c r="I307" i="1" s="1"/>
  <c r="O307" i="1"/>
  <c r="R307" i="1" s="1"/>
  <c r="S306" i="1"/>
  <c r="L306" i="1" s="1"/>
  <c r="H306" i="1"/>
  <c r="L307" i="1"/>
  <c r="J306" i="1"/>
  <c r="M307" i="1"/>
  <c r="J307" i="1"/>
  <c r="F306" i="1" l="1"/>
  <c r="B307" i="1" s="1"/>
  <c r="M306" i="1"/>
  <c r="G306" i="1" s="1"/>
  <c r="C307" i="1" s="1"/>
  <c r="H307" i="1"/>
  <c r="F307" i="1" s="1"/>
  <c r="K307" i="1"/>
  <c r="G307" i="1" s="1"/>
  <c r="O308" i="1" l="1"/>
  <c r="R308" i="1" s="1"/>
  <c r="D307" i="1"/>
  <c r="D308" i="1" s="1"/>
  <c r="E307" i="1"/>
  <c r="E308" i="1" s="1"/>
  <c r="N308" i="1"/>
  <c r="Q308" i="1" s="1"/>
  <c r="P308" i="1"/>
  <c r="S308" i="1" s="1"/>
  <c r="C308" i="1"/>
  <c r="B308" i="1"/>
  <c r="O309" i="1" l="1"/>
  <c r="R309" i="1" s="1"/>
  <c r="N309" i="1"/>
  <c r="Q309" i="1" s="1"/>
  <c r="P309" i="1"/>
  <c r="S309" i="1" s="1"/>
  <c r="M308" i="1"/>
  <c r="H308" i="1"/>
  <c r="I308" i="1"/>
  <c r="K308" i="1"/>
  <c r="M309" i="1" l="1"/>
  <c r="L308" i="1"/>
  <c r="L309" i="1"/>
  <c r="G308" i="1"/>
  <c r="E309" i="1" s="1"/>
  <c r="I309" i="1"/>
  <c r="H309" i="1"/>
  <c r="J309" i="1"/>
  <c r="J308" i="1"/>
  <c r="F308" i="1" l="1"/>
  <c r="D309" i="1" s="1"/>
  <c r="C309" i="1"/>
  <c r="K309" i="1"/>
  <c r="F309" i="1"/>
  <c r="G309" i="1"/>
  <c r="C310" i="1" s="1"/>
  <c r="B309" i="1" l="1"/>
  <c r="O310" i="1" s="1"/>
  <c r="R310" i="1" s="1"/>
  <c r="E310" i="1"/>
  <c r="D310" i="1"/>
  <c r="B310" i="1" l="1"/>
  <c r="O311" i="1" s="1"/>
  <c r="R311" i="1" s="1"/>
  <c r="P310" i="1"/>
  <c r="S310" i="1" s="1"/>
  <c r="L310" i="1" s="1"/>
  <c r="N310" i="1"/>
  <c r="Q310" i="1" s="1"/>
  <c r="I310" i="1" s="1"/>
  <c r="J310" i="1"/>
  <c r="M310" i="1" l="1"/>
  <c r="P311" i="1"/>
  <c r="S311" i="1" s="1"/>
  <c r="N311" i="1"/>
  <c r="Q311" i="1" s="1"/>
  <c r="H311" i="1" s="1"/>
  <c r="H310" i="1"/>
  <c r="F310" i="1" s="1"/>
  <c r="L311" i="1"/>
  <c r="K310" i="1"/>
  <c r="G310" i="1" s="1"/>
  <c r="J311" i="1"/>
  <c r="I311" i="1" l="1"/>
  <c r="M311" i="1"/>
  <c r="F311" i="1"/>
  <c r="D311" i="1"/>
  <c r="B311" i="1"/>
  <c r="E311" i="1"/>
  <c r="C311" i="1"/>
  <c r="K311" i="1"/>
  <c r="G311" i="1" l="1"/>
  <c r="E312" i="1" s="1"/>
  <c r="O312" i="1"/>
  <c r="R312" i="1" s="1"/>
  <c r="P312" i="1"/>
  <c r="S312" i="1" s="1"/>
  <c r="M312" i="1" s="1"/>
  <c r="N312" i="1"/>
  <c r="Q312" i="1" s="1"/>
  <c r="D312" i="1"/>
  <c r="B312" i="1"/>
  <c r="C312" i="1" l="1"/>
  <c r="P313" i="1" s="1"/>
  <c r="S313" i="1" s="1"/>
  <c r="L312" i="1"/>
  <c r="I312" i="1"/>
  <c r="J312" i="1"/>
  <c r="N313" i="1" l="1"/>
  <c r="Q313" i="1" s="1"/>
  <c r="I313" i="1" s="1"/>
  <c r="O313" i="1"/>
  <c r="R313" i="1" s="1"/>
  <c r="M313" i="1"/>
  <c r="L313" i="1"/>
  <c r="H312" i="1"/>
  <c r="F312" i="1" s="1"/>
  <c r="H313" i="1"/>
  <c r="K313" i="1"/>
  <c r="K312" i="1"/>
  <c r="G312" i="1" s="1"/>
  <c r="G313" i="1" l="1"/>
  <c r="D313" i="1"/>
  <c r="B313" i="1"/>
  <c r="C313" i="1"/>
  <c r="E313" i="1"/>
  <c r="J313" i="1"/>
  <c r="F313" i="1" s="1"/>
  <c r="E314" i="1" l="1"/>
  <c r="O314" i="1"/>
  <c r="R314" i="1" s="1"/>
  <c r="P314" i="1"/>
  <c r="S314" i="1" s="1"/>
  <c r="N314" i="1"/>
  <c r="Q314" i="1" s="1"/>
  <c r="D314" i="1"/>
  <c r="B314" i="1"/>
  <c r="C314" i="1"/>
  <c r="O315" i="1" l="1"/>
  <c r="R315" i="1" s="1"/>
  <c r="P315" i="1"/>
  <c r="S315" i="1" s="1"/>
  <c r="N315" i="1"/>
  <c r="Q315" i="1" s="1"/>
  <c r="J314" i="1"/>
  <c r="I314" i="1"/>
  <c r="M314" i="1"/>
  <c r="L314" i="1"/>
  <c r="K314" i="1"/>
  <c r="G314" i="1" l="1"/>
  <c r="E315" i="1" s="1"/>
  <c r="L315" i="1"/>
  <c r="I315" i="1"/>
  <c r="H314" i="1"/>
  <c r="F314" i="1" s="1"/>
  <c r="D315" i="1" s="1"/>
  <c r="H315" i="1"/>
  <c r="J315" i="1"/>
  <c r="C315" i="1" l="1"/>
  <c r="M315" i="1"/>
  <c r="K315" i="1"/>
  <c r="B315" i="1"/>
  <c r="F315" i="1"/>
  <c r="D316" i="1" s="1"/>
  <c r="O316" i="1" l="1"/>
  <c r="R316" i="1" s="1"/>
  <c r="G315" i="1"/>
  <c r="E316" i="1" s="1"/>
  <c r="N316" i="1"/>
  <c r="Q316" i="1" s="1"/>
  <c r="I316" i="1" s="1"/>
  <c r="P316" i="1"/>
  <c r="S316" i="1" s="1"/>
  <c r="K316" i="1"/>
  <c r="C316" i="1"/>
  <c r="B316" i="1"/>
  <c r="O317" i="1" l="1"/>
  <c r="R317" i="1" s="1"/>
  <c r="K317" i="1" s="1"/>
  <c r="M316" i="1"/>
  <c r="L316" i="1"/>
  <c r="N317" i="1"/>
  <c r="Q317" i="1" s="1"/>
  <c r="I317" i="1" s="1"/>
  <c r="P317" i="1"/>
  <c r="S317" i="1" s="1"/>
  <c r="M317" i="1" s="1"/>
  <c r="H316" i="1"/>
  <c r="G316" i="1"/>
  <c r="E317" i="1" s="1"/>
  <c r="J316" i="1"/>
  <c r="L317" i="1" l="1"/>
  <c r="H317" i="1"/>
  <c r="F316" i="1"/>
  <c r="C317" i="1"/>
  <c r="G317" i="1"/>
  <c r="E318" i="1" s="1"/>
  <c r="B317" i="1"/>
  <c r="O318" i="1" s="1"/>
  <c r="R318" i="1" s="1"/>
  <c r="D317" i="1"/>
  <c r="J317" i="1"/>
  <c r="F317" i="1" l="1"/>
  <c r="D318" i="1" s="1"/>
  <c r="C318" i="1"/>
  <c r="N318" i="1"/>
  <c r="Q318" i="1" s="1"/>
  <c r="P318" i="1"/>
  <c r="S318" i="1" s="1"/>
  <c r="B318" i="1"/>
  <c r="O319" i="1" s="1"/>
  <c r="R319" i="1" s="1"/>
  <c r="N319" i="1" l="1"/>
  <c r="Q319" i="1" s="1"/>
  <c r="P319" i="1"/>
  <c r="S319" i="1" s="1"/>
  <c r="H318" i="1"/>
  <c r="K318" i="1"/>
  <c r="L318" i="1"/>
  <c r="M318" i="1"/>
  <c r="J319" i="1" l="1"/>
  <c r="J318" i="1"/>
  <c r="F318" i="1" s="1"/>
  <c r="D319" i="1" s="1"/>
  <c r="H319" i="1"/>
  <c r="I318" i="1"/>
  <c r="G318" i="1" s="1"/>
  <c r="B319" i="1"/>
  <c r="L319" i="1"/>
  <c r="M319" i="1"/>
  <c r="F319" i="1" l="1"/>
  <c r="K319" i="1"/>
  <c r="I319" i="1"/>
  <c r="E319" i="1"/>
  <c r="C319" i="1"/>
  <c r="N320" i="1" s="1"/>
  <c r="Q320" i="1" s="1"/>
  <c r="B320" i="1"/>
  <c r="D320" i="1"/>
  <c r="G319" i="1" l="1"/>
  <c r="O320" i="1"/>
  <c r="R320" i="1" s="1"/>
  <c r="P320" i="1"/>
  <c r="S320" i="1" s="1"/>
  <c r="M320" i="1" s="1"/>
  <c r="H320" i="1"/>
  <c r="J320" i="1"/>
  <c r="E320" i="1"/>
  <c r="C320" i="1"/>
  <c r="N321" i="1" s="1"/>
  <c r="Q321" i="1" s="1"/>
  <c r="O321" i="1" l="1"/>
  <c r="R321" i="1" s="1"/>
  <c r="P321" i="1"/>
  <c r="S321" i="1" s="1"/>
  <c r="L320" i="1"/>
  <c r="F320" i="1" s="1"/>
  <c r="I320" i="1"/>
  <c r="K320" i="1"/>
  <c r="D321" i="1" l="1"/>
  <c r="B321" i="1"/>
  <c r="G320" i="1"/>
  <c r="E321" i="1" s="1"/>
  <c r="L321" i="1"/>
  <c r="I321" i="1"/>
  <c r="C321" i="1"/>
  <c r="N322" i="1" s="1"/>
  <c r="Q322" i="1" s="1"/>
  <c r="M321" i="1"/>
  <c r="J321" i="1"/>
  <c r="O322" i="1" l="1"/>
  <c r="R322" i="1" s="1"/>
  <c r="P322" i="1"/>
  <c r="S322" i="1" s="1"/>
  <c r="H321" i="1"/>
  <c r="F321" i="1" s="1"/>
  <c r="D322" i="1" s="1"/>
  <c r="K321" i="1"/>
  <c r="G321" i="1" s="1"/>
  <c r="B322" i="1" l="1"/>
  <c r="L322" i="1"/>
  <c r="J322" i="1"/>
  <c r="H322" i="1"/>
  <c r="K322" i="1"/>
  <c r="C322" i="1"/>
  <c r="E322" i="1"/>
  <c r="I322" i="1"/>
  <c r="O323" i="1" l="1"/>
  <c r="R323" i="1" s="1"/>
  <c r="P323" i="1"/>
  <c r="S323" i="1" s="1"/>
  <c r="N323" i="1"/>
  <c r="M322" i="1"/>
  <c r="G322" i="1" s="1"/>
  <c r="E323" i="1" s="1"/>
  <c r="F322" i="1"/>
  <c r="D323" i="1" s="1"/>
  <c r="Q323" i="1" l="1"/>
  <c r="H323" i="1" s="1"/>
  <c r="M323" i="1"/>
  <c r="L323" i="1"/>
  <c r="J323" i="1"/>
  <c r="C323" i="1"/>
  <c r="B323" i="1"/>
  <c r="O324" i="1" s="1"/>
  <c r="R324" i="1" s="1"/>
  <c r="K323" i="1"/>
  <c r="F323" i="1" l="1"/>
  <c r="D324" i="1" s="1"/>
  <c r="I323" i="1"/>
  <c r="N324" i="1"/>
  <c r="Q324" i="1" s="1"/>
  <c r="P324" i="1"/>
  <c r="S324" i="1" s="1"/>
  <c r="G323" i="1"/>
  <c r="E324" i="1" s="1"/>
  <c r="B324" i="1" l="1"/>
  <c r="C324" i="1"/>
  <c r="P325" i="1" s="1"/>
  <c r="S325" i="1" s="1"/>
  <c r="M324" i="1"/>
  <c r="J324" i="1"/>
  <c r="I324" i="1"/>
  <c r="K324" i="1"/>
  <c r="H324" i="1"/>
  <c r="N325" i="1" l="1"/>
  <c r="Q325" i="1" s="1"/>
  <c r="O325" i="1"/>
  <c r="R325" i="1" s="1"/>
  <c r="J325" i="1" s="1"/>
  <c r="I325" i="1"/>
  <c r="M325" i="1"/>
  <c r="L324" i="1"/>
  <c r="F324" i="1" s="1"/>
  <c r="B325" i="1" s="1"/>
  <c r="H325" i="1"/>
  <c r="G324" i="1"/>
  <c r="E325" i="1" s="1"/>
  <c r="L325" i="1"/>
  <c r="F325" i="1" l="1"/>
  <c r="D325" i="1"/>
  <c r="C325" i="1"/>
  <c r="O326" i="1" s="1"/>
  <c r="R326" i="1" s="1"/>
  <c r="K325" i="1"/>
  <c r="G325" i="1" s="1"/>
  <c r="E326" i="1" s="1"/>
  <c r="D326" i="1" l="1"/>
  <c r="B326" i="1"/>
  <c r="P326" i="1"/>
  <c r="N326" i="1"/>
  <c r="Q326" i="1" s="1"/>
  <c r="C326" i="1"/>
  <c r="P327" i="1" s="1"/>
  <c r="S327" i="1" s="1"/>
  <c r="K326" i="1"/>
  <c r="S326" i="1" l="1"/>
  <c r="L326" i="1" s="1"/>
  <c r="O327" i="1"/>
  <c r="R327" i="1" s="1"/>
  <c r="J327" i="1" s="1"/>
  <c r="H326" i="1"/>
  <c r="I326" i="1"/>
  <c r="N327" i="1"/>
  <c r="M327" i="1"/>
  <c r="M326" i="1"/>
  <c r="L327" i="1"/>
  <c r="J326" i="1"/>
  <c r="Q327" i="1" l="1"/>
  <c r="I327" i="1" s="1"/>
  <c r="K327" i="1"/>
  <c r="F326" i="1"/>
  <c r="D327" i="1" s="1"/>
  <c r="G326" i="1"/>
  <c r="C327" i="1" s="1"/>
  <c r="H327" i="1"/>
  <c r="F327" i="1" s="1"/>
  <c r="B327" i="1"/>
  <c r="O328" i="1" l="1"/>
  <c r="R328" i="1" s="1"/>
  <c r="E327" i="1"/>
  <c r="G327" i="1"/>
  <c r="E328" i="1" s="1"/>
  <c r="N328" i="1"/>
  <c r="Q328" i="1" s="1"/>
  <c r="P328" i="1"/>
  <c r="S328" i="1" s="1"/>
  <c r="J328" i="1"/>
  <c r="D328" i="1"/>
  <c r="B328" i="1"/>
  <c r="C328" i="1" l="1"/>
  <c r="O329" i="1" s="1"/>
  <c r="R329" i="1" s="1"/>
  <c r="K328" i="1"/>
  <c r="M328" i="1"/>
  <c r="L328" i="1"/>
  <c r="H328" i="1"/>
  <c r="I328" i="1"/>
  <c r="P329" i="1" l="1"/>
  <c r="S329" i="1" s="1"/>
  <c r="N329" i="1"/>
  <c r="Q329" i="1" s="1"/>
  <c r="H329" i="1" s="1"/>
  <c r="F328" i="1"/>
  <c r="D329" i="1" s="1"/>
  <c r="G328" i="1"/>
  <c r="E329" i="1" s="1"/>
  <c r="M329" i="1"/>
  <c r="L329" i="1"/>
  <c r="K329" i="1"/>
  <c r="C329" i="1" l="1"/>
  <c r="I329" i="1"/>
  <c r="B329" i="1"/>
  <c r="O330" i="1" s="1"/>
  <c r="R330" i="1" s="1"/>
  <c r="G329" i="1"/>
  <c r="E330" i="1" s="1"/>
  <c r="J329" i="1"/>
  <c r="F329" i="1" s="1"/>
  <c r="D330" i="1" s="1"/>
  <c r="P330" i="1" l="1"/>
  <c r="S330" i="1" s="1"/>
  <c r="N330" i="1"/>
  <c r="Q330" i="1" s="1"/>
  <c r="I330" i="1" s="1"/>
  <c r="C330" i="1"/>
  <c r="M330" i="1"/>
  <c r="K330" i="1"/>
  <c r="L330" i="1"/>
  <c r="J330" i="1"/>
  <c r="B330" i="1"/>
  <c r="O331" i="1" l="1"/>
  <c r="R331" i="1" s="1"/>
  <c r="N331" i="1"/>
  <c r="Q331" i="1" s="1"/>
  <c r="P331" i="1"/>
  <c r="S331" i="1" s="1"/>
  <c r="G330" i="1"/>
  <c r="E331" i="1" s="1"/>
  <c r="H330" i="1"/>
  <c r="F330" i="1" s="1"/>
  <c r="C331" i="1" l="1"/>
  <c r="M331" i="1"/>
  <c r="K331" i="1"/>
  <c r="D331" i="1"/>
  <c r="B331" i="1"/>
  <c r="O332" i="1" s="1"/>
  <c r="R332" i="1" s="1"/>
  <c r="J331" i="1"/>
  <c r="L331" i="1"/>
  <c r="H331" i="1"/>
  <c r="I331" i="1"/>
  <c r="N332" i="1" l="1"/>
  <c r="Q332" i="1" s="1"/>
  <c r="P332" i="1"/>
  <c r="S332" i="1" s="1"/>
  <c r="G331" i="1"/>
  <c r="C332" i="1" s="1"/>
  <c r="F331" i="1"/>
  <c r="D332" i="1" s="1"/>
  <c r="M332" i="1" l="1"/>
  <c r="L332" i="1"/>
  <c r="I332" i="1"/>
  <c r="H332" i="1"/>
  <c r="K332" i="1"/>
  <c r="G332" i="1" s="1"/>
  <c r="B332" i="1"/>
  <c r="O333" i="1" s="1"/>
  <c r="R333" i="1" s="1"/>
  <c r="E332" i="1"/>
  <c r="J332" i="1"/>
  <c r="F332" i="1" s="1"/>
  <c r="D333" i="1" s="1"/>
  <c r="N333" i="1" l="1"/>
  <c r="Q333" i="1" s="1"/>
  <c r="P333" i="1"/>
  <c r="E333" i="1"/>
  <c r="B333" i="1"/>
  <c r="J333" i="1"/>
  <c r="C333" i="1"/>
  <c r="S333" i="1" l="1"/>
  <c r="L333" i="1" s="1"/>
  <c r="P334" i="1"/>
  <c r="S334" i="1" s="1"/>
  <c r="O334" i="1"/>
  <c r="R334" i="1" s="1"/>
  <c r="N334" i="1"/>
  <c r="Q334" i="1" s="1"/>
  <c r="H334" i="1" s="1"/>
  <c r="H333" i="1"/>
  <c r="I333" i="1"/>
  <c r="J334" i="1"/>
  <c r="K333" i="1"/>
  <c r="F333" i="1" l="1"/>
  <c r="B334" i="1" s="1"/>
  <c r="M333" i="1"/>
  <c r="M334" i="1"/>
  <c r="L334" i="1"/>
  <c r="K334" i="1"/>
  <c r="G333" i="1"/>
  <c r="E334" i="1" s="1"/>
  <c r="F334" i="1"/>
  <c r="D334" i="1"/>
  <c r="I334" i="1"/>
  <c r="C334" i="1" l="1"/>
  <c r="N335" i="1" s="1"/>
  <c r="Q335" i="1" s="1"/>
  <c r="G334" i="1"/>
  <c r="E335" i="1" s="1"/>
  <c r="B335" i="1"/>
  <c r="D335" i="1"/>
  <c r="O335" i="1" l="1"/>
  <c r="R335" i="1" s="1"/>
  <c r="P335" i="1"/>
  <c r="S335" i="1" s="1"/>
  <c r="C335" i="1"/>
  <c r="O336" i="1" s="1"/>
  <c r="R336" i="1" s="1"/>
  <c r="J335" i="1"/>
  <c r="K335" i="1"/>
  <c r="L335" i="1"/>
  <c r="M335" i="1"/>
  <c r="I335" i="1"/>
  <c r="P336" i="1" l="1"/>
  <c r="S336" i="1" s="1"/>
  <c r="N336" i="1"/>
  <c r="J336" i="1"/>
  <c r="G335" i="1"/>
  <c r="L336" i="1"/>
  <c r="M336" i="1"/>
  <c r="H335" i="1"/>
  <c r="F335" i="1" s="1"/>
  <c r="Q336" i="1" l="1"/>
  <c r="I336" i="1" s="1"/>
  <c r="K336" i="1"/>
  <c r="E336" i="1"/>
  <c r="C336" i="1"/>
  <c r="D336" i="1"/>
  <c r="B336" i="1"/>
  <c r="G336" i="1" l="1"/>
  <c r="E337" i="1" s="1"/>
  <c r="O337" i="1"/>
  <c r="R337" i="1" s="1"/>
  <c r="H336" i="1"/>
  <c r="F336" i="1" s="1"/>
  <c r="D337" i="1" s="1"/>
  <c r="N337" i="1"/>
  <c r="Q337" i="1" s="1"/>
  <c r="P337" i="1"/>
  <c r="S337" i="1" s="1"/>
  <c r="C337" i="1" l="1"/>
  <c r="B337" i="1"/>
  <c r="O338" i="1" s="1"/>
  <c r="R338" i="1" s="1"/>
  <c r="I337" i="1"/>
  <c r="J337" i="1"/>
  <c r="K337" i="1"/>
  <c r="L337" i="1"/>
  <c r="M337" i="1"/>
  <c r="P338" i="1" l="1"/>
  <c r="S338" i="1" s="1"/>
  <c r="L338" i="1" s="1"/>
  <c r="N338" i="1"/>
  <c r="Q338" i="1" s="1"/>
  <c r="I338" i="1" s="1"/>
  <c r="J338" i="1"/>
  <c r="G337" i="1"/>
  <c r="K338" i="1"/>
  <c r="H337" i="1"/>
  <c r="F337" i="1" s="1"/>
  <c r="M338" i="1" l="1"/>
  <c r="G338" i="1"/>
  <c r="E338" i="1"/>
  <c r="C338" i="1"/>
  <c r="D338" i="1"/>
  <c r="B338" i="1"/>
  <c r="H338" i="1"/>
  <c r="F338" i="1" s="1"/>
  <c r="O339" i="1" l="1"/>
  <c r="R339" i="1" s="1"/>
  <c r="N339" i="1"/>
  <c r="Q339" i="1" s="1"/>
  <c r="P339" i="1"/>
  <c r="S339" i="1" s="1"/>
  <c r="C339" i="1"/>
  <c r="E339" i="1"/>
  <c r="B339" i="1"/>
  <c r="O340" i="1" s="1"/>
  <c r="R340" i="1" s="1"/>
  <c r="D339" i="1"/>
  <c r="N340" i="1" l="1"/>
  <c r="Q340" i="1" s="1"/>
  <c r="P340" i="1"/>
  <c r="S340" i="1" s="1"/>
  <c r="M339" i="1"/>
  <c r="K339" i="1"/>
  <c r="L339" i="1"/>
  <c r="I339" i="1"/>
  <c r="J339" i="1" l="1"/>
  <c r="G339" i="1"/>
  <c r="E340" i="1" s="1"/>
  <c r="J340" i="1"/>
  <c r="K340" i="1"/>
  <c r="H339" i="1"/>
  <c r="L340" i="1"/>
  <c r="M340" i="1"/>
  <c r="H340" i="1"/>
  <c r="I340" i="1"/>
  <c r="F339" i="1" l="1"/>
  <c r="C340" i="1"/>
  <c r="G340" i="1"/>
  <c r="B340" i="1"/>
  <c r="O341" i="1" s="1"/>
  <c r="R341" i="1" s="1"/>
  <c r="D340" i="1"/>
  <c r="F340" i="1"/>
  <c r="D341" i="1" s="1"/>
  <c r="C341" i="1"/>
  <c r="E341" i="1"/>
  <c r="N341" i="1" l="1"/>
  <c r="Q341" i="1" s="1"/>
  <c r="P341" i="1"/>
  <c r="S341" i="1" s="1"/>
  <c r="B341" i="1"/>
  <c r="O342" i="1" s="1"/>
  <c r="R342" i="1" s="1"/>
  <c r="N342" i="1" l="1"/>
  <c r="Q342" i="1" s="1"/>
  <c r="P342" i="1"/>
  <c r="S342" i="1" s="1"/>
  <c r="M341" i="1"/>
  <c r="J341" i="1"/>
  <c r="K341" i="1"/>
  <c r="I341" i="1"/>
  <c r="L341" i="1"/>
  <c r="G341" i="1" l="1"/>
  <c r="C342" i="1" s="1"/>
  <c r="H341" i="1"/>
  <c r="F341" i="1" s="1"/>
  <c r="H342" i="1"/>
  <c r="J342" i="1"/>
  <c r="K342" i="1"/>
  <c r="L342" i="1"/>
  <c r="M342" i="1"/>
  <c r="E342" i="1" l="1"/>
  <c r="D342" i="1"/>
  <c r="B342" i="1"/>
  <c r="O343" i="1" s="1"/>
  <c r="R343" i="1" s="1"/>
  <c r="F342" i="1"/>
  <c r="I342" i="1"/>
  <c r="G342" i="1" s="1"/>
  <c r="C343" i="1" s="1"/>
  <c r="N343" i="1" l="1"/>
  <c r="Q343" i="1" s="1"/>
  <c r="P343" i="1"/>
  <c r="S343" i="1" s="1"/>
  <c r="E343" i="1"/>
  <c r="B343" i="1"/>
  <c r="O344" i="1" s="1"/>
  <c r="R344" i="1" s="1"/>
  <c r="D343" i="1"/>
  <c r="N344" i="1" l="1"/>
  <c r="Q344" i="1" s="1"/>
  <c r="P344" i="1"/>
  <c r="S344" i="1" s="1"/>
  <c r="M343" i="1"/>
  <c r="J343" i="1"/>
  <c r="H343" i="1"/>
  <c r="L343" i="1"/>
  <c r="F343" i="1" l="1"/>
  <c r="D344" i="1" s="1"/>
  <c r="M344" i="1"/>
  <c r="K344" i="1"/>
  <c r="K343" i="1"/>
  <c r="I344" i="1"/>
  <c r="L344" i="1"/>
  <c r="I343" i="1"/>
  <c r="G343" i="1" s="1"/>
  <c r="C344" i="1" s="1"/>
  <c r="B344" i="1" l="1"/>
  <c r="O345" i="1" s="1"/>
  <c r="R345" i="1" s="1"/>
  <c r="H344" i="1"/>
  <c r="E344" i="1"/>
  <c r="G344" i="1"/>
  <c r="J344" i="1"/>
  <c r="F344" i="1" s="1"/>
  <c r="D345" i="1" s="1"/>
  <c r="N345" i="1" l="1"/>
  <c r="Q345" i="1" s="1"/>
  <c r="I345" i="1" s="1"/>
  <c r="P345" i="1"/>
  <c r="S345" i="1" s="1"/>
  <c r="C345" i="1"/>
  <c r="E345" i="1"/>
  <c r="B345" i="1"/>
  <c r="M345" i="1"/>
  <c r="K345" i="1"/>
  <c r="L345" i="1"/>
  <c r="J345" i="1"/>
  <c r="P346" i="1" l="1"/>
  <c r="S346" i="1" s="1"/>
  <c r="L346" i="1" s="1"/>
  <c r="O346" i="1"/>
  <c r="R346" i="1" s="1"/>
  <c r="K346" i="1" s="1"/>
  <c r="N346" i="1"/>
  <c r="G345" i="1"/>
  <c r="E346" i="1" s="1"/>
  <c r="H345" i="1"/>
  <c r="F345" i="1" s="1"/>
  <c r="M346" i="1" l="1"/>
  <c r="Q346" i="1"/>
  <c r="I346" i="1" s="1"/>
  <c r="C346" i="1"/>
  <c r="J346" i="1"/>
  <c r="D346" i="1"/>
  <c r="B346" i="1"/>
  <c r="O347" i="1" s="1"/>
  <c r="R347" i="1" s="1"/>
  <c r="H346" i="1"/>
  <c r="F346" i="1" s="1"/>
  <c r="G346" i="1" l="1"/>
  <c r="E347" i="1" s="1"/>
  <c r="B347" i="1"/>
  <c r="N347" i="1"/>
  <c r="Q347" i="1" s="1"/>
  <c r="P347" i="1"/>
  <c r="S347" i="1" s="1"/>
  <c r="K347" i="1"/>
  <c r="J347" i="1"/>
  <c r="D347" i="1"/>
  <c r="C347" i="1" l="1"/>
  <c r="O348" i="1" s="1"/>
  <c r="R348" i="1" s="1"/>
  <c r="J348" i="1" s="1"/>
  <c r="L347" i="1"/>
  <c r="H347" i="1"/>
  <c r="K348" i="1" l="1"/>
  <c r="P348" i="1"/>
  <c r="S348" i="1" s="1"/>
  <c r="M348" i="1" s="1"/>
  <c r="N348" i="1"/>
  <c r="Q348" i="1" s="1"/>
  <c r="I348" i="1" s="1"/>
  <c r="G348" i="1" s="1"/>
  <c r="L348" i="1"/>
  <c r="F347" i="1"/>
  <c r="D348" i="1" s="1"/>
  <c r="M347" i="1"/>
  <c r="I347" i="1"/>
  <c r="H348" i="1" l="1"/>
  <c r="F348" i="1" s="1"/>
  <c r="G347" i="1"/>
  <c r="B348" i="1"/>
  <c r="B349" i="1" s="1"/>
  <c r="D349" i="1"/>
  <c r="E348" i="1"/>
  <c r="E349" i="1" s="1"/>
  <c r="C348" i="1"/>
  <c r="O349" i="1" l="1"/>
  <c r="R349" i="1" s="1"/>
  <c r="P349" i="1"/>
  <c r="S349" i="1" s="1"/>
  <c r="L349" i="1" s="1"/>
  <c r="N349" i="1"/>
  <c r="Q349" i="1" s="1"/>
  <c r="I349" i="1" s="1"/>
  <c r="C349" i="1"/>
  <c r="K349" i="1" l="1"/>
  <c r="J349" i="1"/>
  <c r="M349" i="1"/>
  <c r="O350" i="1"/>
  <c r="H349" i="1"/>
  <c r="F349" i="1" s="1"/>
  <c r="D350" i="1" s="1"/>
  <c r="P350" i="1"/>
  <c r="S350" i="1" s="1"/>
  <c r="N350" i="1"/>
  <c r="Q350" i="1" s="1"/>
  <c r="G349" i="1" l="1"/>
  <c r="E350" i="1" s="1"/>
  <c r="R350" i="1"/>
  <c r="J350" i="1" s="1"/>
  <c r="B350" i="1"/>
  <c r="I350" i="1"/>
  <c r="L350" i="1"/>
  <c r="C350" i="1"/>
  <c r="H350" i="1"/>
  <c r="K350" i="1" l="1"/>
  <c r="O351" i="1"/>
  <c r="R351" i="1" s="1"/>
  <c r="P351" i="1"/>
  <c r="S351" i="1" s="1"/>
  <c r="N351" i="1"/>
  <c r="Q351" i="1" s="1"/>
  <c r="F350" i="1"/>
  <c r="D351" i="1" s="1"/>
  <c r="M350" i="1"/>
  <c r="G350" i="1" l="1"/>
  <c r="B351" i="1"/>
  <c r="E351" i="1"/>
  <c r="C351" i="1"/>
  <c r="L351" i="1"/>
  <c r="K351" i="1"/>
  <c r="J351" i="1"/>
  <c r="I351" i="1"/>
  <c r="O352" i="1" l="1"/>
  <c r="R352" i="1" s="1"/>
  <c r="P352" i="1"/>
  <c r="S352" i="1" s="1"/>
  <c r="M352" i="1" s="1"/>
  <c r="N352" i="1"/>
  <c r="Q352" i="1" s="1"/>
  <c r="I352" i="1" s="1"/>
  <c r="M351" i="1"/>
  <c r="G351" i="1" s="1"/>
  <c r="H351" i="1"/>
  <c r="F351" i="1" s="1"/>
  <c r="J352" i="1" l="1"/>
  <c r="K352" i="1"/>
  <c r="L352" i="1"/>
  <c r="G352" i="1"/>
  <c r="E352" i="1"/>
  <c r="C352" i="1"/>
  <c r="B352" i="1"/>
  <c r="D352" i="1"/>
  <c r="H352" i="1"/>
  <c r="E353" i="1" l="1"/>
  <c r="O353" i="1"/>
  <c r="R353" i="1" s="1"/>
  <c r="F352" i="1"/>
  <c r="D353" i="1" s="1"/>
  <c r="N353" i="1"/>
  <c r="Q353" i="1" s="1"/>
  <c r="P353" i="1"/>
  <c r="S353" i="1" s="1"/>
  <c r="K353" i="1"/>
  <c r="B353" i="1"/>
  <c r="J353" i="1"/>
  <c r="C353" i="1"/>
  <c r="P354" i="1" l="1"/>
  <c r="S354" i="1" s="1"/>
  <c r="O354" i="1"/>
  <c r="R354" i="1" s="1"/>
  <c r="N354" i="1"/>
  <c r="Q354" i="1" s="1"/>
  <c r="L353" i="1"/>
  <c r="H353" i="1"/>
  <c r="F353" i="1" l="1"/>
  <c r="L354" i="1"/>
  <c r="M353" i="1"/>
  <c r="J354" i="1"/>
  <c r="I353" i="1"/>
  <c r="G353" i="1" s="1"/>
  <c r="E354" i="1" s="1"/>
  <c r="B354" i="1"/>
  <c r="D354" i="1"/>
  <c r="I354" i="1"/>
  <c r="C354" i="1" l="1"/>
  <c r="N355" i="1" s="1"/>
  <c r="Q355" i="1" s="1"/>
  <c r="M354" i="1"/>
  <c r="K354" i="1"/>
  <c r="H354" i="1"/>
  <c r="F354" i="1" s="1"/>
  <c r="G354" i="1" l="1"/>
  <c r="O355" i="1"/>
  <c r="R355" i="1" s="1"/>
  <c r="P355" i="1"/>
  <c r="E355" i="1"/>
  <c r="C355" i="1"/>
  <c r="K355" i="1"/>
  <c r="D355" i="1"/>
  <c r="B355" i="1"/>
  <c r="S355" i="1" l="1"/>
  <c r="M355" i="1" s="1"/>
  <c r="L355" i="1"/>
  <c r="O356" i="1"/>
  <c r="R356" i="1" s="1"/>
  <c r="N356" i="1"/>
  <c r="Q356" i="1" s="1"/>
  <c r="P356" i="1"/>
  <c r="S356" i="1" s="1"/>
  <c r="H355" i="1"/>
  <c r="I355" i="1"/>
  <c r="G355" i="1" s="1"/>
  <c r="C356" i="1" s="1"/>
  <c r="J355" i="1"/>
  <c r="F355" i="1" l="1"/>
  <c r="D356" i="1" s="1"/>
  <c r="E356" i="1"/>
  <c r="M356" i="1"/>
  <c r="K356" i="1"/>
  <c r="L356" i="1"/>
  <c r="J356" i="1"/>
  <c r="I356" i="1"/>
  <c r="B356" i="1" l="1"/>
  <c r="O357" i="1" s="1"/>
  <c r="R357" i="1" s="1"/>
  <c r="N357" i="1"/>
  <c r="Q357" i="1" s="1"/>
  <c r="P357" i="1"/>
  <c r="K357" i="1"/>
  <c r="G356" i="1"/>
  <c r="E357" i="1" s="1"/>
  <c r="J357" i="1"/>
  <c r="I357" i="1"/>
  <c r="H356" i="1"/>
  <c r="F356" i="1" s="1"/>
  <c r="S357" i="1" l="1"/>
  <c r="L357" i="1" s="1"/>
  <c r="C357" i="1"/>
  <c r="D357" i="1"/>
  <c r="B357" i="1"/>
  <c r="H357" i="1"/>
  <c r="O358" i="1" l="1"/>
  <c r="R358" i="1" s="1"/>
  <c r="F357" i="1"/>
  <c r="M357" i="1"/>
  <c r="G357" i="1" s="1"/>
  <c r="E358" i="1" s="1"/>
  <c r="N358" i="1"/>
  <c r="Q358" i="1" s="1"/>
  <c r="P358" i="1"/>
  <c r="S358" i="1" s="1"/>
  <c r="B358" i="1"/>
  <c r="D358" i="1"/>
  <c r="C358" i="1" l="1"/>
  <c r="O359" i="1"/>
  <c r="R359" i="1" s="1"/>
  <c r="N359" i="1"/>
  <c r="Q359" i="1" s="1"/>
  <c r="P359" i="1"/>
  <c r="S359" i="1" s="1"/>
  <c r="M358" i="1"/>
  <c r="K358" i="1"/>
  <c r="J358" i="1"/>
  <c r="I358" i="1"/>
  <c r="M359" i="1" l="1"/>
  <c r="L358" i="1"/>
  <c r="G358" i="1"/>
  <c r="E359" i="1" s="1"/>
  <c r="K359" i="1"/>
  <c r="L359" i="1"/>
  <c r="H358" i="1"/>
  <c r="F358" i="1" s="1"/>
  <c r="J359" i="1"/>
  <c r="I359" i="1"/>
  <c r="C359" i="1" l="1"/>
  <c r="G359" i="1"/>
  <c r="E360" i="1" s="1"/>
  <c r="H359" i="1"/>
  <c r="D359" i="1"/>
  <c r="B359" i="1"/>
  <c r="F359" i="1"/>
  <c r="C360" i="1" l="1"/>
  <c r="O360" i="1"/>
  <c r="R360" i="1" s="1"/>
  <c r="N360" i="1"/>
  <c r="Q360" i="1" s="1"/>
  <c r="P360" i="1"/>
  <c r="S360" i="1" s="1"/>
  <c r="B360" i="1"/>
  <c r="O361" i="1" s="1"/>
  <c r="R361" i="1" s="1"/>
  <c r="D360" i="1"/>
  <c r="N361" i="1" l="1"/>
  <c r="Q361" i="1" s="1"/>
  <c r="P361" i="1"/>
  <c r="S361" i="1" s="1"/>
  <c r="M360" i="1"/>
  <c r="K360" i="1"/>
  <c r="I360" i="1"/>
  <c r="J360" i="1"/>
  <c r="M361" i="1" l="1"/>
  <c r="L360" i="1"/>
  <c r="G360" i="1"/>
  <c r="E361" i="1" s="1"/>
  <c r="H360" i="1"/>
  <c r="F360" i="1" s="1"/>
  <c r="L361" i="1"/>
  <c r="J361" i="1"/>
  <c r="K361" i="1"/>
  <c r="I361" i="1"/>
  <c r="H361" i="1"/>
  <c r="C361" i="1" l="1"/>
  <c r="G361" i="1"/>
  <c r="D361" i="1"/>
  <c r="B361" i="1"/>
  <c r="O362" i="1" s="1"/>
  <c r="R362" i="1" s="1"/>
  <c r="C362" i="1"/>
  <c r="F361" i="1"/>
  <c r="D362" i="1" s="1"/>
  <c r="E362" i="1"/>
  <c r="N362" i="1" l="1"/>
  <c r="Q362" i="1" s="1"/>
  <c r="P362" i="1"/>
  <c r="S362" i="1" s="1"/>
  <c r="B362" i="1"/>
  <c r="O363" i="1" s="1"/>
  <c r="R363" i="1" s="1"/>
  <c r="N363" i="1" l="1"/>
  <c r="Q363" i="1" s="1"/>
  <c r="P363" i="1"/>
  <c r="S363" i="1" s="1"/>
  <c r="M362" i="1"/>
  <c r="K362" i="1"/>
  <c r="J362" i="1"/>
  <c r="I362" i="1"/>
  <c r="L363" i="1" l="1"/>
  <c r="L362" i="1"/>
  <c r="J363" i="1"/>
  <c r="G362" i="1"/>
  <c r="E363" i="1" s="1"/>
  <c r="H363" i="1"/>
  <c r="F363" i="1" s="1"/>
  <c r="H362" i="1"/>
  <c r="C363" i="1" l="1"/>
  <c r="F362" i="1"/>
  <c r="M363" i="1"/>
  <c r="K363" i="1"/>
  <c r="D363" i="1"/>
  <c r="D364" i="1" s="1"/>
  <c r="B363" i="1"/>
  <c r="O364" i="1" s="1"/>
  <c r="R364" i="1" s="1"/>
  <c r="I363" i="1"/>
  <c r="G363" i="1" s="1"/>
  <c r="E364" i="1" s="1"/>
  <c r="N364" i="1" l="1"/>
  <c r="Q364" i="1" s="1"/>
  <c r="P364" i="1"/>
  <c r="S364" i="1" s="1"/>
  <c r="C364" i="1"/>
  <c r="B364" i="1"/>
  <c r="O365" i="1" l="1"/>
  <c r="R365" i="1" s="1"/>
  <c r="N365" i="1"/>
  <c r="Q365" i="1" s="1"/>
  <c r="P365" i="1"/>
  <c r="S365" i="1" s="1"/>
  <c r="L364" i="1"/>
  <c r="K364" i="1"/>
  <c r="H364" i="1"/>
  <c r="I365" i="1" l="1"/>
  <c r="M365" i="1"/>
  <c r="M364" i="1"/>
  <c r="K365" i="1"/>
  <c r="J364" i="1"/>
  <c r="F364" i="1" s="1"/>
  <c r="D365" i="1" s="1"/>
  <c r="L365" i="1"/>
  <c r="I364" i="1"/>
  <c r="H365" i="1" l="1"/>
  <c r="J365" i="1"/>
  <c r="G365" i="1"/>
  <c r="G364" i="1"/>
  <c r="E365" i="1" s="1"/>
  <c r="B365" i="1"/>
  <c r="E366" i="1" l="1"/>
  <c r="C365" i="1"/>
  <c r="N366" i="1" s="1"/>
  <c r="Q366" i="1" s="1"/>
  <c r="F365" i="1"/>
  <c r="D366" i="1" s="1"/>
  <c r="C366" i="1" l="1"/>
  <c r="B366" i="1"/>
  <c r="P367" i="1" s="1"/>
  <c r="S367" i="1" s="1"/>
  <c r="O366" i="1"/>
  <c r="P366" i="1"/>
  <c r="N367" i="1" l="1"/>
  <c r="O367" i="1"/>
  <c r="S366" i="1"/>
  <c r="M366" i="1" s="1"/>
  <c r="Q367" i="1"/>
  <c r="H367" i="1" s="1"/>
  <c r="R366" i="1"/>
  <c r="K366" i="1" s="1"/>
  <c r="R367" i="1"/>
  <c r="J367" i="1" s="1"/>
  <c r="H366" i="1"/>
  <c r="I366" i="1"/>
  <c r="L367" i="1"/>
  <c r="M367" i="1"/>
  <c r="G366" i="1" l="1"/>
  <c r="E367" i="1" s="1"/>
  <c r="L366" i="1"/>
  <c r="I367" i="1"/>
  <c r="K367" i="1"/>
  <c r="F367" i="1"/>
  <c r="J366" i="1"/>
  <c r="F366" i="1" s="1"/>
  <c r="C367" i="1"/>
  <c r="G367" i="1" l="1"/>
  <c r="E368" i="1" s="1"/>
  <c r="B367" i="1"/>
  <c r="O368" i="1" s="1"/>
  <c r="R368" i="1" s="1"/>
  <c r="D367" i="1"/>
  <c r="D368" i="1" s="1"/>
  <c r="C368" i="1"/>
  <c r="N368" i="1" l="1"/>
  <c r="Q368" i="1" s="1"/>
  <c r="H368" i="1" s="1"/>
  <c r="P368" i="1"/>
  <c r="S368" i="1" s="1"/>
  <c r="B368" i="1"/>
  <c r="O369" i="1" s="1"/>
  <c r="R369" i="1" s="1"/>
  <c r="K369" i="1" s="1"/>
  <c r="K368" i="1"/>
  <c r="J368" i="1"/>
  <c r="M368" i="1"/>
  <c r="I368" i="1" l="1"/>
  <c r="P369" i="1"/>
  <c r="S369" i="1" s="1"/>
  <c r="M369" i="1" s="1"/>
  <c r="N369" i="1"/>
  <c r="Q369" i="1" s="1"/>
  <c r="H369" i="1" s="1"/>
  <c r="J369" i="1"/>
  <c r="G368" i="1"/>
  <c r="E369" i="1" s="1"/>
  <c r="L369" i="1"/>
  <c r="L368" i="1"/>
  <c r="F368" i="1" s="1"/>
  <c r="I369" i="1" l="1"/>
  <c r="G369" i="1" s="1"/>
  <c r="E370" i="1" s="1"/>
  <c r="C369" i="1"/>
  <c r="F369" i="1"/>
  <c r="D369" i="1"/>
  <c r="B369" i="1"/>
  <c r="O370" i="1" s="1"/>
  <c r="R370" i="1" s="1"/>
  <c r="C370" i="1" l="1"/>
  <c r="N370" i="1"/>
  <c r="Q370" i="1" s="1"/>
  <c r="P370" i="1"/>
  <c r="S370" i="1" s="1"/>
  <c r="D370" i="1"/>
  <c r="B370" i="1"/>
  <c r="O371" i="1" s="1"/>
  <c r="R371" i="1" s="1"/>
  <c r="N371" i="1" l="1"/>
  <c r="Q371" i="1" s="1"/>
  <c r="P371" i="1"/>
  <c r="S371" i="1" s="1"/>
  <c r="H370" i="1"/>
  <c r="K370" i="1"/>
  <c r="M370" i="1"/>
  <c r="I370" i="1"/>
  <c r="I371" i="1" l="1"/>
  <c r="G370" i="1"/>
  <c r="J370" i="1"/>
  <c r="M371" i="1"/>
  <c r="J371" i="1"/>
  <c r="K371" i="1"/>
  <c r="H371" i="1"/>
  <c r="L370" i="1"/>
  <c r="F370" i="1" s="1"/>
  <c r="E371" i="1" l="1"/>
  <c r="C371" i="1"/>
  <c r="G371" i="1"/>
  <c r="L371" i="1"/>
  <c r="F371" i="1" s="1"/>
  <c r="B371" i="1"/>
  <c r="O372" i="1" s="1"/>
  <c r="R372" i="1" s="1"/>
  <c r="D371" i="1"/>
  <c r="E372" i="1" l="1"/>
  <c r="C372" i="1"/>
  <c r="N372" i="1"/>
  <c r="Q372" i="1" s="1"/>
  <c r="P372" i="1"/>
  <c r="S372" i="1" s="1"/>
  <c r="D372" i="1"/>
  <c r="B372" i="1"/>
  <c r="O373" i="1" s="1"/>
  <c r="R373" i="1" s="1"/>
  <c r="N373" i="1" l="1"/>
  <c r="Q373" i="1" s="1"/>
  <c r="P373" i="1"/>
  <c r="S373" i="1" s="1"/>
  <c r="J372" i="1"/>
  <c r="M372" i="1"/>
  <c r="H372" i="1"/>
  <c r="I372" i="1"/>
  <c r="K372" i="1"/>
  <c r="I373" i="1" l="1"/>
  <c r="K373" i="1"/>
  <c r="H373" i="1"/>
  <c r="M373" i="1"/>
  <c r="G372" i="1"/>
  <c r="L372" i="1"/>
  <c r="F372" i="1" s="1"/>
  <c r="J373" i="1" l="1"/>
  <c r="G373" i="1"/>
  <c r="B373" i="1"/>
  <c r="D373" i="1"/>
  <c r="E373" i="1"/>
  <c r="E374" i="1" s="1"/>
  <c r="C373" i="1"/>
  <c r="L373" i="1"/>
  <c r="F373" i="1" s="1"/>
  <c r="O374" i="1" l="1"/>
  <c r="R374" i="1" s="1"/>
  <c r="P374" i="1"/>
  <c r="S374" i="1" s="1"/>
  <c r="N374" i="1"/>
  <c r="Q374" i="1" s="1"/>
  <c r="C374" i="1"/>
  <c r="D374" i="1"/>
  <c r="B374" i="1"/>
  <c r="O375" i="1" l="1"/>
  <c r="R375" i="1" s="1"/>
  <c r="N375" i="1"/>
  <c r="Q375" i="1" s="1"/>
  <c r="P375" i="1"/>
  <c r="S375" i="1" s="1"/>
  <c r="I374" i="1"/>
  <c r="J374" i="1"/>
  <c r="H374" i="1"/>
  <c r="L374" i="1"/>
  <c r="H375" i="1" l="1"/>
  <c r="K374" i="1"/>
  <c r="F374" i="1"/>
  <c r="D375" i="1" s="1"/>
  <c r="L375" i="1"/>
  <c r="J375" i="1"/>
  <c r="K375" i="1"/>
  <c r="M374" i="1"/>
  <c r="F375" i="1" l="1"/>
  <c r="B375" i="1"/>
  <c r="G374" i="1"/>
  <c r="C375" i="1" s="1"/>
  <c r="I375" i="1"/>
  <c r="B376" i="1"/>
  <c r="M375" i="1"/>
  <c r="D376" i="1"/>
  <c r="O376" i="1" l="1"/>
  <c r="R376" i="1" s="1"/>
  <c r="P376" i="1"/>
  <c r="S376" i="1" s="1"/>
  <c r="M376" i="1" s="1"/>
  <c r="N376" i="1"/>
  <c r="Q376" i="1" s="1"/>
  <c r="E375" i="1"/>
  <c r="G375" i="1"/>
  <c r="C376" i="1" l="1"/>
  <c r="N377" i="1" s="1"/>
  <c r="Q377" i="1" s="1"/>
  <c r="L376" i="1"/>
  <c r="I376" i="1"/>
  <c r="J376" i="1"/>
  <c r="E376" i="1"/>
  <c r="H376" i="1"/>
  <c r="P377" i="1" l="1"/>
  <c r="S377" i="1" s="1"/>
  <c r="O377" i="1"/>
  <c r="R377" i="1" s="1"/>
  <c r="F376" i="1"/>
  <c r="D377" i="1" s="1"/>
  <c r="K376" i="1"/>
  <c r="G376" i="1" s="1"/>
  <c r="E377" i="1" s="1"/>
  <c r="M377" i="1"/>
  <c r="H377" i="1"/>
  <c r="L377" i="1"/>
  <c r="I377" i="1"/>
  <c r="J377" i="1" l="1"/>
  <c r="K377" i="1"/>
  <c r="B377" i="1"/>
  <c r="C377" i="1"/>
  <c r="G377" i="1"/>
  <c r="E378" i="1" s="1"/>
  <c r="F377" i="1"/>
  <c r="D378" i="1" s="1"/>
  <c r="C378" i="1" l="1"/>
  <c r="O378" i="1"/>
  <c r="R378" i="1" s="1"/>
  <c r="P378" i="1"/>
  <c r="S378" i="1" s="1"/>
  <c r="N378" i="1"/>
  <c r="Q378" i="1" s="1"/>
  <c r="B378" i="1"/>
  <c r="K378" i="1"/>
  <c r="J378" i="1"/>
  <c r="M378" i="1"/>
  <c r="P379" i="1" l="1"/>
  <c r="S379" i="1" s="1"/>
  <c r="O379" i="1"/>
  <c r="R379" i="1" s="1"/>
  <c r="I378" i="1"/>
  <c r="G378" i="1" s="1"/>
  <c r="H378" i="1"/>
  <c r="N379" i="1"/>
  <c r="J379" i="1"/>
  <c r="L379" i="1"/>
  <c r="L378" i="1"/>
  <c r="F378" i="1" l="1"/>
  <c r="Q379" i="1"/>
  <c r="H379" i="1" s="1"/>
  <c r="F379" i="1" s="1"/>
  <c r="K379" i="1"/>
  <c r="C379" i="1"/>
  <c r="E379" i="1"/>
  <c r="B379" i="1"/>
  <c r="D379" i="1"/>
  <c r="M379" i="1"/>
  <c r="I379" i="1" l="1"/>
  <c r="O380" i="1"/>
  <c r="R380" i="1" s="1"/>
  <c r="G379" i="1"/>
  <c r="E380" i="1" s="1"/>
  <c r="D380" i="1"/>
  <c r="N380" i="1"/>
  <c r="Q380" i="1" s="1"/>
  <c r="P380" i="1"/>
  <c r="S380" i="1" s="1"/>
  <c r="B380" i="1"/>
  <c r="C380" i="1"/>
  <c r="O381" i="1" l="1"/>
  <c r="R381" i="1" s="1"/>
  <c r="P381" i="1"/>
  <c r="S381" i="1" s="1"/>
  <c r="N381" i="1"/>
  <c r="Q381" i="1" s="1"/>
  <c r="I380" i="1"/>
  <c r="K380" i="1"/>
  <c r="J380" i="1"/>
  <c r="M380" i="1"/>
  <c r="H381" i="1" l="1"/>
  <c r="H380" i="1"/>
  <c r="J381" i="1"/>
  <c r="G380" i="1"/>
  <c r="C381" i="1" s="1"/>
  <c r="L380" i="1"/>
  <c r="F380" i="1" s="1"/>
  <c r="L381" i="1"/>
  <c r="I381" i="1"/>
  <c r="E381" i="1" l="1"/>
  <c r="K381" i="1"/>
  <c r="F381" i="1"/>
  <c r="D381" i="1"/>
  <c r="B381" i="1"/>
  <c r="O382" i="1" s="1"/>
  <c r="R382" i="1" s="1"/>
  <c r="M381" i="1"/>
  <c r="G381" i="1" s="1"/>
  <c r="E382" i="1" s="1"/>
  <c r="N382" i="1" l="1"/>
  <c r="Q382" i="1" s="1"/>
  <c r="P382" i="1"/>
  <c r="S382" i="1" s="1"/>
  <c r="D382" i="1"/>
  <c r="B382" i="1"/>
  <c r="C382" i="1"/>
  <c r="O383" i="1" l="1"/>
  <c r="R383" i="1" s="1"/>
  <c r="P383" i="1"/>
  <c r="S383" i="1" s="1"/>
  <c r="N383" i="1"/>
  <c r="Q383" i="1" s="1"/>
  <c r="I382" i="1"/>
  <c r="J382" i="1"/>
  <c r="H382" i="1"/>
  <c r="L382" i="1"/>
  <c r="F382" i="1" l="1"/>
  <c r="I383" i="1"/>
  <c r="K383" i="1"/>
  <c r="K382" i="1"/>
  <c r="B383" i="1"/>
  <c r="D383" i="1"/>
  <c r="J383" i="1"/>
  <c r="H383" i="1"/>
  <c r="L383" i="1"/>
  <c r="M382" i="1"/>
  <c r="G382" i="1" l="1"/>
  <c r="E383" i="1" s="1"/>
  <c r="M383" i="1"/>
  <c r="G383" i="1" s="1"/>
  <c r="F383" i="1"/>
  <c r="D384" i="1" s="1"/>
  <c r="C383" i="1" l="1"/>
  <c r="O384" i="1" s="1"/>
  <c r="R384" i="1" s="1"/>
  <c r="E384" i="1"/>
  <c r="C384" i="1"/>
  <c r="B384" i="1"/>
  <c r="O385" i="1" l="1"/>
  <c r="R385" i="1" s="1"/>
  <c r="N385" i="1"/>
  <c r="Q385" i="1" s="1"/>
  <c r="P385" i="1"/>
  <c r="S385" i="1" s="1"/>
  <c r="N384" i="1"/>
  <c r="P384" i="1"/>
  <c r="K384" i="1"/>
  <c r="J384" i="1"/>
  <c r="S384" i="1" l="1"/>
  <c r="L384" i="1" s="1"/>
  <c r="Q384" i="1"/>
  <c r="I384" i="1" s="1"/>
  <c r="M384" i="1"/>
  <c r="J385" i="1"/>
  <c r="K385" i="1"/>
  <c r="L385" i="1"/>
  <c r="I385" i="1"/>
  <c r="H385" i="1"/>
  <c r="H384" i="1" l="1"/>
  <c r="F384" i="1" s="1"/>
  <c r="G384" i="1"/>
  <c r="C385" i="1" s="1"/>
  <c r="M385" i="1"/>
  <c r="G385" i="1" s="1"/>
  <c r="F385" i="1"/>
  <c r="B385" i="1" l="1"/>
  <c r="D385" i="1"/>
  <c r="D386" i="1" s="1"/>
  <c r="O386" i="1"/>
  <c r="R386" i="1" s="1"/>
  <c r="B386" i="1"/>
  <c r="E385" i="1"/>
  <c r="E386" i="1" s="1"/>
  <c r="N386" i="1"/>
  <c r="Q386" i="1" s="1"/>
  <c r="P386" i="1"/>
  <c r="S386" i="1" s="1"/>
  <c r="C386" i="1"/>
  <c r="P387" i="1" s="1"/>
  <c r="S387" i="1" s="1"/>
  <c r="O387" i="1" l="1"/>
  <c r="R387" i="1" s="1"/>
  <c r="N387" i="1"/>
  <c r="Q387" i="1" s="1"/>
  <c r="M387" i="1"/>
  <c r="L387" i="1"/>
  <c r="J386" i="1"/>
  <c r="J387" i="1"/>
  <c r="H386" i="1"/>
  <c r="I386" i="1"/>
  <c r="L386" i="1"/>
  <c r="H387" i="1" l="1"/>
  <c r="I387" i="1"/>
  <c r="K387" i="1"/>
  <c r="F387" i="1"/>
  <c r="F386" i="1"/>
  <c r="B387" i="1" s="1"/>
  <c r="K386" i="1"/>
  <c r="M386" i="1"/>
  <c r="G387" i="1" l="1"/>
  <c r="G386" i="1"/>
  <c r="E387" i="1" s="1"/>
  <c r="E388" i="1" s="1"/>
  <c r="D387" i="1"/>
  <c r="D388" i="1" s="1"/>
  <c r="B388" i="1" l="1"/>
  <c r="C387" i="1"/>
  <c r="C388" i="1" s="1"/>
  <c r="N388" i="1" l="1"/>
  <c r="Q388" i="1" s="1"/>
  <c r="P388" i="1"/>
  <c r="O388" i="1"/>
  <c r="O389" i="1"/>
  <c r="R389" i="1" s="1"/>
  <c r="K389" i="1" s="1"/>
  <c r="P389" i="1"/>
  <c r="S389" i="1" s="1"/>
  <c r="L389" i="1" s="1"/>
  <c r="N389" i="1"/>
  <c r="Q389" i="1" s="1"/>
  <c r="I389" i="1" s="1"/>
  <c r="S388" i="1"/>
  <c r="L388" i="1" s="1"/>
  <c r="R388" i="1"/>
  <c r="K388" i="1" s="1"/>
  <c r="H388" i="1"/>
  <c r="I388" i="1"/>
  <c r="H389" i="1" l="1"/>
  <c r="J388" i="1"/>
  <c r="F388" i="1" s="1"/>
  <c r="M388" i="1"/>
  <c r="G388" i="1" s="1"/>
  <c r="J389" i="1"/>
  <c r="F389" i="1" s="1"/>
  <c r="M389" i="1"/>
  <c r="G389" i="1" s="1"/>
  <c r="B389" i="1" l="1"/>
  <c r="D389" i="1"/>
  <c r="B390" i="1" s="1"/>
  <c r="E389" i="1"/>
  <c r="C389" i="1"/>
  <c r="O390" i="1" s="1"/>
  <c r="R390" i="1" s="1"/>
  <c r="E390" i="1"/>
  <c r="N390" i="1"/>
  <c r="Q390" i="1" s="1"/>
  <c r="D390" i="1"/>
  <c r="P390" i="1" l="1"/>
  <c r="S390" i="1" s="1"/>
  <c r="L390" i="1" s="1"/>
  <c r="C390" i="1"/>
  <c r="O391" i="1" s="1"/>
  <c r="R391" i="1" s="1"/>
  <c r="P391" i="1"/>
  <c r="S391" i="1" s="1"/>
  <c r="H390" i="1"/>
  <c r="K390" i="1"/>
  <c r="I390" i="1"/>
  <c r="N391" i="1" l="1"/>
  <c r="Q391" i="1" s="1"/>
  <c r="I391" i="1"/>
  <c r="H391" i="1"/>
  <c r="J391" i="1"/>
  <c r="J390" i="1"/>
  <c r="F390" i="1" s="1"/>
  <c r="D391" i="1" s="1"/>
  <c r="L391" i="1"/>
  <c r="F391" i="1" s="1"/>
  <c r="M390" i="1"/>
  <c r="G390" i="1" s="1"/>
  <c r="B391" i="1" l="1"/>
  <c r="M391" i="1"/>
  <c r="B392" i="1"/>
  <c r="K391" i="1"/>
  <c r="G391" i="1" s="1"/>
  <c r="E391" i="1"/>
  <c r="C391" i="1"/>
  <c r="D392" i="1"/>
  <c r="O392" i="1" l="1"/>
  <c r="P392" i="1"/>
  <c r="S392" i="1" s="1"/>
  <c r="M392" i="1" s="1"/>
  <c r="N392" i="1"/>
  <c r="Q392" i="1" s="1"/>
  <c r="E392" i="1"/>
  <c r="C392" i="1"/>
  <c r="N393" i="1" s="1"/>
  <c r="Q393" i="1" s="1"/>
  <c r="R392" i="1" l="1"/>
  <c r="J392" i="1" s="1"/>
  <c r="O393" i="1"/>
  <c r="R393" i="1" s="1"/>
  <c r="P393" i="1"/>
  <c r="S393" i="1" s="1"/>
  <c r="L392" i="1"/>
  <c r="I392" i="1"/>
  <c r="K392" i="1"/>
  <c r="G392" i="1" l="1"/>
  <c r="E393" i="1" s="1"/>
  <c r="H392" i="1"/>
  <c r="F392" i="1" s="1"/>
  <c r="H393" i="1"/>
  <c r="J393" i="1"/>
  <c r="C393" i="1"/>
  <c r="K393" i="1"/>
  <c r="L393" i="1"/>
  <c r="I393" i="1"/>
  <c r="B393" i="1" l="1"/>
  <c r="O394" i="1" s="1"/>
  <c r="R394" i="1" s="1"/>
  <c r="D393" i="1"/>
  <c r="F393" i="1"/>
  <c r="M393" i="1"/>
  <c r="G393" i="1" s="1"/>
  <c r="D394" i="1" l="1"/>
  <c r="N394" i="1"/>
  <c r="Q394" i="1" s="1"/>
  <c r="P394" i="1"/>
  <c r="S394" i="1" s="1"/>
  <c r="K394" i="1"/>
  <c r="J394" i="1"/>
  <c r="B394" i="1"/>
  <c r="C394" i="1"/>
  <c r="E394" i="1"/>
  <c r="O395" i="1" l="1"/>
  <c r="R395" i="1" s="1"/>
  <c r="L394" i="1"/>
  <c r="M394" i="1"/>
  <c r="N395" i="1"/>
  <c r="Q395" i="1" s="1"/>
  <c r="I395" i="1" s="1"/>
  <c r="P395" i="1"/>
  <c r="S395" i="1" s="1"/>
  <c r="I394" i="1"/>
  <c r="G394" i="1" s="1"/>
  <c r="E395" i="1" s="1"/>
  <c r="H394" i="1"/>
  <c r="F394" i="1" s="1"/>
  <c r="H395" i="1" l="1"/>
  <c r="C395" i="1"/>
  <c r="L395" i="1"/>
  <c r="J395" i="1"/>
  <c r="B395" i="1"/>
  <c r="O396" i="1" s="1"/>
  <c r="R396" i="1" s="1"/>
  <c r="D395" i="1"/>
  <c r="K395" i="1"/>
  <c r="N396" i="1" l="1"/>
  <c r="Q396" i="1" s="1"/>
  <c r="P396" i="1"/>
  <c r="J396" i="1"/>
  <c r="F395" i="1"/>
  <c r="D396" i="1" s="1"/>
  <c r="M395" i="1"/>
  <c r="G395" i="1" s="1"/>
  <c r="E396" i="1" s="1"/>
  <c r="S396" i="1" l="1"/>
  <c r="L396" i="1" s="1"/>
  <c r="B396" i="1"/>
  <c r="I396" i="1"/>
  <c r="H396" i="1"/>
  <c r="C396" i="1"/>
  <c r="K396" i="1"/>
  <c r="O397" i="1" l="1"/>
  <c r="R397" i="1" s="1"/>
  <c r="J397" i="1" s="1"/>
  <c r="M396" i="1"/>
  <c r="F396" i="1"/>
  <c r="P397" i="1"/>
  <c r="S397" i="1" s="1"/>
  <c r="N397" i="1"/>
  <c r="Q397" i="1" s="1"/>
  <c r="D397" i="1"/>
  <c r="B397" i="1"/>
  <c r="G396" i="1"/>
  <c r="E397" i="1" s="1"/>
  <c r="L397" i="1" l="1"/>
  <c r="M397" i="1"/>
  <c r="C397" i="1"/>
  <c r="O398" i="1" s="1"/>
  <c r="R398" i="1" s="1"/>
  <c r="K397" i="1"/>
  <c r="H397" i="1"/>
  <c r="F397" i="1" s="1"/>
  <c r="B398" i="1" s="1"/>
  <c r="I397" i="1"/>
  <c r="G397" i="1" s="1"/>
  <c r="E398" i="1" s="1"/>
  <c r="P398" i="1" l="1"/>
  <c r="S398" i="1" s="1"/>
  <c r="N398" i="1"/>
  <c r="J398" i="1"/>
  <c r="C398" i="1"/>
  <c r="N399" i="1" s="1"/>
  <c r="Q399" i="1" s="1"/>
  <c r="D398" i="1"/>
  <c r="Q398" i="1" l="1"/>
  <c r="I398" i="1" s="1"/>
  <c r="O399" i="1"/>
  <c r="R399" i="1" s="1"/>
  <c r="K399" i="1" s="1"/>
  <c r="L398" i="1"/>
  <c r="M398" i="1"/>
  <c r="K398" i="1"/>
  <c r="P399" i="1"/>
  <c r="G398" i="1" l="1"/>
  <c r="E399" i="1" s="1"/>
  <c r="S399" i="1"/>
  <c r="M399" i="1" s="1"/>
  <c r="H398" i="1"/>
  <c r="F398" i="1" s="1"/>
  <c r="I399" i="1"/>
  <c r="H399" i="1"/>
  <c r="C399" i="1"/>
  <c r="J399" i="1"/>
  <c r="G399" i="1" l="1"/>
  <c r="E400" i="1" s="1"/>
  <c r="L399" i="1"/>
  <c r="D399" i="1"/>
  <c r="B399" i="1"/>
  <c r="O400" i="1" s="1"/>
  <c r="R400" i="1" s="1"/>
  <c r="F399" i="1"/>
  <c r="B400" i="1" s="1"/>
  <c r="C400" i="1" l="1"/>
  <c r="N400" i="1"/>
  <c r="O401" i="1"/>
  <c r="R401" i="1" s="1"/>
  <c r="P400" i="1"/>
  <c r="S400" i="1" s="1"/>
  <c r="L400" i="1" s="1"/>
  <c r="Q400" i="1"/>
  <c r="H400" i="1" s="1"/>
  <c r="J400" i="1"/>
  <c r="K400" i="1"/>
  <c r="D400" i="1"/>
  <c r="N401" i="1"/>
  <c r="Q401" i="1" s="1"/>
  <c r="P401" i="1"/>
  <c r="S401" i="1" s="1"/>
  <c r="F400" i="1" l="1"/>
  <c r="M400" i="1"/>
  <c r="B401" i="1"/>
  <c r="I400" i="1"/>
  <c r="G400" i="1" s="1"/>
  <c r="C401" i="1" s="1"/>
  <c r="N402" i="1" s="1"/>
  <c r="Q402" i="1" s="1"/>
  <c r="D401" i="1"/>
  <c r="K401" i="1"/>
  <c r="J401" i="1"/>
  <c r="H401" i="1"/>
  <c r="I401" i="1"/>
  <c r="M401" i="1"/>
  <c r="E401" i="1" l="1"/>
  <c r="O402" i="1"/>
  <c r="R402" i="1" s="1"/>
  <c r="K402" i="1" s="1"/>
  <c r="P402" i="1"/>
  <c r="I402" i="1"/>
  <c r="H402" i="1"/>
  <c r="L401" i="1"/>
  <c r="F401" i="1" s="1"/>
  <c r="J402" i="1"/>
  <c r="G401" i="1"/>
  <c r="S402" i="1" l="1"/>
  <c r="L402" i="1" s="1"/>
  <c r="F402" i="1" s="1"/>
  <c r="D402" i="1"/>
  <c r="B402" i="1"/>
  <c r="E402" i="1"/>
  <c r="C402" i="1"/>
  <c r="M402" i="1"/>
  <c r="G402" i="1" s="1"/>
  <c r="E403" i="1" s="1"/>
  <c r="D403" i="1" l="1"/>
  <c r="P403" i="1"/>
  <c r="S403" i="1" s="1"/>
  <c r="O403" i="1"/>
  <c r="R403" i="1" s="1"/>
  <c r="N403" i="1"/>
  <c r="Q403" i="1" s="1"/>
  <c r="C403" i="1"/>
  <c r="B403" i="1"/>
  <c r="O404" i="1" l="1"/>
  <c r="R404" i="1" s="1"/>
  <c r="N404" i="1"/>
  <c r="Q404" i="1" s="1"/>
  <c r="P404" i="1"/>
  <c r="S404" i="1" s="1"/>
  <c r="I403" i="1"/>
  <c r="K403" i="1"/>
  <c r="H403" i="1"/>
  <c r="J403" i="1"/>
  <c r="L403" i="1"/>
  <c r="F403" i="1" l="1"/>
  <c r="D404" i="1" s="1"/>
  <c r="H404" i="1"/>
  <c r="K404" i="1"/>
  <c r="I404" i="1"/>
  <c r="M403" i="1"/>
  <c r="G403" i="1" s="1"/>
  <c r="L404" i="1"/>
  <c r="M404" i="1"/>
  <c r="B404" i="1" l="1"/>
  <c r="J404" i="1"/>
  <c r="F404" i="1" s="1"/>
  <c r="G404" i="1"/>
  <c r="E404" i="1"/>
  <c r="C404" i="1"/>
  <c r="N405" i="1" s="1"/>
  <c r="Q405" i="1" s="1"/>
  <c r="O405" i="1" l="1"/>
  <c r="R405" i="1" s="1"/>
  <c r="K405" i="1" s="1"/>
  <c r="P405" i="1"/>
  <c r="S405" i="1" s="1"/>
  <c r="L405" i="1" s="1"/>
  <c r="D405" i="1"/>
  <c r="B405" i="1"/>
  <c r="E405" i="1"/>
  <c r="C405" i="1"/>
  <c r="O406" i="1" l="1"/>
  <c r="R406" i="1" s="1"/>
  <c r="P406" i="1"/>
  <c r="S406" i="1" s="1"/>
  <c r="N406" i="1"/>
  <c r="Q406" i="1" s="1"/>
  <c r="I406" i="1" s="1"/>
  <c r="I405" i="1"/>
  <c r="H405" i="1"/>
  <c r="M406" i="1"/>
  <c r="J405" i="1"/>
  <c r="M405" i="1"/>
  <c r="G405" i="1" s="1"/>
  <c r="F405" i="1" l="1"/>
  <c r="D406" i="1" s="1"/>
  <c r="H406" i="1"/>
  <c r="L406" i="1"/>
  <c r="B406" i="1"/>
  <c r="J406" i="1"/>
  <c r="E406" i="1"/>
  <c r="C406" i="1"/>
  <c r="K406" i="1"/>
  <c r="G406" i="1" s="1"/>
  <c r="F406" i="1" l="1"/>
  <c r="B407" i="1" s="1"/>
  <c r="O407" i="1"/>
  <c r="R407" i="1" s="1"/>
  <c r="J407" i="1" s="1"/>
  <c r="P407" i="1"/>
  <c r="N407" i="1"/>
  <c r="Q407" i="1" s="1"/>
  <c r="E407" i="1"/>
  <c r="C407" i="1"/>
  <c r="K407" i="1"/>
  <c r="S407" i="1" l="1"/>
  <c r="M407" i="1" s="1"/>
  <c r="D407" i="1"/>
  <c r="O408" i="1"/>
  <c r="R408" i="1" s="1"/>
  <c r="P408" i="1"/>
  <c r="S408" i="1" s="1"/>
  <c r="L408" i="1" s="1"/>
  <c r="I407" i="1"/>
  <c r="H407" i="1"/>
  <c r="N408" i="1"/>
  <c r="Q408" i="1" s="1"/>
  <c r="G407" i="1" l="1"/>
  <c r="C408" i="1" s="1"/>
  <c r="L407" i="1"/>
  <c r="J408" i="1"/>
  <c r="K408" i="1"/>
  <c r="F407" i="1"/>
  <c r="D408" i="1" s="1"/>
  <c r="I408" i="1"/>
  <c r="H408" i="1"/>
  <c r="F408" i="1" s="1"/>
  <c r="M408" i="1"/>
  <c r="E408" i="1" l="1"/>
  <c r="B408" i="1"/>
  <c r="O409" i="1" s="1"/>
  <c r="R409" i="1" s="1"/>
  <c r="D409" i="1"/>
  <c r="G408" i="1"/>
  <c r="E409" i="1" s="1"/>
  <c r="B409" i="1" l="1"/>
  <c r="P409" i="1"/>
  <c r="S409" i="1" s="1"/>
  <c r="N409" i="1"/>
  <c r="Q409" i="1" s="1"/>
  <c r="H409" i="1" s="1"/>
  <c r="C409" i="1"/>
  <c r="K409" i="1"/>
  <c r="L409" i="1"/>
  <c r="P410" i="1" l="1"/>
  <c r="S410" i="1" s="1"/>
  <c r="O410" i="1"/>
  <c r="R410" i="1" s="1"/>
  <c r="J410" i="1" s="1"/>
  <c r="N410" i="1"/>
  <c r="J409" i="1"/>
  <c r="I409" i="1"/>
  <c r="F409" i="1"/>
  <c r="D410" i="1" s="1"/>
  <c r="M410" i="1"/>
  <c r="M409" i="1"/>
  <c r="Q410" i="1" l="1"/>
  <c r="I410" i="1" s="1"/>
  <c r="G409" i="1"/>
  <c r="E410" i="1" s="1"/>
  <c r="B410" i="1"/>
  <c r="K410" i="1"/>
  <c r="C410" i="1"/>
  <c r="L410" i="1"/>
  <c r="H410" i="1" l="1"/>
  <c r="G410" i="1"/>
  <c r="F410" i="1"/>
  <c r="B411" i="1" s="1"/>
  <c r="O411" i="1"/>
  <c r="P411" i="1"/>
  <c r="S411" i="1" s="1"/>
  <c r="N411" i="1"/>
  <c r="E411" i="1"/>
  <c r="C411" i="1"/>
  <c r="D411" i="1" l="1"/>
  <c r="Q411" i="1"/>
  <c r="I411" i="1" s="1"/>
  <c r="R411" i="1"/>
  <c r="J411" i="1" s="1"/>
  <c r="O412" i="1"/>
  <c r="R412" i="1" s="1"/>
  <c r="L411" i="1"/>
  <c r="M411" i="1"/>
  <c r="P412" i="1"/>
  <c r="S412" i="1" s="1"/>
  <c r="N412" i="1"/>
  <c r="Q412" i="1" s="1"/>
  <c r="H411" i="1" l="1"/>
  <c r="F411" i="1" s="1"/>
  <c r="B412" i="1" s="1"/>
  <c r="K411" i="1"/>
  <c r="G411" i="1" s="1"/>
  <c r="E412" i="1" s="1"/>
  <c r="K412" i="1"/>
  <c r="J412" i="1"/>
  <c r="H412" i="1"/>
  <c r="I412" i="1"/>
  <c r="L412" i="1"/>
  <c r="C412" i="1" l="1"/>
  <c r="P413" i="1"/>
  <c r="S413" i="1" s="1"/>
  <c r="D412" i="1"/>
  <c r="O413" i="1"/>
  <c r="R413" i="1" s="1"/>
  <c r="K413" i="1" s="1"/>
  <c r="N413" i="1"/>
  <c r="Q413" i="1" s="1"/>
  <c r="F412" i="1"/>
  <c r="D413" i="1" s="1"/>
  <c r="L413" i="1"/>
  <c r="M412" i="1"/>
  <c r="G412" i="1" s="1"/>
  <c r="B413" i="1" l="1"/>
  <c r="J413" i="1"/>
  <c r="H413" i="1"/>
  <c r="I413" i="1"/>
  <c r="E413" i="1"/>
  <c r="C413" i="1"/>
  <c r="O414" i="1" s="1"/>
  <c r="R414" i="1" s="1"/>
  <c r="M413" i="1"/>
  <c r="G413" i="1" s="1"/>
  <c r="F413" i="1" l="1"/>
  <c r="D414" i="1" s="1"/>
  <c r="P414" i="1"/>
  <c r="B414" i="1"/>
  <c r="N414" i="1"/>
  <c r="Q414" i="1" s="1"/>
  <c r="K414" i="1"/>
  <c r="C414" i="1"/>
  <c r="E414" i="1"/>
  <c r="S414" i="1" l="1"/>
  <c r="L414" i="1" s="1"/>
  <c r="O415" i="1"/>
  <c r="R415" i="1" s="1"/>
  <c r="K415" i="1" s="1"/>
  <c r="P415" i="1"/>
  <c r="S415" i="1" s="1"/>
  <c r="N415" i="1"/>
  <c r="Q415" i="1" s="1"/>
  <c r="I414" i="1"/>
  <c r="J414" i="1"/>
  <c r="J415" i="1" l="1"/>
  <c r="M414" i="1"/>
  <c r="G414" i="1"/>
  <c r="E415" i="1" s="1"/>
  <c r="H414" i="1"/>
  <c r="F414" i="1" s="1"/>
  <c r="D415" i="1" s="1"/>
  <c r="L415" i="1"/>
  <c r="H415" i="1"/>
  <c r="I415" i="1"/>
  <c r="C415" i="1"/>
  <c r="B415" i="1" l="1"/>
  <c r="O416" i="1" s="1"/>
  <c r="R416" i="1" s="1"/>
  <c r="F415" i="1"/>
  <c r="D416" i="1" s="1"/>
  <c r="M415" i="1"/>
  <c r="G415" i="1" s="1"/>
  <c r="N416" i="1" l="1"/>
  <c r="Q416" i="1" s="1"/>
  <c r="P416" i="1"/>
  <c r="S416" i="1" s="1"/>
  <c r="M416" i="1" s="1"/>
  <c r="B416" i="1"/>
  <c r="C416" i="1"/>
  <c r="E416" i="1"/>
  <c r="H416" i="1"/>
  <c r="J416" i="1"/>
  <c r="K416" i="1"/>
  <c r="P417" i="1" l="1"/>
  <c r="S417" i="1" s="1"/>
  <c r="M417" i="1" s="1"/>
  <c r="O417" i="1"/>
  <c r="R417" i="1" s="1"/>
  <c r="K417" i="1" s="1"/>
  <c r="N417" i="1"/>
  <c r="Q417" i="1" s="1"/>
  <c r="I416" i="1"/>
  <c r="G416" i="1" s="1"/>
  <c r="L416" i="1"/>
  <c r="F416" i="1" s="1"/>
  <c r="I417" i="1" l="1"/>
  <c r="H417" i="1"/>
  <c r="G417" i="1"/>
  <c r="J417" i="1"/>
  <c r="L417" i="1"/>
  <c r="C417" i="1"/>
  <c r="E417" i="1"/>
  <c r="D417" i="1"/>
  <c r="B417" i="1"/>
  <c r="E418" i="1" l="1"/>
  <c r="F417" i="1"/>
  <c r="O418" i="1"/>
  <c r="R418" i="1" s="1"/>
  <c r="P418" i="1"/>
  <c r="S418" i="1" s="1"/>
  <c r="N418" i="1"/>
  <c r="Q418" i="1" s="1"/>
  <c r="C418" i="1"/>
  <c r="B418" i="1"/>
  <c r="D418" i="1"/>
  <c r="O419" i="1" l="1"/>
  <c r="R419" i="1" s="1"/>
  <c r="N419" i="1"/>
  <c r="Q419" i="1" s="1"/>
  <c r="P419" i="1"/>
  <c r="S419" i="1" s="1"/>
  <c r="H418" i="1"/>
  <c r="K418" i="1"/>
  <c r="M418" i="1"/>
  <c r="I418" i="1"/>
  <c r="L419" i="1" l="1"/>
  <c r="M419" i="1"/>
  <c r="J419" i="1"/>
  <c r="J418" i="1"/>
  <c r="L418" i="1"/>
  <c r="H419" i="1"/>
  <c r="I419" i="1"/>
  <c r="G418" i="1"/>
  <c r="F418" i="1" l="1"/>
  <c r="D419" i="1" s="1"/>
  <c r="F419" i="1"/>
  <c r="K419" i="1"/>
  <c r="G419" i="1" s="1"/>
  <c r="E419" i="1"/>
  <c r="C419" i="1"/>
  <c r="D420" i="1" l="1"/>
  <c r="B419" i="1"/>
  <c r="O420" i="1"/>
  <c r="R420" i="1" s="1"/>
  <c r="P420" i="1"/>
  <c r="S420" i="1" s="1"/>
  <c r="N420" i="1"/>
  <c r="Q420" i="1" s="1"/>
  <c r="E420" i="1"/>
  <c r="C420" i="1"/>
  <c r="B420" i="1"/>
  <c r="O421" i="1" l="1"/>
  <c r="R421" i="1" s="1"/>
  <c r="N421" i="1"/>
  <c r="Q421" i="1" s="1"/>
  <c r="P421" i="1"/>
  <c r="S421" i="1" s="1"/>
  <c r="I420" i="1"/>
  <c r="M420" i="1"/>
  <c r="L420" i="1"/>
  <c r="K420" i="1"/>
  <c r="J420" i="1"/>
  <c r="I421" i="1" l="1"/>
  <c r="H420" i="1"/>
  <c r="K421" i="1"/>
  <c r="G420" i="1"/>
  <c r="E421" i="1" s="1"/>
  <c r="L421" i="1"/>
  <c r="F420" i="1"/>
  <c r="D421" i="1" s="1"/>
  <c r="C421" i="1" l="1"/>
  <c r="H421" i="1"/>
  <c r="B421" i="1"/>
  <c r="J421" i="1"/>
  <c r="M421" i="1"/>
  <c r="G421" i="1" s="1"/>
  <c r="F421" i="1"/>
  <c r="D422" i="1" s="1"/>
  <c r="C422" i="1" l="1"/>
  <c r="O422" i="1"/>
  <c r="R422" i="1" s="1"/>
  <c r="J422" i="1" s="1"/>
  <c r="N422" i="1"/>
  <c r="Q422" i="1" s="1"/>
  <c r="I422" i="1" s="1"/>
  <c r="P422" i="1"/>
  <c r="B422" i="1"/>
  <c r="O423" i="1" s="1"/>
  <c r="R423" i="1" s="1"/>
  <c r="E422" i="1"/>
  <c r="H422" i="1"/>
  <c r="S422" i="1" l="1"/>
  <c r="L422" i="1" s="1"/>
  <c r="F422" i="1" s="1"/>
  <c r="N423" i="1"/>
  <c r="Q423" i="1" s="1"/>
  <c r="P423" i="1"/>
  <c r="S423" i="1" s="1"/>
  <c r="K422" i="1"/>
  <c r="M422" i="1" l="1"/>
  <c r="G422" i="1" s="1"/>
  <c r="M423" i="1"/>
  <c r="J423" i="1"/>
  <c r="I423" i="1"/>
  <c r="H423" i="1"/>
  <c r="B423" i="1"/>
  <c r="D423" i="1"/>
  <c r="E423" i="1"/>
  <c r="C423" i="1"/>
  <c r="O424" i="1" l="1"/>
  <c r="R424" i="1" s="1"/>
  <c r="P424" i="1"/>
  <c r="S424" i="1" s="1"/>
  <c r="N424" i="1"/>
  <c r="Q424" i="1" s="1"/>
  <c r="L423" i="1"/>
  <c r="F423" i="1" s="1"/>
  <c r="K423" i="1"/>
  <c r="G423" i="1" s="1"/>
  <c r="B424" i="1" l="1"/>
  <c r="D424" i="1"/>
  <c r="E424" i="1"/>
  <c r="C424" i="1"/>
  <c r="H424" i="1"/>
  <c r="M424" i="1"/>
  <c r="K424" i="1"/>
  <c r="J424" i="1"/>
  <c r="O425" i="1" l="1"/>
  <c r="R425" i="1" s="1"/>
  <c r="P425" i="1"/>
  <c r="S425" i="1" s="1"/>
  <c r="N425" i="1"/>
  <c r="Q425" i="1" s="1"/>
  <c r="I424" i="1"/>
  <c r="G424" i="1" s="1"/>
  <c r="L424" i="1"/>
  <c r="F424" i="1" s="1"/>
  <c r="J425" i="1" l="1"/>
  <c r="M425" i="1"/>
  <c r="L425" i="1"/>
  <c r="E425" i="1"/>
  <c r="C425" i="1"/>
  <c r="H425" i="1"/>
  <c r="B425" i="1"/>
  <c r="O426" i="1" s="1"/>
  <c r="R426" i="1" s="1"/>
  <c r="D425" i="1"/>
  <c r="F425" i="1" l="1"/>
  <c r="N426" i="1"/>
  <c r="Q426" i="1" s="1"/>
  <c r="P426" i="1"/>
  <c r="S426" i="1" s="1"/>
  <c r="K425" i="1"/>
  <c r="D426" i="1"/>
  <c r="B426" i="1"/>
  <c r="I425" i="1"/>
  <c r="G425" i="1" s="1"/>
  <c r="E426" i="1" s="1"/>
  <c r="C426" i="1" l="1"/>
  <c r="N427" i="1" s="1"/>
  <c r="Q427" i="1" s="1"/>
  <c r="H426" i="1"/>
  <c r="I426" i="1"/>
  <c r="J426" i="1"/>
  <c r="K426" i="1"/>
  <c r="M426" i="1"/>
  <c r="O427" i="1" l="1"/>
  <c r="R427" i="1" s="1"/>
  <c r="P427" i="1"/>
  <c r="S427" i="1" s="1"/>
  <c r="L426" i="1"/>
  <c r="F426" i="1" s="1"/>
  <c r="G426" i="1"/>
  <c r="K427" i="1" l="1"/>
  <c r="J427" i="1"/>
  <c r="L427" i="1"/>
  <c r="M427" i="1"/>
  <c r="H427" i="1"/>
  <c r="E427" i="1"/>
  <c r="C427" i="1"/>
  <c r="D427" i="1"/>
  <c r="B427" i="1"/>
  <c r="F427" i="1" l="1"/>
  <c r="O428" i="1"/>
  <c r="R428" i="1" s="1"/>
  <c r="P428" i="1"/>
  <c r="S428" i="1" s="1"/>
  <c r="N428" i="1"/>
  <c r="Q428" i="1" s="1"/>
  <c r="I427" i="1"/>
  <c r="G427" i="1" s="1"/>
  <c r="E428" i="1" s="1"/>
  <c r="D428" i="1"/>
  <c r="B428" i="1"/>
  <c r="C428" i="1" l="1"/>
  <c r="P429" i="1" s="1"/>
  <c r="S429" i="1" s="1"/>
  <c r="M428" i="1"/>
  <c r="I428" i="1"/>
  <c r="L428" i="1"/>
  <c r="H428" i="1"/>
  <c r="K428" i="1"/>
  <c r="J428" i="1"/>
  <c r="N429" i="1" l="1"/>
  <c r="Q429" i="1" s="1"/>
  <c r="O429" i="1"/>
  <c r="R429" i="1" s="1"/>
  <c r="K429" i="1" s="1"/>
  <c r="G428" i="1"/>
  <c r="E429" i="1" s="1"/>
  <c r="I429" i="1"/>
  <c r="H429" i="1"/>
  <c r="F428" i="1"/>
  <c r="L429" i="1"/>
  <c r="M429" i="1"/>
  <c r="C429" i="1" l="1"/>
  <c r="J429" i="1"/>
  <c r="G429" i="1"/>
  <c r="E430" i="1" s="1"/>
  <c r="F429" i="1"/>
  <c r="D429" i="1"/>
  <c r="B429" i="1"/>
  <c r="O430" i="1" s="1"/>
  <c r="R430" i="1" s="1"/>
  <c r="C430" i="1"/>
  <c r="N430" i="1" l="1"/>
  <c r="Q430" i="1" s="1"/>
  <c r="P430" i="1"/>
  <c r="S430" i="1" s="1"/>
  <c r="D430" i="1"/>
  <c r="B430" i="1"/>
  <c r="O431" i="1" s="1"/>
  <c r="R431" i="1" s="1"/>
  <c r="N431" i="1" l="1"/>
  <c r="Q431" i="1" s="1"/>
  <c r="P431" i="1"/>
  <c r="S431" i="1" s="1"/>
  <c r="H430" i="1"/>
  <c r="J430" i="1"/>
  <c r="L430" i="1"/>
  <c r="F430" i="1" s="1"/>
  <c r="H431" i="1" l="1"/>
  <c r="I430" i="1"/>
  <c r="K431" i="1"/>
  <c r="K430" i="1"/>
  <c r="B431" i="1"/>
  <c r="D431" i="1"/>
  <c r="M430" i="1"/>
  <c r="G430" i="1" s="1"/>
  <c r="L431" i="1"/>
  <c r="M431" i="1"/>
  <c r="J431" i="1" l="1"/>
  <c r="F431" i="1" s="1"/>
  <c r="D432" i="1" s="1"/>
  <c r="I431" i="1"/>
  <c r="G431" i="1" s="1"/>
  <c r="E431" i="1"/>
  <c r="C431" i="1"/>
  <c r="N432" i="1" s="1"/>
  <c r="Q432" i="1" s="1"/>
  <c r="B432" i="1"/>
  <c r="O432" i="1" l="1"/>
  <c r="R432" i="1" s="1"/>
  <c r="P432" i="1"/>
  <c r="S432" i="1" s="1"/>
  <c r="E432" i="1"/>
  <c r="C432" i="1"/>
  <c r="O433" i="1" s="1"/>
  <c r="R433" i="1" s="1"/>
  <c r="P433" i="1" l="1"/>
  <c r="S433" i="1" s="1"/>
  <c r="N433" i="1"/>
  <c r="Q433" i="1" s="1"/>
  <c r="H432" i="1"/>
  <c r="J432" i="1"/>
  <c r="L432" i="1"/>
  <c r="I432" i="1"/>
  <c r="H433" i="1" l="1"/>
  <c r="I433" i="1"/>
  <c r="L433" i="1"/>
  <c r="M433" i="1"/>
  <c r="K432" i="1"/>
  <c r="F432" i="1"/>
  <c r="B433" i="1" s="1"/>
  <c r="M432" i="1"/>
  <c r="K433" i="1"/>
  <c r="G433" i="1" s="1"/>
  <c r="G432" i="1" l="1"/>
  <c r="D433" i="1"/>
  <c r="J433" i="1"/>
  <c r="F433" i="1" s="1"/>
  <c r="D434" i="1" s="1"/>
  <c r="E433" i="1"/>
  <c r="E434" i="1" s="1"/>
  <c r="C433" i="1"/>
  <c r="C434" i="1" s="1"/>
  <c r="B434" i="1" l="1"/>
  <c r="O435" i="1" s="1"/>
  <c r="R435" i="1" s="1"/>
  <c r="O434" i="1"/>
  <c r="R434" i="1" s="1"/>
  <c r="N435" i="1"/>
  <c r="Q435" i="1" s="1"/>
  <c r="H435" i="1" s="1"/>
  <c r="P435" i="1"/>
  <c r="S435" i="1" s="1"/>
  <c r="P434" i="1"/>
  <c r="S434" i="1" s="1"/>
  <c r="N434" i="1"/>
  <c r="Q434" i="1" s="1"/>
  <c r="H434" i="1" l="1"/>
  <c r="I434" i="1"/>
  <c r="L434" i="1"/>
  <c r="L435" i="1"/>
  <c r="J435" i="1"/>
  <c r="K434" i="1"/>
  <c r="M435" i="1"/>
  <c r="I435" i="1"/>
  <c r="K435" i="1"/>
  <c r="G435" i="1" l="1"/>
  <c r="M434" i="1"/>
  <c r="G434" i="1" s="1"/>
  <c r="E435" i="1" s="1"/>
  <c r="E436" i="1" s="1"/>
  <c r="F435" i="1"/>
  <c r="J434" i="1"/>
  <c r="F434" i="1" s="1"/>
  <c r="D435" i="1" s="1"/>
  <c r="D436" i="1" s="1"/>
  <c r="C435" i="1" l="1"/>
  <c r="B435" i="1"/>
  <c r="O436" i="1" s="1"/>
  <c r="R436" i="1" s="1"/>
  <c r="C436" i="1"/>
  <c r="B436" i="1" l="1"/>
  <c r="O437" i="1"/>
  <c r="P437" i="1"/>
  <c r="S437" i="1" s="1"/>
  <c r="N436" i="1"/>
  <c r="Q436" i="1" s="1"/>
  <c r="H436" i="1" s="1"/>
  <c r="P436" i="1"/>
  <c r="N437" i="1"/>
  <c r="Q437" i="1" s="1"/>
  <c r="K436" i="1"/>
  <c r="S436" i="1" l="1"/>
  <c r="L436" i="1" s="1"/>
  <c r="R437" i="1"/>
  <c r="K437" i="1" s="1"/>
  <c r="I437" i="1"/>
  <c r="I436" i="1"/>
  <c r="J436" i="1"/>
  <c r="L437" i="1"/>
  <c r="M436" i="1"/>
  <c r="G436" i="1" s="1"/>
  <c r="H437" i="1"/>
  <c r="F436" i="1" l="1"/>
  <c r="J437" i="1"/>
  <c r="D437" i="1"/>
  <c r="B437" i="1"/>
  <c r="F437" i="1"/>
  <c r="E437" i="1"/>
  <c r="C437" i="1"/>
  <c r="M437" i="1"/>
  <c r="G437" i="1" s="1"/>
  <c r="D438" i="1" l="1"/>
  <c r="B438" i="1"/>
  <c r="O438" i="1"/>
  <c r="R438" i="1" s="1"/>
  <c r="P438" i="1"/>
  <c r="S438" i="1" s="1"/>
  <c r="N438" i="1"/>
  <c r="Q438" i="1" s="1"/>
  <c r="C438" i="1"/>
  <c r="N439" i="1" s="1"/>
  <c r="Q439" i="1" s="1"/>
  <c r="E438" i="1"/>
  <c r="O439" i="1" l="1"/>
  <c r="R439" i="1" s="1"/>
  <c r="J439" i="1" s="1"/>
  <c r="P439" i="1"/>
  <c r="S439" i="1" s="1"/>
  <c r="J438" i="1"/>
  <c r="I438" i="1"/>
  <c r="H438" i="1"/>
  <c r="L438" i="1"/>
  <c r="H439" i="1" l="1"/>
  <c r="I439" i="1"/>
  <c r="L439" i="1"/>
  <c r="M439" i="1"/>
  <c r="K438" i="1"/>
  <c r="M438" i="1"/>
  <c r="G438" i="1" s="1"/>
  <c r="F438" i="1"/>
  <c r="K439" i="1"/>
  <c r="F439" i="1" l="1"/>
  <c r="G439" i="1"/>
  <c r="E439" i="1"/>
  <c r="C439" i="1"/>
  <c r="D439" i="1"/>
  <c r="D440" i="1" s="1"/>
  <c r="B439" i="1"/>
  <c r="O440" i="1" s="1"/>
  <c r="R440" i="1" s="1"/>
  <c r="E440" i="1" l="1"/>
  <c r="N440" i="1"/>
  <c r="Q440" i="1" s="1"/>
  <c r="P440" i="1"/>
  <c r="S440" i="1" s="1"/>
  <c r="C440" i="1"/>
  <c r="B440" i="1"/>
  <c r="O441" i="1" l="1"/>
  <c r="R441" i="1" s="1"/>
  <c r="N441" i="1"/>
  <c r="Q441" i="1" s="1"/>
  <c r="P441" i="1"/>
  <c r="S441" i="1" s="1"/>
  <c r="H440" i="1"/>
  <c r="L440" i="1"/>
  <c r="J440" i="1"/>
  <c r="K440" i="1"/>
  <c r="F440" i="1" l="1"/>
  <c r="I440" i="1"/>
  <c r="K441" i="1"/>
  <c r="D441" i="1"/>
  <c r="B441" i="1"/>
  <c r="M441" i="1"/>
  <c r="M440" i="1"/>
  <c r="G440" i="1" s="1"/>
  <c r="H441" i="1"/>
  <c r="I441" i="1"/>
  <c r="J441" i="1" l="1"/>
  <c r="G441" i="1"/>
  <c r="E441" i="1"/>
  <c r="C441" i="1"/>
  <c r="O442" i="1" s="1"/>
  <c r="R442" i="1" s="1"/>
  <c r="L441" i="1"/>
  <c r="P442" i="1" l="1"/>
  <c r="N442" i="1"/>
  <c r="Q442" i="1" s="1"/>
  <c r="K442" i="1"/>
  <c r="E442" i="1"/>
  <c r="F441" i="1"/>
  <c r="D442" i="1" s="1"/>
  <c r="C442" i="1"/>
  <c r="S442" i="1" l="1"/>
  <c r="L442" i="1" s="1"/>
  <c r="J442" i="1"/>
  <c r="B442" i="1"/>
  <c r="O443" i="1" s="1"/>
  <c r="R443" i="1" s="1"/>
  <c r="H442" i="1"/>
  <c r="I442" i="1"/>
  <c r="M442" i="1" l="1"/>
  <c r="F442" i="1"/>
  <c r="N443" i="1"/>
  <c r="Q443" i="1" s="1"/>
  <c r="I443" i="1" s="1"/>
  <c r="P443" i="1"/>
  <c r="G442" i="1"/>
  <c r="C443" i="1" s="1"/>
  <c r="D443" i="1"/>
  <c r="B443" i="1"/>
  <c r="H443" i="1"/>
  <c r="J443" i="1"/>
  <c r="K443" i="1"/>
  <c r="S443" i="1" l="1"/>
  <c r="M443" i="1" s="1"/>
  <c r="G443" i="1" s="1"/>
  <c r="E443" i="1"/>
  <c r="O444" i="1"/>
  <c r="R444" i="1" s="1"/>
  <c r="P444" i="1"/>
  <c r="S444" i="1" s="1"/>
  <c r="N444" i="1"/>
  <c r="Q444" i="1" s="1"/>
  <c r="L443" i="1"/>
  <c r="F443" i="1" s="1"/>
  <c r="E444" i="1" l="1"/>
  <c r="H444" i="1"/>
  <c r="I444" i="1"/>
  <c r="L444" i="1"/>
  <c r="C444" i="1"/>
  <c r="J444" i="1"/>
  <c r="B444" i="1"/>
  <c r="O445" i="1" s="1"/>
  <c r="R445" i="1" s="1"/>
  <c r="D444" i="1"/>
  <c r="N445" i="1" l="1"/>
  <c r="Q445" i="1" s="1"/>
  <c r="P445" i="1"/>
  <c r="S445" i="1" s="1"/>
  <c r="F444" i="1"/>
  <c r="B445" i="1" s="1"/>
  <c r="M444" i="1"/>
  <c r="K444" i="1"/>
  <c r="G444" i="1" l="1"/>
  <c r="E445" i="1" s="1"/>
  <c r="D445" i="1"/>
  <c r="C445" i="1"/>
  <c r="P446" i="1" s="1"/>
  <c r="S446" i="1" s="1"/>
  <c r="H445" i="1"/>
  <c r="I445" i="1"/>
  <c r="M445" i="1"/>
  <c r="J445" i="1"/>
  <c r="K445" i="1"/>
  <c r="O446" i="1" l="1"/>
  <c r="R446" i="1" s="1"/>
  <c r="K446" i="1" s="1"/>
  <c r="N446" i="1"/>
  <c r="Q446" i="1" s="1"/>
  <c r="M446" i="1"/>
  <c r="G445" i="1"/>
  <c r="L445" i="1"/>
  <c r="F445" i="1" s="1"/>
  <c r="H446" i="1" l="1"/>
  <c r="I446" i="1"/>
  <c r="G446" i="1" s="1"/>
  <c r="J446" i="1"/>
  <c r="B446" i="1"/>
  <c r="D446" i="1"/>
  <c r="E446" i="1"/>
  <c r="C446" i="1"/>
  <c r="L446" i="1"/>
  <c r="F446" i="1" l="1"/>
  <c r="B447" i="1" s="1"/>
  <c r="O447" i="1"/>
  <c r="R447" i="1" s="1"/>
  <c r="P447" i="1"/>
  <c r="S447" i="1" s="1"/>
  <c r="E447" i="1"/>
  <c r="N447" i="1"/>
  <c r="Q447" i="1" s="1"/>
  <c r="C447" i="1"/>
  <c r="D447" i="1" l="1"/>
  <c r="N448" i="1"/>
  <c r="Q448" i="1" s="1"/>
  <c r="O448" i="1"/>
  <c r="R448" i="1" s="1"/>
  <c r="P448" i="1"/>
  <c r="S448" i="1" s="1"/>
  <c r="I447" i="1"/>
  <c r="J447" i="1"/>
  <c r="H447" i="1"/>
  <c r="M447" i="1"/>
  <c r="K447" i="1"/>
  <c r="H448" i="1" l="1"/>
  <c r="L447" i="1"/>
  <c r="F447" i="1" s="1"/>
  <c r="M448" i="1"/>
  <c r="K448" i="1"/>
  <c r="J448" i="1"/>
  <c r="I448" i="1"/>
  <c r="G447" i="1"/>
  <c r="G448" i="1" l="1"/>
  <c r="E448" i="1"/>
  <c r="C448" i="1"/>
  <c r="B448" i="1"/>
  <c r="D448" i="1"/>
  <c r="L448" i="1"/>
  <c r="F448" i="1" s="1"/>
  <c r="O449" i="1" l="1"/>
  <c r="R449" i="1" s="1"/>
  <c r="N449" i="1"/>
  <c r="Q449" i="1" s="1"/>
  <c r="P449" i="1"/>
  <c r="S449" i="1" s="1"/>
  <c r="C449" i="1"/>
  <c r="E449" i="1"/>
  <c r="D449" i="1"/>
  <c r="B449" i="1"/>
  <c r="O450" i="1" s="1"/>
  <c r="R450" i="1" s="1"/>
  <c r="N450" i="1" l="1"/>
  <c r="Q450" i="1" s="1"/>
  <c r="P450" i="1"/>
  <c r="S450" i="1" s="1"/>
  <c r="H449" i="1"/>
  <c r="J449" i="1"/>
  <c r="L449" i="1"/>
  <c r="F449" i="1" l="1"/>
  <c r="I450" i="1"/>
  <c r="I449" i="1"/>
  <c r="K449" i="1"/>
  <c r="B450" i="1"/>
  <c r="D450" i="1"/>
  <c r="H450" i="1"/>
  <c r="M450" i="1"/>
  <c r="J450" i="1"/>
  <c r="K450" i="1"/>
  <c r="M449" i="1"/>
  <c r="G449" i="1" l="1"/>
  <c r="G450" i="1"/>
  <c r="L450" i="1"/>
  <c r="F450" i="1" s="1"/>
  <c r="E450" i="1"/>
  <c r="E451" i="1" s="1"/>
  <c r="C450" i="1"/>
  <c r="O451" i="1" l="1"/>
  <c r="R451" i="1" s="1"/>
  <c r="P451" i="1"/>
  <c r="S451" i="1" s="1"/>
  <c r="N451" i="1"/>
  <c r="Q451" i="1" s="1"/>
  <c r="D451" i="1"/>
  <c r="B451" i="1"/>
  <c r="C451" i="1"/>
  <c r="J451" i="1" l="1"/>
  <c r="K451" i="1"/>
  <c r="P452" i="1"/>
  <c r="S452" i="1" s="1"/>
  <c r="O452" i="1"/>
  <c r="R452" i="1" s="1"/>
  <c r="N452" i="1"/>
  <c r="Q452" i="1" s="1"/>
  <c r="H451" i="1"/>
  <c r="I451" i="1"/>
  <c r="M451" i="1"/>
  <c r="G451" i="1" l="1"/>
  <c r="E452" i="1" s="1"/>
  <c r="H452" i="1"/>
  <c r="K452" i="1"/>
  <c r="L451" i="1"/>
  <c r="F451" i="1" s="1"/>
  <c r="I452" i="1"/>
  <c r="C452" i="1"/>
  <c r="J452" i="1"/>
  <c r="M452" i="1"/>
  <c r="L452" i="1" l="1"/>
  <c r="G452" i="1"/>
  <c r="E453" i="1" s="1"/>
  <c r="F452" i="1"/>
  <c r="D452" i="1"/>
  <c r="B452" i="1"/>
  <c r="O453" i="1" s="1"/>
  <c r="R453" i="1" s="1"/>
  <c r="N453" i="1" l="1"/>
  <c r="Q453" i="1" s="1"/>
  <c r="P453" i="1"/>
  <c r="S453" i="1" s="1"/>
  <c r="D453" i="1"/>
  <c r="C453" i="1"/>
  <c r="B453" i="1"/>
  <c r="O454" i="1" l="1"/>
  <c r="R454" i="1" s="1"/>
  <c r="N454" i="1"/>
  <c r="Q454" i="1" s="1"/>
  <c r="P454" i="1"/>
  <c r="S454" i="1" s="1"/>
  <c r="H453" i="1"/>
  <c r="J453" i="1"/>
  <c r="L453" i="1"/>
  <c r="M453" i="1"/>
  <c r="F453" i="1" l="1"/>
  <c r="H454" i="1"/>
  <c r="I453" i="1"/>
  <c r="J454" i="1"/>
  <c r="I454" i="1"/>
  <c r="K453" i="1"/>
  <c r="G453" i="1" s="1"/>
  <c r="D454" i="1"/>
  <c r="B454" i="1"/>
  <c r="L454" i="1"/>
  <c r="M454" i="1"/>
  <c r="E454" i="1" l="1"/>
  <c r="C454" i="1"/>
  <c r="K454" i="1"/>
  <c r="G454" i="1" s="1"/>
  <c r="F454" i="1"/>
  <c r="D455" i="1" s="1"/>
  <c r="O455" i="1" l="1"/>
  <c r="P455" i="1"/>
  <c r="N455" i="1"/>
  <c r="Q455" i="1" s="1"/>
  <c r="B455" i="1"/>
  <c r="E455" i="1"/>
  <c r="C455" i="1"/>
  <c r="S455" i="1" l="1"/>
  <c r="L455" i="1" s="1"/>
  <c r="R455" i="1"/>
  <c r="J455" i="1" s="1"/>
  <c r="H455" i="1"/>
  <c r="I455" i="1"/>
  <c r="P456" i="1"/>
  <c r="S456" i="1" s="1"/>
  <c r="M456" i="1" s="1"/>
  <c r="O456" i="1"/>
  <c r="R456" i="1" s="1"/>
  <c r="N456" i="1"/>
  <c r="Q456" i="1" s="1"/>
  <c r="F455" i="1" l="1"/>
  <c r="D456" i="1" s="1"/>
  <c r="M455" i="1"/>
  <c r="K455" i="1"/>
  <c r="G455" i="1" s="1"/>
  <c r="E456" i="1" s="1"/>
  <c r="I456" i="1"/>
  <c r="H456" i="1"/>
  <c r="B456" i="1"/>
  <c r="J456" i="1"/>
  <c r="K456" i="1"/>
  <c r="L456" i="1"/>
  <c r="G456" i="1" l="1"/>
  <c r="E457" i="1" s="1"/>
  <c r="F456" i="1"/>
  <c r="D457" i="1" s="1"/>
  <c r="C456" i="1"/>
  <c r="N457" i="1" s="1"/>
  <c r="Q457" i="1" s="1"/>
  <c r="B457" i="1"/>
  <c r="C457" i="1"/>
  <c r="O458" i="1" l="1"/>
  <c r="R458" i="1" s="1"/>
  <c r="O457" i="1"/>
  <c r="P458" i="1"/>
  <c r="P457" i="1"/>
  <c r="N458" i="1"/>
  <c r="S457" i="1" l="1"/>
  <c r="L457" i="1" s="1"/>
  <c r="S458" i="1"/>
  <c r="L458" i="1" s="1"/>
  <c r="Q458" i="1"/>
  <c r="I458" i="1" s="1"/>
  <c r="R457" i="1"/>
  <c r="K457" i="1" s="1"/>
  <c r="M457" i="1"/>
  <c r="H457" i="1"/>
  <c r="I457" i="1"/>
  <c r="M458" i="1"/>
  <c r="J458" i="1"/>
  <c r="G457" i="1" l="1"/>
  <c r="E458" i="1" s="1"/>
  <c r="H458" i="1"/>
  <c r="F458" i="1" s="1"/>
  <c r="J457" i="1"/>
  <c r="F457" i="1" s="1"/>
  <c r="D458" i="1" s="1"/>
  <c r="C458" i="1"/>
  <c r="K458" i="1"/>
  <c r="G458" i="1" s="1"/>
  <c r="E459" i="1" s="1"/>
  <c r="D459" i="1" l="1"/>
  <c r="B458" i="1"/>
  <c r="B459" i="1" s="1"/>
  <c r="C459" i="1"/>
  <c r="P460" i="1" l="1"/>
  <c r="S460" i="1" s="1"/>
  <c r="N459" i="1"/>
  <c r="Q459" i="1" s="1"/>
  <c r="P459" i="1"/>
  <c r="S459" i="1" s="1"/>
  <c r="M459" i="1" s="1"/>
  <c r="O459" i="1"/>
  <c r="R459" i="1" s="1"/>
  <c r="J459" i="1" s="1"/>
  <c r="O460" i="1"/>
  <c r="R460" i="1" s="1"/>
  <c r="K460" i="1" s="1"/>
  <c r="I459" i="1"/>
  <c r="H459" i="1"/>
  <c r="N460" i="1"/>
  <c r="Q460" i="1" s="1"/>
  <c r="L460" i="1"/>
  <c r="K459" i="1" l="1"/>
  <c r="G459" i="1" s="1"/>
  <c r="L459" i="1"/>
  <c r="F459" i="1"/>
  <c r="B460" i="1" s="1"/>
  <c r="I460" i="1"/>
  <c r="H460" i="1"/>
  <c r="E460" i="1"/>
  <c r="C460" i="1"/>
  <c r="J460" i="1"/>
  <c r="F460" i="1" s="1"/>
  <c r="M460" i="1"/>
  <c r="D460" i="1" l="1"/>
  <c r="O461" i="1"/>
  <c r="R461" i="1" s="1"/>
  <c r="G460" i="1"/>
  <c r="E461" i="1" s="1"/>
  <c r="N461" i="1"/>
  <c r="Q461" i="1" s="1"/>
  <c r="P461" i="1"/>
  <c r="S461" i="1" s="1"/>
  <c r="D461" i="1"/>
  <c r="C461" i="1"/>
  <c r="B461" i="1"/>
  <c r="O462" i="1" l="1"/>
  <c r="R462" i="1" s="1"/>
  <c r="N462" i="1"/>
  <c r="Q462" i="1" s="1"/>
  <c r="P462" i="1"/>
  <c r="S462" i="1" s="1"/>
  <c r="I461" i="1"/>
  <c r="J461" i="1"/>
  <c r="L461" i="1"/>
  <c r="H461" i="1"/>
  <c r="F461" i="1" l="1"/>
  <c r="D462" i="1" s="1"/>
  <c r="H462" i="1"/>
  <c r="K462" i="1"/>
  <c r="K461" i="1"/>
  <c r="L462" i="1"/>
  <c r="J462" i="1"/>
  <c r="I462" i="1"/>
  <c r="M461" i="1"/>
  <c r="G461" i="1" s="1"/>
  <c r="B462" i="1"/>
  <c r="F462" i="1" l="1"/>
  <c r="D463" i="1" s="1"/>
  <c r="B463" i="1"/>
  <c r="E462" i="1"/>
  <c r="C462" i="1"/>
  <c r="M462" i="1"/>
  <c r="G462" i="1" s="1"/>
  <c r="O463" i="1" l="1"/>
  <c r="R463" i="1" s="1"/>
  <c r="P463" i="1"/>
  <c r="S463" i="1" s="1"/>
  <c r="N463" i="1"/>
  <c r="Q463" i="1" s="1"/>
  <c r="C463" i="1"/>
  <c r="O464" i="1" s="1"/>
  <c r="R464" i="1" s="1"/>
  <c r="E463" i="1"/>
  <c r="K463" i="1" l="1"/>
  <c r="J463" i="1"/>
  <c r="P464" i="1"/>
  <c r="S464" i="1" s="1"/>
  <c r="N464" i="1"/>
  <c r="H463" i="1"/>
  <c r="J464" i="1"/>
  <c r="I463" i="1"/>
  <c r="L463" i="1"/>
  <c r="Q464" i="1" l="1"/>
  <c r="H464" i="1" s="1"/>
  <c r="M464" i="1"/>
  <c r="L464" i="1"/>
  <c r="F463" i="1"/>
  <c r="D464" i="1" s="1"/>
  <c r="K464" i="1"/>
  <c r="I464" i="1"/>
  <c r="M463" i="1"/>
  <c r="G463" i="1" s="1"/>
  <c r="G464" i="1" l="1"/>
  <c r="F464" i="1"/>
  <c r="D465" i="1" s="1"/>
  <c r="B464" i="1"/>
  <c r="B465" i="1" s="1"/>
  <c r="E464" i="1"/>
  <c r="E465" i="1" s="1"/>
  <c r="C464" i="1"/>
  <c r="N465" i="1" s="1"/>
  <c r="Q465" i="1" s="1"/>
  <c r="O465" i="1" l="1"/>
  <c r="R465" i="1" s="1"/>
  <c r="P465" i="1"/>
  <c r="S465" i="1" s="1"/>
  <c r="C465" i="1"/>
  <c r="O466" i="1" l="1"/>
  <c r="R466" i="1" s="1"/>
  <c r="P466" i="1"/>
  <c r="S466" i="1" s="1"/>
  <c r="N466" i="1"/>
  <c r="Q466" i="1" s="1"/>
  <c r="H465" i="1"/>
  <c r="I465" i="1"/>
  <c r="L465" i="1"/>
  <c r="K465" i="1"/>
  <c r="M465" i="1"/>
  <c r="K466" i="1" l="1"/>
  <c r="J466" i="1"/>
  <c r="H466" i="1"/>
  <c r="G465" i="1"/>
  <c r="C466" i="1" s="1"/>
  <c r="I466" i="1"/>
  <c r="J465" i="1"/>
  <c r="F465" i="1" s="1"/>
  <c r="M466" i="1"/>
  <c r="G466" i="1" s="1"/>
  <c r="E466" i="1"/>
  <c r="B466" i="1" l="1"/>
  <c r="O467" i="1" s="1"/>
  <c r="R467" i="1" s="1"/>
  <c r="D466" i="1"/>
  <c r="E467" i="1"/>
  <c r="L466" i="1"/>
  <c r="F466" i="1" s="1"/>
  <c r="C467" i="1"/>
  <c r="N467" i="1" l="1"/>
  <c r="Q467" i="1" s="1"/>
  <c r="P467" i="1"/>
  <c r="K467" i="1"/>
  <c r="B467" i="1"/>
  <c r="O468" i="1" s="1"/>
  <c r="R468" i="1" s="1"/>
  <c r="D467" i="1"/>
  <c r="S467" i="1" l="1"/>
  <c r="L467" i="1" s="1"/>
  <c r="N468" i="1"/>
  <c r="Q468" i="1" s="1"/>
  <c r="P468" i="1"/>
  <c r="J468" i="1"/>
  <c r="H467" i="1"/>
  <c r="I467" i="1"/>
  <c r="J467" i="1"/>
  <c r="S468" i="1" l="1"/>
  <c r="M468" i="1" s="1"/>
  <c r="M467" i="1"/>
  <c r="F467" i="1"/>
  <c r="B468" i="1" s="1"/>
  <c r="K468" i="1"/>
  <c r="G467" i="1"/>
  <c r="H468" i="1"/>
  <c r="I468" i="1"/>
  <c r="L468" i="1"/>
  <c r="D468" i="1" l="1"/>
  <c r="G468" i="1"/>
  <c r="E468" i="1"/>
  <c r="C468" i="1"/>
  <c r="C469" i="1" s="1"/>
  <c r="F468" i="1"/>
  <c r="B469" i="1" s="1"/>
  <c r="E469" i="1" l="1"/>
  <c r="O470" i="1"/>
  <c r="R470" i="1" s="1"/>
  <c r="O469" i="1"/>
  <c r="R469" i="1" s="1"/>
  <c r="N470" i="1"/>
  <c r="Q470" i="1" s="1"/>
  <c r="P470" i="1"/>
  <c r="S470" i="1" s="1"/>
  <c r="M470" i="1" s="1"/>
  <c r="P469" i="1"/>
  <c r="S469" i="1" s="1"/>
  <c r="N469" i="1"/>
  <c r="Q469" i="1" s="1"/>
  <c r="D469" i="1"/>
  <c r="L470" i="1" l="1"/>
  <c r="I470" i="1"/>
  <c r="I469" i="1"/>
  <c r="J470" i="1"/>
  <c r="L469" i="1"/>
  <c r="M469" i="1"/>
  <c r="K469" i="1"/>
  <c r="J469" i="1"/>
  <c r="G469" i="1" l="1"/>
  <c r="C470" i="1" s="1"/>
  <c r="H469" i="1"/>
  <c r="F469" i="1" s="1"/>
  <c r="H470" i="1"/>
  <c r="F470" i="1" s="1"/>
  <c r="K470" i="1"/>
  <c r="G470" i="1" s="1"/>
  <c r="E470" i="1" l="1"/>
  <c r="E471" i="1" s="1"/>
  <c r="D470" i="1"/>
  <c r="D471" i="1" s="1"/>
  <c r="B470" i="1"/>
  <c r="O471" i="1" s="1"/>
  <c r="R471" i="1" s="1"/>
  <c r="C471" i="1"/>
  <c r="N471" i="1" l="1"/>
  <c r="Q471" i="1" s="1"/>
  <c r="P471" i="1"/>
  <c r="S471" i="1" s="1"/>
  <c r="B471" i="1"/>
  <c r="O472" i="1" s="1"/>
  <c r="R472" i="1" s="1"/>
  <c r="I471" i="1"/>
  <c r="J471" i="1"/>
  <c r="M471" i="1"/>
  <c r="N472" i="1" l="1"/>
  <c r="P472" i="1"/>
  <c r="H471" i="1"/>
  <c r="J472" i="1"/>
  <c r="K472" i="1"/>
  <c r="L471" i="1"/>
  <c r="K471" i="1"/>
  <c r="G471" i="1" s="1"/>
  <c r="S472" i="1" l="1"/>
  <c r="M472" i="1" s="1"/>
  <c r="Q472" i="1"/>
  <c r="I472" i="1" s="1"/>
  <c r="L472" i="1"/>
  <c r="F471" i="1"/>
  <c r="D472" i="1" s="1"/>
  <c r="E472" i="1"/>
  <c r="C472" i="1"/>
  <c r="G472" i="1" l="1"/>
  <c r="E473" i="1"/>
  <c r="H472" i="1"/>
  <c r="F472" i="1" s="1"/>
  <c r="D473" i="1" s="1"/>
  <c r="C473" i="1"/>
  <c r="B472" i="1"/>
  <c r="O473" i="1" s="1"/>
  <c r="R473" i="1" s="1"/>
  <c r="N473" i="1" l="1"/>
  <c r="Q473" i="1" s="1"/>
  <c r="P473" i="1"/>
  <c r="S473" i="1" s="1"/>
  <c r="B473" i="1"/>
  <c r="N474" i="1" s="1"/>
  <c r="Q474" i="1" s="1"/>
  <c r="H474" i="1" s="1"/>
  <c r="L473" i="1"/>
  <c r="I473" i="1"/>
  <c r="H473" i="1"/>
  <c r="K473" i="1"/>
  <c r="I474" i="1" l="1"/>
  <c r="O474" i="1"/>
  <c r="P474" i="1"/>
  <c r="S474" i="1" s="1"/>
  <c r="L474" i="1" s="1"/>
  <c r="R474" i="1"/>
  <c r="K474" i="1" s="1"/>
  <c r="M473" i="1"/>
  <c r="G473" i="1" s="1"/>
  <c r="E474" i="1" s="1"/>
  <c r="J474" i="1"/>
  <c r="F474" i="1" s="1"/>
  <c r="J473" i="1"/>
  <c r="F473" i="1" s="1"/>
  <c r="M474" i="1"/>
  <c r="G474" i="1" l="1"/>
  <c r="C474" i="1"/>
  <c r="E475" i="1"/>
  <c r="B474" i="1"/>
  <c r="O475" i="1" s="1"/>
  <c r="R475" i="1" s="1"/>
  <c r="D474" i="1"/>
  <c r="D475" i="1" s="1"/>
  <c r="C475" i="1"/>
  <c r="N475" i="1" l="1"/>
  <c r="Q475" i="1" s="1"/>
  <c r="P475" i="1"/>
  <c r="S475" i="1" s="1"/>
  <c r="B475" i="1"/>
  <c r="O476" i="1" s="1"/>
  <c r="R476" i="1" s="1"/>
  <c r="N476" i="1" l="1"/>
  <c r="Q476" i="1" s="1"/>
  <c r="P476" i="1"/>
  <c r="L475" i="1"/>
  <c r="H476" i="1"/>
  <c r="H475" i="1"/>
  <c r="I475" i="1"/>
  <c r="K475" i="1"/>
  <c r="M475" i="1"/>
  <c r="K476" i="1"/>
  <c r="J476" i="1"/>
  <c r="S476" i="1" l="1"/>
  <c r="L476" i="1" s="1"/>
  <c r="F476" i="1" s="1"/>
  <c r="I476" i="1"/>
  <c r="G475" i="1"/>
  <c r="J475" i="1"/>
  <c r="F475" i="1" s="1"/>
  <c r="M476" i="1" l="1"/>
  <c r="G476" i="1" s="1"/>
  <c r="B476" i="1"/>
  <c r="D476" i="1"/>
  <c r="D477" i="1" s="1"/>
  <c r="E476" i="1"/>
  <c r="E477" i="1" s="1"/>
  <c r="C476" i="1"/>
  <c r="O477" i="1" l="1"/>
  <c r="R477" i="1" s="1"/>
  <c r="P477" i="1"/>
  <c r="S477" i="1" s="1"/>
  <c r="N477" i="1"/>
  <c r="Q477" i="1" s="1"/>
  <c r="C477" i="1"/>
  <c r="B477" i="1"/>
  <c r="O478" i="1" l="1"/>
  <c r="R478" i="1" s="1"/>
  <c r="M477" i="1"/>
  <c r="L477" i="1"/>
  <c r="N478" i="1"/>
  <c r="Q478" i="1" s="1"/>
  <c r="H478" i="1" s="1"/>
  <c r="P478" i="1"/>
  <c r="K478" i="1"/>
  <c r="K477" i="1"/>
  <c r="H477" i="1"/>
  <c r="I477" i="1"/>
  <c r="S478" i="1" l="1"/>
  <c r="M478" i="1" s="1"/>
  <c r="L478" i="1"/>
  <c r="I478" i="1"/>
  <c r="G477" i="1"/>
  <c r="E478" i="1" s="1"/>
  <c r="J478" i="1"/>
  <c r="F478" i="1" s="1"/>
  <c r="J477" i="1"/>
  <c r="F477" i="1" s="1"/>
  <c r="G478" i="1" l="1"/>
  <c r="C478" i="1"/>
  <c r="C479" i="1" s="1"/>
  <c r="E479" i="1"/>
  <c r="D478" i="1"/>
  <c r="D479" i="1" s="1"/>
  <c r="B478" i="1"/>
  <c r="O479" i="1" s="1"/>
  <c r="R479" i="1" s="1"/>
  <c r="N479" i="1" l="1"/>
  <c r="Q479" i="1" s="1"/>
  <c r="P479" i="1"/>
  <c r="S479" i="1" s="1"/>
  <c r="B479" i="1"/>
  <c r="O480" i="1" s="1"/>
  <c r="R480" i="1" s="1"/>
  <c r="N480" i="1" l="1"/>
  <c r="Q480" i="1" s="1"/>
  <c r="P480" i="1"/>
  <c r="S480" i="1" s="1"/>
  <c r="L479" i="1"/>
  <c r="H479" i="1"/>
  <c r="I479" i="1"/>
  <c r="K479" i="1"/>
  <c r="M480" i="1" l="1"/>
  <c r="M479" i="1"/>
  <c r="I480" i="1"/>
  <c r="G479" i="1"/>
  <c r="E480" i="1" s="1"/>
  <c r="H480" i="1"/>
  <c r="L480" i="1"/>
  <c r="K480" i="1"/>
  <c r="J479" i="1"/>
  <c r="F479" i="1" s="1"/>
  <c r="C480" i="1" l="1"/>
  <c r="G480" i="1"/>
  <c r="E481" i="1" s="1"/>
  <c r="D480" i="1"/>
  <c r="B480" i="1"/>
  <c r="J480" i="1"/>
  <c r="F480" i="1" s="1"/>
  <c r="C481" i="1" l="1"/>
  <c r="O481" i="1"/>
  <c r="R481" i="1" s="1"/>
  <c r="N481" i="1"/>
  <c r="Q481" i="1" s="1"/>
  <c r="P481" i="1"/>
  <c r="S481" i="1" s="1"/>
  <c r="B481" i="1"/>
  <c r="O482" i="1" s="1"/>
  <c r="R482" i="1" s="1"/>
  <c r="D481" i="1"/>
  <c r="N482" i="1" l="1"/>
  <c r="Q482" i="1" s="1"/>
  <c r="P482" i="1"/>
  <c r="S482" i="1" s="1"/>
  <c r="M481" i="1"/>
  <c r="J481" i="1"/>
  <c r="L481" i="1"/>
  <c r="H481" i="1"/>
  <c r="I481" i="1"/>
  <c r="M482" i="1" l="1"/>
  <c r="H482" i="1"/>
  <c r="F481" i="1"/>
  <c r="L482" i="1"/>
  <c r="K481" i="1"/>
  <c r="G481" i="1" s="1"/>
  <c r="J482" i="1"/>
  <c r="F482" i="1" s="1"/>
  <c r="I482" i="1" l="1"/>
  <c r="E482" i="1"/>
  <c r="C482" i="1"/>
  <c r="K482" i="1"/>
  <c r="G482" i="1" s="1"/>
  <c r="E483" i="1" s="1"/>
  <c r="B482" i="1"/>
  <c r="O483" i="1" s="1"/>
  <c r="R483" i="1" s="1"/>
  <c r="D482" i="1"/>
  <c r="D483" i="1" s="1"/>
  <c r="N483" i="1" l="1"/>
  <c r="Q483" i="1" s="1"/>
  <c r="P483" i="1"/>
  <c r="S483" i="1" s="1"/>
  <c r="B483" i="1"/>
  <c r="C483" i="1"/>
  <c r="P484" i="1" l="1"/>
  <c r="S484" i="1" s="1"/>
  <c r="O484" i="1"/>
  <c r="R484" i="1" s="1"/>
  <c r="N484" i="1"/>
  <c r="Q484" i="1" s="1"/>
  <c r="M483" i="1"/>
  <c r="H483" i="1"/>
  <c r="K483" i="1"/>
  <c r="I483" i="1"/>
  <c r="L484" i="1" l="1"/>
  <c r="L483" i="1"/>
  <c r="G483" i="1"/>
  <c r="E484" i="1" s="1"/>
  <c r="I484" i="1"/>
  <c r="K484" i="1"/>
  <c r="M484" i="1"/>
  <c r="J483" i="1"/>
  <c r="H484" i="1"/>
  <c r="C484" i="1" l="1"/>
  <c r="F483" i="1"/>
  <c r="D484" i="1" s="1"/>
  <c r="G484" i="1"/>
  <c r="E485" i="1" s="1"/>
  <c r="B484" i="1"/>
  <c r="O485" i="1" s="1"/>
  <c r="R485" i="1" s="1"/>
  <c r="C485" i="1"/>
  <c r="J484" i="1"/>
  <c r="F484" i="1" s="1"/>
  <c r="N485" i="1" l="1"/>
  <c r="Q485" i="1" s="1"/>
  <c r="P485" i="1"/>
  <c r="S485" i="1" s="1"/>
  <c r="B485" i="1"/>
  <c r="O486" i="1" s="1"/>
  <c r="R486" i="1" s="1"/>
  <c r="D485" i="1"/>
  <c r="N486" i="1" l="1"/>
  <c r="Q486" i="1" s="1"/>
  <c r="P486" i="1"/>
  <c r="S486" i="1" s="1"/>
  <c r="M485" i="1"/>
  <c r="H485" i="1"/>
  <c r="I485" i="1"/>
  <c r="K485" i="1"/>
  <c r="M486" i="1" l="1"/>
  <c r="L485" i="1"/>
  <c r="G485" i="1"/>
  <c r="E486" i="1" s="1"/>
  <c r="L486" i="1"/>
  <c r="H486" i="1"/>
  <c r="C486" i="1"/>
  <c r="J485" i="1"/>
  <c r="J486" i="1"/>
  <c r="F486" i="1" l="1"/>
  <c r="F485" i="1"/>
  <c r="D486" i="1" s="1"/>
  <c r="D487" i="1" s="1"/>
  <c r="I486" i="1"/>
  <c r="K486" i="1"/>
  <c r="G486" i="1" l="1"/>
  <c r="C487" i="1" s="1"/>
  <c r="B486" i="1"/>
  <c r="O487" i="1" s="1"/>
  <c r="R487" i="1" s="1"/>
  <c r="E487" i="1"/>
  <c r="B487" i="1" l="1"/>
  <c r="O488" i="1" s="1"/>
  <c r="R488" i="1" s="1"/>
  <c r="P487" i="1"/>
  <c r="S487" i="1" s="1"/>
  <c r="N487" i="1"/>
  <c r="Q487" i="1" s="1"/>
  <c r="I487" i="1" s="1"/>
  <c r="N488" i="1"/>
  <c r="Q488" i="1" s="1"/>
  <c r="P488" i="1"/>
  <c r="S488" i="1" s="1"/>
  <c r="M487" i="1"/>
  <c r="L487" i="1"/>
  <c r="K487" i="1"/>
  <c r="H487" i="1" l="1"/>
  <c r="L488" i="1"/>
  <c r="G487" i="1"/>
  <c r="C488" i="1" s="1"/>
  <c r="J487" i="1"/>
  <c r="F487" i="1" s="1"/>
  <c r="K488" i="1"/>
  <c r="H488" i="1"/>
  <c r="I488" i="1"/>
  <c r="E488" i="1" l="1"/>
  <c r="M488" i="1"/>
  <c r="G488" i="1" s="1"/>
  <c r="J488" i="1"/>
  <c r="F488" i="1" s="1"/>
  <c r="D488" i="1"/>
  <c r="B488" i="1"/>
  <c r="O489" i="1" s="1"/>
  <c r="R489" i="1" s="1"/>
  <c r="N489" i="1" l="1"/>
  <c r="Q489" i="1" s="1"/>
  <c r="P489" i="1"/>
  <c r="S489" i="1" s="1"/>
  <c r="E489" i="1"/>
  <c r="C489" i="1"/>
  <c r="D489" i="1"/>
  <c r="B489" i="1"/>
  <c r="O490" i="1" l="1"/>
  <c r="R490" i="1" s="1"/>
  <c r="N490" i="1"/>
  <c r="Q490" i="1" s="1"/>
  <c r="P490" i="1"/>
  <c r="S490" i="1" s="1"/>
  <c r="L489" i="1"/>
  <c r="I489" i="1"/>
  <c r="H489" i="1"/>
  <c r="J489" i="1"/>
  <c r="M490" i="1" l="1"/>
  <c r="M489" i="1"/>
  <c r="K490" i="1"/>
  <c r="F489" i="1"/>
  <c r="D490" i="1" s="1"/>
  <c r="L490" i="1"/>
  <c r="K489" i="1"/>
  <c r="G489" i="1" s="1"/>
  <c r="J490" i="1"/>
  <c r="H490" i="1"/>
  <c r="I490" i="1"/>
  <c r="B490" i="1" l="1"/>
  <c r="G490" i="1"/>
  <c r="E490" i="1"/>
  <c r="C490" i="1"/>
  <c r="F490" i="1"/>
  <c r="B491" i="1" s="1"/>
  <c r="E491" i="1"/>
  <c r="C491" i="1"/>
  <c r="P492" i="1" l="1"/>
  <c r="S492" i="1" s="1"/>
  <c r="O492" i="1"/>
  <c r="R492" i="1" s="1"/>
  <c r="O491" i="1"/>
  <c r="P491" i="1"/>
  <c r="S491" i="1" s="1"/>
  <c r="N492" i="1"/>
  <c r="Q492" i="1" s="1"/>
  <c r="N491" i="1"/>
  <c r="D491" i="1"/>
  <c r="Q491" i="1" l="1"/>
  <c r="I491" i="1" s="1"/>
  <c r="R491" i="1"/>
  <c r="K491" i="1" s="1"/>
  <c r="L492" i="1"/>
  <c r="M491" i="1"/>
  <c r="H492" i="1"/>
  <c r="M492" i="1"/>
  <c r="J492" i="1"/>
  <c r="H491" i="1" l="1"/>
  <c r="G491" i="1"/>
  <c r="J491" i="1"/>
  <c r="F492" i="1"/>
  <c r="L491" i="1"/>
  <c r="F491" i="1" s="1"/>
  <c r="I492" i="1"/>
  <c r="E492" i="1"/>
  <c r="C492" i="1"/>
  <c r="K492" i="1"/>
  <c r="B492" i="1" l="1"/>
  <c r="O493" i="1" s="1"/>
  <c r="R493" i="1" s="1"/>
  <c r="D492" i="1"/>
  <c r="D493" i="1" s="1"/>
  <c r="G492" i="1"/>
  <c r="E493" i="1" s="1"/>
  <c r="N493" i="1" l="1"/>
  <c r="Q493" i="1" s="1"/>
  <c r="P493" i="1"/>
  <c r="S493" i="1" s="1"/>
  <c r="M493" i="1" s="1"/>
  <c r="C493" i="1"/>
  <c r="H493" i="1"/>
  <c r="B493" i="1"/>
  <c r="O494" i="1" s="1"/>
  <c r="R494" i="1" s="1"/>
  <c r="K493" i="1"/>
  <c r="L493" i="1"/>
  <c r="N494" i="1" l="1"/>
  <c r="P494" i="1"/>
  <c r="S494" i="1" s="1"/>
  <c r="L494" i="1" s="1"/>
  <c r="J494" i="1"/>
  <c r="K494" i="1"/>
  <c r="I493" i="1"/>
  <c r="G493" i="1" s="1"/>
  <c r="J493" i="1"/>
  <c r="F493" i="1" s="1"/>
  <c r="Q494" i="1" l="1"/>
  <c r="H494" i="1" s="1"/>
  <c r="F494" i="1" s="1"/>
  <c r="M494" i="1"/>
  <c r="I494" i="1"/>
  <c r="G494" i="1" s="1"/>
  <c r="E494" i="1"/>
  <c r="C494" i="1"/>
  <c r="D494" i="1"/>
  <c r="B494" i="1"/>
  <c r="O495" i="1" l="1"/>
  <c r="R495" i="1" s="1"/>
  <c r="N495" i="1"/>
  <c r="Q495" i="1" s="1"/>
  <c r="P495" i="1"/>
  <c r="S495" i="1" s="1"/>
  <c r="D495" i="1"/>
  <c r="E495" i="1"/>
  <c r="B495" i="1"/>
  <c r="C495" i="1"/>
  <c r="P496" i="1" l="1"/>
  <c r="S496" i="1" s="1"/>
  <c r="O496" i="1"/>
  <c r="R496" i="1" s="1"/>
  <c r="N496" i="1"/>
  <c r="Q496" i="1" s="1"/>
  <c r="L495" i="1"/>
  <c r="J495" i="1"/>
  <c r="M495" i="1"/>
  <c r="I495" i="1"/>
  <c r="H495" i="1"/>
  <c r="L496" i="1" l="1"/>
  <c r="F495" i="1"/>
  <c r="B496" i="1" s="1"/>
  <c r="J496" i="1"/>
  <c r="K495" i="1"/>
  <c r="G495" i="1" s="1"/>
  <c r="K496" i="1"/>
  <c r="H496" i="1"/>
  <c r="D496" i="1" l="1"/>
  <c r="M496" i="1"/>
  <c r="C496" i="1"/>
  <c r="E496" i="1"/>
  <c r="F496" i="1"/>
  <c r="I496" i="1"/>
  <c r="G496" i="1" s="1"/>
  <c r="C497" i="1" s="1"/>
  <c r="D497" i="1" l="1"/>
  <c r="O497" i="1"/>
  <c r="P497" i="1"/>
  <c r="S497" i="1" s="1"/>
  <c r="L497" i="1" s="1"/>
  <c r="B497" i="1"/>
  <c r="N498" i="1" s="1"/>
  <c r="Q498" i="1" s="1"/>
  <c r="N497" i="1"/>
  <c r="E497" i="1"/>
  <c r="Q497" i="1" l="1"/>
  <c r="H497" i="1" s="1"/>
  <c r="R497" i="1"/>
  <c r="J497" i="1" s="1"/>
  <c r="M497" i="1"/>
  <c r="P498" i="1"/>
  <c r="O498" i="1"/>
  <c r="R498" i="1" s="1"/>
  <c r="K498" i="1" s="1"/>
  <c r="H498" i="1"/>
  <c r="I497" i="1"/>
  <c r="I498" i="1"/>
  <c r="S498" i="1" l="1"/>
  <c r="L498" i="1" s="1"/>
  <c r="F497" i="1"/>
  <c r="D498" i="1" s="1"/>
  <c r="K497" i="1"/>
  <c r="G497" i="1" s="1"/>
  <c r="C498" i="1" s="1"/>
  <c r="B498" i="1"/>
  <c r="J498" i="1"/>
  <c r="F498" i="1" l="1"/>
  <c r="M498" i="1"/>
  <c r="G498" i="1" s="1"/>
  <c r="D499" i="1"/>
  <c r="B499" i="1"/>
  <c r="N499" i="1"/>
  <c r="Q499" i="1" s="1"/>
  <c r="O499" i="1"/>
  <c r="R499" i="1" s="1"/>
  <c r="P499" i="1"/>
  <c r="S499" i="1" s="1"/>
  <c r="E498" i="1"/>
  <c r="E499" i="1" s="1"/>
  <c r="C499" i="1" l="1"/>
  <c r="N500" i="1" s="1"/>
  <c r="Q500" i="1" s="1"/>
  <c r="H500" i="1" s="1"/>
  <c r="K499" i="1"/>
  <c r="L499" i="1"/>
  <c r="I499" i="1"/>
  <c r="J499" i="1"/>
  <c r="P500" i="1" l="1"/>
  <c r="S500" i="1" s="1"/>
  <c r="O500" i="1"/>
  <c r="R500" i="1" s="1"/>
  <c r="L500" i="1"/>
  <c r="M499" i="1"/>
  <c r="G499" i="1" s="1"/>
  <c r="H499" i="1"/>
  <c r="F499" i="1" s="1"/>
  <c r="D500" i="1" s="1"/>
  <c r="I500" i="1"/>
  <c r="M500" i="1"/>
  <c r="J500" i="1"/>
  <c r="E500" i="1" l="1"/>
  <c r="C500" i="1"/>
  <c r="F500" i="1"/>
  <c r="D501" i="1" s="1"/>
  <c r="B500" i="1"/>
  <c r="O501" i="1" s="1"/>
  <c r="R501" i="1" s="1"/>
  <c r="K500" i="1"/>
  <c r="G500" i="1" s="1"/>
  <c r="B501" i="1" l="1"/>
  <c r="N501" i="1"/>
  <c r="Q501" i="1" s="1"/>
  <c r="P501" i="1"/>
  <c r="E501" i="1"/>
  <c r="C501" i="1"/>
  <c r="O502" i="1" s="1"/>
  <c r="R502" i="1" s="1"/>
  <c r="S501" i="1" l="1"/>
  <c r="L501" i="1" s="1"/>
  <c r="P502" i="1"/>
  <c r="N502" i="1"/>
  <c r="Q502" i="1" s="1"/>
  <c r="I501" i="1"/>
  <c r="H501" i="1"/>
  <c r="J501" i="1"/>
  <c r="M501" i="1"/>
  <c r="K501" i="1"/>
  <c r="S502" i="1" l="1"/>
  <c r="M502" i="1" s="1"/>
  <c r="F501" i="1"/>
  <c r="G501" i="1"/>
  <c r="E502" i="1" s="1"/>
  <c r="K502" i="1"/>
  <c r="B502" i="1"/>
  <c r="D502" i="1"/>
  <c r="L502" i="1"/>
  <c r="J502" i="1"/>
  <c r="I502" i="1"/>
  <c r="C502" i="1" l="1"/>
  <c r="O503" i="1"/>
  <c r="R503" i="1" s="1"/>
  <c r="P503" i="1"/>
  <c r="S503" i="1" s="1"/>
  <c r="M503" i="1" s="1"/>
  <c r="N503" i="1"/>
  <c r="G502" i="1"/>
  <c r="C503" i="1" s="1"/>
  <c r="K503" i="1"/>
  <c r="H502" i="1"/>
  <c r="F502" i="1" s="1"/>
  <c r="Q503" i="1" l="1"/>
  <c r="I503" i="1" s="1"/>
  <c r="G503" i="1" s="1"/>
  <c r="E503" i="1"/>
  <c r="L503" i="1"/>
  <c r="J503" i="1"/>
  <c r="H503" i="1"/>
  <c r="D503" i="1"/>
  <c r="B503" i="1"/>
  <c r="O504" i="1" s="1"/>
  <c r="R504" i="1" s="1"/>
  <c r="F503" i="1" l="1"/>
  <c r="E504" i="1"/>
  <c r="C504" i="1"/>
  <c r="N504" i="1"/>
  <c r="Q504" i="1" s="1"/>
  <c r="P504" i="1"/>
  <c r="S504" i="1" s="1"/>
  <c r="B504" i="1"/>
  <c r="O505" i="1" s="1"/>
  <c r="R505" i="1" s="1"/>
  <c r="D504" i="1"/>
  <c r="N505" i="1" l="1"/>
  <c r="P505" i="1"/>
  <c r="S505" i="1" s="1"/>
  <c r="M504" i="1"/>
  <c r="J504" i="1"/>
  <c r="L504" i="1"/>
  <c r="I504" i="1"/>
  <c r="K504" i="1"/>
  <c r="Q505" i="1" l="1"/>
  <c r="H505" i="1" s="1"/>
  <c r="K505" i="1"/>
  <c r="I505" i="1"/>
  <c r="G504" i="1"/>
  <c r="C505" i="1" s="1"/>
  <c r="J505" i="1"/>
  <c r="L505" i="1"/>
  <c r="M505" i="1"/>
  <c r="H504" i="1"/>
  <c r="F504" i="1" s="1"/>
  <c r="E505" i="1" l="1"/>
  <c r="G505" i="1"/>
  <c r="D505" i="1"/>
  <c r="B505" i="1"/>
  <c r="O506" i="1" s="1"/>
  <c r="R506" i="1" s="1"/>
  <c r="F505" i="1"/>
  <c r="D506" i="1" s="1"/>
  <c r="C506" i="1" l="1"/>
  <c r="E506" i="1"/>
  <c r="N506" i="1"/>
  <c r="Q506" i="1" s="1"/>
  <c r="P506" i="1"/>
  <c r="S506" i="1" s="1"/>
  <c r="B506" i="1"/>
  <c r="O507" i="1" s="1"/>
  <c r="R507" i="1" s="1"/>
  <c r="N507" i="1" l="1"/>
  <c r="Q507" i="1" s="1"/>
  <c r="P507" i="1"/>
  <c r="S507" i="1" s="1"/>
  <c r="H506" i="1"/>
  <c r="J506" i="1"/>
  <c r="K506" i="1"/>
  <c r="L506" i="1"/>
  <c r="M506" i="1"/>
  <c r="K507" i="1" l="1"/>
  <c r="F506" i="1"/>
  <c r="D507" i="1" s="1"/>
  <c r="I506" i="1"/>
  <c r="G506" i="1" s="1"/>
  <c r="L507" i="1"/>
  <c r="M507" i="1"/>
  <c r="H507" i="1"/>
  <c r="B507" i="1"/>
  <c r="J507" i="1" l="1"/>
  <c r="F507" i="1" s="1"/>
  <c r="I507" i="1"/>
  <c r="G507" i="1" s="1"/>
  <c r="E507" i="1"/>
  <c r="C507" i="1"/>
  <c r="N508" i="1" s="1"/>
  <c r="Q508" i="1" s="1"/>
  <c r="O508" i="1" l="1"/>
  <c r="R508" i="1" s="1"/>
  <c r="P508" i="1"/>
  <c r="S508" i="1" s="1"/>
  <c r="D508" i="1"/>
  <c r="B508" i="1"/>
  <c r="C508" i="1"/>
  <c r="E508" i="1"/>
  <c r="O509" i="1" l="1"/>
  <c r="R509" i="1" s="1"/>
  <c r="P509" i="1"/>
  <c r="S509" i="1" s="1"/>
  <c r="N509" i="1"/>
  <c r="Q509" i="1" s="1"/>
  <c r="L508" i="1"/>
  <c r="J508" i="1"/>
  <c r="H508" i="1"/>
  <c r="K508" i="1"/>
  <c r="M508" i="1"/>
  <c r="I508" i="1" l="1"/>
  <c r="L509" i="1"/>
  <c r="J509" i="1"/>
  <c r="F508" i="1"/>
  <c r="B509" i="1" s="1"/>
  <c r="M509" i="1"/>
  <c r="I509" i="1"/>
  <c r="G508" i="1"/>
  <c r="D509" i="1" l="1"/>
  <c r="K509" i="1"/>
  <c r="G509" i="1" s="1"/>
  <c r="E509" i="1"/>
  <c r="C509" i="1"/>
  <c r="H509" i="1"/>
  <c r="F509" i="1" s="1"/>
  <c r="D510" i="1" s="1"/>
  <c r="O510" i="1" l="1"/>
  <c r="P510" i="1"/>
  <c r="N510" i="1"/>
  <c r="E510" i="1"/>
  <c r="B510" i="1"/>
  <c r="C510" i="1"/>
  <c r="S510" i="1" l="1"/>
  <c r="M510" i="1" s="1"/>
  <c r="Q510" i="1"/>
  <c r="I510" i="1" s="1"/>
  <c r="R510" i="1"/>
  <c r="J510" i="1" s="1"/>
  <c r="P511" i="1"/>
  <c r="S511" i="1" s="1"/>
  <c r="O511" i="1"/>
  <c r="R511" i="1" s="1"/>
  <c r="L510" i="1"/>
  <c r="N511" i="1"/>
  <c r="Q511" i="1" s="1"/>
  <c r="H510" i="1" l="1"/>
  <c r="F510" i="1" s="1"/>
  <c r="D511" i="1" s="1"/>
  <c r="K510" i="1"/>
  <c r="G510" i="1" s="1"/>
  <c r="E511" i="1" s="1"/>
  <c r="L511" i="1"/>
  <c r="B511" i="1"/>
  <c r="J511" i="1"/>
  <c r="M511" i="1"/>
  <c r="H511" i="1"/>
  <c r="C511" i="1" l="1"/>
  <c r="O512" i="1" s="1"/>
  <c r="R512" i="1" s="1"/>
  <c r="N512" i="1"/>
  <c r="Q512" i="1" s="1"/>
  <c r="H512" i="1" s="1"/>
  <c r="P512" i="1"/>
  <c r="S512" i="1" s="1"/>
  <c r="F511" i="1"/>
  <c r="D512" i="1" s="1"/>
  <c r="K511" i="1"/>
  <c r="I511" i="1"/>
  <c r="G511" i="1" l="1"/>
  <c r="B512" i="1"/>
  <c r="M512" i="1"/>
  <c r="K512" i="1"/>
  <c r="E512" i="1"/>
  <c r="C512" i="1"/>
  <c r="I512" i="1"/>
  <c r="G512" i="1" s="1"/>
  <c r="E513" i="1" l="1"/>
  <c r="O513" i="1"/>
  <c r="P513" i="1"/>
  <c r="S513" i="1" s="1"/>
  <c r="L513" i="1" s="1"/>
  <c r="N513" i="1"/>
  <c r="L512" i="1"/>
  <c r="J512" i="1"/>
  <c r="C513" i="1"/>
  <c r="Q513" i="1" l="1"/>
  <c r="H513" i="1" s="1"/>
  <c r="R513" i="1"/>
  <c r="J513" i="1" s="1"/>
  <c r="M513" i="1"/>
  <c r="F512" i="1"/>
  <c r="B513" i="1" s="1"/>
  <c r="O514" i="1" s="1"/>
  <c r="R514" i="1" s="1"/>
  <c r="K513" i="1"/>
  <c r="D513" i="1" l="1"/>
  <c r="F513" i="1"/>
  <c r="I513" i="1"/>
  <c r="G513" i="1" s="1"/>
  <c r="N514" i="1"/>
  <c r="Q514" i="1" s="1"/>
  <c r="P514" i="1"/>
  <c r="B514" i="1"/>
  <c r="D514" i="1"/>
  <c r="S514" i="1" l="1"/>
  <c r="L514" i="1" s="1"/>
  <c r="E514" i="1"/>
  <c r="C514" i="1"/>
  <c r="O515" i="1" s="1"/>
  <c r="R515" i="1" s="1"/>
  <c r="I514" i="1"/>
  <c r="H514" i="1"/>
  <c r="K514" i="1"/>
  <c r="N515" i="1" l="1"/>
  <c r="Q515" i="1" s="1"/>
  <c r="H515" i="1" s="1"/>
  <c r="P515" i="1"/>
  <c r="S515" i="1" s="1"/>
  <c r="M514" i="1"/>
  <c r="G514" i="1" s="1"/>
  <c r="K515" i="1"/>
  <c r="J514" i="1"/>
  <c r="F514" i="1" s="1"/>
  <c r="I515" i="1"/>
  <c r="M515" i="1" l="1"/>
  <c r="L515" i="1"/>
  <c r="E515" i="1"/>
  <c r="C515" i="1"/>
  <c r="G515" i="1"/>
  <c r="J515" i="1"/>
  <c r="F515" i="1" s="1"/>
  <c r="D515" i="1"/>
  <c r="B515" i="1"/>
  <c r="O516" i="1" s="1"/>
  <c r="R516" i="1" s="1"/>
  <c r="C516" i="1" l="1"/>
  <c r="E516" i="1"/>
  <c r="N516" i="1"/>
  <c r="Q516" i="1" s="1"/>
  <c r="P516" i="1"/>
  <c r="S516" i="1" s="1"/>
  <c r="D516" i="1"/>
  <c r="B516" i="1"/>
  <c r="O517" i="1" s="1"/>
  <c r="R517" i="1" s="1"/>
  <c r="N517" i="1" l="1"/>
  <c r="Q517" i="1" s="1"/>
  <c r="P517" i="1"/>
  <c r="S517" i="1" s="1"/>
  <c r="L516" i="1"/>
  <c r="K516" i="1"/>
  <c r="H516" i="1"/>
  <c r="I516" i="1"/>
  <c r="I517" i="1" l="1"/>
  <c r="M516" i="1"/>
  <c r="G516" i="1" s="1"/>
  <c r="H517" i="1"/>
  <c r="J516" i="1"/>
  <c r="F516" i="1" s="1"/>
  <c r="K517" i="1"/>
  <c r="L517" i="1"/>
  <c r="M517" i="1"/>
  <c r="G517" i="1" l="1"/>
  <c r="C517" i="1"/>
  <c r="E517" i="1"/>
  <c r="E518" i="1" s="1"/>
  <c r="J517" i="1"/>
  <c r="F517" i="1" s="1"/>
  <c r="D517" i="1"/>
  <c r="B517" i="1"/>
  <c r="O518" i="1" s="1"/>
  <c r="R518" i="1" s="1"/>
  <c r="N518" i="1" l="1"/>
  <c r="Q518" i="1" s="1"/>
  <c r="P518" i="1"/>
  <c r="S518" i="1" s="1"/>
  <c r="C518" i="1"/>
  <c r="D518" i="1"/>
  <c r="B518" i="1"/>
  <c r="O519" i="1" s="1"/>
  <c r="R519" i="1" s="1"/>
  <c r="N519" i="1" l="1"/>
  <c r="Q519" i="1" s="1"/>
  <c r="P519" i="1"/>
  <c r="S519" i="1" s="1"/>
  <c r="I518" i="1"/>
  <c r="L518" i="1"/>
  <c r="M518" i="1"/>
  <c r="H518" i="1"/>
  <c r="K518" i="1"/>
  <c r="H519" i="1" l="1"/>
  <c r="G518" i="1"/>
  <c r="E519" i="1" s="1"/>
  <c r="M519" i="1"/>
  <c r="L519" i="1"/>
  <c r="J519" i="1"/>
  <c r="J518" i="1"/>
  <c r="F518" i="1" s="1"/>
  <c r="C519" i="1" l="1"/>
  <c r="F519" i="1"/>
  <c r="I519" i="1"/>
  <c r="D519" i="1"/>
  <c r="D520" i="1" s="1"/>
  <c r="B519" i="1"/>
  <c r="O520" i="1" s="1"/>
  <c r="R520" i="1" s="1"/>
  <c r="K519" i="1"/>
  <c r="G519" i="1" s="1"/>
  <c r="N520" i="1" l="1"/>
  <c r="Q520" i="1" s="1"/>
  <c r="P520" i="1"/>
  <c r="S520" i="1" s="1"/>
  <c r="E520" i="1"/>
  <c r="C520" i="1"/>
  <c r="B520" i="1"/>
  <c r="O521" i="1" l="1"/>
  <c r="R521" i="1" s="1"/>
  <c r="N521" i="1"/>
  <c r="Q521" i="1" s="1"/>
  <c r="P521" i="1"/>
  <c r="S521" i="1" s="1"/>
  <c r="I520" i="1"/>
  <c r="L520" i="1"/>
  <c r="M520" i="1"/>
  <c r="H520" i="1"/>
  <c r="J520" i="1"/>
  <c r="I521" i="1" l="1"/>
  <c r="K521" i="1"/>
  <c r="F520" i="1"/>
  <c r="D521" i="1" s="1"/>
  <c r="M521" i="1"/>
  <c r="K520" i="1"/>
  <c r="G520" i="1" s="1"/>
  <c r="H521" i="1"/>
  <c r="B521" i="1"/>
  <c r="J521" i="1" l="1"/>
  <c r="G521" i="1"/>
  <c r="L521" i="1"/>
  <c r="F521" i="1" s="1"/>
  <c r="C521" i="1"/>
  <c r="P522" i="1" s="1"/>
  <c r="S522" i="1" s="1"/>
  <c r="E521" i="1"/>
  <c r="E522" i="1" s="1"/>
  <c r="O522" i="1" l="1"/>
  <c r="R522" i="1" s="1"/>
  <c r="N522" i="1"/>
  <c r="Q522" i="1" s="1"/>
  <c r="M522" i="1"/>
  <c r="D522" i="1"/>
  <c r="B522" i="1"/>
  <c r="K522" i="1"/>
  <c r="C522" i="1"/>
  <c r="O523" i="1" l="1"/>
  <c r="R523" i="1" s="1"/>
  <c r="P523" i="1"/>
  <c r="S523" i="1" s="1"/>
  <c r="N523" i="1"/>
  <c r="Q523" i="1" s="1"/>
  <c r="I522" i="1"/>
  <c r="G522" i="1" s="1"/>
  <c r="E523" i="1" s="1"/>
  <c r="H522" i="1"/>
  <c r="J523" i="1"/>
  <c r="M523" i="1"/>
  <c r="L522" i="1"/>
  <c r="J522" i="1"/>
  <c r="L523" i="1" l="1"/>
  <c r="H523" i="1"/>
  <c r="F523" i="1" s="1"/>
  <c r="C523" i="1"/>
  <c r="F522" i="1"/>
  <c r="D523" i="1" s="1"/>
  <c r="I523" i="1"/>
  <c r="K523" i="1"/>
  <c r="B523" i="1" l="1"/>
  <c r="O524" i="1" s="1"/>
  <c r="R524" i="1" s="1"/>
  <c r="D524" i="1"/>
  <c r="G523" i="1"/>
  <c r="E524" i="1" s="1"/>
  <c r="B524" i="1"/>
  <c r="N524" i="1" l="1"/>
  <c r="P524" i="1"/>
  <c r="C524" i="1"/>
  <c r="N525" i="1" s="1"/>
  <c r="Q525" i="1" s="1"/>
  <c r="K524" i="1"/>
  <c r="S524" i="1" l="1"/>
  <c r="L524" i="1" s="1"/>
  <c r="Q524" i="1"/>
  <c r="I524" i="1" s="1"/>
  <c r="O525" i="1"/>
  <c r="R525" i="1" s="1"/>
  <c r="J525" i="1" s="1"/>
  <c r="M524" i="1"/>
  <c r="G524" i="1" s="1"/>
  <c r="E525" i="1" s="1"/>
  <c r="P525" i="1"/>
  <c r="H525" i="1"/>
  <c r="I525" i="1"/>
  <c r="J524" i="1"/>
  <c r="S525" i="1" l="1"/>
  <c r="L525" i="1" s="1"/>
  <c r="F525" i="1" s="1"/>
  <c r="H524" i="1"/>
  <c r="F524" i="1" s="1"/>
  <c r="C525" i="1"/>
  <c r="M525" i="1"/>
  <c r="K525" i="1"/>
  <c r="G525" i="1" l="1"/>
  <c r="B525" i="1"/>
  <c r="O526" i="1" s="1"/>
  <c r="R526" i="1" s="1"/>
  <c r="D525" i="1"/>
  <c r="D526" i="1" s="1"/>
  <c r="N526" i="1"/>
  <c r="Q526" i="1" s="1"/>
  <c r="P526" i="1"/>
  <c r="S526" i="1" s="1"/>
  <c r="E526" i="1"/>
  <c r="C526" i="1"/>
  <c r="B526" i="1"/>
  <c r="O527" i="1" l="1"/>
  <c r="R527" i="1" s="1"/>
  <c r="N527" i="1"/>
  <c r="Q527" i="1" s="1"/>
  <c r="P527" i="1"/>
  <c r="S527" i="1" s="1"/>
  <c r="I526" i="1"/>
  <c r="L526" i="1"/>
  <c r="M526" i="1"/>
  <c r="J526" i="1"/>
  <c r="I527" i="1" l="1"/>
  <c r="H526" i="1"/>
  <c r="K527" i="1"/>
  <c r="H527" i="1"/>
  <c r="F526" i="1"/>
  <c r="B527" i="1" s="1"/>
  <c r="M527" i="1"/>
  <c r="K526" i="1"/>
  <c r="G526" i="1" s="1"/>
  <c r="D527" i="1" l="1"/>
  <c r="G527" i="1"/>
  <c r="J527" i="1"/>
  <c r="L527" i="1"/>
  <c r="C527" i="1"/>
  <c r="O528" i="1" s="1"/>
  <c r="R528" i="1" s="1"/>
  <c r="E527" i="1"/>
  <c r="E528" i="1" s="1"/>
  <c r="F527" i="1" l="1"/>
  <c r="P528" i="1"/>
  <c r="N528" i="1"/>
  <c r="Q528" i="1" s="1"/>
  <c r="H528" i="1" s="1"/>
  <c r="D528" i="1"/>
  <c r="B528" i="1"/>
  <c r="K528" i="1"/>
  <c r="C528" i="1"/>
  <c r="S528" i="1" l="1"/>
  <c r="L528" i="1" s="1"/>
  <c r="P529" i="1"/>
  <c r="S529" i="1" s="1"/>
  <c r="O529" i="1"/>
  <c r="R529" i="1" s="1"/>
  <c r="I528" i="1"/>
  <c r="N529" i="1"/>
  <c r="J528" i="1"/>
  <c r="M528" i="1"/>
  <c r="G528" i="1" s="1"/>
  <c r="E529" i="1" s="1"/>
  <c r="F528" i="1" l="1"/>
  <c r="B529" i="1" s="1"/>
  <c r="Q529" i="1"/>
  <c r="H529" i="1" s="1"/>
  <c r="D529" i="1"/>
  <c r="J529" i="1"/>
  <c r="C529" i="1"/>
  <c r="O530" i="1" s="1"/>
  <c r="R530" i="1" s="1"/>
  <c r="K529" i="1"/>
  <c r="M529" i="1"/>
  <c r="I529" i="1" l="1"/>
  <c r="G529" i="1" s="1"/>
  <c r="P530" i="1"/>
  <c r="N530" i="1"/>
  <c r="Q530" i="1" s="1"/>
  <c r="J530" i="1"/>
  <c r="L529" i="1"/>
  <c r="F529" i="1" s="1"/>
  <c r="K530" i="1"/>
  <c r="S530" i="1" l="1"/>
  <c r="L530" i="1" s="1"/>
  <c r="C530" i="1"/>
  <c r="E530" i="1"/>
  <c r="H530" i="1"/>
  <c r="I530" i="1"/>
  <c r="D530" i="1"/>
  <c r="B530" i="1"/>
  <c r="F530" i="1" l="1"/>
  <c r="D531" i="1" s="1"/>
  <c r="M530" i="1"/>
  <c r="G530" i="1" s="1"/>
  <c r="O531" i="1"/>
  <c r="R531" i="1" s="1"/>
  <c r="N531" i="1"/>
  <c r="Q531" i="1" s="1"/>
  <c r="P531" i="1"/>
  <c r="S531" i="1" s="1"/>
  <c r="E531" i="1"/>
  <c r="C531" i="1"/>
  <c r="B531" i="1" l="1"/>
  <c r="O532" i="1"/>
  <c r="R532" i="1" s="1"/>
  <c r="N532" i="1"/>
  <c r="Q532" i="1" s="1"/>
  <c r="I532" i="1" s="1"/>
  <c r="P532" i="1"/>
  <c r="S532" i="1" s="1"/>
  <c r="M532" i="1" s="1"/>
  <c r="K531" i="1"/>
  <c r="M531" i="1"/>
  <c r="L531" i="1"/>
  <c r="J531" i="1"/>
  <c r="H531" i="1"/>
  <c r="I531" i="1"/>
  <c r="H532" i="1" l="1"/>
  <c r="F531" i="1"/>
  <c r="D532" i="1" s="1"/>
  <c r="J532" i="1"/>
  <c r="K532" i="1"/>
  <c r="G532" i="1" s="1"/>
  <c r="L532" i="1"/>
  <c r="G531" i="1"/>
  <c r="B532" i="1"/>
  <c r="E532" i="1" l="1"/>
  <c r="E533" i="1" s="1"/>
  <c r="C532" i="1"/>
  <c r="N533" i="1" s="1"/>
  <c r="Q533" i="1" s="1"/>
  <c r="F532" i="1"/>
  <c r="D533" i="1" s="1"/>
  <c r="O533" i="1" l="1"/>
  <c r="R533" i="1" s="1"/>
  <c r="P533" i="1"/>
  <c r="S533" i="1" s="1"/>
  <c r="B533" i="1"/>
  <c r="C533" i="1"/>
  <c r="O534" i="1" l="1"/>
  <c r="R534" i="1" s="1"/>
  <c r="N534" i="1"/>
  <c r="Q534" i="1" s="1"/>
  <c r="P534" i="1"/>
  <c r="S534" i="1" s="1"/>
  <c r="H533" i="1"/>
  <c r="I533" i="1"/>
  <c r="J533" i="1"/>
  <c r="L533" i="1"/>
  <c r="K533" i="1"/>
  <c r="M533" i="1"/>
  <c r="H534" i="1" l="1"/>
  <c r="F533" i="1"/>
  <c r="D534" i="1" s="1"/>
  <c r="I534" i="1"/>
  <c r="G533" i="1"/>
  <c r="E534" i="1" s="1"/>
  <c r="K534" i="1"/>
  <c r="J534" i="1"/>
  <c r="M534" i="1"/>
  <c r="B534" i="1" l="1"/>
  <c r="C534" i="1"/>
  <c r="G534" i="1"/>
  <c r="E535" i="1" s="1"/>
  <c r="L534" i="1"/>
  <c r="F534" i="1" s="1"/>
  <c r="C535" i="1"/>
  <c r="O535" i="1" l="1"/>
  <c r="R535" i="1" s="1"/>
  <c r="P535" i="1"/>
  <c r="S535" i="1" s="1"/>
  <c r="N535" i="1"/>
  <c r="Q535" i="1" s="1"/>
  <c r="J535" i="1"/>
  <c r="K535" i="1"/>
  <c r="M535" i="1"/>
  <c r="D535" i="1"/>
  <c r="B535" i="1"/>
  <c r="O536" i="1" s="1"/>
  <c r="R536" i="1" s="1"/>
  <c r="N536" i="1" l="1"/>
  <c r="Q536" i="1" s="1"/>
  <c r="P536" i="1"/>
  <c r="S536" i="1" s="1"/>
  <c r="I535" i="1"/>
  <c r="G535" i="1" s="1"/>
  <c r="H535" i="1"/>
  <c r="L535" i="1"/>
  <c r="F535" i="1" l="1"/>
  <c r="D536" i="1" s="1"/>
  <c r="H536" i="1"/>
  <c r="K536" i="1"/>
  <c r="J536" i="1"/>
  <c r="M536" i="1"/>
  <c r="E536" i="1"/>
  <c r="C536" i="1"/>
  <c r="B536" i="1" l="1"/>
  <c r="O537" i="1"/>
  <c r="R537" i="1" s="1"/>
  <c r="P537" i="1"/>
  <c r="S537" i="1" s="1"/>
  <c r="N537" i="1"/>
  <c r="Q537" i="1" s="1"/>
  <c r="I536" i="1"/>
  <c r="G536" i="1" s="1"/>
  <c r="C537" i="1" s="1"/>
  <c r="L536" i="1"/>
  <c r="F536" i="1" s="1"/>
  <c r="E537" i="1" l="1"/>
  <c r="H537" i="1"/>
  <c r="K537" i="1"/>
  <c r="D537" i="1"/>
  <c r="B537" i="1"/>
  <c r="O538" i="1" s="1"/>
  <c r="R538" i="1" s="1"/>
  <c r="M537" i="1"/>
  <c r="J537" i="1"/>
  <c r="I537" i="1"/>
  <c r="N538" i="1" l="1"/>
  <c r="Q538" i="1" s="1"/>
  <c r="P538" i="1"/>
  <c r="S538" i="1" s="1"/>
  <c r="G537" i="1"/>
  <c r="E538" i="1" s="1"/>
  <c r="L537" i="1"/>
  <c r="F537" i="1" s="1"/>
  <c r="C538" i="1" l="1"/>
  <c r="M538" i="1"/>
  <c r="B538" i="1"/>
  <c r="O539" i="1" s="1"/>
  <c r="R539" i="1" s="1"/>
  <c r="D538" i="1"/>
  <c r="J538" i="1"/>
  <c r="K538" i="1"/>
  <c r="H538" i="1"/>
  <c r="I538" i="1"/>
  <c r="N539" i="1" l="1"/>
  <c r="Q539" i="1" s="1"/>
  <c r="P539" i="1"/>
  <c r="S539" i="1" s="1"/>
  <c r="G538" i="1"/>
  <c r="E539" i="1" s="1"/>
  <c r="L538" i="1"/>
  <c r="F538" i="1" s="1"/>
  <c r="D539" i="1" s="1"/>
  <c r="C539" i="1" l="1"/>
  <c r="B539" i="1"/>
  <c r="O540" i="1" s="1"/>
  <c r="R540" i="1" s="1"/>
  <c r="H539" i="1"/>
  <c r="I539" i="1"/>
  <c r="L539" i="1"/>
  <c r="J539" i="1"/>
  <c r="K539" i="1"/>
  <c r="N540" i="1" l="1"/>
  <c r="Q540" i="1" s="1"/>
  <c r="P540" i="1"/>
  <c r="H540" i="1"/>
  <c r="K540" i="1"/>
  <c r="I540" i="1"/>
  <c r="F539" i="1"/>
  <c r="J540" i="1"/>
  <c r="M539" i="1"/>
  <c r="G539" i="1" s="1"/>
  <c r="S540" i="1" l="1"/>
  <c r="L540" i="1" s="1"/>
  <c r="F540" i="1" s="1"/>
  <c r="C540" i="1"/>
  <c r="E540" i="1"/>
  <c r="B540" i="1"/>
  <c r="D540" i="1"/>
  <c r="O541" i="1" l="1"/>
  <c r="R541" i="1" s="1"/>
  <c r="D541" i="1"/>
  <c r="M540" i="1"/>
  <c r="G540" i="1" s="1"/>
  <c r="E541" i="1" s="1"/>
  <c r="N541" i="1"/>
  <c r="Q541" i="1" s="1"/>
  <c r="P541" i="1"/>
  <c r="S541" i="1" s="1"/>
  <c r="B541" i="1"/>
  <c r="C541" i="1" l="1"/>
  <c r="P542" i="1" s="1"/>
  <c r="S542" i="1" s="1"/>
  <c r="H541" i="1"/>
  <c r="J541" i="1"/>
  <c r="L541" i="1"/>
  <c r="I541" i="1"/>
  <c r="O542" i="1" l="1"/>
  <c r="R542" i="1" s="1"/>
  <c r="N542" i="1"/>
  <c r="Q542" i="1" s="1"/>
  <c r="I542" i="1" s="1"/>
  <c r="F541" i="1"/>
  <c r="D542" i="1" s="1"/>
  <c r="J542" i="1"/>
  <c r="K541" i="1"/>
  <c r="H542" i="1"/>
  <c r="M541" i="1"/>
  <c r="M542" i="1"/>
  <c r="B542" i="1" l="1"/>
  <c r="K542" i="1"/>
  <c r="G542" i="1" s="1"/>
  <c r="G541" i="1"/>
  <c r="E542" i="1" s="1"/>
  <c r="L542" i="1"/>
  <c r="F542" i="1" s="1"/>
  <c r="C542" i="1" l="1"/>
  <c r="O543" i="1" s="1"/>
  <c r="R543" i="1" s="1"/>
  <c r="J543" i="1" s="1"/>
  <c r="E543" i="1"/>
  <c r="D543" i="1"/>
  <c r="B543" i="1"/>
  <c r="C543" i="1" l="1"/>
  <c r="N543" i="1"/>
  <c r="Q543" i="1" s="1"/>
  <c r="I543" i="1" s="1"/>
  <c r="P543" i="1"/>
  <c r="S543" i="1" s="1"/>
  <c r="M543" i="1" s="1"/>
  <c r="P544" i="1"/>
  <c r="S544" i="1" s="1"/>
  <c r="O544" i="1"/>
  <c r="R544" i="1" s="1"/>
  <c r="N544" i="1"/>
  <c r="Q544" i="1" s="1"/>
  <c r="K543" i="1"/>
  <c r="L543" i="1" l="1"/>
  <c r="H543" i="1"/>
  <c r="F543" i="1" s="1"/>
  <c r="G543" i="1"/>
  <c r="E544" i="1" s="1"/>
  <c r="K544" i="1"/>
  <c r="H544" i="1"/>
  <c r="I544" i="1"/>
  <c r="M544" i="1"/>
  <c r="D544" i="1" l="1"/>
  <c r="B544" i="1"/>
  <c r="C544" i="1"/>
  <c r="O545" i="1" s="1"/>
  <c r="R545" i="1" s="1"/>
  <c r="P545" i="1"/>
  <c r="S545" i="1" s="1"/>
  <c r="M545" i="1" s="1"/>
  <c r="J544" i="1"/>
  <c r="L544" i="1"/>
  <c r="G544" i="1"/>
  <c r="N545" i="1" l="1"/>
  <c r="Q545" i="1" s="1"/>
  <c r="I545" i="1" s="1"/>
  <c r="F544" i="1"/>
  <c r="D545" i="1" s="1"/>
  <c r="J545" i="1"/>
  <c r="K545" i="1"/>
  <c r="G545" i="1" s="1"/>
  <c r="E546" i="1" s="1"/>
  <c r="H545" i="1"/>
  <c r="E545" i="1"/>
  <c r="C545" i="1"/>
  <c r="L545" i="1"/>
  <c r="B545" i="1" l="1"/>
  <c r="F545" i="1"/>
  <c r="O546" i="1"/>
  <c r="R546" i="1" s="1"/>
  <c r="N546" i="1"/>
  <c r="Q546" i="1" s="1"/>
  <c r="P546" i="1"/>
  <c r="S546" i="1" s="1"/>
  <c r="D546" i="1"/>
  <c r="B546" i="1"/>
  <c r="C546" i="1"/>
  <c r="O547" i="1" l="1"/>
  <c r="R547" i="1" s="1"/>
  <c r="P547" i="1"/>
  <c r="S547" i="1" s="1"/>
  <c r="N547" i="1"/>
  <c r="Q547" i="1" s="1"/>
  <c r="I546" i="1"/>
  <c r="J546" i="1"/>
  <c r="H546" i="1"/>
  <c r="L546" i="1"/>
  <c r="F546" i="1" l="1"/>
  <c r="D547" i="1" s="1"/>
  <c r="H547" i="1"/>
  <c r="B547" i="1"/>
  <c r="K547" i="1"/>
  <c r="K546" i="1"/>
  <c r="M546" i="1"/>
  <c r="G546" i="1" s="1"/>
  <c r="E547" i="1" s="1"/>
  <c r="L547" i="1"/>
  <c r="M547" i="1"/>
  <c r="I547" i="1" l="1"/>
  <c r="G547" i="1" s="1"/>
  <c r="E548" i="1" s="1"/>
  <c r="J547" i="1"/>
  <c r="F547" i="1" s="1"/>
  <c r="C547" i="1"/>
  <c r="N548" i="1" s="1"/>
  <c r="Q548" i="1" s="1"/>
  <c r="O548" i="1" l="1"/>
  <c r="R548" i="1" s="1"/>
  <c r="P548" i="1"/>
  <c r="S548" i="1" s="1"/>
  <c r="D548" i="1"/>
  <c r="B548" i="1"/>
  <c r="J548" i="1"/>
  <c r="C548" i="1"/>
  <c r="O549" i="1" l="1"/>
  <c r="R549" i="1" s="1"/>
  <c r="P549" i="1"/>
  <c r="S549" i="1" s="1"/>
  <c r="N549" i="1"/>
  <c r="Q549" i="1" s="1"/>
  <c r="H548" i="1"/>
  <c r="I548" i="1"/>
  <c r="L548" i="1"/>
  <c r="K548" i="1"/>
  <c r="F548" i="1" l="1"/>
  <c r="D549" i="1"/>
  <c r="B549" i="1"/>
  <c r="L549" i="1"/>
  <c r="M548" i="1"/>
  <c r="G548" i="1" s="1"/>
  <c r="C549" i="1" s="1"/>
  <c r="I549" i="1"/>
  <c r="J549" i="1"/>
  <c r="O550" i="1" l="1"/>
  <c r="R550" i="1" s="1"/>
  <c r="P550" i="1"/>
  <c r="S550" i="1" s="1"/>
  <c r="L550" i="1" s="1"/>
  <c r="N550" i="1"/>
  <c r="Q550" i="1" s="1"/>
  <c r="E549" i="1"/>
  <c r="J550" i="1"/>
  <c r="M549" i="1"/>
  <c r="K549" i="1"/>
  <c r="H549" i="1"/>
  <c r="F549" i="1" s="1"/>
  <c r="G549" i="1" l="1"/>
  <c r="E550" i="1" s="1"/>
  <c r="K550" i="1"/>
  <c r="B550" i="1"/>
  <c r="D550" i="1"/>
  <c r="I550" i="1"/>
  <c r="C550" i="1"/>
  <c r="M550" i="1"/>
  <c r="O551" i="1" l="1"/>
  <c r="P551" i="1"/>
  <c r="S551" i="1" s="1"/>
  <c r="N551" i="1"/>
  <c r="Q551" i="1" s="1"/>
  <c r="G550" i="1"/>
  <c r="E551" i="1" s="1"/>
  <c r="H550" i="1"/>
  <c r="F550" i="1" s="1"/>
  <c r="B551" i="1" s="1"/>
  <c r="L551" i="1"/>
  <c r="R551" i="1" l="1"/>
  <c r="K551" i="1" s="1"/>
  <c r="H551" i="1"/>
  <c r="I551" i="1"/>
  <c r="C551" i="1"/>
  <c r="P552" i="1" s="1"/>
  <c r="S552" i="1" s="1"/>
  <c r="D551" i="1"/>
  <c r="J551" i="1"/>
  <c r="F551" i="1" s="1"/>
  <c r="M551" i="1"/>
  <c r="G551" i="1" l="1"/>
  <c r="C552" i="1" s="1"/>
  <c r="O552" i="1"/>
  <c r="R552" i="1" s="1"/>
  <c r="J552" i="1" s="1"/>
  <c r="N552" i="1"/>
  <c r="Q552" i="1" s="1"/>
  <c r="D552" i="1"/>
  <c r="B552" i="1"/>
  <c r="O553" i="1" s="1"/>
  <c r="R553" i="1" s="1"/>
  <c r="E552" i="1"/>
  <c r="L552" i="1"/>
  <c r="K552" i="1"/>
  <c r="M552" i="1"/>
  <c r="N553" i="1" l="1"/>
  <c r="Q553" i="1" s="1"/>
  <c r="P553" i="1"/>
  <c r="S553" i="1" s="1"/>
  <c r="I552" i="1"/>
  <c r="H552" i="1"/>
  <c r="F552" i="1" s="1"/>
  <c r="B553" i="1" s="1"/>
  <c r="G552" i="1"/>
  <c r="D553" i="1" l="1"/>
  <c r="M553" i="1"/>
  <c r="K553" i="1"/>
  <c r="H553" i="1"/>
  <c r="I553" i="1"/>
  <c r="G553" i="1" s="1"/>
  <c r="C553" i="1"/>
  <c r="O554" i="1" s="1"/>
  <c r="R554" i="1" s="1"/>
  <c r="E553" i="1"/>
  <c r="P554" i="1" l="1"/>
  <c r="S554" i="1" s="1"/>
  <c r="N554" i="1"/>
  <c r="Q554" i="1" s="1"/>
  <c r="L553" i="1"/>
  <c r="E554" i="1"/>
  <c r="J553" i="1"/>
  <c r="F553" i="1" s="1"/>
  <c r="C554" i="1"/>
  <c r="L554" i="1" l="1"/>
  <c r="M554" i="1"/>
  <c r="H554" i="1"/>
  <c r="D554" i="1"/>
  <c r="B554" i="1"/>
  <c r="O555" i="1" s="1"/>
  <c r="R555" i="1" s="1"/>
  <c r="K554" i="1"/>
  <c r="I554" i="1"/>
  <c r="N555" i="1" l="1"/>
  <c r="Q555" i="1" s="1"/>
  <c r="P555" i="1"/>
  <c r="J555" i="1"/>
  <c r="G554" i="1"/>
  <c r="E555" i="1" s="1"/>
  <c r="J554" i="1"/>
  <c r="F554" i="1" s="1"/>
  <c r="D555" i="1" s="1"/>
  <c r="S555" i="1" l="1"/>
  <c r="L555" i="1" s="1"/>
  <c r="C555" i="1"/>
  <c r="I555" i="1"/>
  <c r="H555" i="1"/>
  <c r="F555" i="1" s="1"/>
  <c r="D556" i="1" s="1"/>
  <c r="K555" i="1"/>
  <c r="B555" i="1"/>
  <c r="O556" i="1" s="1"/>
  <c r="R556" i="1" s="1"/>
  <c r="M555" i="1" l="1"/>
  <c r="G555" i="1" s="1"/>
  <c r="N556" i="1"/>
  <c r="Q556" i="1" s="1"/>
  <c r="P556" i="1"/>
  <c r="S556" i="1" s="1"/>
  <c r="B556" i="1"/>
  <c r="E556" i="1" l="1"/>
  <c r="C556" i="1"/>
  <c r="O557" i="1" s="1"/>
  <c r="R557" i="1" s="1"/>
  <c r="M556" i="1"/>
  <c r="H556" i="1"/>
  <c r="K556" i="1"/>
  <c r="N557" i="1" l="1"/>
  <c r="P557" i="1"/>
  <c r="S557" i="1" s="1"/>
  <c r="M557" i="1" s="1"/>
  <c r="Q557" i="1"/>
  <c r="I557" i="1" s="1"/>
  <c r="L556" i="1"/>
  <c r="J557" i="1"/>
  <c r="I556" i="1"/>
  <c r="G556" i="1" s="1"/>
  <c r="C557" i="1" s="1"/>
  <c r="J556" i="1"/>
  <c r="L557" i="1" l="1"/>
  <c r="H557" i="1"/>
  <c r="F556" i="1"/>
  <c r="E557" i="1"/>
  <c r="F557" i="1"/>
  <c r="K557" i="1"/>
  <c r="G557" i="1" s="1"/>
  <c r="E558" i="1" s="1"/>
  <c r="D557" i="1"/>
  <c r="B557" i="1"/>
  <c r="O558" i="1" s="1"/>
  <c r="R558" i="1" s="1"/>
  <c r="D558" i="1" l="1"/>
  <c r="N558" i="1"/>
  <c r="Q558" i="1" s="1"/>
  <c r="P558" i="1"/>
  <c r="S558" i="1" s="1"/>
  <c r="C558" i="1"/>
  <c r="B558" i="1"/>
  <c r="O559" i="1" s="1"/>
  <c r="R559" i="1" s="1"/>
  <c r="N559" i="1" l="1"/>
  <c r="Q559" i="1" s="1"/>
  <c r="P559" i="1"/>
  <c r="S559" i="1" s="1"/>
  <c r="M558" i="1"/>
  <c r="K558" i="1"/>
  <c r="H558" i="1"/>
  <c r="I558" i="1"/>
  <c r="M559" i="1" l="1"/>
  <c r="L558" i="1"/>
  <c r="K559" i="1"/>
  <c r="I559" i="1"/>
  <c r="H559" i="1"/>
  <c r="G558" i="1"/>
  <c r="J558" i="1"/>
  <c r="L559" i="1" l="1"/>
  <c r="G559" i="1"/>
  <c r="F558" i="1"/>
  <c r="D559" i="1" s="1"/>
  <c r="E559" i="1"/>
  <c r="C559" i="1"/>
  <c r="J559" i="1"/>
  <c r="E560" i="1" l="1"/>
  <c r="F559" i="1"/>
  <c r="D560" i="1" s="1"/>
  <c r="B559" i="1"/>
  <c r="O560" i="1" s="1"/>
  <c r="R560" i="1" s="1"/>
  <c r="C560" i="1"/>
  <c r="N560" i="1" l="1"/>
  <c r="Q560" i="1" s="1"/>
  <c r="P560" i="1"/>
  <c r="B560" i="1"/>
  <c r="O561" i="1" s="1"/>
  <c r="R561" i="1" s="1"/>
  <c r="I560" i="1"/>
  <c r="H560" i="1"/>
  <c r="J560" i="1"/>
  <c r="S560" i="1" l="1"/>
  <c r="M560" i="1" s="1"/>
  <c r="N561" i="1"/>
  <c r="Q561" i="1" s="1"/>
  <c r="H561" i="1" s="1"/>
  <c r="P561" i="1"/>
  <c r="L560" i="1"/>
  <c r="F560" i="1" s="1"/>
  <c r="J561" i="1"/>
  <c r="K560" i="1"/>
  <c r="G560" i="1" l="1"/>
  <c r="S561" i="1"/>
  <c r="L561" i="1" s="1"/>
  <c r="F561" i="1" s="1"/>
  <c r="I561" i="1"/>
  <c r="D561" i="1"/>
  <c r="B561" i="1"/>
  <c r="E561" i="1"/>
  <c r="C561" i="1"/>
  <c r="K561" i="1"/>
  <c r="M561" i="1" l="1"/>
  <c r="D562" i="1"/>
  <c r="O562" i="1"/>
  <c r="R562" i="1" s="1"/>
  <c r="P562" i="1"/>
  <c r="S562" i="1" s="1"/>
  <c r="G561" i="1"/>
  <c r="E562" i="1" s="1"/>
  <c r="N562" i="1"/>
  <c r="Q562" i="1" s="1"/>
  <c r="M562" i="1"/>
  <c r="B562" i="1"/>
  <c r="C562" i="1" l="1"/>
  <c r="O563" i="1" s="1"/>
  <c r="R563" i="1" s="1"/>
  <c r="P563" i="1"/>
  <c r="S563" i="1" s="1"/>
  <c r="N563" i="1"/>
  <c r="Q563" i="1" s="1"/>
  <c r="L562" i="1"/>
  <c r="H562" i="1"/>
  <c r="J562" i="1"/>
  <c r="F562" i="1" l="1"/>
  <c r="D563" i="1" s="1"/>
  <c r="M563" i="1"/>
  <c r="H563" i="1"/>
  <c r="I562" i="1"/>
  <c r="K563" i="1"/>
  <c r="K562" i="1"/>
  <c r="B563" i="1" l="1"/>
  <c r="L563" i="1"/>
  <c r="G562" i="1"/>
  <c r="I563" i="1"/>
  <c r="G563" i="1" s="1"/>
  <c r="E563" i="1"/>
  <c r="C563" i="1"/>
  <c r="P564" i="1" s="1"/>
  <c r="S564" i="1" s="1"/>
  <c r="J563" i="1"/>
  <c r="F563" i="1" s="1"/>
  <c r="D564" i="1" s="1"/>
  <c r="O564" i="1" l="1"/>
  <c r="R564" i="1" s="1"/>
  <c r="N564" i="1"/>
  <c r="Q564" i="1" s="1"/>
  <c r="E564" i="1"/>
  <c r="B564" i="1"/>
  <c r="J564" i="1"/>
  <c r="C564" i="1"/>
  <c r="O565" i="1" l="1"/>
  <c r="R565" i="1" s="1"/>
  <c r="P565" i="1"/>
  <c r="S565" i="1" s="1"/>
  <c r="N565" i="1"/>
  <c r="Q565" i="1" s="1"/>
  <c r="H564" i="1"/>
  <c r="I564" i="1"/>
  <c r="L564" i="1"/>
  <c r="M564" i="1"/>
  <c r="K564" i="1"/>
  <c r="F564" i="1" l="1"/>
  <c r="B565" i="1" s="1"/>
  <c r="G564" i="1"/>
  <c r="E565" i="1" s="1"/>
  <c r="D565" i="1"/>
  <c r="J565" i="1"/>
  <c r="M565" i="1"/>
  <c r="K565" i="1"/>
  <c r="H565" i="1"/>
  <c r="C565" i="1" l="1"/>
  <c r="N566" i="1" s="1"/>
  <c r="L565" i="1"/>
  <c r="F565" i="1" s="1"/>
  <c r="I565" i="1"/>
  <c r="G565" i="1" s="1"/>
  <c r="E566" i="1" s="1"/>
  <c r="Q566" i="1" l="1"/>
  <c r="H566" i="1" s="1"/>
  <c r="P566" i="1"/>
  <c r="O566" i="1"/>
  <c r="B566" i="1"/>
  <c r="D566" i="1"/>
  <c r="C566" i="1"/>
  <c r="S566" i="1" l="1"/>
  <c r="L566" i="1" s="1"/>
  <c r="I566" i="1"/>
  <c r="R566" i="1"/>
  <c r="J566" i="1" s="1"/>
  <c r="O567" i="1"/>
  <c r="R567" i="1" s="1"/>
  <c r="K567" i="1" s="1"/>
  <c r="K566" i="1"/>
  <c r="P567" i="1"/>
  <c r="N567" i="1"/>
  <c r="Q567" i="1" s="1"/>
  <c r="F566" i="1" l="1"/>
  <c r="D567" i="1" s="1"/>
  <c r="S567" i="1"/>
  <c r="L567" i="1" s="1"/>
  <c r="M566" i="1"/>
  <c r="G566" i="1" s="1"/>
  <c r="H567" i="1"/>
  <c r="I567" i="1"/>
  <c r="M567" i="1"/>
  <c r="J567" i="1"/>
  <c r="B567" i="1" l="1"/>
  <c r="C567" i="1"/>
  <c r="E567" i="1"/>
  <c r="G567" i="1"/>
  <c r="C568" i="1" s="1"/>
  <c r="F567" i="1"/>
  <c r="D568" i="1" s="1"/>
  <c r="N568" i="1" l="1"/>
  <c r="Q568" i="1" s="1"/>
  <c r="H568" i="1" s="1"/>
  <c r="P568" i="1"/>
  <c r="S568" i="1" s="1"/>
  <c r="L568" i="1" s="1"/>
  <c r="E568" i="1"/>
  <c r="O568" i="1"/>
  <c r="R568" i="1" s="1"/>
  <c r="K568" i="1" s="1"/>
  <c r="I568" i="1"/>
  <c r="B568" i="1"/>
  <c r="O569" i="1" s="1"/>
  <c r="R569" i="1" s="1"/>
  <c r="J568" i="1" l="1"/>
  <c r="F568" i="1" s="1"/>
  <c r="M568" i="1"/>
  <c r="G568" i="1" s="1"/>
  <c r="P569" i="1"/>
  <c r="S569" i="1" s="1"/>
  <c r="L569" i="1" s="1"/>
  <c r="N569" i="1"/>
  <c r="Q569" i="1" s="1"/>
  <c r="I569" i="1" s="1"/>
  <c r="J569" i="1"/>
  <c r="C569" i="1" l="1"/>
  <c r="E569" i="1"/>
  <c r="D569" i="1"/>
  <c r="B569" i="1"/>
  <c r="H569" i="1"/>
  <c r="M569" i="1"/>
  <c r="K569" i="1"/>
  <c r="F569" i="1"/>
  <c r="P570" i="1" l="1"/>
  <c r="S570" i="1" s="1"/>
  <c r="N570" i="1"/>
  <c r="Q570" i="1" s="1"/>
  <c r="I570" i="1" s="1"/>
  <c r="O570" i="1"/>
  <c r="R570" i="1" s="1"/>
  <c r="G569" i="1"/>
  <c r="C570" i="1" s="1"/>
  <c r="D570" i="1"/>
  <c r="B570" i="1"/>
  <c r="H570" i="1" l="1"/>
  <c r="E570" i="1"/>
  <c r="J570" i="1"/>
  <c r="K570" i="1"/>
  <c r="L570" i="1"/>
  <c r="M570" i="1"/>
  <c r="G570" i="1" s="1"/>
  <c r="E571" i="1" s="1"/>
  <c r="O571" i="1"/>
  <c r="R571" i="1" s="1"/>
  <c r="P571" i="1"/>
  <c r="S571" i="1" s="1"/>
  <c r="N571" i="1"/>
  <c r="Q571" i="1" s="1"/>
  <c r="F570" i="1" l="1"/>
  <c r="D571" i="1" s="1"/>
  <c r="B571" i="1"/>
  <c r="C571" i="1"/>
  <c r="M571" i="1"/>
  <c r="H571" i="1"/>
  <c r="K571" i="1"/>
  <c r="N572" i="1" l="1"/>
  <c r="Q572" i="1" s="1"/>
  <c r="H572" i="1" s="1"/>
  <c r="O572" i="1"/>
  <c r="R572" i="1" s="1"/>
  <c r="P572" i="1"/>
  <c r="S572" i="1" s="1"/>
  <c r="L572" i="1" s="1"/>
  <c r="L571" i="1"/>
  <c r="I571" i="1"/>
  <c r="G571" i="1" s="1"/>
  <c r="J571" i="1"/>
  <c r="F571" i="1" s="1"/>
  <c r="J572" i="1"/>
  <c r="I572" i="1"/>
  <c r="M572" i="1" l="1"/>
  <c r="F572" i="1"/>
  <c r="D572" i="1"/>
  <c r="B572" i="1"/>
  <c r="K572" i="1"/>
  <c r="G572" i="1" s="1"/>
  <c r="E572" i="1"/>
  <c r="C572" i="1"/>
  <c r="D573" i="1" l="1"/>
  <c r="O573" i="1"/>
  <c r="R573" i="1" s="1"/>
  <c r="P573" i="1"/>
  <c r="S573" i="1" s="1"/>
  <c r="N573" i="1"/>
  <c r="Q573" i="1" s="1"/>
  <c r="C573" i="1"/>
  <c r="B573" i="1"/>
  <c r="E573" i="1"/>
  <c r="O574" i="1" l="1"/>
  <c r="R574" i="1" s="1"/>
  <c r="N574" i="1"/>
  <c r="Q574" i="1" s="1"/>
  <c r="P574" i="1"/>
  <c r="S574" i="1" s="1"/>
  <c r="J573" i="1"/>
  <c r="L573" i="1"/>
  <c r="H573" i="1"/>
  <c r="I573" i="1"/>
  <c r="M573" i="1"/>
  <c r="J574" i="1" l="1"/>
  <c r="K573" i="1"/>
  <c r="G573" i="1" s="1"/>
  <c r="M574" i="1"/>
  <c r="F573" i="1"/>
  <c r="B574" i="1" s="1"/>
  <c r="H574" i="1"/>
  <c r="K574" i="1" l="1"/>
  <c r="D574" i="1"/>
  <c r="C574" i="1"/>
  <c r="O575" i="1" s="1"/>
  <c r="R575" i="1" s="1"/>
  <c r="E574" i="1"/>
  <c r="L574" i="1"/>
  <c r="F574" i="1" s="1"/>
  <c r="I574" i="1"/>
  <c r="G574" i="1" s="1"/>
  <c r="P575" i="1" l="1"/>
  <c r="S575" i="1" s="1"/>
  <c r="N575" i="1"/>
  <c r="Q575" i="1" s="1"/>
  <c r="H575" i="1" s="1"/>
  <c r="E575" i="1"/>
  <c r="K575" i="1"/>
  <c r="C575" i="1"/>
  <c r="D575" i="1"/>
  <c r="B575" i="1"/>
  <c r="I575" i="1" l="1"/>
  <c r="P576" i="1"/>
  <c r="S576" i="1" s="1"/>
  <c r="O576" i="1"/>
  <c r="M575" i="1"/>
  <c r="L575" i="1"/>
  <c r="N576" i="1"/>
  <c r="G575" i="1"/>
  <c r="E576" i="1" s="1"/>
  <c r="J575" i="1"/>
  <c r="F575" i="1" s="1"/>
  <c r="B576" i="1" s="1"/>
  <c r="Q576" i="1" l="1"/>
  <c r="I576" i="1" s="1"/>
  <c r="R576" i="1"/>
  <c r="J576" i="1" s="1"/>
  <c r="D576" i="1"/>
  <c r="C576" i="1"/>
  <c r="P577" i="1" s="1"/>
  <c r="S577" i="1" s="1"/>
  <c r="M576" i="1"/>
  <c r="H576" i="1"/>
  <c r="K576" i="1"/>
  <c r="G576" i="1" l="1"/>
  <c r="O577" i="1"/>
  <c r="R577" i="1" s="1"/>
  <c r="N577" i="1"/>
  <c r="L577" i="1"/>
  <c r="L576" i="1"/>
  <c r="F576" i="1" s="1"/>
  <c r="K577" i="1"/>
  <c r="C577" i="1"/>
  <c r="E577" i="1"/>
  <c r="Q577" i="1" l="1"/>
  <c r="I577" i="1" s="1"/>
  <c r="B577" i="1"/>
  <c r="O578" i="1" s="1"/>
  <c r="R578" i="1" s="1"/>
  <c r="D577" i="1"/>
  <c r="H577" i="1"/>
  <c r="M577" i="1"/>
  <c r="J577" i="1"/>
  <c r="G577" i="1" l="1"/>
  <c r="N578" i="1"/>
  <c r="P578" i="1"/>
  <c r="F577" i="1"/>
  <c r="D578" i="1" s="1"/>
  <c r="J578" i="1"/>
  <c r="E578" i="1"/>
  <c r="C578" i="1"/>
  <c r="S578" i="1" l="1"/>
  <c r="L578" i="1" s="1"/>
  <c r="Q578" i="1"/>
  <c r="H578" i="1" s="1"/>
  <c r="B578" i="1"/>
  <c r="O579" i="1" s="1"/>
  <c r="R579" i="1" s="1"/>
  <c r="K578" i="1"/>
  <c r="M578" i="1"/>
  <c r="F578" i="1" l="1"/>
  <c r="D579" i="1" s="1"/>
  <c r="I578" i="1"/>
  <c r="G578" i="1" s="1"/>
  <c r="N579" i="1"/>
  <c r="Q579" i="1" s="1"/>
  <c r="H579" i="1" s="1"/>
  <c r="P579" i="1"/>
  <c r="S579" i="1" s="1"/>
  <c r="M579" i="1" s="1"/>
  <c r="B579" i="1"/>
  <c r="J579" i="1"/>
  <c r="E579" i="1" l="1"/>
  <c r="C579" i="1"/>
  <c r="P580" i="1" s="1"/>
  <c r="S580" i="1" s="1"/>
  <c r="M580" i="1" s="1"/>
  <c r="I579" i="1"/>
  <c r="O580" i="1"/>
  <c r="R580" i="1" s="1"/>
  <c r="K580" i="1" s="1"/>
  <c r="N580" i="1"/>
  <c r="L579" i="1"/>
  <c r="F579" i="1" s="1"/>
  <c r="D580" i="1" s="1"/>
  <c r="K579" i="1"/>
  <c r="G579" i="1" l="1"/>
  <c r="Q580" i="1"/>
  <c r="H580" i="1" s="1"/>
  <c r="J580" i="1"/>
  <c r="B580" i="1"/>
  <c r="L580" i="1"/>
  <c r="I580" i="1"/>
  <c r="G580" i="1" s="1"/>
  <c r="E580" i="1"/>
  <c r="C580" i="1"/>
  <c r="F580" i="1" l="1"/>
  <c r="D581" i="1" s="1"/>
  <c r="O581" i="1"/>
  <c r="R581" i="1" s="1"/>
  <c r="J581" i="1" s="1"/>
  <c r="P581" i="1"/>
  <c r="S581" i="1" s="1"/>
  <c r="N581" i="1"/>
  <c r="Q581" i="1" s="1"/>
  <c r="E581" i="1"/>
  <c r="C581" i="1"/>
  <c r="B581" i="1" l="1"/>
  <c r="P582" i="1"/>
  <c r="S582" i="1" s="1"/>
  <c r="O582" i="1"/>
  <c r="R582" i="1" s="1"/>
  <c r="N582" i="1"/>
  <c r="Q582" i="1" s="1"/>
  <c r="I581" i="1"/>
  <c r="H581" i="1"/>
  <c r="M581" i="1"/>
  <c r="K581" i="1"/>
  <c r="L582" i="1" l="1"/>
  <c r="G581" i="1"/>
  <c r="L581" i="1"/>
  <c r="F581" i="1" s="1"/>
  <c r="I582" i="1"/>
  <c r="E582" i="1"/>
  <c r="C582" i="1"/>
  <c r="K582" i="1"/>
  <c r="M582" i="1" l="1"/>
  <c r="D582" i="1"/>
  <c r="B582" i="1"/>
  <c r="O583" i="1" s="1"/>
  <c r="R583" i="1" s="1"/>
  <c r="G582" i="1"/>
  <c r="E583" i="1" s="1"/>
  <c r="H582" i="1"/>
  <c r="J582" i="1"/>
  <c r="C583" i="1" l="1"/>
  <c r="N583" i="1"/>
  <c r="Q583" i="1" s="1"/>
  <c r="P583" i="1"/>
  <c r="S583" i="1" s="1"/>
  <c r="F582" i="1"/>
  <c r="D583" i="1" s="1"/>
  <c r="H583" i="1"/>
  <c r="B583" i="1" l="1"/>
  <c r="O584" i="1" s="1"/>
  <c r="R584" i="1" s="1"/>
  <c r="N584" i="1"/>
  <c r="Q584" i="1" s="1"/>
  <c r="P584" i="1"/>
  <c r="S584" i="1" s="1"/>
  <c r="J583" i="1"/>
  <c r="K583" i="1"/>
  <c r="M583" i="1"/>
  <c r="I583" i="1"/>
  <c r="G583" i="1" l="1"/>
  <c r="L583" i="1"/>
  <c r="F583" i="1" s="1"/>
  <c r="M584" i="1"/>
  <c r="H584" i="1"/>
  <c r="J584" i="1"/>
  <c r="L584" i="1" l="1"/>
  <c r="B584" i="1"/>
  <c r="D584" i="1"/>
  <c r="F584" i="1"/>
  <c r="E584" i="1"/>
  <c r="C584" i="1"/>
  <c r="I584" i="1"/>
  <c r="K584" i="1"/>
  <c r="O585" i="1" l="1"/>
  <c r="R585" i="1" s="1"/>
  <c r="P585" i="1"/>
  <c r="S585" i="1" s="1"/>
  <c r="N585" i="1"/>
  <c r="Q585" i="1" s="1"/>
  <c r="D585" i="1"/>
  <c r="G584" i="1"/>
  <c r="C585" i="1" s="1"/>
  <c r="B585" i="1"/>
  <c r="P586" i="1" l="1"/>
  <c r="S586" i="1" s="1"/>
  <c r="O586" i="1"/>
  <c r="R586" i="1" s="1"/>
  <c r="K586" i="1" s="1"/>
  <c r="N586" i="1"/>
  <c r="Q586" i="1" s="1"/>
  <c r="E585" i="1"/>
  <c r="J585" i="1"/>
  <c r="I585" i="1"/>
  <c r="H585" i="1"/>
  <c r="L585" i="1"/>
  <c r="F585" i="1" l="1"/>
  <c r="B586" i="1" s="1"/>
  <c r="K585" i="1"/>
  <c r="L586" i="1"/>
  <c r="M585" i="1"/>
  <c r="G585" i="1" s="1"/>
  <c r="J586" i="1"/>
  <c r="I586" i="1"/>
  <c r="D586" i="1" l="1"/>
  <c r="M586" i="1"/>
  <c r="C586" i="1"/>
  <c r="N587" i="1" s="1"/>
  <c r="Q587" i="1" s="1"/>
  <c r="E586" i="1"/>
  <c r="G586" i="1"/>
  <c r="E587" i="1" s="1"/>
  <c r="H586" i="1"/>
  <c r="F586" i="1" s="1"/>
  <c r="O587" i="1" l="1"/>
  <c r="R587" i="1" s="1"/>
  <c r="P587" i="1"/>
  <c r="S587" i="1" s="1"/>
  <c r="C587" i="1"/>
  <c r="B587" i="1"/>
  <c r="D587" i="1"/>
  <c r="P588" i="1" l="1"/>
  <c r="S588" i="1" s="1"/>
  <c r="O588" i="1"/>
  <c r="R588" i="1" s="1"/>
  <c r="N588" i="1"/>
  <c r="Q588" i="1" s="1"/>
  <c r="K587" i="1"/>
  <c r="L587" i="1"/>
  <c r="M588" i="1"/>
  <c r="I587" i="1"/>
  <c r="H587" i="1"/>
  <c r="I588" i="1" l="1"/>
  <c r="H588" i="1"/>
  <c r="J587" i="1"/>
  <c r="F587" i="1" s="1"/>
  <c r="L588" i="1"/>
  <c r="M587" i="1"/>
  <c r="G587" i="1" s="1"/>
  <c r="J588" i="1"/>
  <c r="K588" i="1"/>
  <c r="G588" i="1" s="1"/>
  <c r="B588" i="1" l="1"/>
  <c r="D588" i="1"/>
  <c r="E588" i="1"/>
  <c r="C588" i="1"/>
  <c r="F588" i="1"/>
  <c r="B589" i="1" s="1"/>
  <c r="E589" i="1"/>
  <c r="C589" i="1"/>
  <c r="O590" i="1" l="1"/>
  <c r="R590" i="1" s="1"/>
  <c r="O589" i="1"/>
  <c r="R589" i="1" s="1"/>
  <c r="N590" i="1"/>
  <c r="Q590" i="1" s="1"/>
  <c r="P590" i="1"/>
  <c r="S590" i="1" s="1"/>
  <c r="P589" i="1"/>
  <c r="S589" i="1" s="1"/>
  <c r="N589" i="1"/>
  <c r="Q589" i="1" s="1"/>
  <c r="J590" i="1"/>
  <c r="D589" i="1"/>
  <c r="K589" i="1" l="1"/>
  <c r="M589" i="1"/>
  <c r="I589" i="1"/>
  <c r="H589" i="1"/>
  <c r="L590" i="1"/>
  <c r="H590" i="1"/>
  <c r="K590" i="1"/>
  <c r="F590" i="1" l="1"/>
  <c r="G589" i="1"/>
  <c r="E590" i="1" s="1"/>
  <c r="J589" i="1"/>
  <c r="M590" i="1"/>
  <c r="L589" i="1"/>
  <c r="F589" i="1" s="1"/>
  <c r="I590" i="1"/>
  <c r="C590" i="1" l="1"/>
  <c r="G590" i="1"/>
  <c r="E591" i="1" s="1"/>
  <c r="D590" i="1"/>
  <c r="D591" i="1" s="1"/>
  <c r="B590" i="1"/>
  <c r="O591" i="1" s="1"/>
  <c r="R591" i="1" s="1"/>
  <c r="C591" i="1" l="1"/>
  <c r="N591" i="1"/>
  <c r="Q591" i="1" s="1"/>
  <c r="P591" i="1"/>
  <c r="S591" i="1" s="1"/>
  <c r="B591" i="1"/>
  <c r="O592" i="1" s="1"/>
  <c r="R592" i="1" s="1"/>
  <c r="N592" i="1" l="1"/>
  <c r="Q592" i="1" s="1"/>
  <c r="P592" i="1"/>
  <c r="S592" i="1" s="1"/>
  <c r="J591" i="1"/>
  <c r="K591" i="1"/>
  <c r="M591" i="1"/>
  <c r="H591" i="1"/>
  <c r="I591" i="1"/>
  <c r="L591" i="1" l="1"/>
  <c r="J592" i="1"/>
  <c r="K592" i="1"/>
  <c r="H592" i="1"/>
  <c r="I592" i="1"/>
  <c r="F591" i="1"/>
  <c r="G591" i="1"/>
  <c r="M592" i="1"/>
  <c r="L592" i="1" l="1"/>
  <c r="G592" i="1"/>
  <c r="E592" i="1"/>
  <c r="C592" i="1"/>
  <c r="D592" i="1"/>
  <c r="B592" i="1"/>
  <c r="O593" i="1" s="1"/>
  <c r="R593" i="1" s="1"/>
  <c r="F592" i="1"/>
  <c r="N593" i="1" l="1"/>
  <c r="Q593" i="1" s="1"/>
  <c r="P593" i="1"/>
  <c r="S593" i="1" s="1"/>
  <c r="B593" i="1"/>
  <c r="D593" i="1"/>
  <c r="C593" i="1"/>
  <c r="E593" i="1"/>
  <c r="O594" i="1" l="1"/>
  <c r="R594" i="1" s="1"/>
  <c r="P594" i="1"/>
  <c r="S594" i="1" s="1"/>
  <c r="N594" i="1"/>
  <c r="Q594" i="1" s="1"/>
  <c r="H593" i="1"/>
  <c r="J593" i="1"/>
  <c r="M593" i="1"/>
  <c r="I593" i="1" l="1"/>
  <c r="I594" i="1"/>
  <c r="K593" i="1"/>
  <c r="G593" i="1" s="1"/>
  <c r="K594" i="1"/>
  <c r="M594" i="1"/>
  <c r="L593" i="1"/>
  <c r="F593" i="1" s="1"/>
  <c r="H594" i="1"/>
  <c r="G594" i="1" l="1"/>
  <c r="J594" i="1"/>
  <c r="C594" i="1"/>
  <c r="E594" i="1"/>
  <c r="E595" i="1" s="1"/>
  <c r="B594" i="1"/>
  <c r="O595" i="1" s="1"/>
  <c r="R595" i="1" s="1"/>
  <c r="D594" i="1"/>
  <c r="L594" i="1"/>
  <c r="F594" i="1" s="1"/>
  <c r="B595" i="1" s="1"/>
  <c r="N595" i="1" l="1"/>
  <c r="Q595" i="1" s="1"/>
  <c r="P595" i="1"/>
  <c r="S595" i="1" s="1"/>
  <c r="D595" i="1"/>
  <c r="C595" i="1"/>
  <c r="N596" i="1" s="1"/>
  <c r="Q596" i="1" s="1"/>
  <c r="O596" i="1" l="1"/>
  <c r="R596" i="1" s="1"/>
  <c r="P596" i="1"/>
  <c r="S596" i="1" s="1"/>
  <c r="H595" i="1"/>
  <c r="K595" i="1"/>
  <c r="L595" i="1"/>
  <c r="I595" i="1" l="1"/>
  <c r="J595" i="1"/>
  <c r="F595" i="1" s="1"/>
  <c r="L596" i="1"/>
  <c r="K596" i="1"/>
  <c r="J596" i="1"/>
  <c r="I596" i="1"/>
  <c r="H596" i="1"/>
  <c r="M595" i="1"/>
  <c r="G595" i="1" s="1"/>
  <c r="D596" i="1" l="1"/>
  <c r="B596" i="1"/>
  <c r="E596" i="1"/>
  <c r="C596" i="1"/>
  <c r="M596" i="1"/>
  <c r="G596" i="1" s="1"/>
  <c r="F596" i="1"/>
  <c r="D597" i="1" s="1"/>
  <c r="O597" i="1" l="1"/>
  <c r="R597" i="1" s="1"/>
  <c r="P597" i="1"/>
  <c r="S597" i="1" s="1"/>
  <c r="L597" i="1" s="1"/>
  <c r="N597" i="1"/>
  <c r="Q597" i="1" s="1"/>
  <c r="I597" i="1" s="1"/>
  <c r="B597" i="1"/>
  <c r="C597" i="1"/>
  <c r="E597" i="1"/>
  <c r="O598" i="1" l="1"/>
  <c r="R598" i="1" s="1"/>
  <c r="J597" i="1"/>
  <c r="K597" i="1"/>
  <c r="M597" i="1"/>
  <c r="P598" i="1"/>
  <c r="S598" i="1" s="1"/>
  <c r="N598" i="1"/>
  <c r="Q598" i="1" s="1"/>
  <c r="H597" i="1"/>
  <c r="F597" i="1" s="1"/>
  <c r="D598" i="1" s="1"/>
  <c r="G597" i="1"/>
  <c r="E598" i="1" s="1"/>
  <c r="B598" i="1" l="1"/>
  <c r="C598" i="1"/>
  <c r="H598" i="1"/>
  <c r="K598" i="1"/>
  <c r="L598" i="1"/>
  <c r="I598" i="1"/>
  <c r="O599" i="1" l="1"/>
  <c r="R599" i="1" s="1"/>
  <c r="P599" i="1"/>
  <c r="S599" i="1" s="1"/>
  <c r="M599" i="1" s="1"/>
  <c r="N599" i="1"/>
  <c r="J598" i="1"/>
  <c r="F598" i="1" s="1"/>
  <c r="M598" i="1"/>
  <c r="G598" i="1" s="1"/>
  <c r="Q599" i="1" l="1"/>
  <c r="I599" i="1" s="1"/>
  <c r="K599" i="1"/>
  <c r="J599" i="1"/>
  <c r="L599" i="1"/>
  <c r="H599" i="1"/>
  <c r="F599" i="1" s="1"/>
  <c r="D599" i="1"/>
  <c r="B599" i="1"/>
  <c r="C599" i="1"/>
  <c r="E599" i="1"/>
  <c r="G599" i="1" l="1"/>
  <c r="P600" i="1"/>
  <c r="S600" i="1" s="1"/>
  <c r="M600" i="1" s="1"/>
  <c r="O600" i="1"/>
  <c r="N600" i="1"/>
  <c r="Q600" i="1" s="1"/>
  <c r="H600" i="1" s="1"/>
  <c r="E600" i="1"/>
  <c r="D600" i="1"/>
  <c r="L600" i="1"/>
  <c r="B600" i="1"/>
  <c r="C600" i="1"/>
  <c r="R600" i="1" l="1"/>
  <c r="J600" i="1" s="1"/>
  <c r="F600" i="1" s="1"/>
  <c r="B601" i="1" s="1"/>
  <c r="P601" i="1"/>
  <c r="S601" i="1" s="1"/>
  <c r="O601" i="1"/>
  <c r="R601" i="1" s="1"/>
  <c r="N601" i="1"/>
  <c r="Q601" i="1" s="1"/>
  <c r="I600" i="1"/>
  <c r="K600" i="1" l="1"/>
  <c r="G600" i="1" s="1"/>
  <c r="D601" i="1"/>
  <c r="H601" i="1"/>
  <c r="J601" i="1"/>
  <c r="K601" i="1"/>
  <c r="M601" i="1"/>
  <c r="E601" i="1" l="1"/>
  <c r="C601" i="1"/>
  <c r="O602" i="1" s="1"/>
  <c r="R602" i="1" s="1"/>
  <c r="J602" i="1" s="1"/>
  <c r="I601" i="1"/>
  <c r="G601" i="1" s="1"/>
  <c r="C602" i="1" s="1"/>
  <c r="L601" i="1"/>
  <c r="F601" i="1" s="1"/>
  <c r="B602" i="1" s="1"/>
  <c r="N602" i="1" l="1"/>
  <c r="P602" i="1"/>
  <c r="S602" i="1" s="1"/>
  <c r="Q602" i="1"/>
  <c r="H602" i="1" s="1"/>
  <c r="O603" i="1"/>
  <c r="R603" i="1" s="1"/>
  <c r="L602" i="1"/>
  <c r="M602" i="1"/>
  <c r="P603" i="1"/>
  <c r="S603" i="1" s="1"/>
  <c r="K602" i="1"/>
  <c r="N603" i="1"/>
  <c r="Q603" i="1" s="1"/>
  <c r="D602" i="1"/>
  <c r="E602" i="1"/>
  <c r="F602" i="1" l="1"/>
  <c r="D603" i="1" s="1"/>
  <c r="I602" i="1"/>
  <c r="G602" i="1" s="1"/>
  <c r="C603" i="1" s="1"/>
  <c r="I603" i="1"/>
  <c r="J603" i="1"/>
  <c r="K603" i="1"/>
  <c r="M603" i="1"/>
  <c r="B603" i="1" l="1"/>
  <c r="O604" i="1" s="1"/>
  <c r="R604" i="1" s="1"/>
  <c r="K604" i="1" s="1"/>
  <c r="E603" i="1"/>
  <c r="H603" i="1"/>
  <c r="G603" i="1"/>
  <c r="E604" i="1" s="1"/>
  <c r="L603" i="1"/>
  <c r="P604" i="1" l="1"/>
  <c r="S604" i="1" s="1"/>
  <c r="M604" i="1" s="1"/>
  <c r="N604" i="1"/>
  <c r="Q604" i="1" s="1"/>
  <c r="H604" i="1" s="1"/>
  <c r="C604" i="1"/>
  <c r="F603" i="1"/>
  <c r="D604" i="1" s="1"/>
  <c r="J604" i="1"/>
  <c r="I604" i="1" l="1"/>
  <c r="B604" i="1"/>
  <c r="O605" i="1" s="1"/>
  <c r="R605" i="1" s="1"/>
  <c r="G604" i="1"/>
  <c r="E605" i="1" s="1"/>
  <c r="L604" i="1"/>
  <c r="F604" i="1" s="1"/>
  <c r="B605" i="1" s="1"/>
  <c r="N605" i="1"/>
  <c r="Q605" i="1" s="1"/>
  <c r="P605" i="1"/>
  <c r="S605" i="1" s="1"/>
  <c r="D605" i="1" l="1"/>
  <c r="C605" i="1"/>
  <c r="O606" i="1"/>
  <c r="R606" i="1" s="1"/>
  <c r="N606" i="1"/>
  <c r="Q606" i="1" s="1"/>
  <c r="P606" i="1"/>
  <c r="S606" i="1" s="1"/>
  <c r="L605" i="1"/>
  <c r="J605" i="1"/>
  <c r="K605" i="1"/>
  <c r="H605" i="1"/>
  <c r="I605" i="1"/>
  <c r="H606" i="1" l="1"/>
  <c r="K606" i="1"/>
  <c r="J606" i="1"/>
  <c r="L606" i="1"/>
  <c r="F605" i="1"/>
  <c r="M605" i="1"/>
  <c r="G605" i="1" s="1"/>
  <c r="I606" i="1" l="1"/>
  <c r="E606" i="1"/>
  <c r="C606" i="1"/>
  <c r="D606" i="1"/>
  <c r="B606" i="1"/>
  <c r="O607" i="1" s="1"/>
  <c r="R607" i="1" s="1"/>
  <c r="F606" i="1"/>
  <c r="M606" i="1"/>
  <c r="G606" i="1" s="1"/>
  <c r="N607" i="1" l="1"/>
  <c r="Q607" i="1" s="1"/>
  <c r="P607" i="1"/>
  <c r="C607" i="1"/>
  <c r="B607" i="1"/>
  <c r="O608" i="1" s="1"/>
  <c r="R608" i="1" s="1"/>
  <c r="D607" i="1"/>
  <c r="E607" i="1"/>
  <c r="S607" i="1" l="1"/>
  <c r="L607" i="1" s="1"/>
  <c r="N608" i="1"/>
  <c r="Q608" i="1" s="1"/>
  <c r="P608" i="1"/>
  <c r="S608" i="1" s="1"/>
  <c r="H607" i="1"/>
  <c r="J607" i="1"/>
  <c r="M607" i="1" l="1"/>
  <c r="I607" i="1"/>
  <c r="H608" i="1"/>
  <c r="F607" i="1"/>
  <c r="D608" i="1" s="1"/>
  <c r="J608" i="1"/>
  <c r="K607" i="1"/>
  <c r="L608" i="1"/>
  <c r="F608" i="1" s="1"/>
  <c r="G607" i="1" l="1"/>
  <c r="C608" i="1" s="1"/>
  <c r="B608" i="1"/>
  <c r="I608" i="1"/>
  <c r="K608" i="1"/>
  <c r="D609" i="1"/>
  <c r="B609" i="1"/>
  <c r="M608" i="1"/>
  <c r="G608" i="1" s="1"/>
  <c r="E608" i="1" l="1"/>
  <c r="O609" i="1"/>
  <c r="R609" i="1" s="1"/>
  <c r="P609" i="1"/>
  <c r="S609" i="1" s="1"/>
  <c r="N609" i="1"/>
  <c r="Q609" i="1" s="1"/>
  <c r="E609" i="1"/>
  <c r="C609" i="1"/>
  <c r="P610" i="1" s="1"/>
  <c r="S610" i="1" s="1"/>
  <c r="O610" i="1" l="1"/>
  <c r="R610" i="1" s="1"/>
  <c r="N610" i="1"/>
  <c r="Q610" i="1" s="1"/>
  <c r="I610" i="1" s="1"/>
  <c r="I609" i="1"/>
  <c r="K610" i="1"/>
  <c r="J610" i="1"/>
  <c r="L609" i="1"/>
  <c r="L610" i="1"/>
  <c r="K609" i="1"/>
  <c r="J609" i="1"/>
  <c r="H610" i="1" l="1"/>
  <c r="F610" i="1" s="1"/>
  <c r="H609" i="1"/>
  <c r="F609" i="1" s="1"/>
  <c r="M610" i="1"/>
  <c r="G610" i="1" s="1"/>
  <c r="M609" i="1"/>
  <c r="G609" i="1" s="1"/>
  <c r="D610" i="1" l="1"/>
  <c r="D611" i="1" s="1"/>
  <c r="B610" i="1"/>
  <c r="E610" i="1"/>
  <c r="E611" i="1" s="1"/>
  <c r="C610" i="1"/>
  <c r="O611" i="1" l="1"/>
  <c r="R611" i="1" s="1"/>
  <c r="P611" i="1"/>
  <c r="S611" i="1" s="1"/>
  <c r="N611" i="1"/>
  <c r="B611" i="1"/>
  <c r="C611" i="1"/>
  <c r="Q611" i="1" l="1"/>
  <c r="H611" i="1" s="1"/>
  <c r="O612" i="1"/>
  <c r="R612" i="1" s="1"/>
  <c r="P612" i="1"/>
  <c r="S612" i="1" s="1"/>
  <c r="N612" i="1"/>
  <c r="Q612" i="1" s="1"/>
  <c r="I611" i="1"/>
  <c r="J611" i="1"/>
  <c r="L611" i="1"/>
  <c r="H612" i="1" l="1"/>
  <c r="F611" i="1"/>
  <c r="M611" i="1"/>
  <c r="J612" i="1"/>
  <c r="K611" i="1"/>
  <c r="G611" i="1" s="1"/>
  <c r="D612" i="1"/>
  <c r="B612" i="1"/>
  <c r="L612" i="1"/>
  <c r="I612" i="1" l="1"/>
  <c r="K612" i="1"/>
  <c r="F612" i="1"/>
  <c r="D613" i="1" s="1"/>
  <c r="M612" i="1"/>
  <c r="G612" i="1" s="1"/>
  <c r="E612" i="1"/>
  <c r="C612" i="1"/>
  <c r="P613" i="1" s="1"/>
  <c r="S613" i="1" s="1"/>
  <c r="B613" i="1"/>
  <c r="O613" i="1" l="1"/>
  <c r="R613" i="1" s="1"/>
  <c r="N613" i="1"/>
  <c r="M613" i="1"/>
  <c r="E613" i="1"/>
  <c r="C613" i="1"/>
  <c r="P614" i="1" s="1"/>
  <c r="S614" i="1" s="1"/>
  <c r="Q613" i="1" l="1"/>
  <c r="I613" i="1" s="1"/>
  <c r="O614" i="1"/>
  <c r="R614" i="1" s="1"/>
  <c r="N614" i="1"/>
  <c r="Q614" i="1" s="1"/>
  <c r="H613" i="1"/>
  <c r="K613" i="1"/>
  <c r="L613" i="1"/>
  <c r="L614" i="1"/>
  <c r="G613" i="1" l="1"/>
  <c r="C614" i="1" s="1"/>
  <c r="M614" i="1"/>
  <c r="I614" i="1"/>
  <c r="K614" i="1"/>
  <c r="J613" i="1"/>
  <c r="F613" i="1" s="1"/>
  <c r="D614" i="1" s="1"/>
  <c r="E614" i="1"/>
  <c r="G614" i="1" l="1"/>
  <c r="E615" i="1" s="1"/>
  <c r="B614" i="1"/>
  <c r="O615" i="1" s="1"/>
  <c r="R615" i="1" s="1"/>
  <c r="H614" i="1"/>
  <c r="J614" i="1"/>
  <c r="F614" i="1" l="1"/>
  <c r="D615" i="1" s="1"/>
  <c r="N615" i="1"/>
  <c r="Q615" i="1" s="1"/>
  <c r="P615" i="1"/>
  <c r="S615" i="1" s="1"/>
  <c r="M615" i="1" s="1"/>
  <c r="C615" i="1"/>
  <c r="I615" i="1"/>
  <c r="B615" i="1"/>
  <c r="O616" i="1" s="1"/>
  <c r="R616" i="1" s="1"/>
  <c r="J615" i="1"/>
  <c r="K615" i="1"/>
  <c r="N616" i="1" l="1"/>
  <c r="Q616" i="1" s="1"/>
  <c r="P616" i="1"/>
  <c r="S616" i="1" s="1"/>
  <c r="L616" i="1" s="1"/>
  <c r="J616" i="1"/>
  <c r="H615" i="1"/>
  <c r="G615" i="1"/>
  <c r="E616" i="1" s="1"/>
  <c r="L615" i="1"/>
  <c r="F615" i="1" s="1"/>
  <c r="C616" i="1" l="1"/>
  <c r="H616" i="1"/>
  <c r="I616" i="1"/>
  <c r="K616" i="1"/>
  <c r="F616" i="1"/>
  <c r="M616" i="1"/>
  <c r="D616" i="1"/>
  <c r="D617" i="1" s="1"/>
  <c r="B616" i="1"/>
  <c r="G616" i="1" l="1"/>
  <c r="O617" i="1"/>
  <c r="R617" i="1" s="1"/>
  <c r="N617" i="1"/>
  <c r="Q617" i="1" s="1"/>
  <c r="P617" i="1"/>
  <c r="S617" i="1" s="1"/>
  <c r="E617" i="1"/>
  <c r="C617" i="1"/>
  <c r="B617" i="1"/>
  <c r="O618" i="1" l="1"/>
  <c r="R618" i="1" s="1"/>
  <c r="J618" i="1" s="1"/>
  <c r="N618" i="1"/>
  <c r="Q618" i="1" s="1"/>
  <c r="P618" i="1"/>
  <c r="S618" i="1" s="1"/>
  <c r="M617" i="1"/>
  <c r="H617" i="1"/>
  <c r="I617" i="1"/>
  <c r="J617" i="1"/>
  <c r="K617" i="1"/>
  <c r="K618" i="1" l="1"/>
  <c r="H618" i="1"/>
  <c r="L617" i="1"/>
  <c r="M618" i="1"/>
  <c r="F617" i="1"/>
  <c r="G617" i="1"/>
  <c r="I618" i="1" l="1"/>
  <c r="G618" i="1" s="1"/>
  <c r="E618" i="1"/>
  <c r="C618" i="1"/>
  <c r="D618" i="1"/>
  <c r="B618" i="1"/>
  <c r="O619" i="1" s="1"/>
  <c r="R619" i="1" s="1"/>
  <c r="L618" i="1"/>
  <c r="F618" i="1" s="1"/>
  <c r="N619" i="1" l="1"/>
  <c r="Q619" i="1" s="1"/>
  <c r="P619" i="1"/>
  <c r="S619" i="1" s="1"/>
  <c r="E619" i="1"/>
  <c r="B619" i="1"/>
  <c r="C619" i="1"/>
  <c r="D619" i="1"/>
  <c r="O620" i="1" l="1"/>
  <c r="R620" i="1" s="1"/>
  <c r="P620" i="1"/>
  <c r="S620" i="1" s="1"/>
  <c r="N620" i="1"/>
  <c r="Q620" i="1" s="1"/>
  <c r="H619" i="1"/>
  <c r="J619" i="1"/>
  <c r="M619" i="1"/>
  <c r="M620" i="1"/>
  <c r="K619" i="1"/>
  <c r="I620" i="1" l="1"/>
  <c r="I619" i="1"/>
  <c r="G619" i="1" s="1"/>
  <c r="K620" i="1"/>
  <c r="L620" i="1"/>
  <c r="J620" i="1"/>
  <c r="L619" i="1"/>
  <c r="F619" i="1" s="1"/>
  <c r="E620" i="1" l="1"/>
  <c r="C620" i="1"/>
  <c r="G620" i="1"/>
  <c r="E621" i="1" s="1"/>
  <c r="H620" i="1"/>
  <c r="F620" i="1" s="1"/>
  <c r="D620" i="1"/>
  <c r="B620" i="1"/>
  <c r="O621" i="1" s="1"/>
  <c r="R621" i="1" s="1"/>
  <c r="C621" i="1"/>
  <c r="N621" i="1" l="1"/>
  <c r="Q621" i="1" s="1"/>
  <c r="P621" i="1"/>
  <c r="S621" i="1" s="1"/>
  <c r="D621" i="1"/>
  <c r="B621" i="1"/>
  <c r="O622" i="1" s="1"/>
  <c r="R622" i="1" s="1"/>
  <c r="M621" i="1" l="1"/>
  <c r="L621" i="1"/>
  <c r="N622" i="1"/>
  <c r="Q622" i="1" s="1"/>
  <c r="P622" i="1"/>
  <c r="S622" i="1" s="1"/>
  <c r="I621" i="1"/>
  <c r="J621" i="1"/>
  <c r="K621" i="1"/>
  <c r="G621" i="1" l="1"/>
  <c r="H621" i="1"/>
  <c r="F621" i="1" s="1"/>
  <c r="I622" i="1"/>
  <c r="J622" i="1"/>
  <c r="M622" i="1"/>
  <c r="E622" i="1"/>
  <c r="C622" i="1"/>
  <c r="B622" i="1" l="1"/>
  <c r="O623" i="1" s="1"/>
  <c r="R623" i="1" s="1"/>
  <c r="D622" i="1"/>
  <c r="H622" i="1"/>
  <c r="K622" i="1"/>
  <c r="G622" i="1" s="1"/>
  <c r="L622" i="1"/>
  <c r="F622" i="1" s="1"/>
  <c r="B623" i="1" s="1"/>
  <c r="N623" i="1" l="1"/>
  <c r="Q623" i="1" s="1"/>
  <c r="P623" i="1"/>
  <c r="H623" i="1"/>
  <c r="E623" i="1"/>
  <c r="C623" i="1"/>
  <c r="P624" i="1" s="1"/>
  <c r="J623" i="1"/>
  <c r="D623" i="1"/>
  <c r="S623" i="1" l="1"/>
  <c r="M623" i="1" s="1"/>
  <c r="S624" i="1"/>
  <c r="M624" i="1" s="1"/>
  <c r="O624" i="1"/>
  <c r="R624" i="1" s="1"/>
  <c r="J624" i="1" s="1"/>
  <c r="I623" i="1"/>
  <c r="N624" i="1"/>
  <c r="Q624" i="1" s="1"/>
  <c r="K623" i="1"/>
  <c r="L623" i="1"/>
  <c r="F623" i="1" s="1"/>
  <c r="B624" i="1" s="1"/>
  <c r="G623" i="1" l="1"/>
  <c r="L624" i="1"/>
  <c r="H624" i="1"/>
  <c r="F624" i="1" s="1"/>
  <c r="I624" i="1"/>
  <c r="K624" i="1"/>
  <c r="D624" i="1"/>
  <c r="G624" i="1" l="1"/>
  <c r="C624" i="1"/>
  <c r="E624" i="1"/>
  <c r="D625" i="1"/>
  <c r="B625" i="1"/>
  <c r="C625" i="1" l="1"/>
  <c r="O626" i="1"/>
  <c r="R626" i="1" s="1"/>
  <c r="P625" i="1"/>
  <c r="S625" i="1" s="1"/>
  <c r="L625" i="1" s="1"/>
  <c r="N625" i="1"/>
  <c r="Q625" i="1" s="1"/>
  <c r="O625" i="1"/>
  <c r="R625" i="1" s="1"/>
  <c r="E625" i="1"/>
  <c r="N626" i="1"/>
  <c r="Q626" i="1" s="1"/>
  <c r="P626" i="1"/>
  <c r="S626" i="1" s="1"/>
  <c r="M625" i="1" l="1"/>
  <c r="K625" i="1"/>
  <c r="J625" i="1"/>
  <c r="H625" i="1"/>
  <c r="I625" i="1"/>
  <c r="G625" i="1" s="1"/>
  <c r="E626" i="1" s="1"/>
  <c r="F625" i="1"/>
  <c r="B626" i="1" s="1"/>
  <c r="I626" i="1"/>
  <c r="K626" i="1"/>
  <c r="L626" i="1"/>
  <c r="J626" i="1"/>
  <c r="H626" i="1"/>
  <c r="D626" i="1" l="1"/>
  <c r="C626" i="1"/>
  <c r="O627" i="1" s="1"/>
  <c r="R627" i="1" s="1"/>
  <c r="F626" i="1"/>
  <c r="D627" i="1" s="1"/>
  <c r="M626" i="1"/>
  <c r="G626" i="1" s="1"/>
  <c r="E627" i="1" s="1"/>
  <c r="P627" i="1" l="1"/>
  <c r="S627" i="1" s="1"/>
  <c r="N627" i="1"/>
  <c r="Q627" i="1" s="1"/>
  <c r="I627" i="1" s="1"/>
  <c r="C627" i="1"/>
  <c r="K627" i="1"/>
  <c r="B627" i="1"/>
  <c r="O628" i="1" s="1"/>
  <c r="R628" i="1" s="1"/>
  <c r="L627" i="1"/>
  <c r="N628" i="1" l="1"/>
  <c r="Q628" i="1" s="1"/>
  <c r="P628" i="1"/>
  <c r="S628" i="1" s="1"/>
  <c r="H627" i="1"/>
  <c r="J627" i="1"/>
  <c r="F627" i="1" s="1"/>
  <c r="B628" i="1" s="1"/>
  <c r="M627" i="1"/>
  <c r="G627" i="1" s="1"/>
  <c r="I628" i="1" l="1"/>
  <c r="J628" i="1"/>
  <c r="D628" i="1"/>
  <c r="E628" i="1"/>
  <c r="C628" i="1"/>
  <c r="N629" i="1" s="1"/>
  <c r="Q629" i="1" s="1"/>
  <c r="H628" i="1"/>
  <c r="M628" i="1"/>
  <c r="O629" i="1" l="1"/>
  <c r="R629" i="1" s="1"/>
  <c r="P629" i="1"/>
  <c r="S629" i="1" s="1"/>
  <c r="K628" i="1"/>
  <c r="G628" i="1" s="1"/>
  <c r="L628" i="1"/>
  <c r="F628" i="1" s="1"/>
  <c r="H629" i="1" l="1"/>
  <c r="E629" i="1"/>
  <c r="C629" i="1"/>
  <c r="J629" i="1"/>
  <c r="B629" i="1"/>
  <c r="O630" i="1" s="1"/>
  <c r="R630" i="1" s="1"/>
  <c r="D629" i="1"/>
  <c r="M629" i="1"/>
  <c r="N630" i="1" l="1"/>
  <c r="Q630" i="1" s="1"/>
  <c r="P630" i="1"/>
  <c r="S630" i="1" s="1"/>
  <c r="I629" i="1"/>
  <c r="K629" i="1"/>
  <c r="G629" i="1" s="1"/>
  <c r="L629" i="1"/>
  <c r="F629" i="1" s="1"/>
  <c r="D630" i="1" s="1"/>
  <c r="B630" i="1" l="1"/>
  <c r="J630" i="1"/>
  <c r="M630" i="1"/>
  <c r="H630" i="1"/>
  <c r="I630" i="1"/>
  <c r="E630" i="1"/>
  <c r="C630" i="1"/>
  <c r="N631" i="1" s="1"/>
  <c r="Q631" i="1" s="1"/>
  <c r="O631" i="1" l="1"/>
  <c r="R631" i="1" s="1"/>
  <c r="P631" i="1"/>
  <c r="S631" i="1" s="1"/>
  <c r="L630" i="1"/>
  <c r="K630" i="1"/>
  <c r="G630" i="1" s="1"/>
  <c r="F630" i="1"/>
  <c r="L631" i="1"/>
  <c r="I631" i="1" l="1"/>
  <c r="E631" i="1"/>
  <c r="C631" i="1"/>
  <c r="J631" i="1"/>
  <c r="D631" i="1"/>
  <c r="B631" i="1"/>
  <c r="O632" i="1" s="1"/>
  <c r="R632" i="1" s="1"/>
  <c r="M631" i="1"/>
  <c r="N632" i="1" l="1"/>
  <c r="Q632" i="1" s="1"/>
  <c r="P632" i="1"/>
  <c r="S632" i="1" s="1"/>
  <c r="K631" i="1"/>
  <c r="G631" i="1" s="1"/>
  <c r="H631" i="1"/>
  <c r="F631" i="1" s="1"/>
  <c r="M632" i="1"/>
  <c r="D632" i="1" l="1"/>
  <c r="B632" i="1"/>
  <c r="I632" i="1"/>
  <c r="L632" i="1"/>
  <c r="J632" i="1"/>
  <c r="C632" i="1"/>
  <c r="E632" i="1"/>
  <c r="O633" i="1" l="1"/>
  <c r="R633" i="1" s="1"/>
  <c r="P633" i="1"/>
  <c r="S633" i="1" s="1"/>
  <c r="N633" i="1"/>
  <c r="Q633" i="1" s="1"/>
  <c r="H632" i="1"/>
  <c r="F632" i="1" s="1"/>
  <c r="K632" i="1"/>
  <c r="G632" i="1" s="1"/>
  <c r="E633" i="1" s="1"/>
  <c r="K633" i="1" l="1"/>
  <c r="J633" i="1"/>
  <c r="C633" i="1"/>
  <c r="D633" i="1"/>
  <c r="B633" i="1"/>
  <c r="O634" i="1" s="1"/>
  <c r="R634" i="1" s="1"/>
  <c r="I633" i="1"/>
  <c r="H633" i="1"/>
  <c r="M633" i="1"/>
  <c r="N634" i="1" l="1"/>
  <c r="Q634" i="1" s="1"/>
  <c r="P634" i="1"/>
  <c r="S634" i="1" s="1"/>
  <c r="L633" i="1"/>
  <c r="F633" i="1" s="1"/>
  <c r="G633" i="1"/>
  <c r="L634" i="1" l="1"/>
  <c r="M634" i="1"/>
  <c r="K634" i="1"/>
  <c r="I634" i="1"/>
  <c r="H634" i="1"/>
  <c r="E634" i="1"/>
  <c r="C634" i="1"/>
  <c r="D634" i="1"/>
  <c r="B634" i="1"/>
  <c r="O635" i="1" l="1"/>
  <c r="R635" i="1" s="1"/>
  <c r="P635" i="1"/>
  <c r="S635" i="1" s="1"/>
  <c r="N635" i="1"/>
  <c r="Q635" i="1" s="1"/>
  <c r="G634" i="1"/>
  <c r="E635" i="1" s="1"/>
  <c r="J634" i="1"/>
  <c r="F634" i="1" s="1"/>
  <c r="M635" i="1"/>
  <c r="C635" i="1" l="1"/>
  <c r="I635" i="1"/>
  <c r="B635" i="1"/>
  <c r="O636" i="1" s="1"/>
  <c r="R636" i="1" s="1"/>
  <c r="D635" i="1"/>
  <c r="K635" i="1"/>
  <c r="L635" i="1"/>
  <c r="N636" i="1" l="1"/>
  <c r="Q636" i="1" s="1"/>
  <c r="P636" i="1"/>
  <c r="J636" i="1"/>
  <c r="G635" i="1"/>
  <c r="E636" i="1" s="1"/>
  <c r="H635" i="1"/>
  <c r="J635" i="1"/>
  <c r="S636" i="1" l="1"/>
  <c r="M636" i="1" s="1"/>
  <c r="F635" i="1"/>
  <c r="D636" i="1" s="1"/>
  <c r="C636" i="1"/>
  <c r="L636" i="1"/>
  <c r="H636" i="1"/>
  <c r="I636" i="1"/>
  <c r="K636" i="1"/>
  <c r="B636" i="1"/>
  <c r="F636" i="1" l="1"/>
  <c r="O637" i="1"/>
  <c r="R637" i="1" s="1"/>
  <c r="N637" i="1"/>
  <c r="Q637" i="1" s="1"/>
  <c r="P637" i="1"/>
  <c r="S637" i="1" s="1"/>
  <c r="M637" i="1" s="1"/>
  <c r="D637" i="1"/>
  <c r="G636" i="1"/>
  <c r="B637" i="1"/>
  <c r="E637" i="1" l="1"/>
  <c r="C637" i="1"/>
  <c r="N638" i="1" s="1"/>
  <c r="Q638" i="1" s="1"/>
  <c r="I637" i="1"/>
  <c r="L637" i="1"/>
  <c r="J637" i="1"/>
  <c r="O638" i="1" l="1"/>
  <c r="R638" i="1" s="1"/>
  <c r="P638" i="1"/>
  <c r="H637" i="1"/>
  <c r="F637" i="1" s="1"/>
  <c r="I638" i="1"/>
  <c r="K637" i="1"/>
  <c r="G637" i="1" s="1"/>
  <c r="K638" i="1"/>
  <c r="S638" i="1" l="1"/>
  <c r="L638" i="1" s="1"/>
  <c r="D638" i="1"/>
  <c r="B638" i="1"/>
  <c r="H638" i="1"/>
  <c r="J638" i="1"/>
  <c r="F638" i="1" s="1"/>
  <c r="D639" i="1" s="1"/>
  <c r="E638" i="1"/>
  <c r="C638" i="1"/>
  <c r="M638" i="1" l="1"/>
  <c r="G638" i="1" s="1"/>
  <c r="C639" i="1" s="1"/>
  <c r="O639" i="1"/>
  <c r="R639" i="1" s="1"/>
  <c r="P639" i="1"/>
  <c r="S639" i="1" s="1"/>
  <c r="L639" i="1" s="1"/>
  <c r="N639" i="1"/>
  <c r="Q639" i="1" s="1"/>
  <c r="H639" i="1" s="1"/>
  <c r="E639" i="1"/>
  <c r="B639" i="1"/>
  <c r="O640" i="1" l="1"/>
  <c r="R640" i="1" s="1"/>
  <c r="N640" i="1"/>
  <c r="Q640" i="1" s="1"/>
  <c r="H640" i="1" s="1"/>
  <c r="P640" i="1"/>
  <c r="I639" i="1"/>
  <c r="K640" i="1"/>
  <c r="J639" i="1"/>
  <c r="F639" i="1" s="1"/>
  <c r="M639" i="1"/>
  <c r="I640" i="1" l="1"/>
  <c r="S640" i="1"/>
  <c r="L640" i="1" s="1"/>
  <c r="J640" i="1"/>
  <c r="D640" i="1"/>
  <c r="B640" i="1"/>
  <c r="K639" i="1"/>
  <c r="G639" i="1" s="1"/>
  <c r="F640" i="1" l="1"/>
  <c r="M640" i="1"/>
  <c r="G640" i="1" s="1"/>
  <c r="E640" i="1"/>
  <c r="C640" i="1"/>
  <c r="B641" i="1"/>
  <c r="D641" i="1"/>
  <c r="C641" i="1" l="1"/>
  <c r="E641" i="1"/>
  <c r="O642" i="1"/>
  <c r="R642" i="1" s="1"/>
  <c r="O641" i="1"/>
  <c r="R641" i="1" s="1"/>
  <c r="J641" i="1" s="1"/>
  <c r="N642" i="1"/>
  <c r="Q642" i="1" s="1"/>
  <c r="P642" i="1"/>
  <c r="S642" i="1" s="1"/>
  <c r="P641" i="1"/>
  <c r="N641" i="1"/>
  <c r="Q641" i="1" s="1"/>
  <c r="S641" i="1" l="1"/>
  <c r="M641" i="1" s="1"/>
  <c r="H641" i="1"/>
  <c r="I641" i="1"/>
  <c r="L641" i="1"/>
  <c r="F641" i="1" s="1"/>
  <c r="I642" i="1"/>
  <c r="K641" i="1"/>
  <c r="J642" i="1"/>
  <c r="K642" i="1"/>
  <c r="L642" i="1"/>
  <c r="G641" i="1" l="1"/>
  <c r="H642" i="1"/>
  <c r="D642" i="1"/>
  <c r="B642" i="1"/>
  <c r="C642" i="1"/>
  <c r="E642" i="1"/>
  <c r="M642" i="1"/>
  <c r="G642" i="1" s="1"/>
  <c r="F642" i="1"/>
  <c r="O643" i="1" l="1"/>
  <c r="R643" i="1" s="1"/>
  <c r="P643" i="1"/>
  <c r="S643" i="1" s="1"/>
  <c r="M643" i="1" s="1"/>
  <c r="N643" i="1"/>
  <c r="Q643" i="1" s="1"/>
  <c r="E643" i="1"/>
  <c r="C643" i="1"/>
  <c r="D643" i="1"/>
  <c r="B643" i="1"/>
  <c r="O644" i="1" l="1"/>
  <c r="R644" i="1" s="1"/>
  <c r="N644" i="1"/>
  <c r="Q644" i="1" s="1"/>
  <c r="P644" i="1"/>
  <c r="S644" i="1" s="1"/>
  <c r="M644" i="1" s="1"/>
  <c r="H643" i="1"/>
  <c r="I643" i="1"/>
  <c r="L643" i="1"/>
  <c r="J643" i="1"/>
  <c r="H644" i="1" l="1"/>
  <c r="K643" i="1"/>
  <c r="L644" i="1"/>
  <c r="K644" i="1"/>
  <c r="G643" i="1"/>
  <c r="F643" i="1"/>
  <c r="J644" i="1" l="1"/>
  <c r="F644" i="1"/>
  <c r="I644" i="1"/>
  <c r="D644" i="1"/>
  <c r="B644" i="1"/>
  <c r="G644" i="1"/>
  <c r="E644" i="1"/>
  <c r="C644" i="1"/>
  <c r="P645" i="1" l="1"/>
  <c r="S645" i="1" s="1"/>
  <c r="O645" i="1"/>
  <c r="R645" i="1" s="1"/>
  <c r="N645" i="1"/>
  <c r="Q645" i="1" s="1"/>
  <c r="E645" i="1"/>
  <c r="D645" i="1"/>
  <c r="C645" i="1"/>
  <c r="B645" i="1"/>
  <c r="O646" i="1" l="1"/>
  <c r="R646" i="1" s="1"/>
  <c r="N646" i="1"/>
  <c r="Q646" i="1" s="1"/>
  <c r="H646" i="1" s="1"/>
  <c r="P646" i="1"/>
  <c r="S646" i="1" s="1"/>
  <c r="K645" i="1"/>
  <c r="J646" i="1"/>
  <c r="I645" i="1"/>
  <c r="H645" i="1"/>
  <c r="L645" i="1"/>
  <c r="M645" i="1"/>
  <c r="M646" i="1" l="1"/>
  <c r="L646" i="1"/>
  <c r="G645" i="1"/>
  <c r="E646" i="1" s="1"/>
  <c r="I646" i="1"/>
  <c r="F646" i="1"/>
  <c r="K646" i="1"/>
  <c r="G646" i="1" s="1"/>
  <c r="J645" i="1"/>
  <c r="F645" i="1" s="1"/>
  <c r="C646" i="1"/>
  <c r="E647" i="1" l="1"/>
  <c r="C647" i="1"/>
  <c r="D646" i="1"/>
  <c r="D647" i="1" s="1"/>
  <c r="B646" i="1"/>
  <c r="O647" i="1" s="1"/>
  <c r="R647" i="1" s="1"/>
  <c r="N647" i="1" l="1"/>
  <c r="Q647" i="1" s="1"/>
  <c r="P647" i="1"/>
  <c r="S647" i="1" s="1"/>
  <c r="B647" i="1"/>
  <c r="O648" i="1" s="1"/>
  <c r="R648" i="1" s="1"/>
  <c r="N648" i="1" l="1"/>
  <c r="Q648" i="1" s="1"/>
  <c r="P648" i="1"/>
  <c r="S648" i="1" s="1"/>
  <c r="H647" i="1"/>
  <c r="I647" i="1"/>
  <c r="L647" i="1"/>
  <c r="M647" i="1"/>
  <c r="K647" i="1"/>
  <c r="G647" i="1" l="1"/>
  <c r="E648" i="1" s="1"/>
  <c r="I648" i="1"/>
  <c r="C648" i="1"/>
  <c r="J648" i="1"/>
  <c r="K648" i="1"/>
  <c r="F647" i="1"/>
  <c r="L648" i="1"/>
  <c r="M648" i="1"/>
  <c r="J647" i="1"/>
  <c r="H648" i="1" l="1"/>
  <c r="G648" i="1"/>
  <c r="E649" i="1" s="1"/>
  <c r="D648" i="1"/>
  <c r="B648" i="1"/>
  <c r="O649" i="1" s="1"/>
  <c r="R649" i="1" s="1"/>
  <c r="F648" i="1"/>
  <c r="N649" i="1" l="1"/>
  <c r="Q649" i="1" s="1"/>
  <c r="P649" i="1"/>
  <c r="S649" i="1" s="1"/>
  <c r="C649" i="1"/>
  <c r="K649" i="1"/>
  <c r="B649" i="1"/>
  <c r="O650" i="1" s="1"/>
  <c r="R650" i="1" s="1"/>
  <c r="D649" i="1"/>
  <c r="N650" i="1" l="1"/>
  <c r="Q650" i="1" s="1"/>
  <c r="P650" i="1"/>
  <c r="S650" i="1" s="1"/>
  <c r="M650" i="1" s="1"/>
  <c r="H649" i="1"/>
  <c r="I649" i="1"/>
  <c r="K650" i="1"/>
  <c r="L649" i="1"/>
  <c r="M649" i="1"/>
  <c r="J649" i="1"/>
  <c r="H650" i="1" l="1"/>
  <c r="J650" i="1"/>
  <c r="G649" i="1"/>
  <c r="L650" i="1"/>
  <c r="F649" i="1"/>
  <c r="F650" i="1" l="1"/>
  <c r="I650" i="1"/>
  <c r="G650" i="1" s="1"/>
  <c r="C650" i="1"/>
  <c r="E650" i="1"/>
  <c r="D650" i="1"/>
  <c r="D651" i="1" s="1"/>
  <c r="B650" i="1"/>
  <c r="O651" i="1" s="1"/>
  <c r="R651" i="1" s="1"/>
  <c r="N651" i="1" l="1"/>
  <c r="Q651" i="1" s="1"/>
  <c r="P651" i="1"/>
  <c r="E651" i="1"/>
  <c r="B651" i="1"/>
  <c r="C651" i="1"/>
  <c r="S651" i="1" l="1"/>
  <c r="L651" i="1" s="1"/>
  <c r="O652" i="1"/>
  <c r="R652" i="1" s="1"/>
  <c r="P652" i="1"/>
  <c r="S652" i="1" s="1"/>
  <c r="M652" i="1" s="1"/>
  <c r="N652" i="1"/>
  <c r="Q652" i="1" s="1"/>
  <c r="I651" i="1"/>
  <c r="K651" i="1"/>
  <c r="M651" i="1" l="1"/>
  <c r="L652" i="1"/>
  <c r="H651" i="1"/>
  <c r="H652" i="1"/>
  <c r="J651" i="1"/>
  <c r="F651" i="1" s="1"/>
  <c r="J652" i="1"/>
  <c r="G651" i="1"/>
  <c r="F652" i="1" l="1"/>
  <c r="I652" i="1"/>
  <c r="E652" i="1"/>
  <c r="C652" i="1"/>
  <c r="D652" i="1"/>
  <c r="D653" i="1" s="1"/>
  <c r="B652" i="1"/>
  <c r="O653" i="1" s="1"/>
  <c r="R653" i="1" s="1"/>
  <c r="K652" i="1"/>
  <c r="G652" i="1" l="1"/>
  <c r="C653" i="1" s="1"/>
  <c r="N653" i="1"/>
  <c r="Q653" i="1" s="1"/>
  <c r="P653" i="1"/>
  <c r="S653" i="1" s="1"/>
  <c r="B653" i="1"/>
  <c r="O654" i="1" s="1"/>
  <c r="R654" i="1" s="1"/>
  <c r="E653" i="1"/>
  <c r="M653" i="1" l="1"/>
  <c r="L653" i="1"/>
  <c r="N654" i="1"/>
  <c r="Q654" i="1" s="1"/>
  <c r="P654" i="1"/>
  <c r="S654" i="1" s="1"/>
  <c r="M654" i="1" s="1"/>
  <c r="H653" i="1"/>
  <c r="J653" i="1"/>
  <c r="F653" i="1" l="1"/>
  <c r="I654" i="1"/>
  <c r="I653" i="1"/>
  <c r="D654" i="1"/>
  <c r="B654" i="1"/>
  <c r="J654" i="1"/>
  <c r="L654" i="1"/>
  <c r="K653" i="1"/>
  <c r="H654" i="1" l="1"/>
  <c r="F654" i="1" s="1"/>
  <c r="D655" i="1" s="1"/>
  <c r="G653" i="1"/>
  <c r="E654" i="1" s="1"/>
  <c r="K654" i="1"/>
  <c r="G654" i="1" s="1"/>
  <c r="C654" i="1" l="1"/>
  <c r="B655" i="1"/>
  <c r="C655" i="1"/>
  <c r="E655" i="1"/>
  <c r="P656" i="1" l="1"/>
  <c r="S656" i="1" s="1"/>
  <c r="L656" i="1" s="1"/>
  <c r="O656" i="1"/>
  <c r="P655" i="1"/>
  <c r="S655" i="1" s="1"/>
  <c r="O655" i="1"/>
  <c r="R655" i="1" s="1"/>
  <c r="N656" i="1"/>
  <c r="N655" i="1"/>
  <c r="Q655" i="1" l="1"/>
  <c r="H655" i="1" s="1"/>
  <c r="Q656" i="1"/>
  <c r="H656" i="1" s="1"/>
  <c r="R656" i="1"/>
  <c r="J656" i="1" s="1"/>
  <c r="J655" i="1"/>
  <c r="K655" i="1"/>
  <c r="M655" i="1"/>
  <c r="L655" i="1"/>
  <c r="M656" i="1"/>
  <c r="I655" i="1" l="1"/>
  <c r="K656" i="1"/>
  <c r="F656" i="1"/>
  <c r="I656" i="1"/>
  <c r="G655" i="1"/>
  <c r="C656" i="1" s="1"/>
  <c r="G656" i="1"/>
  <c r="F655" i="1"/>
  <c r="E656" i="1" l="1"/>
  <c r="E657" i="1" s="1"/>
  <c r="D656" i="1"/>
  <c r="D657" i="1" s="1"/>
  <c r="B656" i="1"/>
  <c r="C657" i="1" l="1"/>
  <c r="P657" i="1"/>
  <c r="S657" i="1" s="1"/>
  <c r="O657" i="1"/>
  <c r="R657" i="1" s="1"/>
  <c r="N657" i="1"/>
  <c r="Q657" i="1" s="1"/>
  <c r="B657" i="1"/>
  <c r="M657" i="1"/>
  <c r="P658" i="1" l="1"/>
  <c r="S658" i="1" s="1"/>
  <c r="O658" i="1"/>
  <c r="R658" i="1" s="1"/>
  <c r="L657" i="1"/>
  <c r="N658" i="1"/>
  <c r="Q658" i="1" s="1"/>
  <c r="J657" i="1"/>
  <c r="K657" i="1"/>
  <c r="I657" i="1"/>
  <c r="H657" i="1"/>
  <c r="F657" i="1" l="1"/>
  <c r="G657" i="1"/>
  <c r="K658" i="1"/>
  <c r="J658" i="1"/>
  <c r="C658" i="1"/>
  <c r="E658" i="1"/>
  <c r="H658" i="1"/>
  <c r="I658" i="1"/>
  <c r="G658" i="1" s="1"/>
  <c r="B658" i="1"/>
  <c r="D658" i="1"/>
  <c r="L658" i="1"/>
  <c r="M658" i="1"/>
  <c r="P659" i="1" l="1"/>
  <c r="S659" i="1" s="1"/>
  <c r="O659" i="1"/>
  <c r="R659" i="1" s="1"/>
  <c r="N659" i="1"/>
  <c r="M659" i="1"/>
  <c r="F658" i="1"/>
  <c r="B659" i="1" s="1"/>
  <c r="E659" i="1"/>
  <c r="C659" i="1"/>
  <c r="Q659" i="1" l="1"/>
  <c r="H659" i="1" s="1"/>
  <c r="O660" i="1"/>
  <c r="R660" i="1" s="1"/>
  <c r="K660" i="1" s="1"/>
  <c r="P660" i="1"/>
  <c r="L659" i="1"/>
  <c r="N660" i="1"/>
  <c r="D659" i="1"/>
  <c r="J659" i="1"/>
  <c r="K659" i="1"/>
  <c r="I659" i="1" l="1"/>
  <c r="S660" i="1"/>
  <c r="M660" i="1" s="1"/>
  <c r="Q660" i="1"/>
  <c r="I660" i="1" s="1"/>
  <c r="G659" i="1"/>
  <c r="E660" i="1" s="1"/>
  <c r="F659" i="1"/>
  <c r="D660" i="1" s="1"/>
  <c r="L660" i="1"/>
  <c r="H660" i="1"/>
  <c r="J660" i="1"/>
  <c r="G660" i="1" l="1"/>
  <c r="E661" i="1" s="1"/>
  <c r="B660" i="1"/>
  <c r="C660" i="1"/>
  <c r="F660" i="1"/>
  <c r="D661" i="1" s="1"/>
  <c r="O661" i="1"/>
  <c r="R661" i="1" s="1"/>
  <c r="K661" i="1" s="1"/>
  <c r="P661" i="1"/>
  <c r="S661" i="1" s="1"/>
  <c r="C661" i="1" l="1"/>
  <c r="B661" i="1"/>
  <c r="P662" i="1" s="1"/>
  <c r="N661" i="1"/>
  <c r="Q661" i="1" s="1"/>
  <c r="H661" i="1" s="1"/>
  <c r="L661" i="1"/>
  <c r="M661" i="1"/>
  <c r="J661" i="1"/>
  <c r="O662" i="1" l="1"/>
  <c r="N662" i="1"/>
  <c r="Q662" i="1" s="1"/>
  <c r="H662" i="1" s="1"/>
  <c r="S662" i="1"/>
  <c r="L662" i="1" s="1"/>
  <c r="I662" i="1"/>
  <c r="I661" i="1"/>
  <c r="G661" i="1" s="1"/>
  <c r="C662" i="1" s="1"/>
  <c r="F661" i="1"/>
  <c r="B662" i="1" s="1"/>
  <c r="R662" i="1"/>
  <c r="K662" i="1" s="1"/>
  <c r="D662" i="1" l="1"/>
  <c r="E662" i="1"/>
  <c r="M662" i="1"/>
  <c r="G662" i="1" s="1"/>
  <c r="J662" i="1"/>
  <c r="F662" i="1" s="1"/>
  <c r="B663" i="1" s="1"/>
  <c r="O663" i="1"/>
  <c r="P663" i="1"/>
  <c r="S663" i="1" s="1"/>
  <c r="N663" i="1"/>
  <c r="C663" i="1" l="1"/>
  <c r="E663" i="1"/>
  <c r="Q663" i="1"/>
  <c r="I663" i="1" s="1"/>
  <c r="R663" i="1"/>
  <c r="K663" i="1" s="1"/>
  <c r="D663" i="1"/>
  <c r="O664" i="1"/>
  <c r="R664" i="1" s="1"/>
  <c r="P664" i="1"/>
  <c r="N664" i="1"/>
  <c r="M663" i="1"/>
  <c r="L663" i="1"/>
  <c r="S664" i="1" l="1"/>
  <c r="M664" i="1" s="1"/>
  <c r="J663" i="1"/>
  <c r="Q664" i="1"/>
  <c r="H664" i="1" s="1"/>
  <c r="H663" i="1"/>
  <c r="F663" i="1" s="1"/>
  <c r="D664" i="1" s="1"/>
  <c r="G663" i="1"/>
  <c r="C664" i="1" s="1"/>
  <c r="K664" i="1"/>
  <c r="J664" i="1"/>
  <c r="L664" i="1"/>
  <c r="E664" i="1" l="1"/>
  <c r="I664" i="1"/>
  <c r="G664" i="1" s="1"/>
  <c r="E665" i="1" s="1"/>
  <c r="F664" i="1"/>
  <c r="D665" i="1" s="1"/>
  <c r="B664" i="1"/>
  <c r="O665" i="1" s="1"/>
  <c r="R665" i="1" s="1"/>
  <c r="C665" i="1"/>
  <c r="P665" i="1" l="1"/>
  <c r="S665" i="1" s="1"/>
  <c r="M665" i="1" s="1"/>
  <c r="N665" i="1"/>
  <c r="Q665" i="1" s="1"/>
  <c r="B665" i="1"/>
  <c r="O666" i="1" s="1"/>
  <c r="R666" i="1" s="1"/>
  <c r="K666" i="1" s="1"/>
  <c r="L665" i="1"/>
  <c r="I665" i="1"/>
  <c r="H665" i="1"/>
  <c r="J665" i="1"/>
  <c r="P666" i="1" l="1"/>
  <c r="S666" i="1" s="1"/>
  <c r="M666" i="1" s="1"/>
  <c r="N666" i="1"/>
  <c r="Q666" i="1" s="1"/>
  <c r="H666" i="1" s="1"/>
  <c r="F665" i="1"/>
  <c r="D666" i="1" s="1"/>
  <c r="L666" i="1"/>
  <c r="J666" i="1"/>
  <c r="K665" i="1"/>
  <c r="G665" i="1" s="1"/>
  <c r="B666" i="1" l="1"/>
  <c r="F666" i="1"/>
  <c r="D667" i="1" s="1"/>
  <c r="I666" i="1"/>
  <c r="G666" i="1" s="1"/>
  <c r="B667" i="1"/>
  <c r="C666" i="1"/>
  <c r="E666" i="1"/>
  <c r="E667" i="1" l="1"/>
  <c r="O667" i="1"/>
  <c r="R667" i="1" s="1"/>
  <c r="P667" i="1"/>
  <c r="S667" i="1" s="1"/>
  <c r="N667" i="1"/>
  <c r="C667" i="1"/>
  <c r="N668" i="1" s="1"/>
  <c r="Q668" i="1" s="1"/>
  <c r="Q667" i="1" l="1"/>
  <c r="H667" i="1" s="1"/>
  <c r="O668" i="1"/>
  <c r="R668" i="1" s="1"/>
  <c r="J667" i="1"/>
  <c r="K667" i="1"/>
  <c r="P668" i="1"/>
  <c r="M667" i="1"/>
  <c r="L667" i="1"/>
  <c r="S668" i="1" l="1"/>
  <c r="L668" i="1" s="1"/>
  <c r="F667" i="1"/>
  <c r="I667" i="1"/>
  <c r="G667" i="1" s="1"/>
  <c r="E668" i="1" s="1"/>
  <c r="D668" i="1"/>
  <c r="B668" i="1"/>
  <c r="M668" i="1"/>
  <c r="I668" i="1"/>
  <c r="H668" i="1"/>
  <c r="J668" i="1"/>
  <c r="C668" i="1" l="1"/>
  <c r="O669" i="1"/>
  <c r="R669" i="1" s="1"/>
  <c r="P669" i="1"/>
  <c r="N669" i="1"/>
  <c r="Q669" i="1" s="1"/>
  <c r="I669" i="1" s="1"/>
  <c r="K668" i="1"/>
  <c r="G668" i="1" s="1"/>
  <c r="K669" i="1"/>
  <c r="F668" i="1"/>
  <c r="S669" i="1" l="1"/>
  <c r="L669" i="1" s="1"/>
  <c r="H669" i="1"/>
  <c r="E669" i="1"/>
  <c r="C669" i="1"/>
  <c r="D669" i="1"/>
  <c r="B669" i="1"/>
  <c r="O670" i="1" s="1"/>
  <c r="R670" i="1" s="1"/>
  <c r="J669" i="1"/>
  <c r="F669" i="1" l="1"/>
  <c r="B670" i="1" s="1"/>
  <c r="M669" i="1"/>
  <c r="G669" i="1" s="1"/>
  <c r="E670" i="1" s="1"/>
  <c r="N670" i="1"/>
  <c r="Q670" i="1" s="1"/>
  <c r="P670" i="1"/>
  <c r="D670" i="1"/>
  <c r="C670" i="1"/>
  <c r="O671" i="1" s="1"/>
  <c r="R671" i="1" s="1"/>
  <c r="S670" i="1" l="1"/>
  <c r="L670" i="1" s="1"/>
  <c r="P671" i="1"/>
  <c r="S671" i="1" s="1"/>
  <c r="N671" i="1"/>
  <c r="Q671" i="1" s="1"/>
  <c r="J671" i="1"/>
  <c r="H670" i="1"/>
  <c r="M670" i="1"/>
  <c r="I670" i="1"/>
  <c r="J670" i="1"/>
  <c r="L671" i="1" l="1"/>
  <c r="M671" i="1"/>
  <c r="I671" i="1"/>
  <c r="F670" i="1"/>
  <c r="B671" i="1" s="1"/>
  <c r="K671" i="1"/>
  <c r="K670" i="1"/>
  <c r="G670" i="1" s="1"/>
  <c r="D671" i="1" l="1"/>
  <c r="G671" i="1"/>
  <c r="H671" i="1"/>
  <c r="F671" i="1" s="1"/>
  <c r="E671" i="1"/>
  <c r="E672" i="1" s="1"/>
  <c r="C671" i="1"/>
  <c r="N672" i="1" s="1"/>
  <c r="Q672" i="1" s="1"/>
  <c r="D672" i="1" l="1"/>
  <c r="O672" i="1"/>
  <c r="R672" i="1" s="1"/>
  <c r="J672" i="1" s="1"/>
  <c r="P672" i="1"/>
  <c r="S672" i="1" s="1"/>
  <c r="M672" i="1" s="1"/>
  <c r="B672" i="1"/>
  <c r="H672" i="1"/>
  <c r="C672" i="1"/>
  <c r="O673" i="1" l="1"/>
  <c r="R673" i="1" s="1"/>
  <c r="J673" i="1" s="1"/>
  <c r="P673" i="1"/>
  <c r="S673" i="1" s="1"/>
  <c r="N673" i="1"/>
  <c r="L672" i="1"/>
  <c r="F672" i="1" s="1"/>
  <c r="D673" i="1" s="1"/>
  <c r="I672" i="1"/>
  <c r="K672" i="1"/>
  <c r="Q673" i="1" l="1"/>
  <c r="I673" i="1" s="1"/>
  <c r="L673" i="1"/>
  <c r="M673" i="1"/>
  <c r="K673" i="1"/>
  <c r="G672" i="1"/>
  <c r="E673" i="1" s="1"/>
  <c r="H673" i="1"/>
  <c r="F673" i="1" s="1"/>
  <c r="D674" i="1" s="1"/>
  <c r="B673" i="1"/>
  <c r="G673" i="1" l="1"/>
  <c r="E674" i="1" s="1"/>
  <c r="C673" i="1"/>
  <c r="C674" i="1" s="1"/>
  <c r="B674" i="1"/>
  <c r="O675" i="1" l="1"/>
  <c r="R675" i="1" s="1"/>
  <c r="J675" i="1" s="1"/>
  <c r="N674" i="1"/>
  <c r="Q674" i="1" s="1"/>
  <c r="H674" i="1" s="1"/>
  <c r="O674" i="1"/>
  <c r="N675" i="1"/>
  <c r="Q675" i="1" s="1"/>
  <c r="H675" i="1" s="1"/>
  <c r="P675" i="1"/>
  <c r="S675" i="1" s="1"/>
  <c r="L675" i="1" s="1"/>
  <c r="P674" i="1"/>
  <c r="S674" i="1" s="1"/>
  <c r="I674" i="1" l="1"/>
  <c r="R674" i="1"/>
  <c r="K674" i="1" s="1"/>
  <c r="M675" i="1"/>
  <c r="L674" i="1"/>
  <c r="M674" i="1"/>
  <c r="G674" i="1" s="1"/>
  <c r="I675" i="1"/>
  <c r="F675" i="1"/>
  <c r="K675" i="1"/>
  <c r="J674" i="1" l="1"/>
  <c r="F674" i="1" s="1"/>
  <c r="E675" i="1"/>
  <c r="C675" i="1"/>
  <c r="G675" i="1"/>
  <c r="E676" i="1" s="1"/>
  <c r="B675" i="1" l="1"/>
  <c r="D675" i="1"/>
  <c r="D676" i="1" s="1"/>
  <c r="O676" i="1"/>
  <c r="R676" i="1" s="1"/>
  <c r="J676" i="1" s="1"/>
  <c r="C676" i="1"/>
  <c r="B676" i="1" l="1"/>
  <c r="P676" i="1"/>
  <c r="S676" i="1" s="1"/>
  <c r="N676" i="1"/>
  <c r="K676" i="1"/>
  <c r="Q676" i="1" l="1"/>
  <c r="I676" i="1" s="1"/>
  <c r="M676" i="1"/>
  <c r="L676" i="1"/>
  <c r="N677" i="1"/>
  <c r="O677" i="1"/>
  <c r="R677" i="1" s="1"/>
  <c r="J677" i="1" s="1"/>
  <c r="P677" i="1"/>
  <c r="S677" i="1" s="1"/>
  <c r="Q677" i="1" l="1"/>
  <c r="I677" i="1" s="1"/>
  <c r="G676" i="1"/>
  <c r="H676" i="1"/>
  <c r="F676" i="1" s="1"/>
  <c r="M677" i="1"/>
  <c r="L677" i="1"/>
  <c r="K677" i="1"/>
  <c r="H677" i="1"/>
  <c r="B677" i="1" l="1"/>
  <c r="D677" i="1"/>
  <c r="G677" i="1"/>
  <c r="E677" i="1"/>
  <c r="C677" i="1"/>
  <c r="F677" i="1"/>
  <c r="B678" i="1" s="1"/>
  <c r="E678" i="1" l="1"/>
  <c r="C678" i="1"/>
  <c r="O679" i="1" s="1"/>
  <c r="R679" i="1" s="1"/>
  <c r="J679" i="1" s="1"/>
  <c r="O678" i="1"/>
  <c r="R678" i="1" s="1"/>
  <c r="P678" i="1"/>
  <c r="S678" i="1" s="1"/>
  <c r="N678" i="1"/>
  <c r="Q678" i="1" s="1"/>
  <c r="H678" i="1" s="1"/>
  <c r="D678" i="1"/>
  <c r="N679" i="1" l="1"/>
  <c r="Q679" i="1" s="1"/>
  <c r="H679" i="1" s="1"/>
  <c r="P679" i="1"/>
  <c r="S679" i="1" s="1"/>
  <c r="M679" i="1" s="1"/>
  <c r="K678" i="1"/>
  <c r="J678" i="1"/>
  <c r="M678" i="1"/>
  <c r="L678" i="1"/>
  <c r="I678" i="1"/>
  <c r="I679" i="1"/>
  <c r="K679" i="1"/>
  <c r="L679" i="1" l="1"/>
  <c r="F679" i="1" s="1"/>
  <c r="G678" i="1"/>
  <c r="C679" i="1" s="1"/>
  <c r="F678" i="1"/>
  <c r="D679" i="1" s="1"/>
  <c r="D680" i="1" s="1"/>
  <c r="E679" i="1"/>
  <c r="G679" i="1"/>
  <c r="B679" i="1" l="1"/>
  <c r="P680" i="1" s="1"/>
  <c r="E680" i="1"/>
  <c r="N680" i="1"/>
  <c r="Q680" i="1" s="1"/>
  <c r="I680" i="1" s="1"/>
  <c r="O680" i="1"/>
  <c r="B680" i="1"/>
  <c r="S680" i="1"/>
  <c r="M680" i="1" s="1"/>
  <c r="R680" i="1"/>
  <c r="K680" i="1" s="1"/>
  <c r="C680" i="1"/>
  <c r="P681" i="1" s="1"/>
  <c r="H680" i="1" l="1"/>
  <c r="L680" i="1"/>
  <c r="G680" i="1"/>
  <c r="C681" i="1" s="1"/>
  <c r="S681" i="1"/>
  <c r="M681" i="1" s="1"/>
  <c r="J680" i="1"/>
  <c r="F680" i="1" s="1"/>
  <c r="N681" i="1"/>
  <c r="O681" i="1"/>
  <c r="L681" i="1"/>
  <c r="E681" i="1" l="1"/>
  <c r="Q681" i="1"/>
  <c r="I681" i="1" s="1"/>
  <c r="D681" i="1"/>
  <c r="B681" i="1"/>
  <c r="O682" i="1" s="1"/>
  <c r="R682" i="1" s="1"/>
  <c r="K682" i="1" s="1"/>
  <c r="R681" i="1"/>
  <c r="K681" i="1" s="1"/>
  <c r="G681" i="1" s="1"/>
  <c r="H681" i="1" l="1"/>
  <c r="C682" i="1"/>
  <c r="E682" i="1"/>
  <c r="J681" i="1"/>
  <c r="F681" i="1" s="1"/>
  <c r="P682" i="1"/>
  <c r="N682" i="1"/>
  <c r="J682" i="1"/>
  <c r="S682" i="1" l="1"/>
  <c r="L682" i="1" s="1"/>
  <c r="M682" i="1"/>
  <c r="Q682" i="1"/>
  <c r="H682" i="1" s="1"/>
  <c r="B682" i="1"/>
  <c r="D682" i="1"/>
  <c r="F682" i="1" l="1"/>
  <c r="I682" i="1"/>
  <c r="G682" i="1" s="1"/>
  <c r="D683" i="1"/>
  <c r="B683" i="1"/>
  <c r="P683" i="1"/>
  <c r="N683" i="1"/>
  <c r="Q683" i="1" s="1"/>
  <c r="O683" i="1"/>
  <c r="S683" i="1" l="1"/>
  <c r="M683" i="1" s="1"/>
  <c r="C683" i="1"/>
  <c r="N684" i="1" s="1"/>
  <c r="Q684" i="1" s="1"/>
  <c r="H684" i="1" s="1"/>
  <c r="E683" i="1"/>
  <c r="R683" i="1"/>
  <c r="K683" i="1" s="1"/>
  <c r="H683" i="1"/>
  <c r="I683" i="1"/>
  <c r="L683" i="1" l="1"/>
  <c r="G683" i="1"/>
  <c r="E684" i="1" s="1"/>
  <c r="P684" i="1"/>
  <c r="O684" i="1"/>
  <c r="R684" i="1" s="1"/>
  <c r="J684" i="1" s="1"/>
  <c r="J683" i="1"/>
  <c r="F683" i="1" s="1"/>
  <c r="I684" i="1"/>
  <c r="C684" i="1" l="1"/>
  <c r="S684" i="1"/>
  <c r="L684" i="1" s="1"/>
  <c r="F684" i="1" s="1"/>
  <c r="K684" i="1"/>
  <c r="B684" i="1"/>
  <c r="D684" i="1"/>
  <c r="M684" i="1" l="1"/>
  <c r="G684" i="1" s="1"/>
  <c r="D685" i="1"/>
  <c r="B685" i="1"/>
  <c r="E685" i="1"/>
  <c r="C685" i="1"/>
  <c r="P686" i="1" s="1"/>
  <c r="O685" i="1"/>
  <c r="R685" i="1" s="1"/>
  <c r="K685" i="1" s="1"/>
  <c r="N685" i="1"/>
  <c r="Q685" i="1" s="1"/>
  <c r="P685" i="1"/>
  <c r="O686" i="1" l="1"/>
  <c r="R686" i="1" s="1"/>
  <c r="J685" i="1"/>
  <c r="S685" i="1"/>
  <c r="M685" i="1" s="1"/>
  <c r="S686" i="1"/>
  <c r="L686" i="1" s="1"/>
  <c r="N686" i="1"/>
  <c r="Q686" i="1" s="1"/>
  <c r="H686" i="1" s="1"/>
  <c r="L685" i="1"/>
  <c r="H685" i="1"/>
  <c r="I685" i="1"/>
  <c r="J686" i="1"/>
  <c r="F685" i="1" l="1"/>
  <c r="G685" i="1"/>
  <c r="I686" i="1"/>
  <c r="M686" i="1"/>
  <c r="C686" i="1"/>
  <c r="E686" i="1"/>
  <c r="B686" i="1"/>
  <c r="D686" i="1"/>
  <c r="K686" i="1"/>
  <c r="F686" i="1"/>
  <c r="G686" i="1" l="1"/>
  <c r="D687" i="1"/>
  <c r="O687" i="1"/>
  <c r="R687" i="1" s="1"/>
  <c r="K687" i="1" s="1"/>
  <c r="N687" i="1"/>
  <c r="P687" i="1"/>
  <c r="S687" i="1" s="1"/>
  <c r="E687" i="1"/>
  <c r="C687" i="1"/>
  <c r="B687" i="1"/>
  <c r="O688" i="1" l="1"/>
  <c r="R688" i="1" s="1"/>
  <c r="K688" i="1" s="1"/>
  <c r="J687" i="1"/>
  <c r="Q687" i="1"/>
  <c r="I687" i="1" s="1"/>
  <c r="L687" i="1"/>
  <c r="M687" i="1"/>
  <c r="N688" i="1"/>
  <c r="Q688" i="1" s="1"/>
  <c r="I688" i="1" s="1"/>
  <c r="P688" i="1"/>
  <c r="S688" i="1" s="1"/>
  <c r="J688" i="1"/>
  <c r="G687" i="1" l="1"/>
  <c r="C688" i="1" s="1"/>
  <c r="E688" i="1"/>
  <c r="H687" i="1"/>
  <c r="F687" i="1" s="1"/>
  <c r="D688" i="1" s="1"/>
  <c r="M688" i="1"/>
  <c r="G688" i="1" s="1"/>
  <c r="E689" i="1" s="1"/>
  <c r="L688" i="1"/>
  <c r="H688" i="1"/>
  <c r="B688" i="1" l="1"/>
  <c r="F688" i="1"/>
  <c r="D689" i="1" s="1"/>
  <c r="C689" i="1"/>
  <c r="B689" i="1" l="1"/>
  <c r="O690" i="1" s="1"/>
  <c r="R690" i="1" s="1"/>
  <c r="N689" i="1"/>
  <c r="P689" i="1"/>
  <c r="S689" i="1" s="1"/>
  <c r="O689" i="1"/>
  <c r="R689" i="1" s="1"/>
  <c r="N690" i="1"/>
  <c r="Q690" i="1" s="1"/>
  <c r="P690" i="1"/>
  <c r="S690" i="1" l="1"/>
  <c r="M690" i="1" s="1"/>
  <c r="M689" i="1"/>
  <c r="L689" i="1"/>
  <c r="K689" i="1"/>
  <c r="J689" i="1"/>
  <c r="Q689" i="1"/>
  <c r="I689" i="1" s="1"/>
  <c r="G689" i="1" s="1"/>
  <c r="H690" i="1"/>
  <c r="J690" i="1"/>
  <c r="L690" i="1" l="1"/>
  <c r="E690" i="1"/>
  <c r="C690" i="1"/>
  <c r="H689" i="1"/>
  <c r="F689" i="1" s="1"/>
  <c r="F690" i="1"/>
  <c r="I690" i="1"/>
  <c r="K690" i="1"/>
  <c r="B690" i="1" l="1"/>
  <c r="D690" i="1"/>
  <c r="D691" i="1" s="1"/>
  <c r="G690" i="1"/>
  <c r="C691" i="1" s="1"/>
  <c r="N691" i="1" l="1"/>
  <c r="Q691" i="1" s="1"/>
  <c r="I691" i="1" s="1"/>
  <c r="P691" i="1"/>
  <c r="O691" i="1"/>
  <c r="R691" i="1" s="1"/>
  <c r="K691" i="1" s="1"/>
  <c r="H691" i="1"/>
  <c r="E691" i="1"/>
  <c r="B691" i="1"/>
  <c r="N692" i="1" s="1"/>
  <c r="Q692" i="1" s="1"/>
  <c r="H692" i="1" s="1"/>
  <c r="S691" i="1" l="1"/>
  <c r="L691" i="1" s="1"/>
  <c r="P692" i="1"/>
  <c r="S692" i="1" s="1"/>
  <c r="L692" i="1" s="1"/>
  <c r="J691" i="1"/>
  <c r="F691" i="1"/>
  <c r="D692" i="1" s="1"/>
  <c r="O692" i="1"/>
  <c r="R692" i="1" s="1"/>
  <c r="J692" i="1" s="1"/>
  <c r="M692" i="1"/>
  <c r="I692" i="1"/>
  <c r="M691" i="1" l="1"/>
  <c r="G691" i="1" s="1"/>
  <c r="C692" i="1" s="1"/>
  <c r="B692" i="1"/>
  <c r="F692" i="1"/>
  <c r="N693" i="1"/>
  <c r="Q693" i="1" s="1"/>
  <c r="H693" i="1" s="1"/>
  <c r="O693" i="1"/>
  <c r="R693" i="1" s="1"/>
  <c r="J693" i="1" s="1"/>
  <c r="K692" i="1"/>
  <c r="G692" i="1" s="1"/>
  <c r="E692" i="1"/>
  <c r="P693" i="1" l="1"/>
  <c r="B693" i="1"/>
  <c r="E693" i="1"/>
  <c r="D693" i="1"/>
  <c r="S693" i="1"/>
  <c r="L693" i="1" s="1"/>
  <c r="F693" i="1" s="1"/>
  <c r="C693" i="1"/>
  <c r="P694" i="1" s="1"/>
  <c r="I693" i="1"/>
  <c r="K693" i="1"/>
  <c r="O694" i="1" l="1"/>
  <c r="R694" i="1" s="1"/>
  <c r="K694" i="1" s="1"/>
  <c r="N694" i="1"/>
  <c r="Q694" i="1" s="1"/>
  <c r="H694" i="1" s="1"/>
  <c r="D694" i="1"/>
  <c r="B694" i="1"/>
  <c r="S694" i="1"/>
  <c r="L694" i="1" s="1"/>
  <c r="M693" i="1"/>
  <c r="G693" i="1" s="1"/>
  <c r="C694" i="1" s="1"/>
  <c r="N695" i="1" s="1"/>
  <c r="Q695" i="1" s="1"/>
  <c r="I694" i="1"/>
  <c r="J694" i="1"/>
  <c r="M694" i="1" l="1"/>
  <c r="G694" i="1" s="1"/>
  <c r="F694" i="1"/>
  <c r="D695" i="1" s="1"/>
  <c r="E694" i="1"/>
  <c r="C695" i="1" s="1"/>
  <c r="O695" i="1"/>
  <c r="R695" i="1" s="1"/>
  <c r="P695" i="1"/>
  <c r="S695" i="1" s="1"/>
  <c r="M695" i="1" s="1"/>
  <c r="B695" i="1"/>
  <c r="E695" i="1" l="1"/>
  <c r="O696" i="1"/>
  <c r="R696" i="1" s="1"/>
  <c r="P696" i="1"/>
  <c r="N696" i="1"/>
  <c r="Q696" i="1" s="1"/>
  <c r="L695" i="1"/>
  <c r="H695" i="1"/>
  <c r="I695" i="1"/>
  <c r="J695" i="1"/>
  <c r="S696" i="1" l="1"/>
  <c r="L696" i="1" s="1"/>
  <c r="K696" i="1"/>
  <c r="K695" i="1"/>
  <c r="I696" i="1"/>
  <c r="H696" i="1"/>
  <c r="G695" i="1"/>
  <c r="F695" i="1"/>
  <c r="M696" i="1" l="1"/>
  <c r="D696" i="1"/>
  <c r="B696" i="1"/>
  <c r="E696" i="1"/>
  <c r="C696" i="1"/>
  <c r="G696" i="1"/>
  <c r="J696" i="1"/>
  <c r="F696" i="1" s="1"/>
  <c r="O697" i="1" l="1"/>
  <c r="R697" i="1" s="1"/>
  <c r="P697" i="1"/>
  <c r="S697" i="1" s="1"/>
  <c r="L697" i="1" s="1"/>
  <c r="N697" i="1"/>
  <c r="Q697" i="1" s="1"/>
  <c r="C697" i="1"/>
  <c r="B697" i="1"/>
  <c r="E697" i="1"/>
  <c r="D697" i="1"/>
  <c r="O698" i="1" l="1"/>
  <c r="R698" i="1" s="1"/>
  <c r="N698" i="1"/>
  <c r="Q698" i="1" s="1"/>
  <c r="I698" i="1" s="1"/>
  <c r="P698" i="1"/>
  <c r="H697" i="1"/>
  <c r="I697" i="1"/>
  <c r="J697" i="1"/>
  <c r="M697" i="1"/>
  <c r="S698" i="1" l="1"/>
  <c r="L698" i="1" s="1"/>
  <c r="H698" i="1"/>
  <c r="M698" i="1"/>
  <c r="K697" i="1"/>
  <c r="F697" i="1"/>
  <c r="J698" i="1"/>
  <c r="G697" i="1"/>
  <c r="F698" i="1" l="1"/>
  <c r="E698" i="1"/>
  <c r="C698" i="1"/>
  <c r="K698" i="1"/>
  <c r="G698" i="1" s="1"/>
  <c r="B698" i="1"/>
  <c r="O699" i="1" s="1"/>
  <c r="R699" i="1" s="1"/>
  <c r="D698" i="1"/>
  <c r="D699" i="1" s="1"/>
  <c r="N699" i="1" l="1"/>
  <c r="Q699" i="1" s="1"/>
  <c r="P699" i="1"/>
  <c r="B699" i="1"/>
  <c r="C699" i="1"/>
  <c r="E699" i="1"/>
  <c r="S699" i="1" l="1"/>
  <c r="L699" i="1" s="1"/>
  <c r="O700" i="1"/>
  <c r="R700" i="1" s="1"/>
  <c r="P700" i="1"/>
  <c r="S700" i="1" s="1"/>
  <c r="L700" i="1" s="1"/>
  <c r="N700" i="1"/>
  <c r="Q700" i="1" s="1"/>
  <c r="H699" i="1"/>
  <c r="K700" i="1"/>
  <c r="J699" i="1"/>
  <c r="M699" i="1"/>
  <c r="F699" i="1" l="1"/>
  <c r="M700" i="1"/>
  <c r="I700" i="1"/>
  <c r="G700" i="1" s="1"/>
  <c r="I699" i="1"/>
  <c r="D700" i="1"/>
  <c r="B700" i="1"/>
  <c r="K699" i="1"/>
  <c r="J700" i="1"/>
  <c r="G699" i="1" l="1"/>
  <c r="H700" i="1"/>
  <c r="F700" i="1" s="1"/>
  <c r="B701" i="1" s="1"/>
  <c r="E700" i="1"/>
  <c r="E701" i="1" s="1"/>
  <c r="C700" i="1"/>
  <c r="N701" i="1" s="1"/>
  <c r="Q701" i="1" s="1"/>
  <c r="O701" i="1" l="1"/>
  <c r="R701" i="1" s="1"/>
  <c r="P701" i="1"/>
  <c r="S701" i="1" s="1"/>
  <c r="M701" i="1" s="1"/>
  <c r="D701" i="1"/>
  <c r="C701" i="1"/>
  <c r="N702" i="1" s="1"/>
  <c r="Q702" i="1" s="1"/>
  <c r="O702" i="1" l="1"/>
  <c r="R702" i="1" s="1"/>
  <c r="P702" i="1"/>
  <c r="S702" i="1" s="1"/>
  <c r="M702" i="1" s="1"/>
  <c r="H701" i="1"/>
  <c r="K701" i="1"/>
  <c r="L701" i="1"/>
  <c r="I701" i="1" l="1"/>
  <c r="G701" i="1" s="1"/>
  <c r="L702" i="1"/>
  <c r="J701" i="1"/>
  <c r="F701" i="1" s="1"/>
  <c r="K702" i="1"/>
  <c r="I702" i="1"/>
  <c r="H702" i="1"/>
  <c r="G702" i="1" l="1"/>
  <c r="D702" i="1"/>
  <c r="B702" i="1"/>
  <c r="J702" i="1"/>
  <c r="F702" i="1" s="1"/>
  <c r="C702" i="1"/>
  <c r="E702" i="1"/>
  <c r="E703" i="1" s="1"/>
  <c r="O703" i="1" l="1"/>
  <c r="R703" i="1" s="1"/>
  <c r="P703" i="1"/>
  <c r="S703" i="1" s="1"/>
  <c r="L703" i="1" s="1"/>
  <c r="N703" i="1"/>
  <c r="Q703" i="1" s="1"/>
  <c r="C703" i="1"/>
  <c r="B703" i="1"/>
  <c r="D703" i="1"/>
  <c r="O704" i="1" l="1"/>
  <c r="R704" i="1" s="1"/>
  <c r="N704" i="1"/>
  <c r="Q704" i="1" s="1"/>
  <c r="P704" i="1"/>
  <c r="S704" i="1" s="1"/>
  <c r="L704" i="1" s="1"/>
  <c r="I703" i="1"/>
  <c r="H703" i="1"/>
  <c r="K704" i="1"/>
  <c r="M703" i="1"/>
  <c r="J703" i="1"/>
  <c r="I704" i="1" l="1"/>
  <c r="J704" i="1"/>
  <c r="H704" i="1"/>
  <c r="M704" i="1"/>
  <c r="F703" i="1"/>
  <c r="K703" i="1"/>
  <c r="G703" i="1" s="1"/>
  <c r="F704" i="1" l="1"/>
  <c r="G704" i="1"/>
  <c r="C704" i="1"/>
  <c r="E704" i="1"/>
  <c r="B704" i="1"/>
  <c r="O705" i="1" s="1"/>
  <c r="R705" i="1" s="1"/>
  <c r="D704" i="1"/>
  <c r="D705" i="1" s="1"/>
  <c r="E705" i="1" l="1"/>
  <c r="N705" i="1"/>
  <c r="Q705" i="1" s="1"/>
  <c r="P705" i="1"/>
  <c r="S705" i="1" s="1"/>
  <c r="B705" i="1"/>
  <c r="C705" i="1"/>
  <c r="P706" i="1" l="1"/>
  <c r="S706" i="1" s="1"/>
  <c r="O706" i="1"/>
  <c r="R706" i="1" s="1"/>
  <c r="N706" i="1"/>
  <c r="Q706" i="1" s="1"/>
  <c r="I705" i="1"/>
  <c r="J705" i="1"/>
  <c r="K705" i="1"/>
  <c r="K706" i="1"/>
  <c r="L706" i="1"/>
  <c r="L705" i="1"/>
  <c r="M705" i="1"/>
  <c r="G705" i="1" l="1"/>
  <c r="H705" i="1"/>
  <c r="F705" i="1" s="1"/>
  <c r="H706" i="1"/>
  <c r="I706" i="1"/>
  <c r="J706" i="1"/>
  <c r="M706" i="1"/>
  <c r="G706" i="1" s="1"/>
  <c r="E706" i="1"/>
  <c r="C706" i="1"/>
  <c r="C707" i="1" l="1"/>
  <c r="E707" i="1"/>
  <c r="B706" i="1"/>
  <c r="O707" i="1" s="1"/>
  <c r="R707" i="1" s="1"/>
  <c r="D706" i="1"/>
  <c r="F706" i="1"/>
  <c r="N707" i="1" l="1"/>
  <c r="Q707" i="1" s="1"/>
  <c r="P707" i="1"/>
  <c r="S707" i="1" s="1"/>
  <c r="B707" i="1"/>
  <c r="O708" i="1" s="1"/>
  <c r="R708" i="1" s="1"/>
  <c r="D707" i="1"/>
  <c r="N708" i="1" l="1"/>
  <c r="Q708" i="1" s="1"/>
  <c r="P708" i="1"/>
  <c r="S708" i="1" s="1"/>
  <c r="M708" i="1" s="1"/>
  <c r="H707" i="1"/>
  <c r="K708" i="1"/>
  <c r="K707" i="1"/>
  <c r="L707" i="1"/>
  <c r="M707" i="1"/>
  <c r="I707" i="1" l="1"/>
  <c r="G707" i="1" s="1"/>
  <c r="J708" i="1"/>
  <c r="H708" i="1"/>
  <c r="I708" i="1"/>
  <c r="G708" i="1" s="1"/>
  <c r="J707" i="1"/>
  <c r="F707" i="1" s="1"/>
  <c r="L708" i="1"/>
  <c r="E708" i="1" l="1"/>
  <c r="C708" i="1"/>
  <c r="E709" i="1"/>
  <c r="B708" i="1"/>
  <c r="O709" i="1" s="1"/>
  <c r="R709" i="1" s="1"/>
  <c r="D708" i="1"/>
  <c r="C709" i="1"/>
  <c r="F708" i="1"/>
  <c r="N709" i="1" l="1"/>
  <c r="Q709" i="1" s="1"/>
  <c r="P709" i="1"/>
  <c r="S709" i="1" s="1"/>
  <c r="D709" i="1"/>
  <c r="B709" i="1"/>
  <c r="O710" i="1" s="1"/>
  <c r="R710" i="1" s="1"/>
  <c r="N710" i="1" l="1"/>
  <c r="Q710" i="1" s="1"/>
  <c r="P710" i="1"/>
  <c r="S710" i="1" s="1"/>
  <c r="H709" i="1"/>
  <c r="L709" i="1"/>
  <c r="M709" i="1"/>
  <c r="K709" i="1"/>
  <c r="J709" i="1" l="1"/>
  <c r="I709" i="1"/>
  <c r="G709" i="1" s="1"/>
  <c r="E710" i="1" s="1"/>
  <c r="K710" i="1"/>
  <c r="H710" i="1"/>
  <c r="I710" i="1"/>
  <c r="L710" i="1"/>
  <c r="M710" i="1"/>
  <c r="F709" i="1"/>
  <c r="C710" i="1" l="1"/>
  <c r="G710" i="1"/>
  <c r="C711" i="1" s="1"/>
  <c r="D710" i="1"/>
  <c r="B710" i="1"/>
  <c r="O711" i="1" s="1"/>
  <c r="R711" i="1" s="1"/>
  <c r="J710" i="1"/>
  <c r="F710" i="1" s="1"/>
  <c r="D711" i="1" s="1"/>
  <c r="N711" i="1" l="1"/>
  <c r="Q711" i="1" s="1"/>
  <c r="P711" i="1"/>
  <c r="S711" i="1" s="1"/>
  <c r="E711" i="1"/>
  <c r="B711" i="1"/>
  <c r="O712" i="1" s="1"/>
  <c r="R712" i="1" s="1"/>
  <c r="N712" i="1" l="1"/>
  <c r="Q712" i="1" s="1"/>
  <c r="P712" i="1"/>
  <c r="S712" i="1" s="1"/>
  <c r="L711" i="1"/>
  <c r="M711" i="1"/>
  <c r="H711" i="1"/>
  <c r="I711" i="1"/>
  <c r="K711" i="1"/>
  <c r="G711" i="1" l="1"/>
  <c r="J712" i="1"/>
  <c r="L712" i="1"/>
  <c r="M712" i="1"/>
  <c r="H712" i="1"/>
  <c r="I712" i="1"/>
  <c r="J711" i="1"/>
  <c r="F711" i="1" s="1"/>
  <c r="D712" i="1" l="1"/>
  <c r="B712" i="1"/>
  <c r="F712" i="1"/>
  <c r="E712" i="1"/>
  <c r="C712" i="1"/>
  <c r="K712" i="1"/>
  <c r="G712" i="1" s="1"/>
  <c r="E713" i="1" s="1"/>
  <c r="O713" i="1" l="1"/>
  <c r="R713" i="1" s="1"/>
  <c r="P713" i="1"/>
  <c r="S713" i="1" s="1"/>
  <c r="N713" i="1"/>
  <c r="Q713" i="1" s="1"/>
  <c r="C713" i="1"/>
  <c r="K713" i="1"/>
  <c r="M713" i="1"/>
  <c r="B713" i="1"/>
  <c r="D713" i="1"/>
  <c r="O714" i="1" l="1"/>
  <c r="R714" i="1" s="1"/>
  <c r="N714" i="1"/>
  <c r="Q714" i="1" s="1"/>
  <c r="P714" i="1"/>
  <c r="S714" i="1" s="1"/>
  <c r="L714" i="1" s="1"/>
  <c r="I713" i="1"/>
  <c r="G713" i="1" s="1"/>
  <c r="K714" i="1"/>
  <c r="J713" i="1"/>
  <c r="L713" i="1"/>
  <c r="H713" i="1"/>
  <c r="J714" i="1" l="1"/>
  <c r="E714" i="1"/>
  <c r="C714" i="1"/>
  <c r="I714" i="1"/>
  <c r="F713" i="1"/>
  <c r="M714" i="1"/>
  <c r="G714" i="1" l="1"/>
  <c r="H714" i="1"/>
  <c r="F714" i="1" s="1"/>
  <c r="C715" i="1"/>
  <c r="E715" i="1"/>
  <c r="D714" i="1"/>
  <c r="B714" i="1"/>
  <c r="O715" i="1" s="1"/>
  <c r="R715" i="1" s="1"/>
  <c r="N715" i="1" l="1"/>
  <c r="Q715" i="1" s="1"/>
  <c r="P715" i="1"/>
  <c r="S715" i="1" s="1"/>
  <c r="D715" i="1"/>
  <c r="K715" i="1"/>
  <c r="B715" i="1"/>
  <c r="O716" i="1" s="1"/>
  <c r="R716" i="1" s="1"/>
  <c r="J715" i="1"/>
  <c r="N716" i="1" l="1"/>
  <c r="Q716" i="1" s="1"/>
  <c r="P716" i="1"/>
  <c r="S716" i="1" s="1"/>
  <c r="H715" i="1"/>
  <c r="L715" i="1"/>
  <c r="F715" i="1" s="1"/>
  <c r="D716" i="1" s="1"/>
  <c r="M715" i="1"/>
  <c r="I715" i="1" l="1"/>
  <c r="G715" i="1" s="1"/>
  <c r="B716" i="1"/>
  <c r="L716" i="1"/>
  <c r="M716" i="1"/>
  <c r="H716" i="1"/>
  <c r="I716" i="1"/>
  <c r="J716" i="1"/>
  <c r="E716" i="1" l="1"/>
  <c r="C716" i="1"/>
  <c r="N717" i="1" s="1"/>
  <c r="Q717" i="1" s="1"/>
  <c r="F716" i="1"/>
  <c r="D717" i="1" s="1"/>
  <c r="K716" i="1"/>
  <c r="G716" i="1" s="1"/>
  <c r="O717" i="1" l="1"/>
  <c r="R717" i="1" s="1"/>
  <c r="P717" i="1"/>
  <c r="I717" i="1"/>
  <c r="B717" i="1"/>
  <c r="C717" i="1"/>
  <c r="E717" i="1"/>
  <c r="K717" i="1"/>
  <c r="S717" i="1" l="1"/>
  <c r="M717" i="1" s="1"/>
  <c r="G717" i="1" s="1"/>
  <c r="C718" i="1" s="1"/>
  <c r="P718" i="1"/>
  <c r="S718" i="1" s="1"/>
  <c r="O718" i="1"/>
  <c r="R718" i="1" s="1"/>
  <c r="J718" i="1" s="1"/>
  <c r="N718" i="1"/>
  <c r="Q718" i="1" s="1"/>
  <c r="H718" i="1" s="1"/>
  <c r="M718" i="1"/>
  <c r="H717" i="1"/>
  <c r="J717" i="1"/>
  <c r="L717" i="1" l="1"/>
  <c r="E718" i="1"/>
  <c r="F717" i="1"/>
  <c r="L718" i="1"/>
  <c r="F718" i="1" s="1"/>
  <c r="I718" i="1"/>
  <c r="D718" i="1"/>
  <c r="B718" i="1"/>
  <c r="O719" i="1" s="1"/>
  <c r="R719" i="1" s="1"/>
  <c r="K718" i="1"/>
  <c r="G718" i="1" s="1"/>
  <c r="D719" i="1" l="1"/>
  <c r="N719" i="1"/>
  <c r="Q719" i="1" s="1"/>
  <c r="P719" i="1"/>
  <c r="S719" i="1" s="1"/>
  <c r="M719" i="1" s="1"/>
  <c r="C719" i="1"/>
  <c r="E719" i="1"/>
  <c r="B719" i="1"/>
  <c r="O720" i="1" s="1"/>
  <c r="R720" i="1" s="1"/>
  <c r="L719" i="1"/>
  <c r="N720" i="1" l="1"/>
  <c r="Q720" i="1" s="1"/>
  <c r="P720" i="1"/>
  <c r="S720" i="1" s="1"/>
  <c r="M720" i="1" s="1"/>
  <c r="H719" i="1"/>
  <c r="I720" i="1"/>
  <c r="J719" i="1"/>
  <c r="F719" i="1" s="1"/>
  <c r="H720" i="1" l="1"/>
  <c r="L720" i="1"/>
  <c r="I719" i="1"/>
  <c r="D720" i="1"/>
  <c r="B720" i="1"/>
  <c r="J720" i="1"/>
  <c r="F720" i="1" s="1"/>
  <c r="D721" i="1" s="1"/>
  <c r="K719" i="1"/>
  <c r="G719" i="1" s="1"/>
  <c r="E720" i="1" l="1"/>
  <c r="C720" i="1"/>
  <c r="O721" i="1" s="1"/>
  <c r="R721" i="1" s="1"/>
  <c r="B721" i="1"/>
  <c r="K720" i="1"/>
  <c r="G720" i="1" s="1"/>
  <c r="P721" i="1" l="1"/>
  <c r="S721" i="1" s="1"/>
  <c r="M721" i="1" s="1"/>
  <c r="N721" i="1"/>
  <c r="Q721" i="1" s="1"/>
  <c r="H721" i="1" s="1"/>
  <c r="C721" i="1"/>
  <c r="O722" i="1" s="1"/>
  <c r="R722" i="1" s="1"/>
  <c r="E721" i="1"/>
  <c r="K721" i="1"/>
  <c r="L721" i="1" l="1"/>
  <c r="P722" i="1"/>
  <c r="S722" i="1" s="1"/>
  <c r="N722" i="1"/>
  <c r="Q722" i="1" s="1"/>
  <c r="J721" i="1"/>
  <c r="F721" i="1" s="1"/>
  <c r="D722" i="1" s="1"/>
  <c r="J722" i="1"/>
  <c r="I721" i="1"/>
  <c r="G721" i="1" s="1"/>
  <c r="E722" i="1" s="1"/>
  <c r="M722" i="1" l="1"/>
  <c r="L722" i="1"/>
  <c r="B722" i="1"/>
  <c r="C722" i="1"/>
  <c r="K722" i="1"/>
  <c r="I722" i="1"/>
  <c r="H722" i="1"/>
  <c r="F722" i="1" s="1"/>
  <c r="D723" i="1" s="1"/>
  <c r="G722" i="1" l="1"/>
  <c r="C723" i="1" s="1"/>
  <c r="N723" i="1"/>
  <c r="Q723" i="1" s="1"/>
  <c r="O723" i="1"/>
  <c r="R723" i="1" s="1"/>
  <c r="J723" i="1" s="1"/>
  <c r="P723" i="1"/>
  <c r="I723" i="1"/>
  <c r="B723" i="1"/>
  <c r="O724" i="1" s="1"/>
  <c r="R724" i="1" s="1"/>
  <c r="H723" i="1"/>
  <c r="E723" i="1"/>
  <c r="S723" i="1" l="1"/>
  <c r="M723" i="1" s="1"/>
  <c r="N724" i="1"/>
  <c r="Q724" i="1" s="1"/>
  <c r="H724" i="1" s="1"/>
  <c r="P724" i="1"/>
  <c r="J724" i="1"/>
  <c r="K723" i="1"/>
  <c r="G723" i="1" s="1"/>
  <c r="I724" i="1" l="1"/>
  <c r="S724" i="1"/>
  <c r="L724" i="1" s="1"/>
  <c r="F724" i="1" s="1"/>
  <c r="L723" i="1"/>
  <c r="F723" i="1" s="1"/>
  <c r="D724" i="1" s="1"/>
  <c r="M724" i="1"/>
  <c r="C724" i="1"/>
  <c r="E724" i="1"/>
  <c r="K724" i="1"/>
  <c r="G724" i="1" l="1"/>
  <c r="B724" i="1"/>
  <c r="O725" i="1" s="1"/>
  <c r="R725" i="1" s="1"/>
  <c r="E725" i="1"/>
  <c r="D725" i="1"/>
  <c r="C725" i="1"/>
  <c r="B725" i="1" l="1"/>
  <c r="P725" i="1"/>
  <c r="S725" i="1" s="1"/>
  <c r="N725" i="1"/>
  <c r="Q725" i="1" s="1"/>
  <c r="I725" i="1" s="1"/>
  <c r="O726" i="1"/>
  <c r="R726" i="1" s="1"/>
  <c r="P726" i="1"/>
  <c r="S726" i="1" s="1"/>
  <c r="M726" i="1" s="1"/>
  <c r="N726" i="1"/>
  <c r="Q726" i="1" s="1"/>
  <c r="K725" i="1"/>
  <c r="M725" i="1" l="1"/>
  <c r="L725" i="1"/>
  <c r="G725" i="1"/>
  <c r="E726" i="1" s="1"/>
  <c r="I726" i="1"/>
  <c r="H725" i="1"/>
  <c r="C726" i="1"/>
  <c r="L726" i="1"/>
  <c r="J725" i="1"/>
  <c r="K726" i="1"/>
  <c r="G726" i="1" l="1"/>
  <c r="F725" i="1"/>
  <c r="H726" i="1"/>
  <c r="J726" i="1"/>
  <c r="C727" i="1"/>
  <c r="D726" i="1"/>
  <c r="B726" i="1"/>
  <c r="O727" i="1" s="1"/>
  <c r="R727" i="1" s="1"/>
  <c r="E727" i="1"/>
  <c r="F726" i="1" l="1"/>
  <c r="N727" i="1"/>
  <c r="Q727" i="1" s="1"/>
  <c r="P727" i="1"/>
  <c r="S727" i="1" s="1"/>
  <c r="D727" i="1"/>
  <c r="K727" i="1"/>
  <c r="B727" i="1"/>
  <c r="O728" i="1" s="1"/>
  <c r="R728" i="1" s="1"/>
  <c r="N728" i="1" l="1"/>
  <c r="Q728" i="1" s="1"/>
  <c r="P728" i="1"/>
  <c r="S728" i="1" s="1"/>
  <c r="M728" i="1" s="1"/>
  <c r="J727" i="1"/>
  <c r="I727" i="1"/>
  <c r="K728" i="1"/>
  <c r="L727" i="1"/>
  <c r="M727" i="1"/>
  <c r="L728" i="1" l="1"/>
  <c r="J728" i="1"/>
  <c r="H728" i="1"/>
  <c r="F728" i="1" s="1"/>
  <c r="G727" i="1"/>
  <c r="E728" i="1" s="1"/>
  <c r="H727" i="1"/>
  <c r="F727" i="1" s="1"/>
  <c r="B728" i="1" s="1"/>
  <c r="C728" i="1"/>
  <c r="O729" i="1" l="1"/>
  <c r="R729" i="1" s="1"/>
  <c r="N729" i="1"/>
  <c r="Q729" i="1" s="1"/>
  <c r="P729" i="1"/>
  <c r="S729" i="1" s="1"/>
  <c r="D728" i="1"/>
  <c r="I728" i="1"/>
  <c r="G728" i="1" s="1"/>
  <c r="E729" i="1" s="1"/>
  <c r="K729" i="1"/>
  <c r="B729" i="1"/>
  <c r="D729" i="1"/>
  <c r="J729" i="1" l="1"/>
  <c r="H729" i="1"/>
  <c r="C729" i="1"/>
  <c r="N730" i="1" s="1"/>
  <c r="Q730" i="1" s="1"/>
  <c r="L729" i="1"/>
  <c r="M729" i="1"/>
  <c r="O730" i="1" l="1"/>
  <c r="R730" i="1" s="1"/>
  <c r="P730" i="1"/>
  <c r="H730" i="1"/>
  <c r="F729" i="1"/>
  <c r="B730" i="1" s="1"/>
  <c r="I729" i="1"/>
  <c r="G729" i="1" s="1"/>
  <c r="J730" i="1"/>
  <c r="K730" i="1"/>
  <c r="S730" i="1" l="1"/>
  <c r="M730" i="1" s="1"/>
  <c r="D730" i="1"/>
  <c r="E730" i="1"/>
  <c r="C730" i="1"/>
  <c r="N731" i="1" s="1"/>
  <c r="Q731" i="1" s="1"/>
  <c r="I730" i="1"/>
  <c r="G730" i="1" s="1"/>
  <c r="E731" i="1" s="1"/>
  <c r="L730" i="1" l="1"/>
  <c r="F730" i="1" s="1"/>
  <c r="D731" i="1" s="1"/>
  <c r="O731" i="1"/>
  <c r="P731" i="1"/>
  <c r="S731" i="1" s="1"/>
  <c r="L731" i="1" s="1"/>
  <c r="C731" i="1"/>
  <c r="I731" i="1"/>
  <c r="M731" i="1" l="1"/>
  <c r="B731" i="1"/>
  <c r="P732" i="1" s="1"/>
  <c r="R731" i="1"/>
  <c r="J731" i="1" s="1"/>
  <c r="O732" i="1"/>
  <c r="N732" i="1"/>
  <c r="Q732" i="1" s="1"/>
  <c r="H731" i="1"/>
  <c r="F731" i="1" s="1"/>
  <c r="S732" i="1" l="1"/>
  <c r="M732" i="1" s="1"/>
  <c r="R732" i="1"/>
  <c r="J732" i="1" s="1"/>
  <c r="K731" i="1"/>
  <c r="G731" i="1" s="1"/>
  <c r="E732" i="1" s="1"/>
  <c r="I732" i="1"/>
  <c r="H732" i="1"/>
  <c r="D732" i="1"/>
  <c r="B732" i="1"/>
  <c r="L732" i="1" l="1"/>
  <c r="F732" i="1" s="1"/>
  <c r="C732" i="1"/>
  <c r="O733" i="1" s="1"/>
  <c r="R733" i="1" s="1"/>
  <c r="K732" i="1"/>
  <c r="G732" i="1" s="1"/>
  <c r="N733" i="1"/>
  <c r="Q733" i="1" s="1"/>
  <c r="P733" i="1"/>
  <c r="S733" i="1" s="1"/>
  <c r="D733" i="1" l="1"/>
  <c r="B733" i="1"/>
  <c r="E733" i="1"/>
  <c r="C733" i="1"/>
  <c r="H733" i="1"/>
  <c r="I733" i="1"/>
  <c r="K733" i="1"/>
  <c r="L733" i="1"/>
  <c r="M733" i="1"/>
  <c r="O734" i="1" l="1"/>
  <c r="R734" i="1" s="1"/>
  <c r="P734" i="1"/>
  <c r="S734" i="1" s="1"/>
  <c r="L734" i="1" s="1"/>
  <c r="N734" i="1"/>
  <c r="Q734" i="1" s="1"/>
  <c r="H734" i="1" s="1"/>
  <c r="J733" i="1"/>
  <c r="F733" i="1" s="1"/>
  <c r="G733" i="1"/>
  <c r="J734" i="1"/>
  <c r="M734" i="1" l="1"/>
  <c r="I734" i="1"/>
  <c r="B734" i="1"/>
  <c r="D734" i="1"/>
  <c r="K734" i="1"/>
  <c r="G734" i="1" s="1"/>
  <c r="F734" i="1"/>
  <c r="E734" i="1"/>
  <c r="C734" i="1"/>
  <c r="O735" i="1" l="1"/>
  <c r="R735" i="1" s="1"/>
  <c r="P735" i="1"/>
  <c r="S735" i="1" s="1"/>
  <c r="N735" i="1"/>
  <c r="Q735" i="1" s="1"/>
  <c r="C735" i="1"/>
  <c r="D735" i="1"/>
  <c r="E735" i="1"/>
  <c r="B735" i="1"/>
  <c r="J735" i="1"/>
  <c r="O736" i="1" l="1"/>
  <c r="R736" i="1" s="1"/>
  <c r="N736" i="1"/>
  <c r="Q736" i="1" s="1"/>
  <c r="P736" i="1"/>
  <c r="S736" i="1" s="1"/>
  <c r="M736" i="1" s="1"/>
  <c r="H735" i="1"/>
  <c r="M735" i="1"/>
  <c r="L735" i="1"/>
  <c r="K736" i="1"/>
  <c r="K735" i="1"/>
  <c r="H736" i="1" l="1"/>
  <c r="F735" i="1"/>
  <c r="I735" i="1"/>
  <c r="G735" i="1" s="1"/>
  <c r="J736" i="1"/>
  <c r="L736" i="1"/>
  <c r="I736" i="1" l="1"/>
  <c r="G736" i="1" s="1"/>
  <c r="F736" i="1"/>
  <c r="D736" i="1"/>
  <c r="B736" i="1"/>
  <c r="E736" i="1"/>
  <c r="C736" i="1"/>
  <c r="C737" i="1" l="1"/>
  <c r="E737" i="1"/>
  <c r="O737" i="1"/>
  <c r="R737" i="1" s="1"/>
  <c r="J737" i="1" s="1"/>
  <c r="P737" i="1"/>
  <c r="S737" i="1" s="1"/>
  <c r="N737" i="1"/>
  <c r="Q737" i="1" s="1"/>
  <c r="B737" i="1"/>
  <c r="D737" i="1"/>
  <c r="P738" i="1" l="1"/>
  <c r="O738" i="1"/>
  <c r="R738" i="1" s="1"/>
  <c r="J738" i="1" s="1"/>
  <c r="N738" i="1"/>
  <c r="Q738" i="1" s="1"/>
  <c r="H737" i="1"/>
  <c r="M737" i="1"/>
  <c r="L737" i="1"/>
  <c r="K737" i="1"/>
  <c r="S738" i="1" l="1"/>
  <c r="M738" i="1" s="1"/>
  <c r="H738" i="1"/>
  <c r="I738" i="1"/>
  <c r="F737" i="1"/>
  <c r="D738" i="1" s="1"/>
  <c r="I737" i="1"/>
  <c r="G737" i="1" s="1"/>
  <c r="K738" i="1"/>
  <c r="G738" i="1" s="1"/>
  <c r="L738" i="1" l="1"/>
  <c r="F738" i="1" s="1"/>
  <c r="B738" i="1"/>
  <c r="E738" i="1"/>
  <c r="C738" i="1"/>
  <c r="C739" i="1" s="1"/>
  <c r="E739" i="1"/>
  <c r="D739" i="1" l="1"/>
  <c r="B739" i="1"/>
  <c r="O740" i="1" s="1"/>
  <c r="R740" i="1" s="1"/>
  <c r="O739" i="1"/>
  <c r="R739" i="1" s="1"/>
  <c r="K739" i="1" s="1"/>
  <c r="N740" i="1"/>
  <c r="Q740" i="1" s="1"/>
  <c r="P740" i="1"/>
  <c r="P739" i="1"/>
  <c r="N739" i="1"/>
  <c r="Q739" i="1" s="1"/>
  <c r="J739" i="1"/>
  <c r="S739" i="1" l="1"/>
  <c r="M739" i="1" s="1"/>
  <c r="S740" i="1"/>
  <c r="M740" i="1" s="1"/>
  <c r="I739" i="1"/>
  <c r="H739" i="1"/>
  <c r="I740" i="1"/>
  <c r="H740" i="1"/>
  <c r="J740" i="1"/>
  <c r="L739" i="1" l="1"/>
  <c r="F739" i="1" s="1"/>
  <c r="L740" i="1"/>
  <c r="G739" i="1"/>
  <c r="F740" i="1"/>
  <c r="K740" i="1"/>
  <c r="G740" i="1" s="1"/>
  <c r="C740" i="1" l="1"/>
  <c r="E740" i="1"/>
  <c r="E741" i="1" s="1"/>
  <c r="B740" i="1"/>
  <c r="O741" i="1" s="1"/>
  <c r="R741" i="1" s="1"/>
  <c r="D740" i="1"/>
  <c r="D741" i="1" s="1"/>
  <c r="C741" i="1"/>
  <c r="N741" i="1" l="1"/>
  <c r="Q741" i="1" s="1"/>
  <c r="P741" i="1"/>
  <c r="S741" i="1" s="1"/>
  <c r="I741" i="1"/>
  <c r="B741" i="1"/>
  <c r="O742" i="1" s="1"/>
  <c r="R742" i="1" s="1"/>
  <c r="J741" i="1"/>
  <c r="H741" i="1"/>
  <c r="N742" i="1" l="1"/>
  <c r="Q742" i="1" s="1"/>
  <c r="P742" i="1"/>
  <c r="M741" i="1"/>
  <c r="L741" i="1"/>
  <c r="F741" i="1" s="1"/>
  <c r="K741" i="1"/>
  <c r="G741" i="1" s="1"/>
  <c r="C742" i="1" s="1"/>
  <c r="I742" i="1"/>
  <c r="J742" i="1"/>
  <c r="S742" i="1" l="1"/>
  <c r="M742" i="1" s="1"/>
  <c r="B742" i="1"/>
  <c r="O743" i="1" s="1"/>
  <c r="R743" i="1" s="1"/>
  <c r="D742" i="1"/>
  <c r="E742" i="1"/>
  <c r="H742" i="1"/>
  <c r="K742" i="1"/>
  <c r="G742" i="1" l="1"/>
  <c r="E743" i="1" s="1"/>
  <c r="L742" i="1"/>
  <c r="F742" i="1" s="1"/>
  <c r="N743" i="1"/>
  <c r="Q743" i="1" s="1"/>
  <c r="H743" i="1" s="1"/>
  <c r="P743" i="1"/>
  <c r="J743" i="1"/>
  <c r="C743" i="1" l="1"/>
  <c r="B743" i="1"/>
  <c r="D743" i="1"/>
  <c r="S743" i="1"/>
  <c r="M743" i="1" s="1"/>
  <c r="N744" i="1"/>
  <c r="Q744" i="1" s="1"/>
  <c r="P744" i="1"/>
  <c r="S744" i="1" s="1"/>
  <c r="O744" i="1"/>
  <c r="R744" i="1" s="1"/>
  <c r="K743" i="1"/>
  <c r="I743" i="1"/>
  <c r="L743" i="1" l="1"/>
  <c r="F743" i="1" s="1"/>
  <c r="G743" i="1"/>
  <c r="E744" i="1" s="1"/>
  <c r="B744" i="1"/>
  <c r="D744" i="1"/>
  <c r="C744" i="1"/>
  <c r="O745" i="1" s="1"/>
  <c r="R745" i="1" s="1"/>
  <c r="I744" i="1"/>
  <c r="H744" i="1"/>
  <c r="M744" i="1"/>
  <c r="L744" i="1"/>
  <c r="J744" i="1"/>
  <c r="K744" i="1"/>
  <c r="N745" i="1" l="1"/>
  <c r="Q745" i="1" s="1"/>
  <c r="H745" i="1" s="1"/>
  <c r="P745" i="1"/>
  <c r="S745" i="1" s="1"/>
  <c r="M745" i="1" s="1"/>
  <c r="J745" i="1"/>
  <c r="F744" i="1"/>
  <c r="G744" i="1"/>
  <c r="I745" i="1"/>
  <c r="K745" i="1"/>
  <c r="E745" i="1" l="1"/>
  <c r="C745" i="1"/>
  <c r="D745" i="1"/>
  <c r="B745" i="1"/>
  <c r="O746" i="1" s="1"/>
  <c r="R746" i="1" s="1"/>
  <c r="G745" i="1"/>
  <c r="L745" i="1"/>
  <c r="F745" i="1" s="1"/>
  <c r="N746" i="1" l="1"/>
  <c r="Q746" i="1" s="1"/>
  <c r="P746" i="1"/>
  <c r="D746" i="1"/>
  <c r="B746" i="1"/>
  <c r="E746" i="1"/>
  <c r="C746" i="1"/>
  <c r="S746" i="1" l="1"/>
  <c r="L746" i="1" s="1"/>
  <c r="P747" i="1"/>
  <c r="S747" i="1" s="1"/>
  <c r="O747" i="1"/>
  <c r="R747" i="1" s="1"/>
  <c r="N747" i="1"/>
  <c r="Q747" i="1" s="1"/>
  <c r="H746" i="1"/>
  <c r="I746" i="1"/>
  <c r="K746" i="1"/>
  <c r="M746" i="1" l="1"/>
  <c r="H747" i="1"/>
  <c r="J747" i="1"/>
  <c r="G746" i="1"/>
  <c r="J746" i="1"/>
  <c r="F746" i="1" s="1"/>
  <c r="M747" i="1"/>
  <c r="I747" i="1" l="1"/>
  <c r="B747" i="1"/>
  <c r="D747" i="1"/>
  <c r="E747" i="1"/>
  <c r="C747" i="1"/>
  <c r="K747" i="1"/>
  <c r="G747" i="1" s="1"/>
  <c r="L747" i="1"/>
  <c r="F747" i="1" s="1"/>
  <c r="O748" i="1" l="1"/>
  <c r="R748" i="1" s="1"/>
  <c r="K748" i="1" s="1"/>
  <c r="P748" i="1"/>
  <c r="S748" i="1" s="1"/>
  <c r="M748" i="1" s="1"/>
  <c r="N748" i="1"/>
  <c r="Q748" i="1" s="1"/>
  <c r="E748" i="1"/>
  <c r="C748" i="1"/>
  <c r="B748" i="1"/>
  <c r="D748" i="1"/>
  <c r="O749" i="1" l="1"/>
  <c r="R749" i="1" s="1"/>
  <c r="N749" i="1"/>
  <c r="Q749" i="1" s="1"/>
  <c r="P749" i="1"/>
  <c r="S749" i="1" s="1"/>
  <c r="H748" i="1"/>
  <c r="J748" i="1"/>
  <c r="L748" i="1"/>
  <c r="F748" i="1" l="1"/>
  <c r="H749" i="1"/>
  <c r="I748" i="1"/>
  <c r="G748" i="1" s="1"/>
  <c r="C749" i="1" s="1"/>
  <c r="B749" i="1"/>
  <c r="D749" i="1"/>
  <c r="K749" i="1"/>
  <c r="L749" i="1"/>
  <c r="O750" i="1" l="1"/>
  <c r="R750" i="1" s="1"/>
  <c r="N750" i="1"/>
  <c r="Q750" i="1" s="1"/>
  <c r="P750" i="1"/>
  <c r="S750" i="1" s="1"/>
  <c r="L750" i="1" s="1"/>
  <c r="E749" i="1"/>
  <c r="I749" i="1"/>
  <c r="J749" i="1"/>
  <c r="F749" i="1" s="1"/>
  <c r="B750" i="1" s="1"/>
  <c r="M749" i="1"/>
  <c r="D750" i="1" l="1"/>
  <c r="I750" i="1"/>
  <c r="H750" i="1"/>
  <c r="G749" i="1"/>
  <c r="E750" i="1" s="1"/>
  <c r="J750" i="1"/>
  <c r="F750" i="1" s="1"/>
  <c r="M750" i="1"/>
  <c r="C750" i="1" l="1"/>
  <c r="N751" i="1" s="1"/>
  <c r="Q751" i="1" s="1"/>
  <c r="I751" i="1" s="1"/>
  <c r="P751" i="1"/>
  <c r="S751" i="1" s="1"/>
  <c r="D751" i="1"/>
  <c r="B751" i="1"/>
  <c r="K750" i="1"/>
  <c r="G750" i="1" s="1"/>
  <c r="E751" i="1" s="1"/>
  <c r="O751" i="1" l="1"/>
  <c r="R751" i="1" s="1"/>
  <c r="H751" i="1"/>
  <c r="C751" i="1"/>
  <c r="N752" i="1" s="1"/>
  <c r="Q752" i="1" s="1"/>
  <c r="J751" i="1"/>
  <c r="L751" i="1"/>
  <c r="F751" i="1" l="1"/>
  <c r="B752" i="1" s="1"/>
  <c r="O752" i="1"/>
  <c r="R752" i="1" s="1"/>
  <c r="K752" i="1" s="1"/>
  <c r="P752" i="1"/>
  <c r="S752" i="1" s="1"/>
  <c r="L752" i="1" s="1"/>
  <c r="H752" i="1"/>
  <c r="K751" i="1"/>
  <c r="M751" i="1"/>
  <c r="D752" i="1" l="1"/>
  <c r="I752" i="1"/>
  <c r="M752" i="1"/>
  <c r="G752" i="1" s="1"/>
  <c r="G751" i="1"/>
  <c r="C752" i="1" s="1"/>
  <c r="N753" i="1" s="1"/>
  <c r="Q753" i="1" s="1"/>
  <c r="J752" i="1"/>
  <c r="F752" i="1" s="1"/>
  <c r="E752" i="1"/>
  <c r="E753" i="1" l="1"/>
  <c r="O753" i="1"/>
  <c r="R753" i="1" s="1"/>
  <c r="P753" i="1"/>
  <c r="S753" i="1" s="1"/>
  <c r="L753" i="1" s="1"/>
  <c r="D753" i="1"/>
  <c r="B753" i="1"/>
  <c r="C753" i="1"/>
  <c r="O754" i="1" l="1"/>
  <c r="R754" i="1" s="1"/>
  <c r="P754" i="1"/>
  <c r="N754" i="1"/>
  <c r="Q754" i="1" s="1"/>
  <c r="J754" i="1"/>
  <c r="J753" i="1"/>
  <c r="M753" i="1"/>
  <c r="I753" i="1"/>
  <c r="H753" i="1"/>
  <c r="S754" i="1" l="1"/>
  <c r="L754" i="1" s="1"/>
  <c r="I754" i="1"/>
  <c r="K754" i="1"/>
  <c r="K753" i="1"/>
  <c r="G753" i="1" s="1"/>
  <c r="E754" i="1" s="1"/>
  <c r="F753" i="1"/>
  <c r="D754" i="1" s="1"/>
  <c r="M754" i="1" l="1"/>
  <c r="H754" i="1"/>
  <c r="F754" i="1" s="1"/>
  <c r="G754" i="1"/>
  <c r="E755" i="1" s="1"/>
  <c r="B754" i="1"/>
  <c r="C754" i="1"/>
  <c r="C755" i="1" s="1"/>
  <c r="D755" i="1"/>
  <c r="O755" i="1" l="1"/>
  <c r="R755" i="1" s="1"/>
  <c r="P755" i="1"/>
  <c r="S755" i="1" s="1"/>
  <c r="N755" i="1"/>
  <c r="Q755" i="1" s="1"/>
  <c r="B755" i="1"/>
  <c r="O756" i="1" s="1"/>
  <c r="R756" i="1" s="1"/>
  <c r="J756" i="1" s="1"/>
  <c r="J755" i="1"/>
  <c r="L755" i="1"/>
  <c r="K755" i="1" l="1"/>
  <c r="N756" i="1"/>
  <c r="Q756" i="1" s="1"/>
  <c r="I756" i="1" s="1"/>
  <c r="P756" i="1"/>
  <c r="H755" i="1"/>
  <c r="I755" i="1"/>
  <c r="K756" i="1"/>
  <c r="F755" i="1"/>
  <c r="B756" i="1" s="1"/>
  <c r="M755" i="1"/>
  <c r="S756" i="1" l="1"/>
  <c r="L756" i="1" s="1"/>
  <c r="G755" i="1"/>
  <c r="E756" i="1" s="1"/>
  <c r="D756" i="1"/>
  <c r="H756" i="1"/>
  <c r="M756" i="1"/>
  <c r="G756" i="1" s="1"/>
  <c r="C756" i="1" l="1"/>
  <c r="N757" i="1" s="1"/>
  <c r="Q757" i="1" s="1"/>
  <c r="F756" i="1"/>
  <c r="O757" i="1"/>
  <c r="R757" i="1" s="1"/>
  <c r="P757" i="1"/>
  <c r="S757" i="1" s="1"/>
  <c r="L757" i="1" s="1"/>
  <c r="D757" i="1"/>
  <c r="B757" i="1"/>
  <c r="C757" i="1"/>
  <c r="E757" i="1"/>
  <c r="O758" i="1" l="1"/>
  <c r="R758" i="1" s="1"/>
  <c r="P758" i="1"/>
  <c r="S758" i="1" s="1"/>
  <c r="N758" i="1"/>
  <c r="Q758" i="1" s="1"/>
  <c r="H757" i="1"/>
  <c r="M757" i="1"/>
  <c r="K757" i="1"/>
  <c r="J757" i="1"/>
  <c r="F757" i="1" l="1"/>
  <c r="I757" i="1"/>
  <c r="G757" i="1" s="1"/>
  <c r="H758" i="1"/>
  <c r="D758" i="1"/>
  <c r="B758" i="1"/>
  <c r="K758" i="1"/>
  <c r="J758" i="1"/>
  <c r="M758" i="1"/>
  <c r="E758" i="1" l="1"/>
  <c r="C758" i="1"/>
  <c r="N759" i="1" s="1"/>
  <c r="Q759" i="1" s="1"/>
  <c r="I758" i="1"/>
  <c r="G758" i="1" s="1"/>
  <c r="L758" i="1"/>
  <c r="F758" i="1" s="1"/>
  <c r="O759" i="1" l="1"/>
  <c r="R759" i="1" s="1"/>
  <c r="P759" i="1"/>
  <c r="C759" i="1"/>
  <c r="E759" i="1"/>
  <c r="H759" i="1"/>
  <c r="K759" i="1"/>
  <c r="B759" i="1"/>
  <c r="O760" i="1" s="1"/>
  <c r="R760" i="1" s="1"/>
  <c r="D759" i="1"/>
  <c r="S759" i="1" l="1"/>
  <c r="M759" i="1" s="1"/>
  <c r="N760" i="1"/>
  <c r="Q760" i="1" s="1"/>
  <c r="P760" i="1"/>
  <c r="S760" i="1" s="1"/>
  <c r="I759" i="1"/>
  <c r="J759" i="1"/>
  <c r="L759" i="1"/>
  <c r="F759" i="1" l="1"/>
  <c r="D760" i="1" s="1"/>
  <c r="G759" i="1"/>
  <c r="E760" i="1" s="1"/>
  <c r="I760" i="1"/>
  <c r="K760" i="1"/>
  <c r="L760" i="1"/>
  <c r="B760" i="1" l="1"/>
  <c r="C760" i="1"/>
  <c r="O761" i="1" s="1"/>
  <c r="R761" i="1" s="1"/>
  <c r="H760" i="1"/>
  <c r="J760" i="1"/>
  <c r="M760" i="1"/>
  <c r="G760" i="1" s="1"/>
  <c r="F760" i="1"/>
  <c r="D761" i="1" s="1"/>
  <c r="P761" i="1" l="1"/>
  <c r="S761" i="1" s="1"/>
  <c r="M761" i="1" s="1"/>
  <c r="N761" i="1"/>
  <c r="Q761" i="1" s="1"/>
  <c r="H761" i="1" s="1"/>
  <c r="K761" i="1"/>
  <c r="B761" i="1"/>
  <c r="E761" i="1"/>
  <c r="C761" i="1"/>
  <c r="J761" i="1"/>
  <c r="O762" i="1" l="1"/>
  <c r="R762" i="1" s="1"/>
  <c r="P762" i="1"/>
  <c r="S762" i="1" s="1"/>
  <c r="N762" i="1"/>
  <c r="Q762" i="1" s="1"/>
  <c r="I761" i="1"/>
  <c r="G761" i="1" s="1"/>
  <c r="E762" i="1" s="1"/>
  <c r="L761" i="1"/>
  <c r="F761" i="1" s="1"/>
  <c r="D762" i="1" s="1"/>
  <c r="B762" i="1" l="1"/>
  <c r="C762" i="1"/>
  <c r="N763" i="1" s="1"/>
  <c r="Q763" i="1" s="1"/>
  <c r="I762" i="1"/>
  <c r="K762" i="1"/>
  <c r="L762" i="1"/>
  <c r="H762" i="1"/>
  <c r="O763" i="1" l="1"/>
  <c r="R763" i="1" s="1"/>
  <c r="J763" i="1" s="1"/>
  <c r="P763" i="1"/>
  <c r="S763" i="1" s="1"/>
  <c r="L763" i="1" s="1"/>
  <c r="H763" i="1"/>
  <c r="J762" i="1"/>
  <c r="F762" i="1" s="1"/>
  <c r="M762" i="1"/>
  <c r="G762" i="1" s="1"/>
  <c r="I763" i="1" l="1"/>
  <c r="F763" i="1"/>
  <c r="K763" i="1"/>
  <c r="E763" i="1"/>
  <c r="C763" i="1"/>
  <c r="M763" i="1"/>
  <c r="G763" i="1" s="1"/>
  <c r="D763" i="1"/>
  <c r="D764" i="1" s="1"/>
  <c r="B763" i="1"/>
  <c r="O764" i="1" s="1"/>
  <c r="R764" i="1" s="1"/>
  <c r="N764" i="1" l="1"/>
  <c r="Q764" i="1" s="1"/>
  <c r="P764" i="1"/>
  <c r="S764" i="1" s="1"/>
  <c r="J764" i="1"/>
  <c r="B764" i="1"/>
  <c r="C764" i="1"/>
  <c r="E764" i="1"/>
  <c r="O765" i="1" l="1"/>
  <c r="R765" i="1" s="1"/>
  <c r="P765" i="1"/>
  <c r="S765" i="1" s="1"/>
  <c r="N765" i="1"/>
  <c r="Q765" i="1" s="1"/>
  <c r="K764" i="1"/>
  <c r="H764" i="1"/>
  <c r="K765" i="1"/>
  <c r="L764" i="1"/>
  <c r="I764" i="1" l="1"/>
  <c r="J765" i="1"/>
  <c r="H765" i="1"/>
  <c r="F764" i="1"/>
  <c r="D765" i="1" s="1"/>
  <c r="M764" i="1"/>
  <c r="G764" i="1" s="1"/>
  <c r="L765" i="1"/>
  <c r="B765" i="1" l="1"/>
  <c r="I765" i="1"/>
  <c r="F765" i="1"/>
  <c r="D766" i="1" s="1"/>
  <c r="C765" i="1"/>
  <c r="E765" i="1"/>
  <c r="M765" i="1"/>
  <c r="G765" i="1" s="1"/>
  <c r="B766" i="1"/>
  <c r="O766" i="1" l="1"/>
  <c r="R766" i="1" s="1"/>
  <c r="J766" i="1" s="1"/>
  <c r="P766" i="1"/>
  <c r="S766" i="1" s="1"/>
  <c r="L766" i="1" s="1"/>
  <c r="N766" i="1"/>
  <c r="Q766" i="1" s="1"/>
  <c r="E766" i="1"/>
  <c r="C766" i="1"/>
  <c r="P767" i="1" s="1"/>
  <c r="S767" i="1" s="1"/>
  <c r="K766" i="1" l="1"/>
  <c r="O767" i="1"/>
  <c r="R767" i="1" s="1"/>
  <c r="N767" i="1"/>
  <c r="Q767" i="1" s="1"/>
  <c r="H766" i="1"/>
  <c r="I766" i="1"/>
  <c r="J767" i="1"/>
  <c r="F766" i="1"/>
  <c r="L767" i="1"/>
  <c r="M766" i="1"/>
  <c r="G766" i="1" l="1"/>
  <c r="I767" i="1"/>
  <c r="H767" i="1"/>
  <c r="F767" i="1" s="1"/>
  <c r="M767" i="1"/>
  <c r="K767" i="1"/>
  <c r="D767" i="1"/>
  <c r="B767" i="1"/>
  <c r="O768" i="1" s="1"/>
  <c r="R768" i="1" s="1"/>
  <c r="E767" i="1"/>
  <c r="C767" i="1"/>
  <c r="P768" i="1" l="1"/>
  <c r="S768" i="1" s="1"/>
  <c r="N768" i="1"/>
  <c r="Q768" i="1" s="1"/>
  <c r="G767" i="1"/>
  <c r="E768" i="1" s="1"/>
  <c r="B768" i="1"/>
  <c r="D768" i="1"/>
  <c r="C768" i="1" l="1"/>
  <c r="N769" i="1" s="1"/>
  <c r="Q769" i="1" s="1"/>
  <c r="J768" i="1"/>
  <c r="I768" i="1"/>
  <c r="H768" i="1"/>
  <c r="M768" i="1"/>
  <c r="O769" i="1" l="1"/>
  <c r="R769" i="1" s="1"/>
  <c r="P769" i="1"/>
  <c r="S769" i="1" s="1"/>
  <c r="L769" i="1" s="1"/>
  <c r="I769" i="1"/>
  <c r="K769" i="1"/>
  <c r="K768" i="1"/>
  <c r="G768" i="1" s="1"/>
  <c r="J769" i="1"/>
  <c r="L768" i="1"/>
  <c r="F768" i="1" s="1"/>
  <c r="H769" i="1" l="1"/>
  <c r="F769" i="1" s="1"/>
  <c r="D769" i="1"/>
  <c r="B769" i="1"/>
  <c r="E769" i="1"/>
  <c r="C769" i="1"/>
  <c r="M769" i="1"/>
  <c r="G769" i="1" s="1"/>
  <c r="O770" i="1" l="1"/>
  <c r="R770" i="1" s="1"/>
  <c r="P770" i="1"/>
  <c r="S770" i="1" s="1"/>
  <c r="N770" i="1"/>
  <c r="Q770" i="1" s="1"/>
  <c r="D770" i="1"/>
  <c r="E770" i="1"/>
  <c r="B770" i="1"/>
  <c r="C770" i="1"/>
  <c r="O771" i="1" l="1"/>
  <c r="R771" i="1" s="1"/>
  <c r="P771" i="1"/>
  <c r="S771" i="1" s="1"/>
  <c r="N771" i="1"/>
  <c r="Q771" i="1" s="1"/>
  <c r="H770" i="1"/>
  <c r="K770" i="1"/>
  <c r="J770" i="1"/>
  <c r="L770" i="1"/>
  <c r="F770" i="1" l="1"/>
  <c r="H771" i="1"/>
  <c r="I770" i="1"/>
  <c r="J771" i="1"/>
  <c r="D771" i="1"/>
  <c r="B771" i="1"/>
  <c r="M770" i="1"/>
  <c r="L771" i="1"/>
  <c r="G770" i="1" l="1"/>
  <c r="I771" i="1"/>
  <c r="F771" i="1"/>
  <c r="B772" i="1" s="1"/>
  <c r="K771" i="1"/>
  <c r="M771" i="1"/>
  <c r="G771" i="1" s="1"/>
  <c r="E771" i="1"/>
  <c r="C771" i="1"/>
  <c r="P772" i="1" s="1"/>
  <c r="S772" i="1" s="1"/>
  <c r="O772" i="1" l="1"/>
  <c r="R772" i="1" s="1"/>
  <c r="J772" i="1" s="1"/>
  <c r="N772" i="1"/>
  <c r="D772" i="1"/>
  <c r="E772" i="1"/>
  <c r="C772" i="1"/>
  <c r="P773" i="1" s="1"/>
  <c r="S773" i="1" s="1"/>
  <c r="L772" i="1"/>
  <c r="Q772" i="1" l="1"/>
  <c r="H772" i="1" s="1"/>
  <c r="F772" i="1" s="1"/>
  <c r="D773" i="1" s="1"/>
  <c r="O773" i="1"/>
  <c r="R773" i="1" s="1"/>
  <c r="N773" i="1"/>
  <c r="Q773" i="1" s="1"/>
  <c r="I772" i="1"/>
  <c r="K772" i="1"/>
  <c r="M772" i="1"/>
  <c r="L773" i="1"/>
  <c r="G772" i="1" l="1"/>
  <c r="B773" i="1"/>
  <c r="H773" i="1"/>
  <c r="I773" i="1"/>
  <c r="K773" i="1"/>
  <c r="J773" i="1"/>
  <c r="F773" i="1" s="1"/>
  <c r="D774" i="1" s="1"/>
  <c r="C773" i="1"/>
  <c r="O774" i="1" s="1"/>
  <c r="R774" i="1" s="1"/>
  <c r="E773" i="1"/>
  <c r="M773" i="1"/>
  <c r="P774" i="1" l="1"/>
  <c r="S774" i="1" s="1"/>
  <c r="N774" i="1"/>
  <c r="Q774" i="1" s="1"/>
  <c r="G773" i="1"/>
  <c r="B774" i="1"/>
  <c r="K774" i="1"/>
  <c r="L774" i="1"/>
  <c r="E774" i="1"/>
  <c r="C774" i="1"/>
  <c r="O775" i="1" l="1"/>
  <c r="R775" i="1" s="1"/>
  <c r="P775" i="1"/>
  <c r="S775" i="1" s="1"/>
  <c r="N775" i="1"/>
  <c r="Q775" i="1" s="1"/>
  <c r="H775" i="1" s="1"/>
  <c r="I774" i="1"/>
  <c r="K775" i="1"/>
  <c r="J774" i="1"/>
  <c r="M774" i="1"/>
  <c r="G774" i="1" l="1"/>
  <c r="I775" i="1"/>
  <c r="H774" i="1"/>
  <c r="F774" i="1" s="1"/>
  <c r="J775" i="1"/>
  <c r="E775" i="1"/>
  <c r="C775" i="1"/>
  <c r="M775" i="1"/>
  <c r="G775" i="1" s="1"/>
  <c r="E776" i="1" s="1"/>
  <c r="B775" i="1" l="1"/>
  <c r="O776" i="1" s="1"/>
  <c r="R776" i="1" s="1"/>
  <c r="D775" i="1"/>
  <c r="C776" i="1"/>
  <c r="L775" i="1"/>
  <c r="F775" i="1" s="1"/>
  <c r="N776" i="1" l="1"/>
  <c r="Q776" i="1" s="1"/>
  <c r="P776" i="1"/>
  <c r="S776" i="1" s="1"/>
  <c r="D776" i="1"/>
  <c r="B776" i="1"/>
  <c r="O777" i="1" s="1"/>
  <c r="R777" i="1" s="1"/>
  <c r="M776" i="1" l="1"/>
  <c r="L776" i="1"/>
  <c r="N777" i="1"/>
  <c r="Q777" i="1" s="1"/>
  <c r="P777" i="1"/>
  <c r="S777" i="1" s="1"/>
  <c r="J776" i="1"/>
  <c r="K776" i="1"/>
  <c r="I776" i="1"/>
  <c r="G776" i="1" s="1"/>
  <c r="E777" i="1" l="1"/>
  <c r="C777" i="1"/>
  <c r="H776" i="1"/>
  <c r="F776" i="1" s="1"/>
  <c r="J777" i="1"/>
  <c r="K777" i="1"/>
  <c r="H777" i="1"/>
  <c r="I777" i="1"/>
  <c r="M777" i="1"/>
  <c r="B777" i="1" l="1"/>
  <c r="O778" i="1" s="1"/>
  <c r="R778" i="1" s="1"/>
  <c r="D777" i="1"/>
  <c r="L777" i="1"/>
  <c r="F777" i="1" s="1"/>
  <c r="G777" i="1"/>
  <c r="N778" i="1" l="1"/>
  <c r="Q778" i="1" s="1"/>
  <c r="P778" i="1"/>
  <c r="S778" i="1" s="1"/>
  <c r="J778" i="1"/>
  <c r="D778" i="1"/>
  <c r="B778" i="1"/>
  <c r="C778" i="1"/>
  <c r="E778" i="1"/>
  <c r="O779" i="1" l="1"/>
  <c r="R779" i="1" s="1"/>
  <c r="L778" i="1"/>
  <c r="M778" i="1"/>
  <c r="N779" i="1"/>
  <c r="Q779" i="1" s="1"/>
  <c r="P779" i="1"/>
  <c r="S779" i="1" s="1"/>
  <c r="K778" i="1"/>
  <c r="H778" i="1"/>
  <c r="F778" i="1" s="1"/>
  <c r="D779" i="1" s="1"/>
  <c r="I778" i="1"/>
  <c r="G778" i="1" l="1"/>
  <c r="E779" i="1" s="1"/>
  <c r="B779" i="1"/>
  <c r="C779" i="1"/>
  <c r="H779" i="1"/>
  <c r="K779" i="1"/>
  <c r="M779" i="1"/>
  <c r="N780" i="1" l="1"/>
  <c r="Q780" i="1" s="1"/>
  <c r="O780" i="1"/>
  <c r="R780" i="1" s="1"/>
  <c r="P780" i="1"/>
  <c r="I779" i="1"/>
  <c r="G779" i="1" s="1"/>
  <c r="H780" i="1"/>
  <c r="J780" i="1"/>
  <c r="J779" i="1"/>
  <c r="L779" i="1"/>
  <c r="S780" i="1" l="1"/>
  <c r="M780" i="1" s="1"/>
  <c r="I780" i="1"/>
  <c r="F779" i="1"/>
  <c r="D780" i="1" s="1"/>
  <c r="K780" i="1"/>
  <c r="E780" i="1"/>
  <c r="C780" i="1"/>
  <c r="L780" i="1" l="1"/>
  <c r="F780" i="1" s="1"/>
  <c r="G780" i="1"/>
  <c r="E781" i="1" s="1"/>
  <c r="B780" i="1"/>
  <c r="O781" i="1" s="1"/>
  <c r="R781" i="1" s="1"/>
  <c r="D781" i="1"/>
  <c r="B781" i="1" l="1"/>
  <c r="P781" i="1"/>
  <c r="S781" i="1" s="1"/>
  <c r="M781" i="1" s="1"/>
  <c r="N781" i="1"/>
  <c r="Q781" i="1" s="1"/>
  <c r="I781" i="1" s="1"/>
  <c r="C781" i="1"/>
  <c r="O782" i="1" s="1"/>
  <c r="R782" i="1" s="1"/>
  <c r="K781" i="1"/>
  <c r="N782" i="1" l="1"/>
  <c r="Q782" i="1" s="1"/>
  <c r="I782" i="1" s="1"/>
  <c r="P782" i="1"/>
  <c r="S782" i="1" s="1"/>
  <c r="M782" i="1" s="1"/>
  <c r="G781" i="1"/>
  <c r="E782" i="1" s="1"/>
  <c r="H781" i="1"/>
  <c r="J782" i="1"/>
  <c r="J781" i="1"/>
  <c r="L781" i="1"/>
  <c r="C782" i="1" l="1"/>
  <c r="F781" i="1"/>
  <c r="H782" i="1"/>
  <c r="K782" i="1"/>
  <c r="G782" i="1" s="1"/>
  <c r="E783" i="1" s="1"/>
  <c r="L782" i="1"/>
  <c r="D782" i="1"/>
  <c r="B782" i="1"/>
  <c r="O783" i="1" l="1"/>
  <c r="R783" i="1" s="1"/>
  <c r="F782" i="1"/>
  <c r="N783" i="1"/>
  <c r="Q783" i="1" s="1"/>
  <c r="P783" i="1"/>
  <c r="S783" i="1" s="1"/>
  <c r="C783" i="1"/>
  <c r="B783" i="1"/>
  <c r="O784" i="1" s="1"/>
  <c r="R784" i="1" s="1"/>
  <c r="D783" i="1"/>
  <c r="N784" i="1" l="1"/>
  <c r="Q784" i="1" s="1"/>
  <c r="P784" i="1"/>
  <c r="S784" i="1" s="1"/>
  <c r="H783" i="1"/>
  <c r="M783" i="1"/>
  <c r="J783" i="1"/>
  <c r="K783" i="1"/>
  <c r="I783" i="1" l="1"/>
  <c r="G783" i="1" s="1"/>
  <c r="K784" i="1"/>
  <c r="L783" i="1"/>
  <c r="F783" i="1" s="1"/>
  <c r="B784" i="1" s="1"/>
  <c r="H784" i="1"/>
  <c r="I784" i="1"/>
  <c r="L784" i="1"/>
  <c r="C784" i="1" l="1"/>
  <c r="N785" i="1" s="1"/>
  <c r="Q785" i="1" s="1"/>
  <c r="E784" i="1"/>
  <c r="D784" i="1"/>
  <c r="J784" i="1"/>
  <c r="M784" i="1"/>
  <c r="G784" i="1" s="1"/>
  <c r="F784" i="1"/>
  <c r="B785" i="1" s="1"/>
  <c r="O785" i="1" l="1"/>
  <c r="R785" i="1" s="1"/>
  <c r="K785" i="1" s="1"/>
  <c r="P785" i="1"/>
  <c r="D785" i="1"/>
  <c r="C785" i="1"/>
  <c r="E785" i="1"/>
  <c r="I785" i="1"/>
  <c r="S785" i="1" l="1"/>
  <c r="M785" i="1" s="1"/>
  <c r="G785" i="1" s="1"/>
  <c r="C786" i="1" s="1"/>
  <c r="O786" i="1"/>
  <c r="R786" i="1" s="1"/>
  <c r="L785" i="1"/>
  <c r="P786" i="1"/>
  <c r="N786" i="1"/>
  <c r="J785" i="1"/>
  <c r="H785" i="1"/>
  <c r="F785" i="1" l="1"/>
  <c r="S786" i="1"/>
  <c r="L786" i="1" s="1"/>
  <c r="Q786" i="1"/>
  <c r="H786" i="1" s="1"/>
  <c r="J786" i="1"/>
  <c r="K786" i="1"/>
  <c r="E786" i="1"/>
  <c r="D786" i="1"/>
  <c r="B786" i="1"/>
  <c r="O787" i="1" s="1"/>
  <c r="R787" i="1" s="1"/>
  <c r="F786" i="1" l="1"/>
  <c r="D787" i="1" s="1"/>
  <c r="M786" i="1"/>
  <c r="I786" i="1"/>
  <c r="N787" i="1"/>
  <c r="Q787" i="1" s="1"/>
  <c r="I787" i="1" s="1"/>
  <c r="P787" i="1"/>
  <c r="B787" i="1"/>
  <c r="G786" i="1"/>
  <c r="C787" i="1" s="1"/>
  <c r="J787" i="1"/>
  <c r="S787" i="1" l="1"/>
  <c r="L787" i="1" s="1"/>
  <c r="E787" i="1"/>
  <c r="O788" i="1"/>
  <c r="R788" i="1" s="1"/>
  <c r="J788" i="1" s="1"/>
  <c r="P788" i="1"/>
  <c r="S788" i="1" s="1"/>
  <c r="H787" i="1"/>
  <c r="F787" i="1" s="1"/>
  <c r="D788" i="1" s="1"/>
  <c r="N788" i="1"/>
  <c r="L788" i="1"/>
  <c r="K787" i="1"/>
  <c r="B788" i="1" l="1"/>
  <c r="M787" i="1"/>
  <c r="G787" i="1" s="1"/>
  <c r="Q788" i="1"/>
  <c r="H788" i="1" s="1"/>
  <c r="F788" i="1" s="1"/>
  <c r="D789" i="1" s="1"/>
  <c r="M788" i="1"/>
  <c r="K788" i="1"/>
  <c r="E788" i="1" l="1"/>
  <c r="C788" i="1"/>
  <c r="N789" i="1" s="1"/>
  <c r="Q789" i="1" s="1"/>
  <c r="I788" i="1"/>
  <c r="O789" i="1"/>
  <c r="R789" i="1" s="1"/>
  <c r="G788" i="1"/>
  <c r="E789" i="1" s="1"/>
  <c r="P789" i="1"/>
  <c r="S789" i="1" s="1"/>
  <c r="L789" i="1" s="1"/>
  <c r="B789" i="1"/>
  <c r="C789" i="1" l="1"/>
  <c r="O790" i="1"/>
  <c r="R790" i="1" s="1"/>
  <c r="P790" i="1"/>
  <c r="S790" i="1" s="1"/>
  <c r="L790" i="1" s="1"/>
  <c r="N790" i="1"/>
  <c r="Q790" i="1" s="1"/>
  <c r="K789" i="1"/>
  <c r="I789" i="1"/>
  <c r="H789" i="1"/>
  <c r="M789" i="1"/>
  <c r="H790" i="1" l="1"/>
  <c r="G789" i="1"/>
  <c r="E790" i="1" s="1"/>
  <c r="K790" i="1"/>
  <c r="M790" i="1"/>
  <c r="J789" i="1"/>
  <c r="F789" i="1" s="1"/>
  <c r="C790" i="1"/>
  <c r="I790" i="1" l="1"/>
  <c r="G790" i="1" s="1"/>
  <c r="E791" i="1" s="1"/>
  <c r="B790" i="1"/>
  <c r="O791" i="1" s="1"/>
  <c r="R791" i="1" s="1"/>
  <c r="D790" i="1"/>
  <c r="J790" i="1"/>
  <c r="F790" i="1" s="1"/>
  <c r="N791" i="1" l="1"/>
  <c r="Q791" i="1" s="1"/>
  <c r="P791" i="1"/>
  <c r="S791" i="1" s="1"/>
  <c r="C791" i="1"/>
  <c r="D791" i="1"/>
  <c r="B791" i="1"/>
  <c r="O792" i="1" s="1"/>
  <c r="R792" i="1" s="1"/>
  <c r="N792" i="1" l="1"/>
  <c r="Q792" i="1" s="1"/>
  <c r="P792" i="1"/>
  <c r="S792" i="1" s="1"/>
  <c r="M792" i="1" s="1"/>
  <c r="I791" i="1"/>
  <c r="L791" i="1"/>
  <c r="M791" i="1"/>
  <c r="J791" i="1"/>
  <c r="H791" i="1" l="1"/>
  <c r="F791" i="1" s="1"/>
  <c r="H792" i="1"/>
  <c r="I792" i="1"/>
  <c r="K791" i="1"/>
  <c r="G791" i="1" s="1"/>
  <c r="L792" i="1"/>
  <c r="K792" i="1"/>
  <c r="D792" i="1" l="1"/>
  <c r="B792" i="1"/>
  <c r="J792" i="1"/>
  <c r="C792" i="1"/>
  <c r="E792" i="1"/>
  <c r="G792" i="1"/>
  <c r="F792" i="1"/>
  <c r="D793" i="1" s="1"/>
  <c r="O793" i="1" l="1"/>
  <c r="R793" i="1" s="1"/>
  <c r="P793" i="1"/>
  <c r="S793" i="1" s="1"/>
  <c r="L793" i="1" s="1"/>
  <c r="N793" i="1"/>
  <c r="Q793" i="1" s="1"/>
  <c r="C793" i="1"/>
  <c r="B793" i="1"/>
  <c r="E793" i="1"/>
  <c r="O794" i="1" l="1"/>
  <c r="R794" i="1" s="1"/>
  <c r="K794" i="1" s="1"/>
  <c r="N794" i="1"/>
  <c r="Q794" i="1" s="1"/>
  <c r="P794" i="1"/>
  <c r="S794" i="1" s="1"/>
  <c r="L794" i="1" s="1"/>
  <c r="H793" i="1"/>
  <c r="J793" i="1"/>
  <c r="M793" i="1"/>
  <c r="I794" i="1" l="1"/>
  <c r="F793" i="1"/>
  <c r="M794" i="1"/>
  <c r="I793" i="1"/>
  <c r="H794" i="1"/>
  <c r="J794" i="1"/>
  <c r="K793" i="1"/>
  <c r="G793" i="1" l="1"/>
  <c r="G794" i="1"/>
  <c r="D794" i="1"/>
  <c r="B794" i="1"/>
  <c r="E794" i="1"/>
  <c r="C794" i="1"/>
  <c r="F794" i="1"/>
  <c r="E795" i="1"/>
  <c r="O795" i="1" l="1"/>
  <c r="R795" i="1" s="1"/>
  <c r="P795" i="1"/>
  <c r="S795" i="1" s="1"/>
  <c r="N795" i="1"/>
  <c r="Q795" i="1" s="1"/>
  <c r="B795" i="1"/>
  <c r="D795" i="1"/>
  <c r="C795" i="1"/>
  <c r="O796" i="1" l="1"/>
  <c r="R796" i="1" s="1"/>
  <c r="P796" i="1"/>
  <c r="S796" i="1" s="1"/>
  <c r="N796" i="1"/>
  <c r="Q796" i="1" s="1"/>
  <c r="H795" i="1"/>
  <c r="M795" i="1"/>
  <c r="L795" i="1"/>
  <c r="K795" i="1"/>
  <c r="L796" i="1"/>
  <c r="I795" i="1" l="1"/>
  <c r="G795" i="1" s="1"/>
  <c r="E796" i="1" s="1"/>
  <c r="I796" i="1"/>
  <c r="J795" i="1"/>
  <c r="K796" i="1"/>
  <c r="F795" i="1"/>
  <c r="C796" i="1"/>
  <c r="M796" i="1"/>
  <c r="G796" i="1" l="1"/>
  <c r="E797" i="1" s="1"/>
  <c r="H796" i="1"/>
  <c r="D796" i="1"/>
  <c r="B796" i="1"/>
  <c r="O797" i="1" s="1"/>
  <c r="R797" i="1" s="1"/>
  <c r="J796" i="1"/>
  <c r="F796" i="1" s="1"/>
  <c r="N797" i="1" l="1"/>
  <c r="Q797" i="1" s="1"/>
  <c r="P797" i="1"/>
  <c r="S797" i="1" s="1"/>
  <c r="M797" i="1" s="1"/>
  <c r="C797" i="1"/>
  <c r="B797" i="1"/>
  <c r="O798" i="1" s="1"/>
  <c r="R798" i="1" s="1"/>
  <c r="D797" i="1"/>
  <c r="N798" i="1" l="1"/>
  <c r="Q798" i="1" s="1"/>
  <c r="P798" i="1"/>
  <c r="S798" i="1" s="1"/>
  <c r="H797" i="1"/>
  <c r="I797" i="1"/>
  <c r="K797" i="1"/>
  <c r="L797" i="1"/>
  <c r="J797" i="1" l="1"/>
  <c r="F797" i="1" s="1"/>
  <c r="K798" i="1"/>
  <c r="L798" i="1"/>
  <c r="M798" i="1"/>
  <c r="G797" i="1"/>
  <c r="H798" i="1"/>
  <c r="I798" i="1"/>
  <c r="G798" i="1" s="1"/>
  <c r="E798" i="1" l="1"/>
  <c r="E799" i="1" s="1"/>
  <c r="C798" i="1"/>
  <c r="J798" i="1"/>
  <c r="F798" i="1" s="1"/>
  <c r="D798" i="1"/>
  <c r="B798" i="1"/>
  <c r="O799" i="1" s="1"/>
  <c r="R799" i="1" s="1"/>
  <c r="D799" i="1" l="1"/>
  <c r="N799" i="1"/>
  <c r="Q799" i="1" s="1"/>
  <c r="P799" i="1"/>
  <c r="B799" i="1"/>
  <c r="C799" i="1"/>
  <c r="S799" i="1" l="1"/>
  <c r="L799" i="1" s="1"/>
  <c r="O800" i="1"/>
  <c r="R800" i="1" s="1"/>
  <c r="P800" i="1"/>
  <c r="S800" i="1" s="1"/>
  <c r="L800" i="1" s="1"/>
  <c r="N800" i="1"/>
  <c r="Q800" i="1" s="1"/>
  <c r="M799" i="1"/>
  <c r="H799" i="1"/>
  <c r="K799" i="1"/>
  <c r="I799" i="1"/>
  <c r="H800" i="1" l="1"/>
  <c r="J799" i="1"/>
  <c r="F799" i="1" s="1"/>
  <c r="J800" i="1"/>
  <c r="G799" i="1"/>
  <c r="M800" i="1"/>
  <c r="I800" i="1"/>
  <c r="F800" i="1" l="1"/>
  <c r="E800" i="1"/>
  <c r="C800" i="1"/>
  <c r="K800" i="1"/>
  <c r="G800" i="1" s="1"/>
  <c r="D800" i="1"/>
  <c r="D801" i="1" s="1"/>
  <c r="B800" i="1"/>
  <c r="O801" i="1" s="1"/>
  <c r="R801" i="1" s="1"/>
  <c r="N801" i="1" l="1"/>
  <c r="Q801" i="1" s="1"/>
  <c r="P801" i="1"/>
  <c r="S801" i="1" s="1"/>
  <c r="C801" i="1"/>
  <c r="B801" i="1"/>
  <c r="M801" i="1"/>
  <c r="E801" i="1"/>
  <c r="O802" i="1" l="1"/>
  <c r="R802" i="1" s="1"/>
  <c r="N802" i="1"/>
  <c r="Q802" i="1" s="1"/>
  <c r="P802" i="1"/>
  <c r="S802" i="1" s="1"/>
  <c r="M802" i="1" s="1"/>
  <c r="H801" i="1"/>
  <c r="J801" i="1"/>
  <c r="L801" i="1"/>
  <c r="I801" i="1" l="1"/>
  <c r="F801" i="1"/>
  <c r="D802" i="1" s="1"/>
  <c r="I802" i="1"/>
  <c r="J802" i="1"/>
  <c r="L802" i="1"/>
  <c r="K801" i="1"/>
  <c r="G801" i="1" s="1"/>
  <c r="B802" i="1" l="1"/>
  <c r="H802" i="1"/>
  <c r="F802" i="1" s="1"/>
  <c r="E802" i="1"/>
  <c r="C802" i="1"/>
  <c r="O803" i="1" s="1"/>
  <c r="R803" i="1" s="1"/>
  <c r="K802" i="1"/>
  <c r="G802" i="1" s="1"/>
  <c r="E803" i="1" s="1"/>
  <c r="P803" i="1" l="1"/>
  <c r="N803" i="1"/>
  <c r="B803" i="1"/>
  <c r="D803" i="1"/>
  <c r="J803" i="1"/>
  <c r="C803" i="1"/>
  <c r="S803" i="1" l="1"/>
  <c r="L803" i="1" s="1"/>
  <c r="Q803" i="1"/>
  <c r="H803" i="1" s="1"/>
  <c r="F803" i="1" s="1"/>
  <c r="O804" i="1"/>
  <c r="R804" i="1" s="1"/>
  <c r="P804" i="1"/>
  <c r="S804" i="1" s="1"/>
  <c r="I803" i="1"/>
  <c r="N804" i="1"/>
  <c r="Q804" i="1" s="1"/>
  <c r="K803" i="1"/>
  <c r="M803" i="1" l="1"/>
  <c r="B804" i="1"/>
  <c r="D804" i="1"/>
  <c r="L804" i="1"/>
  <c r="M804" i="1"/>
  <c r="G803" i="1"/>
  <c r="E804" i="1" s="1"/>
  <c r="H804" i="1"/>
  <c r="J804" i="1"/>
  <c r="C804" i="1" l="1"/>
  <c r="P805" i="1"/>
  <c r="F804" i="1"/>
  <c r="B805" i="1" s="1"/>
  <c r="I804" i="1"/>
  <c r="K804" i="1"/>
  <c r="G804" i="1" l="1"/>
  <c r="E805" i="1" s="1"/>
  <c r="S805" i="1"/>
  <c r="M805" i="1" s="1"/>
  <c r="N805" i="1"/>
  <c r="Q805" i="1" s="1"/>
  <c r="O805" i="1"/>
  <c r="D805" i="1"/>
  <c r="C805" i="1"/>
  <c r="P806" i="1" s="1"/>
  <c r="S806" i="1" l="1"/>
  <c r="L806" i="1" s="1"/>
  <c r="L805" i="1"/>
  <c r="R805" i="1"/>
  <c r="K805" i="1" s="1"/>
  <c r="I805" i="1"/>
  <c r="H805" i="1"/>
  <c r="O806" i="1"/>
  <c r="N806" i="1"/>
  <c r="Q806" i="1" s="1"/>
  <c r="G805" i="1" l="1"/>
  <c r="M806" i="1"/>
  <c r="R806" i="1"/>
  <c r="K806" i="1" s="1"/>
  <c r="J805" i="1"/>
  <c r="F805" i="1" s="1"/>
  <c r="E806" i="1"/>
  <c r="C806" i="1"/>
  <c r="I806" i="1"/>
  <c r="H806" i="1"/>
  <c r="J806" i="1" l="1"/>
  <c r="B806" i="1"/>
  <c r="D806" i="1"/>
  <c r="G806" i="1"/>
  <c r="E807" i="1" s="1"/>
  <c r="F806" i="1"/>
  <c r="C807" i="1" l="1"/>
  <c r="B807" i="1"/>
  <c r="P808" i="1" s="1"/>
  <c r="S808" i="1" s="1"/>
  <c r="D807" i="1"/>
  <c r="O807" i="1"/>
  <c r="R807" i="1" s="1"/>
  <c r="K807" i="1" s="1"/>
  <c r="P807" i="1"/>
  <c r="S807" i="1" s="1"/>
  <c r="N807" i="1"/>
  <c r="O808" i="1"/>
  <c r="R808" i="1" s="1"/>
  <c r="J808" i="1" s="1"/>
  <c r="N808" i="1" l="1"/>
  <c r="Q808" i="1" s="1"/>
  <c r="H808" i="1" s="1"/>
  <c r="Q807" i="1"/>
  <c r="I807" i="1" s="1"/>
  <c r="L807" i="1"/>
  <c r="M807" i="1"/>
  <c r="H807" i="1"/>
  <c r="J807" i="1"/>
  <c r="L808" i="1"/>
  <c r="F808" i="1" s="1"/>
  <c r="M808" i="1"/>
  <c r="I808" i="1"/>
  <c r="K808" i="1"/>
  <c r="G807" i="1" l="1"/>
  <c r="F807" i="1"/>
  <c r="D808" i="1" s="1"/>
  <c r="E808" i="1"/>
  <c r="C808" i="1"/>
  <c r="G808" i="1"/>
  <c r="E809" i="1" s="1"/>
  <c r="B808" i="1"/>
  <c r="O809" i="1" s="1"/>
  <c r="R809" i="1" s="1"/>
  <c r="D809" i="1"/>
  <c r="N809" i="1" l="1"/>
  <c r="Q809" i="1"/>
  <c r="H809" i="1" s="1"/>
  <c r="P809" i="1"/>
  <c r="C809" i="1"/>
  <c r="K809" i="1"/>
  <c r="B809" i="1"/>
  <c r="N810" i="1" s="1"/>
  <c r="Q810" i="1" s="1"/>
  <c r="J809" i="1"/>
  <c r="I809" i="1"/>
  <c r="P810" i="1" l="1"/>
  <c r="S810" i="1" s="1"/>
  <c r="O810" i="1"/>
  <c r="R810" i="1" s="1"/>
  <c r="S809" i="1"/>
  <c r="L809" i="1" s="1"/>
  <c r="F809" i="1" s="1"/>
  <c r="B810" i="1" s="1"/>
  <c r="I810" i="1"/>
  <c r="M810" i="1"/>
  <c r="L810" i="1"/>
  <c r="J810" i="1"/>
  <c r="M809" i="1" l="1"/>
  <c r="G809" i="1" s="1"/>
  <c r="D810" i="1"/>
  <c r="H810" i="1"/>
  <c r="F810" i="1" s="1"/>
  <c r="K810" i="1"/>
  <c r="G810" i="1" s="1"/>
  <c r="C810" i="1" l="1"/>
  <c r="E810" i="1"/>
  <c r="E811" i="1" s="1"/>
  <c r="B811" i="1"/>
  <c r="D811" i="1"/>
  <c r="C811" i="1"/>
  <c r="O811" i="1" l="1"/>
  <c r="R811" i="1" s="1"/>
  <c r="N811" i="1"/>
  <c r="Q811" i="1" s="1"/>
  <c r="P811" i="1"/>
  <c r="O812" i="1"/>
  <c r="R812" i="1" s="1"/>
  <c r="J812" i="1" s="1"/>
  <c r="P812" i="1"/>
  <c r="N812" i="1"/>
  <c r="Q812" i="1" s="1"/>
  <c r="S812" i="1" l="1"/>
  <c r="M812" i="1" s="1"/>
  <c r="S811" i="1"/>
  <c r="L811" i="1" s="1"/>
  <c r="H811" i="1"/>
  <c r="I811" i="1"/>
  <c r="J811" i="1"/>
  <c r="K811" i="1"/>
  <c r="L812" i="1"/>
  <c r="I812" i="1"/>
  <c r="K812" i="1"/>
  <c r="F811" i="1" l="1"/>
  <c r="M811" i="1"/>
  <c r="G811" i="1" s="1"/>
  <c r="H812" i="1"/>
  <c r="F812" i="1" s="1"/>
  <c r="G812" i="1"/>
  <c r="C812" i="1" l="1"/>
  <c r="E812" i="1"/>
  <c r="D812" i="1"/>
  <c r="D813" i="1" s="1"/>
  <c r="B812" i="1"/>
  <c r="E813" i="1"/>
  <c r="C813" i="1"/>
  <c r="B813" i="1" l="1"/>
  <c r="N814" i="1"/>
  <c r="Q814" i="1" s="1"/>
  <c r="I814" i="1" s="1"/>
  <c r="O814" i="1"/>
  <c r="R814" i="1" s="1"/>
  <c r="K814" i="1" s="1"/>
  <c r="O813" i="1"/>
  <c r="R813" i="1" s="1"/>
  <c r="K813" i="1" s="1"/>
  <c r="N813" i="1"/>
  <c r="Q813" i="1" s="1"/>
  <c r="I813" i="1" s="1"/>
  <c r="P813" i="1"/>
  <c r="S813" i="1" s="1"/>
  <c r="L813" i="1" s="1"/>
  <c r="P814" i="1"/>
  <c r="J813" i="1" l="1"/>
  <c r="H813" i="1"/>
  <c r="M813" i="1"/>
  <c r="F813" i="1"/>
  <c r="D814" i="1" s="1"/>
  <c r="G813" i="1"/>
  <c r="C814" i="1" s="1"/>
  <c r="S814" i="1"/>
  <c r="M814" i="1" s="1"/>
  <c r="G814" i="1" s="1"/>
  <c r="H814" i="1"/>
  <c r="J814" i="1"/>
  <c r="B814" i="1" l="1"/>
  <c r="O815" i="1" s="1"/>
  <c r="R815" i="1" s="1"/>
  <c r="J815" i="1" s="1"/>
  <c r="E814" i="1"/>
  <c r="E815" i="1" s="1"/>
  <c r="P815" i="1"/>
  <c r="S815" i="1" s="1"/>
  <c r="L815" i="1" s="1"/>
  <c r="N815" i="1"/>
  <c r="Q815" i="1" s="1"/>
  <c r="I815" i="1" s="1"/>
  <c r="L814" i="1"/>
  <c r="F814" i="1" s="1"/>
  <c r="D815" i="1" s="1"/>
  <c r="C815" i="1"/>
  <c r="K815" i="1" l="1"/>
  <c r="H815" i="1"/>
  <c r="M815" i="1"/>
  <c r="F815" i="1"/>
  <c r="G815" i="1"/>
  <c r="E816" i="1" s="1"/>
  <c r="B815" i="1"/>
  <c r="O816" i="1" s="1"/>
  <c r="R816" i="1" s="1"/>
  <c r="K816" i="1" s="1"/>
  <c r="D816" i="1"/>
  <c r="C816" i="1" l="1"/>
  <c r="B816" i="1"/>
  <c r="O817" i="1" s="1"/>
  <c r="R817" i="1" s="1"/>
  <c r="K817" i="1" s="1"/>
  <c r="P816" i="1"/>
  <c r="S816" i="1" s="1"/>
  <c r="M816" i="1" s="1"/>
  <c r="N816" i="1"/>
  <c r="Q816" i="1" s="1"/>
  <c r="I816" i="1" s="1"/>
  <c r="N817" i="1"/>
  <c r="Q817" i="1" s="1"/>
  <c r="P817" i="1"/>
  <c r="S817" i="1" s="1"/>
  <c r="M817" i="1" s="1"/>
  <c r="J816" i="1"/>
  <c r="L816" i="1"/>
  <c r="I817" i="1" l="1"/>
  <c r="G817" i="1" s="1"/>
  <c r="G816" i="1"/>
  <c r="H816" i="1"/>
  <c r="F816" i="1" s="1"/>
  <c r="J817" i="1"/>
  <c r="L817" i="1"/>
  <c r="E817" i="1" l="1"/>
  <c r="E818" i="1" s="1"/>
  <c r="C817" i="1"/>
  <c r="C818" i="1" s="1"/>
  <c r="H817" i="1"/>
  <c r="D817" i="1"/>
  <c r="B817" i="1"/>
  <c r="O818" i="1" s="1"/>
  <c r="R818" i="1" s="1"/>
  <c r="F817" i="1"/>
  <c r="N818" i="1" l="1"/>
  <c r="Q818" i="1" s="1"/>
  <c r="P818" i="1"/>
  <c r="S818" i="1" s="1"/>
  <c r="D818" i="1"/>
  <c r="B818" i="1"/>
  <c r="O819" i="1" s="1"/>
  <c r="R819" i="1" s="1"/>
  <c r="N819" i="1" l="1"/>
  <c r="Q819" i="1" s="1"/>
  <c r="P819" i="1"/>
  <c r="S819" i="1" s="1"/>
  <c r="M819" i="1" s="1"/>
  <c r="I818" i="1"/>
  <c r="K818" i="1"/>
  <c r="K819" i="1"/>
  <c r="L818" i="1"/>
  <c r="M818" i="1"/>
  <c r="H819" i="1" l="1"/>
  <c r="H818" i="1"/>
  <c r="G818" i="1"/>
  <c r="E819" i="1" s="1"/>
  <c r="J819" i="1"/>
  <c r="J818" i="1"/>
  <c r="L819" i="1"/>
  <c r="C819" i="1" l="1"/>
  <c r="F818" i="1"/>
  <c r="F819" i="1"/>
  <c r="I819" i="1"/>
  <c r="G819" i="1" s="1"/>
  <c r="C820" i="1" s="1"/>
  <c r="B819" i="1"/>
  <c r="O820" i="1" s="1"/>
  <c r="R820" i="1" s="1"/>
  <c r="D819" i="1"/>
  <c r="N820" i="1" l="1"/>
  <c r="Q820" i="1" s="1"/>
  <c r="P820" i="1"/>
  <c r="S820" i="1" s="1"/>
  <c r="M820" i="1" s="1"/>
  <c r="D820" i="1"/>
  <c r="E820" i="1"/>
  <c r="B820" i="1"/>
  <c r="O821" i="1" s="1"/>
  <c r="R821" i="1" s="1"/>
  <c r="N821" i="1" l="1"/>
  <c r="Q821" i="1" s="1"/>
  <c r="P821" i="1"/>
  <c r="S821" i="1" s="1"/>
  <c r="M821" i="1" s="1"/>
  <c r="K820" i="1"/>
  <c r="L820" i="1"/>
  <c r="K821" i="1"/>
  <c r="H820" i="1"/>
  <c r="I820" i="1"/>
  <c r="G820" i="1" l="1"/>
  <c r="E821" i="1" s="1"/>
  <c r="L821" i="1"/>
  <c r="J821" i="1"/>
  <c r="H821" i="1"/>
  <c r="I821" i="1"/>
  <c r="G821" i="1" s="1"/>
  <c r="J820" i="1"/>
  <c r="F820" i="1" s="1"/>
  <c r="C821" i="1" l="1"/>
  <c r="E822" i="1"/>
  <c r="F821" i="1"/>
  <c r="D821" i="1"/>
  <c r="B821" i="1"/>
  <c r="O822" i="1" s="1"/>
  <c r="R822" i="1" s="1"/>
  <c r="D822" i="1"/>
  <c r="C822" i="1"/>
  <c r="N822" i="1" l="1"/>
  <c r="Q822" i="1" s="1"/>
  <c r="P822" i="1"/>
  <c r="S822" i="1" s="1"/>
  <c r="B822" i="1"/>
  <c r="O823" i="1" s="1"/>
  <c r="R823" i="1" s="1"/>
  <c r="N823" i="1" l="1"/>
  <c r="Q823" i="1" s="1"/>
  <c r="P823" i="1"/>
  <c r="I822" i="1"/>
  <c r="J822" i="1"/>
  <c r="K823" i="1"/>
  <c r="L822" i="1"/>
  <c r="M822" i="1"/>
  <c r="S823" i="1" l="1"/>
  <c r="M823" i="1" s="1"/>
  <c r="H823" i="1"/>
  <c r="H822" i="1"/>
  <c r="K822" i="1"/>
  <c r="G822" i="1" s="1"/>
  <c r="J823" i="1"/>
  <c r="F822" i="1"/>
  <c r="L823" i="1" l="1"/>
  <c r="I823" i="1"/>
  <c r="G823" i="1" s="1"/>
  <c r="D823" i="1"/>
  <c r="B823" i="1"/>
  <c r="E823" i="1"/>
  <c r="C823" i="1"/>
  <c r="F823" i="1"/>
  <c r="E824" i="1" l="1"/>
  <c r="O824" i="1"/>
  <c r="R824" i="1" s="1"/>
  <c r="P824" i="1"/>
  <c r="S824" i="1" s="1"/>
  <c r="L824" i="1" s="1"/>
  <c r="N824" i="1"/>
  <c r="Q824" i="1" s="1"/>
  <c r="B824" i="1"/>
  <c r="C824" i="1"/>
  <c r="D824" i="1"/>
  <c r="P825" i="1" l="1"/>
  <c r="S825" i="1" s="1"/>
  <c r="O825" i="1"/>
  <c r="R825" i="1" s="1"/>
  <c r="N825" i="1"/>
  <c r="Q825" i="1" s="1"/>
  <c r="I824" i="1"/>
  <c r="K824" i="1"/>
  <c r="M825" i="1"/>
  <c r="M824" i="1"/>
  <c r="G824" i="1" l="1"/>
  <c r="E825" i="1" s="1"/>
  <c r="I825" i="1"/>
  <c r="H824" i="1"/>
  <c r="J824" i="1"/>
  <c r="F824" i="1" s="1"/>
  <c r="L825" i="1"/>
  <c r="K825" i="1"/>
  <c r="C825" i="1"/>
  <c r="G825" i="1" l="1"/>
  <c r="E826" i="1" s="1"/>
  <c r="H825" i="1"/>
  <c r="J825" i="1"/>
  <c r="C826" i="1"/>
  <c r="D825" i="1"/>
  <c r="B825" i="1"/>
  <c r="O826" i="1" s="1"/>
  <c r="R826" i="1" s="1"/>
  <c r="N826" i="1" l="1"/>
  <c r="Q826" i="1" s="1"/>
  <c r="P826" i="1"/>
  <c r="S826" i="1" s="1"/>
  <c r="F825" i="1"/>
  <c r="D826" i="1" s="1"/>
  <c r="B826" i="1" l="1"/>
  <c r="O827" i="1" s="1"/>
  <c r="R827" i="1" s="1"/>
  <c r="N827" i="1"/>
  <c r="Q827" i="1" s="1"/>
  <c r="P827" i="1"/>
  <c r="S827" i="1" s="1"/>
  <c r="M827" i="1" s="1"/>
  <c r="H826" i="1"/>
  <c r="L826" i="1"/>
  <c r="M826" i="1"/>
  <c r="K826" i="1"/>
  <c r="H827" i="1" l="1"/>
  <c r="I826" i="1"/>
  <c r="G826" i="1" s="1"/>
  <c r="J826" i="1"/>
  <c r="F826" i="1" s="1"/>
  <c r="J827" i="1"/>
  <c r="L827" i="1"/>
  <c r="F827" i="1" l="1"/>
  <c r="E827" i="1"/>
  <c r="C827" i="1"/>
  <c r="I827" i="1"/>
  <c r="K827" i="1"/>
  <c r="G827" i="1" s="1"/>
  <c r="E828" i="1" s="1"/>
  <c r="D827" i="1"/>
  <c r="D828" i="1" s="1"/>
  <c r="B827" i="1"/>
  <c r="O828" i="1" s="1"/>
  <c r="R828" i="1" s="1"/>
  <c r="N828" i="1" l="1"/>
  <c r="Q828" i="1" s="1"/>
  <c r="P828" i="1"/>
  <c r="S828" i="1" s="1"/>
  <c r="M828" i="1" s="1"/>
  <c r="C828" i="1"/>
  <c r="B828" i="1"/>
  <c r="O829" i="1" s="1"/>
  <c r="R829" i="1" s="1"/>
  <c r="N829" i="1" l="1"/>
  <c r="Q829" i="1" s="1"/>
  <c r="P829" i="1"/>
  <c r="S829" i="1" s="1"/>
  <c r="M829" i="1" s="1"/>
  <c r="L828" i="1"/>
  <c r="K828" i="1"/>
  <c r="H828" i="1"/>
  <c r="I828" i="1"/>
  <c r="I829" i="1" l="1"/>
  <c r="L829" i="1"/>
  <c r="G828" i="1"/>
  <c r="J828" i="1"/>
  <c r="F828" i="1" s="1"/>
  <c r="J829" i="1"/>
  <c r="H829" i="1" l="1"/>
  <c r="D829" i="1"/>
  <c r="B829" i="1"/>
  <c r="F829" i="1"/>
  <c r="D830" i="1" s="1"/>
  <c r="K829" i="1"/>
  <c r="G829" i="1" s="1"/>
  <c r="E829" i="1"/>
  <c r="C829" i="1"/>
  <c r="O830" i="1" l="1"/>
  <c r="R830" i="1" s="1"/>
  <c r="K830" i="1" s="1"/>
  <c r="P830" i="1"/>
  <c r="S830" i="1" s="1"/>
  <c r="N830" i="1"/>
  <c r="Q830" i="1" s="1"/>
  <c r="C830" i="1"/>
  <c r="E830" i="1"/>
  <c r="L830" i="1"/>
  <c r="B830" i="1"/>
  <c r="O831" i="1" l="1"/>
  <c r="R831" i="1" s="1"/>
  <c r="N831" i="1"/>
  <c r="Q831" i="1" s="1"/>
  <c r="P831" i="1"/>
  <c r="S831" i="1" s="1"/>
  <c r="M831" i="1" s="1"/>
  <c r="M830" i="1"/>
  <c r="I830" i="1"/>
  <c r="J830" i="1"/>
  <c r="G830" i="1" l="1"/>
  <c r="H830" i="1"/>
  <c r="F830" i="1" s="1"/>
  <c r="C831" i="1"/>
  <c r="E831" i="1"/>
  <c r="I831" i="1"/>
  <c r="K831" i="1"/>
  <c r="L831" i="1"/>
  <c r="G831" i="1" l="1"/>
  <c r="H831" i="1"/>
  <c r="E832" i="1"/>
  <c r="C832" i="1"/>
  <c r="J831" i="1"/>
  <c r="D831" i="1"/>
  <c r="B831" i="1"/>
  <c r="O832" i="1" s="1"/>
  <c r="R832" i="1" s="1"/>
  <c r="F831" i="1"/>
  <c r="N832" i="1" l="1"/>
  <c r="Q832" i="1" s="1"/>
  <c r="P832" i="1"/>
  <c r="S832" i="1" s="1"/>
  <c r="M832" i="1" s="1"/>
  <c r="B832" i="1"/>
  <c r="O833" i="1" s="1"/>
  <c r="R833" i="1" s="1"/>
  <c r="D832" i="1"/>
  <c r="N833" i="1" l="1"/>
  <c r="Q833" i="1" s="1"/>
  <c r="P833" i="1"/>
  <c r="S833" i="1" s="1"/>
  <c r="L832" i="1"/>
  <c r="H832" i="1"/>
  <c r="I832" i="1"/>
  <c r="K832" i="1"/>
  <c r="G832" i="1" l="1"/>
  <c r="H833" i="1"/>
  <c r="E833" i="1"/>
  <c r="C833" i="1"/>
  <c r="L833" i="1"/>
  <c r="M833" i="1"/>
  <c r="J833" i="1"/>
  <c r="J832" i="1"/>
  <c r="F832" i="1" s="1"/>
  <c r="F833" i="1" l="1"/>
  <c r="I833" i="1"/>
  <c r="D833" i="1"/>
  <c r="D834" i="1" s="1"/>
  <c r="B833" i="1"/>
  <c r="O834" i="1" s="1"/>
  <c r="R834" i="1" s="1"/>
  <c r="K833" i="1"/>
  <c r="G833" i="1" s="1"/>
  <c r="E834" i="1" s="1"/>
  <c r="N834" i="1" l="1"/>
  <c r="Q834" i="1" s="1"/>
  <c r="P834" i="1"/>
  <c r="S834" i="1" s="1"/>
  <c r="C834" i="1"/>
  <c r="K834" i="1"/>
  <c r="B834" i="1"/>
  <c r="O835" i="1" s="1"/>
  <c r="R835" i="1" s="1"/>
  <c r="N835" i="1" l="1"/>
  <c r="Q835" i="1" s="1"/>
  <c r="P835" i="1"/>
  <c r="S835" i="1" s="1"/>
  <c r="J834" i="1"/>
  <c r="H834" i="1"/>
  <c r="L834" i="1"/>
  <c r="M834" i="1"/>
  <c r="K835" i="1"/>
  <c r="L835" i="1"/>
  <c r="F834" i="1" l="1"/>
  <c r="D835" i="1"/>
  <c r="B835" i="1"/>
  <c r="H835" i="1"/>
  <c r="J835" i="1"/>
  <c r="I834" i="1"/>
  <c r="G834" i="1" s="1"/>
  <c r="M835" i="1"/>
  <c r="F835" i="1" l="1"/>
  <c r="D836" i="1" s="1"/>
  <c r="E835" i="1"/>
  <c r="C835" i="1"/>
  <c r="O836" i="1" s="1"/>
  <c r="R836" i="1" s="1"/>
  <c r="B836" i="1"/>
  <c r="I835" i="1"/>
  <c r="G835" i="1" s="1"/>
  <c r="E836" i="1" s="1"/>
  <c r="P836" i="1" l="1"/>
  <c r="N836" i="1"/>
  <c r="C836" i="1"/>
  <c r="J836" i="1"/>
  <c r="S836" i="1" l="1"/>
  <c r="M836" i="1" s="1"/>
  <c r="Q836" i="1"/>
  <c r="I836" i="1" s="1"/>
  <c r="O837" i="1"/>
  <c r="R837" i="1" s="1"/>
  <c r="P837" i="1"/>
  <c r="S837" i="1" s="1"/>
  <c r="N837" i="1"/>
  <c r="Q837" i="1" s="1"/>
  <c r="I837" i="1" s="1"/>
  <c r="H836" i="1"/>
  <c r="K836" i="1"/>
  <c r="L836" i="1" l="1"/>
  <c r="F836" i="1" s="1"/>
  <c r="G836" i="1"/>
  <c r="C837" i="1" s="1"/>
  <c r="L837" i="1"/>
  <c r="M837" i="1"/>
  <c r="J837" i="1"/>
  <c r="K837" i="1"/>
  <c r="G837" i="1" s="1"/>
  <c r="H837" i="1"/>
  <c r="B837" i="1" l="1"/>
  <c r="O838" i="1" s="1"/>
  <c r="R838" i="1" s="1"/>
  <c r="D837" i="1"/>
  <c r="E837" i="1"/>
  <c r="C838" i="1" s="1"/>
  <c r="F837" i="1"/>
  <c r="B838" i="1" s="1"/>
  <c r="P838" i="1"/>
  <c r="N838" i="1"/>
  <c r="Q838" i="1" s="1"/>
  <c r="I838" i="1" s="1"/>
  <c r="J838" i="1"/>
  <c r="E838" i="1" l="1"/>
  <c r="O839" i="1"/>
  <c r="R839" i="1" s="1"/>
  <c r="S838" i="1"/>
  <c r="L838" i="1" s="1"/>
  <c r="N839" i="1"/>
  <c r="Q839" i="1" s="1"/>
  <c r="D838" i="1"/>
  <c r="P839" i="1"/>
  <c r="S839" i="1" s="1"/>
  <c r="M839" i="1" s="1"/>
  <c r="J839" i="1"/>
  <c r="H838" i="1"/>
  <c r="F838" i="1" s="1"/>
  <c r="B839" i="1" s="1"/>
  <c r="K838" i="1"/>
  <c r="L839" i="1" l="1"/>
  <c r="M838" i="1"/>
  <c r="G838" i="1" s="1"/>
  <c r="K839" i="1"/>
  <c r="D839" i="1"/>
  <c r="H839" i="1"/>
  <c r="F839" i="1" s="1"/>
  <c r="E839" i="1" l="1"/>
  <c r="C839" i="1"/>
  <c r="O840" i="1" s="1"/>
  <c r="R840" i="1" s="1"/>
  <c r="B840" i="1"/>
  <c r="D840" i="1"/>
  <c r="I839" i="1"/>
  <c r="G839" i="1" s="1"/>
  <c r="E840" i="1" s="1"/>
  <c r="N840" i="1" l="1"/>
  <c r="P840" i="1"/>
  <c r="S840" i="1" s="1"/>
  <c r="Q840" i="1"/>
  <c r="H840" i="1" s="1"/>
  <c r="J840" i="1"/>
  <c r="K840" i="1"/>
  <c r="C840" i="1"/>
  <c r="L840" i="1" l="1"/>
  <c r="M840" i="1"/>
  <c r="F840" i="1"/>
  <c r="B841" i="1" s="1"/>
  <c r="I840" i="1"/>
  <c r="O841" i="1"/>
  <c r="R841" i="1" s="1"/>
  <c r="G840" i="1"/>
  <c r="C841" i="1" s="1"/>
  <c r="P841" i="1"/>
  <c r="N841" i="1"/>
  <c r="Q841" i="1" s="1"/>
  <c r="D841" i="1" l="1"/>
  <c r="S841" i="1"/>
  <c r="L841" i="1" s="1"/>
  <c r="E841" i="1"/>
  <c r="N842" i="1"/>
  <c r="Q842" i="1" s="1"/>
  <c r="O842" i="1"/>
  <c r="J841" i="1"/>
  <c r="K841" i="1"/>
  <c r="P842" i="1"/>
  <c r="I841" i="1"/>
  <c r="H841" i="1"/>
  <c r="M841" i="1" l="1"/>
  <c r="S842" i="1"/>
  <c r="L842" i="1" s="1"/>
  <c r="F841" i="1"/>
  <c r="D842" i="1" s="1"/>
  <c r="R842" i="1"/>
  <c r="J842" i="1" s="1"/>
  <c r="G841" i="1"/>
  <c r="E842" i="1" s="1"/>
  <c r="H842" i="1"/>
  <c r="I842" i="1"/>
  <c r="K842" i="1" l="1"/>
  <c r="B842" i="1"/>
  <c r="M842" i="1"/>
  <c r="C842" i="1"/>
  <c r="F842" i="1"/>
  <c r="D843" i="1" s="1"/>
  <c r="O843" i="1"/>
  <c r="R843" i="1" s="1"/>
  <c r="P843" i="1"/>
  <c r="G842" i="1"/>
  <c r="C843" i="1" s="1"/>
  <c r="N843" i="1" l="1"/>
  <c r="S843" i="1"/>
  <c r="L843" i="1" s="1"/>
  <c r="B843" i="1"/>
  <c r="P844" i="1" s="1"/>
  <c r="S844" i="1" s="1"/>
  <c r="E843" i="1"/>
  <c r="Q843" i="1"/>
  <c r="H843" i="1" s="1"/>
  <c r="N844" i="1"/>
  <c r="Q844" i="1" s="1"/>
  <c r="H844" i="1" s="1"/>
  <c r="O844" i="1"/>
  <c r="K843" i="1"/>
  <c r="J843" i="1"/>
  <c r="M843" i="1" l="1"/>
  <c r="F843" i="1"/>
  <c r="D844" i="1" s="1"/>
  <c r="I843" i="1"/>
  <c r="R844" i="1"/>
  <c r="J844" i="1" s="1"/>
  <c r="G843" i="1"/>
  <c r="C844" i="1" s="1"/>
  <c r="L844" i="1"/>
  <c r="M844" i="1"/>
  <c r="B844" i="1"/>
  <c r="I844" i="1"/>
  <c r="N845" i="1" l="1"/>
  <c r="Q845" i="1" s="1"/>
  <c r="F844" i="1"/>
  <c r="D845" i="1" s="1"/>
  <c r="E844" i="1"/>
  <c r="K844" i="1"/>
  <c r="G844" i="1" s="1"/>
  <c r="E845" i="1" s="1"/>
  <c r="P845" i="1"/>
  <c r="O845" i="1"/>
  <c r="B845" i="1"/>
  <c r="I845" i="1"/>
  <c r="C845" i="1" l="1"/>
  <c r="S845" i="1"/>
  <c r="L845" i="1" s="1"/>
  <c r="R845" i="1"/>
  <c r="J845" i="1" s="1"/>
  <c r="O846" i="1"/>
  <c r="R846" i="1" s="1"/>
  <c r="K846" i="1" s="1"/>
  <c r="N846" i="1"/>
  <c r="Q846" i="1" s="1"/>
  <c r="I846" i="1" s="1"/>
  <c r="P846" i="1"/>
  <c r="H845" i="1"/>
  <c r="S846" i="1" l="1"/>
  <c r="L846" i="1" s="1"/>
  <c r="M845" i="1"/>
  <c r="H846" i="1"/>
  <c r="F845" i="1"/>
  <c r="B846" i="1" s="1"/>
  <c r="K845" i="1"/>
  <c r="G845" i="1" s="1"/>
  <c r="E846" i="1" s="1"/>
  <c r="M846" i="1"/>
  <c r="G846" i="1" s="1"/>
  <c r="J846" i="1"/>
  <c r="F846" i="1" l="1"/>
  <c r="D846" i="1"/>
  <c r="E847" i="1"/>
  <c r="C846" i="1"/>
  <c r="O847" i="1" s="1"/>
  <c r="R847" i="1" s="1"/>
  <c r="J847" i="1" s="1"/>
  <c r="D847" i="1"/>
  <c r="P847" i="1" l="1"/>
  <c r="N847" i="1"/>
  <c r="S847" i="1"/>
  <c r="L847" i="1" s="1"/>
  <c r="B847" i="1"/>
  <c r="Q847" i="1"/>
  <c r="H847" i="1" s="1"/>
  <c r="C847" i="1"/>
  <c r="M847" i="1"/>
  <c r="K847" i="1"/>
  <c r="I847" i="1" l="1"/>
  <c r="F847" i="1"/>
  <c r="D848" i="1" s="1"/>
  <c r="O848" i="1"/>
  <c r="R848" i="1" s="1"/>
  <c r="K848" i="1" s="1"/>
  <c r="P848" i="1"/>
  <c r="S848" i="1" s="1"/>
  <c r="N848" i="1"/>
  <c r="G847" i="1"/>
  <c r="C848" i="1" s="1"/>
  <c r="B848" i="1"/>
  <c r="J848" i="1"/>
  <c r="Q848" i="1" l="1"/>
  <c r="H848" i="1" s="1"/>
  <c r="E848" i="1"/>
  <c r="M848" i="1"/>
  <c r="L848" i="1"/>
  <c r="F848" i="1" s="1"/>
  <c r="O849" i="1"/>
  <c r="R849" i="1" s="1"/>
  <c r="J849" i="1" s="1"/>
  <c r="P849" i="1"/>
  <c r="N849" i="1"/>
  <c r="S849" i="1" l="1"/>
  <c r="M849" i="1" s="1"/>
  <c r="Q849" i="1"/>
  <c r="H849" i="1" s="1"/>
  <c r="I848" i="1"/>
  <c r="G848" i="1" s="1"/>
  <c r="D849" i="1"/>
  <c r="B849" i="1"/>
  <c r="L849" i="1"/>
  <c r="I849" i="1"/>
  <c r="K849" i="1"/>
  <c r="C849" i="1" l="1"/>
  <c r="P850" i="1" s="1"/>
  <c r="S850" i="1" s="1"/>
  <c r="E849" i="1"/>
  <c r="N850" i="1"/>
  <c r="Q850" i="1" s="1"/>
  <c r="H850" i="1" s="1"/>
  <c r="F849" i="1"/>
  <c r="D850" i="1" s="1"/>
  <c r="O850" i="1"/>
  <c r="R850" i="1" s="1"/>
  <c r="J850" i="1" s="1"/>
  <c r="G849" i="1"/>
  <c r="C850" i="1" s="1"/>
  <c r="B850" i="1" l="1"/>
  <c r="L850" i="1"/>
  <c r="F850" i="1" s="1"/>
  <c r="M850" i="1"/>
  <c r="K850" i="1"/>
  <c r="I850" i="1"/>
  <c r="E850" i="1"/>
  <c r="O851" i="1"/>
  <c r="R851" i="1" s="1"/>
  <c r="J851" i="1" s="1"/>
  <c r="P851" i="1"/>
  <c r="S851" i="1" s="1"/>
  <c r="N851" i="1"/>
  <c r="Q851" i="1" s="1"/>
  <c r="G850" i="1" l="1"/>
  <c r="E851" i="1" s="1"/>
  <c r="C851" i="1"/>
  <c r="B851" i="1"/>
  <c r="D851" i="1"/>
  <c r="I851" i="1"/>
  <c r="M851" i="1"/>
  <c r="L851" i="1"/>
  <c r="K851" i="1"/>
  <c r="O852" i="1" l="1"/>
  <c r="R852" i="1" s="1"/>
  <c r="P852" i="1"/>
  <c r="S852" i="1" s="1"/>
  <c r="M852" i="1" s="1"/>
  <c r="N852" i="1"/>
  <c r="Q852" i="1" s="1"/>
  <c r="J852" i="1"/>
  <c r="K852" i="1"/>
  <c r="G851" i="1"/>
  <c r="E852" i="1" s="1"/>
  <c r="H851" i="1"/>
  <c r="F851" i="1" s="1"/>
  <c r="D852" i="1" s="1"/>
  <c r="H852" i="1"/>
  <c r="L852" i="1" l="1"/>
  <c r="F852" i="1" s="1"/>
  <c r="C852" i="1"/>
  <c r="B852" i="1"/>
  <c r="O853" i="1" s="1"/>
  <c r="I852" i="1"/>
  <c r="G852" i="1" s="1"/>
  <c r="R853" i="1" l="1"/>
  <c r="J853" i="1" s="1"/>
  <c r="N853" i="1"/>
  <c r="P853" i="1"/>
  <c r="B853" i="1"/>
  <c r="D853" i="1"/>
  <c r="E853" i="1"/>
  <c r="C853" i="1"/>
  <c r="K853" i="1" l="1"/>
  <c r="S853" i="1"/>
  <c r="L853" i="1" s="1"/>
  <c r="Q853" i="1"/>
  <c r="I853" i="1" s="1"/>
  <c r="O854" i="1"/>
  <c r="R854" i="1" s="1"/>
  <c r="P854" i="1"/>
  <c r="M853" i="1"/>
  <c r="N854" i="1"/>
  <c r="H853" i="1"/>
  <c r="F853" i="1" l="1"/>
  <c r="S854" i="1"/>
  <c r="L854" i="1" s="1"/>
  <c r="G853" i="1"/>
  <c r="E854" i="1" s="1"/>
  <c r="Q854" i="1"/>
  <c r="H854" i="1" s="1"/>
  <c r="J854" i="1"/>
  <c r="K854" i="1"/>
  <c r="M854" i="1"/>
  <c r="D854" i="1"/>
  <c r="B854" i="1"/>
  <c r="F854" i="1" l="1"/>
  <c r="B855" i="1" s="1"/>
  <c r="I854" i="1"/>
  <c r="G854" i="1" s="1"/>
  <c r="E855" i="1" s="1"/>
  <c r="C854" i="1"/>
  <c r="O855" i="1" s="1"/>
  <c r="R855" i="1" s="1"/>
  <c r="J855" i="1" s="1"/>
  <c r="N855" i="1"/>
  <c r="Q855" i="1" s="1"/>
  <c r="P855" i="1"/>
  <c r="C855" i="1" l="1"/>
  <c r="D855" i="1"/>
  <c r="S855" i="1"/>
  <c r="L855" i="1" s="1"/>
  <c r="O856" i="1"/>
  <c r="R856" i="1" s="1"/>
  <c r="P856" i="1"/>
  <c r="S856" i="1" s="1"/>
  <c r="L856" i="1" s="1"/>
  <c r="M855" i="1"/>
  <c r="N856" i="1"/>
  <c r="I855" i="1"/>
  <c r="K855" i="1"/>
  <c r="Q856" i="1" l="1"/>
  <c r="I856" i="1" s="1"/>
  <c r="J856" i="1"/>
  <c r="K856" i="1"/>
  <c r="M856" i="1"/>
  <c r="H856" i="1"/>
  <c r="F856" i="1" s="1"/>
  <c r="G855" i="1"/>
  <c r="C856" i="1" s="1"/>
  <c r="H855" i="1"/>
  <c r="F855" i="1" s="1"/>
  <c r="G856" i="1" l="1"/>
  <c r="E856" i="1"/>
  <c r="B856" i="1"/>
  <c r="O857" i="1" s="1"/>
  <c r="R857" i="1" s="1"/>
  <c r="D856" i="1"/>
  <c r="D857" i="1" s="1"/>
  <c r="C857" i="1"/>
  <c r="E857" i="1"/>
  <c r="N857" i="1" l="1"/>
  <c r="Q857" i="1" s="1"/>
  <c r="P857" i="1"/>
  <c r="S857" i="1" s="1"/>
  <c r="B857" i="1"/>
  <c r="O858" i="1" s="1"/>
  <c r="R858" i="1" s="1"/>
  <c r="N858" i="1" l="1"/>
  <c r="Q858" i="1" s="1"/>
  <c r="P858" i="1"/>
  <c r="S858" i="1" s="1"/>
  <c r="L857" i="1"/>
  <c r="M857" i="1"/>
  <c r="H857" i="1"/>
  <c r="J857" i="1"/>
  <c r="K857" i="1"/>
  <c r="J858" i="1"/>
  <c r="F857" i="1" l="1"/>
  <c r="M858" i="1"/>
  <c r="L858" i="1"/>
  <c r="H858" i="1"/>
  <c r="D858" i="1"/>
  <c r="B858" i="1"/>
  <c r="I857" i="1"/>
  <c r="G857" i="1" s="1"/>
  <c r="K858" i="1"/>
  <c r="F858" i="1" l="1"/>
  <c r="E858" i="1"/>
  <c r="C858" i="1"/>
  <c r="O859" i="1" s="1"/>
  <c r="R859" i="1" s="1"/>
  <c r="B859" i="1"/>
  <c r="D859" i="1"/>
  <c r="I858" i="1"/>
  <c r="G858" i="1" s="1"/>
  <c r="E859" i="1" s="1"/>
  <c r="P859" i="1" l="1"/>
  <c r="S859" i="1" s="1"/>
  <c r="N859" i="1"/>
  <c r="J859" i="1"/>
  <c r="C859" i="1"/>
  <c r="N860" i="1" s="1"/>
  <c r="Q860" i="1" s="1"/>
  <c r="Q859" i="1" l="1"/>
  <c r="H859" i="1" s="1"/>
  <c r="O860" i="1"/>
  <c r="R860" i="1" s="1"/>
  <c r="J860" i="1" s="1"/>
  <c r="L859" i="1"/>
  <c r="M859" i="1"/>
  <c r="P860" i="1"/>
  <c r="S860" i="1" s="1"/>
  <c r="K859" i="1"/>
  <c r="F859" i="1" l="1"/>
  <c r="I859" i="1"/>
  <c r="G859" i="1" s="1"/>
  <c r="E860" i="1" s="1"/>
  <c r="K860" i="1"/>
  <c r="M860" i="1"/>
  <c r="L860" i="1"/>
  <c r="D860" i="1"/>
  <c r="B860" i="1"/>
  <c r="I860" i="1"/>
  <c r="C860" i="1" l="1"/>
  <c r="O861" i="1" s="1"/>
  <c r="R861" i="1" s="1"/>
  <c r="G860" i="1"/>
  <c r="E861" i="1" s="1"/>
  <c r="N861" i="1"/>
  <c r="Q861" i="1" s="1"/>
  <c r="I861" i="1" s="1"/>
  <c r="P861" i="1"/>
  <c r="S861" i="1" s="1"/>
  <c r="L861" i="1" s="1"/>
  <c r="H860" i="1"/>
  <c r="F860" i="1" s="1"/>
  <c r="B861" i="1" s="1"/>
  <c r="C861" i="1"/>
  <c r="O862" i="1" l="1"/>
  <c r="R862" i="1" s="1"/>
  <c r="N862" i="1"/>
  <c r="Q862" i="1" s="1"/>
  <c r="P862" i="1"/>
  <c r="S862" i="1" s="1"/>
  <c r="J862" i="1"/>
  <c r="H861" i="1"/>
  <c r="D861" i="1"/>
  <c r="M861" i="1"/>
  <c r="J861" i="1"/>
  <c r="K861" i="1"/>
  <c r="M862" i="1" l="1"/>
  <c r="L862" i="1"/>
  <c r="G861" i="1"/>
  <c r="E862" i="1" s="1"/>
  <c r="K862" i="1"/>
  <c r="H862" i="1"/>
  <c r="F862" i="1" s="1"/>
  <c r="F861" i="1"/>
  <c r="D862" i="1" s="1"/>
  <c r="C862" i="1"/>
  <c r="D863" i="1" l="1"/>
  <c r="I862" i="1"/>
  <c r="G862" i="1" s="1"/>
  <c r="B862" i="1"/>
  <c r="O863" i="1" s="1"/>
  <c r="R863" i="1" s="1"/>
  <c r="N863" i="1" l="1"/>
  <c r="Q863" i="1" s="1"/>
  <c r="P863" i="1"/>
  <c r="C863" i="1"/>
  <c r="E863" i="1"/>
  <c r="B863" i="1"/>
  <c r="O864" i="1" s="1"/>
  <c r="R864" i="1" s="1"/>
  <c r="S863" i="1" l="1"/>
  <c r="M863" i="1" s="1"/>
  <c r="N864" i="1"/>
  <c r="Q864" i="1" s="1"/>
  <c r="P864" i="1"/>
  <c r="S864" i="1" s="1"/>
  <c r="M864" i="1" s="1"/>
  <c r="L863" i="1"/>
  <c r="J864" i="1"/>
  <c r="H863" i="1"/>
  <c r="J863" i="1"/>
  <c r="K863" i="1"/>
  <c r="F863" i="1" l="1"/>
  <c r="D864" i="1" s="1"/>
  <c r="I863" i="1"/>
  <c r="L864" i="1"/>
  <c r="K864" i="1"/>
  <c r="H864" i="1"/>
  <c r="F864" i="1" s="1"/>
  <c r="D865" i="1" s="1"/>
  <c r="G863" i="1"/>
  <c r="B864" i="1"/>
  <c r="B865" i="1" l="1"/>
  <c r="C864" i="1"/>
  <c r="E864" i="1"/>
  <c r="I864" i="1"/>
  <c r="G864" i="1" s="1"/>
  <c r="O865" i="1" l="1"/>
  <c r="R865" i="1" s="1"/>
  <c r="P865" i="1"/>
  <c r="N865" i="1"/>
  <c r="Q865" i="1" s="1"/>
  <c r="E865" i="1"/>
  <c r="C865" i="1"/>
  <c r="N866" i="1" s="1"/>
  <c r="Q866" i="1" s="1"/>
  <c r="S865" i="1" l="1"/>
  <c r="L865" i="1" s="1"/>
  <c r="J865" i="1"/>
  <c r="K865" i="1"/>
  <c r="O866" i="1"/>
  <c r="P866" i="1"/>
  <c r="H865" i="1"/>
  <c r="I866" i="1"/>
  <c r="F865" i="1" l="1"/>
  <c r="S866" i="1"/>
  <c r="L866" i="1" s="1"/>
  <c r="M865" i="1"/>
  <c r="R866" i="1"/>
  <c r="K866" i="1" s="1"/>
  <c r="H866" i="1"/>
  <c r="I865" i="1"/>
  <c r="G865" i="1" s="1"/>
  <c r="D866" i="1"/>
  <c r="B866" i="1"/>
  <c r="M866" i="1" l="1"/>
  <c r="G866" i="1" s="1"/>
  <c r="J866" i="1"/>
  <c r="F866" i="1" s="1"/>
  <c r="E866" i="1"/>
  <c r="C866" i="1"/>
  <c r="N867" i="1" s="1"/>
  <c r="Q867" i="1" s="1"/>
  <c r="E867" i="1" l="1"/>
  <c r="D867" i="1"/>
  <c r="B867" i="1"/>
  <c r="O867" i="1"/>
  <c r="R867" i="1" s="1"/>
  <c r="J867" i="1" s="1"/>
  <c r="P867" i="1"/>
  <c r="S867" i="1" s="1"/>
  <c r="L867" i="1" s="1"/>
  <c r="C867" i="1"/>
  <c r="O868" i="1" l="1"/>
  <c r="R868" i="1" s="1"/>
  <c r="P868" i="1"/>
  <c r="S868" i="1" s="1"/>
  <c r="M868" i="1" s="1"/>
  <c r="N868" i="1"/>
  <c r="I867" i="1"/>
  <c r="M867" i="1"/>
  <c r="K867" i="1"/>
  <c r="Q868" i="1" l="1"/>
  <c r="H868" i="1" s="1"/>
  <c r="J868" i="1"/>
  <c r="K868" i="1"/>
  <c r="G867" i="1"/>
  <c r="E868" i="1" s="1"/>
  <c r="L868" i="1"/>
  <c r="I868" i="1"/>
  <c r="G868" i="1" s="1"/>
  <c r="H867" i="1"/>
  <c r="F867" i="1" s="1"/>
  <c r="F868" i="1" l="1"/>
  <c r="E869" i="1"/>
  <c r="C868" i="1"/>
  <c r="D868" i="1"/>
  <c r="B868" i="1"/>
  <c r="O869" i="1" s="1"/>
  <c r="R869" i="1" s="1"/>
  <c r="C869" i="1"/>
  <c r="D869" i="1" l="1"/>
  <c r="N869" i="1"/>
  <c r="Q869" i="1" s="1"/>
  <c r="P869" i="1"/>
  <c r="S869" i="1" s="1"/>
  <c r="I869" i="1"/>
  <c r="B869" i="1"/>
  <c r="O870" i="1" s="1"/>
  <c r="R870" i="1" s="1"/>
  <c r="N870" i="1" l="1"/>
  <c r="Q870" i="1" s="1"/>
  <c r="P870" i="1"/>
  <c r="S870" i="1" s="1"/>
  <c r="M870" i="1" s="1"/>
  <c r="J869" i="1"/>
  <c r="K869" i="1"/>
  <c r="H869" i="1"/>
  <c r="L869" i="1"/>
  <c r="M869" i="1"/>
  <c r="L870" i="1" l="1"/>
  <c r="J870" i="1"/>
  <c r="K870" i="1"/>
  <c r="G869" i="1"/>
  <c r="H870" i="1"/>
  <c r="F870" i="1" s="1"/>
  <c r="F869" i="1"/>
  <c r="D870" i="1" l="1"/>
  <c r="D871" i="1" s="1"/>
  <c r="B870" i="1"/>
  <c r="I870" i="1"/>
  <c r="G870" i="1" s="1"/>
  <c r="E870" i="1"/>
  <c r="C870" i="1"/>
  <c r="O871" i="1" l="1"/>
  <c r="R871" i="1" s="1"/>
  <c r="P871" i="1"/>
  <c r="S871" i="1" s="1"/>
  <c r="N871" i="1"/>
  <c r="Q871" i="1" s="1"/>
  <c r="C871" i="1"/>
  <c r="E871" i="1"/>
  <c r="J871" i="1"/>
  <c r="M871" i="1"/>
  <c r="B871" i="1"/>
  <c r="O872" i="1" l="1"/>
  <c r="R872" i="1" s="1"/>
  <c r="N872" i="1"/>
  <c r="Q872" i="1" s="1"/>
  <c r="P872" i="1"/>
  <c r="S872" i="1" s="1"/>
  <c r="M872" i="1" s="1"/>
  <c r="L871" i="1"/>
  <c r="K871" i="1"/>
  <c r="I871" i="1"/>
  <c r="J872" i="1"/>
  <c r="L872" i="1" l="1"/>
  <c r="K872" i="1"/>
  <c r="H871" i="1"/>
  <c r="F871" i="1" s="1"/>
  <c r="G871" i="1"/>
  <c r="H872" i="1"/>
  <c r="F872" i="1" s="1"/>
  <c r="I872" i="1" l="1"/>
  <c r="G872" i="1" s="1"/>
  <c r="C872" i="1"/>
  <c r="E872" i="1"/>
  <c r="D872" i="1"/>
  <c r="D873" i="1" s="1"/>
  <c r="B872" i="1"/>
  <c r="O873" i="1" s="1"/>
  <c r="R873" i="1" s="1"/>
  <c r="N873" i="1" l="1"/>
  <c r="Q873" i="1" s="1"/>
  <c r="P873" i="1"/>
  <c r="S873" i="1" s="1"/>
  <c r="M873" i="1" s="1"/>
  <c r="E873" i="1"/>
  <c r="J873" i="1"/>
  <c r="B873" i="1"/>
  <c r="C873" i="1"/>
  <c r="O874" i="1" l="1"/>
  <c r="R874" i="1" s="1"/>
  <c r="J874" i="1" s="1"/>
  <c r="P874" i="1"/>
  <c r="S874" i="1" s="1"/>
  <c r="N874" i="1"/>
  <c r="Q874" i="1" s="1"/>
  <c r="I874" i="1" s="1"/>
  <c r="L873" i="1"/>
  <c r="K873" i="1"/>
  <c r="H873" i="1"/>
  <c r="M874" i="1"/>
  <c r="F873" i="1" l="1"/>
  <c r="D874" i="1" s="1"/>
  <c r="B874" i="1"/>
  <c r="K874" i="1"/>
  <c r="G874" i="1" s="1"/>
  <c r="H874" i="1"/>
  <c r="I873" i="1"/>
  <c r="G873" i="1" s="1"/>
  <c r="L874" i="1"/>
  <c r="F874" i="1" s="1"/>
  <c r="D875" i="1" s="1"/>
  <c r="E874" i="1" l="1"/>
  <c r="E875" i="1" s="1"/>
  <c r="C874" i="1"/>
  <c r="P875" i="1" s="1"/>
  <c r="B875" i="1"/>
  <c r="S875" i="1" l="1"/>
  <c r="M875" i="1" s="1"/>
  <c r="O875" i="1"/>
  <c r="N875" i="1"/>
  <c r="Q875" i="1" s="1"/>
  <c r="L875" i="1"/>
  <c r="C875" i="1"/>
  <c r="N876" i="1" s="1"/>
  <c r="Q876" i="1" s="1"/>
  <c r="R875" i="1" l="1"/>
  <c r="K875" i="1" s="1"/>
  <c r="O876" i="1"/>
  <c r="R876" i="1" s="1"/>
  <c r="J876" i="1" s="1"/>
  <c r="P876" i="1"/>
  <c r="H875" i="1"/>
  <c r="I875" i="1"/>
  <c r="G875" i="1" s="1"/>
  <c r="E876" i="1" s="1"/>
  <c r="S876" i="1" l="1"/>
  <c r="L876" i="1" s="1"/>
  <c r="J875" i="1"/>
  <c r="F875" i="1" s="1"/>
  <c r="H876" i="1"/>
  <c r="I876" i="1"/>
  <c r="C876" i="1"/>
  <c r="M876" i="1"/>
  <c r="K876" i="1"/>
  <c r="F876" i="1" l="1"/>
  <c r="B876" i="1"/>
  <c r="D876" i="1"/>
  <c r="D877" i="1" s="1"/>
  <c r="O877" i="1"/>
  <c r="R877" i="1" s="1"/>
  <c r="P877" i="1"/>
  <c r="N877" i="1"/>
  <c r="Q877" i="1" s="1"/>
  <c r="H877" i="1" s="1"/>
  <c r="G876" i="1"/>
  <c r="E877" i="1" s="1"/>
  <c r="B877" i="1" l="1"/>
  <c r="S877" i="1"/>
  <c r="M877" i="1" s="1"/>
  <c r="J877" i="1"/>
  <c r="K877" i="1"/>
  <c r="C877" i="1"/>
  <c r="P878" i="1" s="1"/>
  <c r="S878" i="1" s="1"/>
  <c r="M878" i="1" s="1"/>
  <c r="I877" i="1"/>
  <c r="G877" i="1" l="1"/>
  <c r="L877" i="1"/>
  <c r="F877" i="1" s="1"/>
  <c r="B878" i="1" s="1"/>
  <c r="N878" i="1"/>
  <c r="Q878" i="1" s="1"/>
  <c r="I878" i="1" s="1"/>
  <c r="O878" i="1"/>
  <c r="E878" i="1"/>
  <c r="C878" i="1"/>
  <c r="D878" i="1"/>
  <c r="L878" i="1"/>
  <c r="H878" i="1" l="1"/>
  <c r="O879" i="1"/>
  <c r="R879" i="1" s="1"/>
  <c r="P879" i="1"/>
  <c r="S879" i="1" s="1"/>
  <c r="M879" i="1" s="1"/>
  <c r="R878" i="1"/>
  <c r="J878" i="1" s="1"/>
  <c r="F878" i="1" s="1"/>
  <c r="D879" i="1" s="1"/>
  <c r="N879" i="1"/>
  <c r="K879" i="1"/>
  <c r="J879" i="1"/>
  <c r="L879" i="1" l="1"/>
  <c r="K878" i="1"/>
  <c r="G878" i="1" s="1"/>
  <c r="E879" i="1" s="1"/>
  <c r="Q879" i="1"/>
  <c r="H879" i="1" s="1"/>
  <c r="F879" i="1" s="1"/>
  <c r="D880" i="1" s="1"/>
  <c r="B879" i="1"/>
  <c r="C879" i="1"/>
  <c r="N880" i="1" l="1"/>
  <c r="Q880" i="1" s="1"/>
  <c r="P880" i="1"/>
  <c r="S880" i="1" s="1"/>
  <c r="I879" i="1"/>
  <c r="G879" i="1" s="1"/>
  <c r="E880" i="1" s="1"/>
  <c r="B880" i="1"/>
  <c r="O880" i="1"/>
  <c r="H880" i="1"/>
  <c r="M880" i="1"/>
  <c r="L880" i="1"/>
  <c r="C880" i="1" l="1"/>
  <c r="N881" i="1" s="1"/>
  <c r="Q881" i="1" s="1"/>
  <c r="R880" i="1"/>
  <c r="K880" i="1" s="1"/>
  <c r="P881" i="1"/>
  <c r="S881" i="1" s="1"/>
  <c r="O881" i="1"/>
  <c r="I880" i="1"/>
  <c r="G880" i="1" s="1"/>
  <c r="H881" i="1" l="1"/>
  <c r="I881" i="1"/>
  <c r="R881" i="1"/>
  <c r="J881" i="1" s="1"/>
  <c r="J880" i="1"/>
  <c r="F880" i="1" s="1"/>
  <c r="D881" i="1" s="1"/>
  <c r="K881" i="1"/>
  <c r="L881" i="1"/>
  <c r="M881" i="1"/>
  <c r="G881" i="1" s="1"/>
  <c r="E881" i="1"/>
  <c r="C881" i="1"/>
  <c r="B881" i="1" l="1"/>
  <c r="F881" i="1"/>
  <c r="D882" i="1" s="1"/>
  <c r="O882" i="1"/>
  <c r="R882" i="1" s="1"/>
  <c r="J882" i="1" s="1"/>
  <c r="E882" i="1"/>
  <c r="B882" i="1"/>
  <c r="P882" i="1"/>
  <c r="S882" i="1" s="1"/>
  <c r="N882" i="1"/>
  <c r="C882" i="1"/>
  <c r="Q882" i="1" l="1"/>
  <c r="H882" i="1" s="1"/>
  <c r="O883" i="1"/>
  <c r="R883" i="1" s="1"/>
  <c r="K883" i="1" s="1"/>
  <c r="L882" i="1"/>
  <c r="M882" i="1"/>
  <c r="K882" i="1"/>
  <c r="I882" i="1"/>
  <c r="P883" i="1"/>
  <c r="S883" i="1" s="1"/>
  <c r="N883" i="1"/>
  <c r="F882" i="1" l="1"/>
  <c r="D883" i="1" s="1"/>
  <c r="Q883" i="1"/>
  <c r="I883" i="1" s="1"/>
  <c r="G882" i="1"/>
  <c r="E883" i="1" s="1"/>
  <c r="M883" i="1"/>
  <c r="L883" i="1"/>
  <c r="B883" i="1"/>
  <c r="J883" i="1"/>
  <c r="C883" i="1" l="1"/>
  <c r="G883" i="1"/>
  <c r="E884" i="1" s="1"/>
  <c r="H883" i="1"/>
  <c r="O884" i="1"/>
  <c r="R884" i="1" s="1"/>
  <c r="F883" i="1"/>
  <c r="D884" i="1" s="1"/>
  <c r="P884" i="1"/>
  <c r="N884" i="1"/>
  <c r="B884" i="1"/>
  <c r="C884" i="1" l="1"/>
  <c r="S884" i="1"/>
  <c r="L884" i="1" s="1"/>
  <c r="Q884" i="1"/>
  <c r="I884" i="1" s="1"/>
  <c r="M884" i="1"/>
  <c r="J884" i="1"/>
  <c r="K884" i="1"/>
  <c r="O885" i="1"/>
  <c r="R885" i="1" s="1"/>
  <c r="N885" i="1"/>
  <c r="Q885" i="1" s="1"/>
  <c r="P885" i="1"/>
  <c r="S885" i="1" s="1"/>
  <c r="G884" i="1" l="1"/>
  <c r="E885" i="1" s="1"/>
  <c r="H884" i="1"/>
  <c r="F884" i="1" s="1"/>
  <c r="D885" i="1" s="1"/>
  <c r="L885" i="1"/>
  <c r="M885" i="1"/>
  <c r="H885" i="1"/>
  <c r="J885" i="1"/>
  <c r="K885" i="1"/>
  <c r="C885" i="1" l="1"/>
  <c r="B885" i="1"/>
  <c r="O886" i="1" s="1"/>
  <c r="R886" i="1" s="1"/>
  <c r="P886" i="1"/>
  <c r="S886" i="1" s="1"/>
  <c r="F885" i="1"/>
  <c r="D886" i="1" s="1"/>
  <c r="I885" i="1"/>
  <c r="G885" i="1" s="1"/>
  <c r="K886" i="1"/>
  <c r="N886" i="1" l="1"/>
  <c r="Q886" i="1" s="1"/>
  <c r="B886" i="1"/>
  <c r="J886" i="1"/>
  <c r="C886" i="1"/>
  <c r="E886" i="1"/>
  <c r="L886" i="1"/>
  <c r="M886" i="1"/>
  <c r="I886" i="1"/>
  <c r="G886" i="1" s="1"/>
  <c r="E887" i="1" s="1"/>
  <c r="O887" i="1" l="1"/>
  <c r="R887" i="1" s="1"/>
  <c r="P887" i="1"/>
  <c r="S887" i="1" s="1"/>
  <c r="L887" i="1" s="1"/>
  <c r="N887" i="1"/>
  <c r="Q887" i="1" s="1"/>
  <c r="H887" i="1" s="1"/>
  <c r="H886" i="1"/>
  <c r="F886" i="1" s="1"/>
  <c r="C887" i="1"/>
  <c r="K887" i="1" l="1"/>
  <c r="J887" i="1"/>
  <c r="M887" i="1"/>
  <c r="I887" i="1"/>
  <c r="G887" i="1" s="1"/>
  <c r="E888" i="1" s="1"/>
  <c r="F887" i="1"/>
  <c r="D887" i="1"/>
  <c r="B887" i="1"/>
  <c r="O888" i="1" s="1"/>
  <c r="R888" i="1" s="1"/>
  <c r="D888" i="1" l="1"/>
  <c r="N888" i="1"/>
  <c r="Q888" i="1" s="1"/>
  <c r="P888" i="1"/>
  <c r="S888" i="1" s="1"/>
  <c r="M888" i="1" s="1"/>
  <c r="C888" i="1"/>
  <c r="I888" i="1"/>
  <c r="K888" i="1"/>
  <c r="B888" i="1"/>
  <c r="O889" i="1" s="1"/>
  <c r="R889" i="1" s="1"/>
  <c r="L888" i="1" l="1"/>
  <c r="N889" i="1"/>
  <c r="Q889" i="1" s="1"/>
  <c r="P889" i="1"/>
  <c r="S889" i="1" s="1"/>
  <c r="J888" i="1"/>
  <c r="H888" i="1"/>
  <c r="F888" i="1" s="1"/>
  <c r="K889" i="1"/>
  <c r="G888" i="1"/>
  <c r="D889" i="1" l="1"/>
  <c r="B889" i="1"/>
  <c r="E889" i="1"/>
  <c r="C889" i="1"/>
  <c r="L889" i="1"/>
  <c r="M889" i="1"/>
  <c r="J889" i="1"/>
  <c r="I889" i="1"/>
  <c r="O890" i="1" l="1"/>
  <c r="P890" i="1"/>
  <c r="S890" i="1" s="1"/>
  <c r="L890" i="1" s="1"/>
  <c r="N890" i="1"/>
  <c r="Q890" i="1" s="1"/>
  <c r="G889" i="1"/>
  <c r="C890" i="1" s="1"/>
  <c r="H889" i="1"/>
  <c r="F889" i="1" s="1"/>
  <c r="E890" i="1" l="1"/>
  <c r="R890" i="1"/>
  <c r="K890" i="1" s="1"/>
  <c r="M890" i="1"/>
  <c r="D890" i="1"/>
  <c r="B890" i="1"/>
  <c r="O891" i="1" s="1"/>
  <c r="R891" i="1" s="1"/>
  <c r="I890" i="1"/>
  <c r="G890" i="1" s="1"/>
  <c r="J890" i="1" l="1"/>
  <c r="N891" i="1"/>
  <c r="Q891" i="1" s="1"/>
  <c r="P891" i="1"/>
  <c r="S891" i="1" s="1"/>
  <c r="E891" i="1"/>
  <c r="C891" i="1"/>
  <c r="H890" i="1"/>
  <c r="F890" i="1" s="1"/>
  <c r="D891" i="1" s="1"/>
  <c r="B891" i="1" l="1"/>
  <c r="O892" i="1" s="1"/>
  <c r="R892" i="1" s="1"/>
  <c r="H891" i="1"/>
  <c r="J891" i="1"/>
  <c r="K891" i="1"/>
  <c r="L891" i="1"/>
  <c r="M891" i="1"/>
  <c r="K892" i="1"/>
  <c r="N892" i="1" l="1"/>
  <c r="Q892" i="1" s="1"/>
  <c r="P892" i="1"/>
  <c r="J892" i="1"/>
  <c r="F891" i="1"/>
  <c r="H892" i="1"/>
  <c r="I891" i="1"/>
  <c r="G891" i="1" s="1"/>
  <c r="S892" i="1" l="1"/>
  <c r="M892" i="1" s="1"/>
  <c r="E892" i="1"/>
  <c r="C892" i="1"/>
  <c r="I892" i="1"/>
  <c r="G892" i="1" s="1"/>
  <c r="D892" i="1"/>
  <c r="B892" i="1"/>
  <c r="O893" i="1" s="1"/>
  <c r="R893" i="1" s="1"/>
  <c r="L892" i="1" l="1"/>
  <c r="F892" i="1" s="1"/>
  <c r="N893" i="1"/>
  <c r="Q893" i="1" s="1"/>
  <c r="P893" i="1"/>
  <c r="S893" i="1" s="1"/>
  <c r="L893" i="1" s="1"/>
  <c r="D893" i="1"/>
  <c r="B893" i="1"/>
  <c r="J893" i="1"/>
  <c r="C893" i="1"/>
  <c r="E893" i="1"/>
  <c r="O894" i="1" l="1"/>
  <c r="R894" i="1" s="1"/>
  <c r="P894" i="1"/>
  <c r="S894" i="1" s="1"/>
  <c r="L894" i="1" s="1"/>
  <c r="N894" i="1"/>
  <c r="Q894" i="1" s="1"/>
  <c r="K893" i="1"/>
  <c r="M893" i="1"/>
  <c r="J894" i="1"/>
  <c r="I893" i="1"/>
  <c r="G893" i="1" l="1"/>
  <c r="E894" i="1" s="1"/>
  <c r="C894" i="1"/>
  <c r="K894" i="1"/>
  <c r="I894" i="1"/>
  <c r="M894" i="1"/>
  <c r="H893" i="1"/>
  <c r="F893" i="1" s="1"/>
  <c r="G894" i="1" l="1"/>
  <c r="E895" i="1" s="1"/>
  <c r="B894" i="1"/>
  <c r="O895" i="1" s="1"/>
  <c r="R895" i="1" s="1"/>
  <c r="D894" i="1"/>
  <c r="H894" i="1"/>
  <c r="F894" i="1" s="1"/>
  <c r="C895" i="1" l="1"/>
  <c r="N895" i="1"/>
  <c r="Q895" i="1" s="1"/>
  <c r="P895" i="1"/>
  <c r="S895" i="1" s="1"/>
  <c r="D895" i="1"/>
  <c r="B895" i="1"/>
  <c r="O896" i="1" s="1"/>
  <c r="R896" i="1" s="1"/>
  <c r="N896" i="1" l="1"/>
  <c r="Q896" i="1" s="1"/>
  <c r="P896" i="1"/>
  <c r="L895" i="1"/>
  <c r="M895" i="1"/>
  <c r="I895" i="1"/>
  <c r="J895" i="1"/>
  <c r="K895" i="1"/>
  <c r="S896" i="1" l="1"/>
  <c r="M896" i="1" s="1"/>
  <c r="H895" i="1"/>
  <c r="F895" i="1" s="1"/>
  <c r="D896" i="1" s="1"/>
  <c r="J896" i="1"/>
  <c r="K896" i="1"/>
  <c r="G895" i="1"/>
  <c r="I896" i="1"/>
  <c r="L896" i="1" l="1"/>
  <c r="B896" i="1"/>
  <c r="G896" i="1"/>
  <c r="H896" i="1"/>
  <c r="F896" i="1" s="1"/>
  <c r="D897" i="1" s="1"/>
  <c r="E896" i="1"/>
  <c r="E897" i="1" s="1"/>
  <c r="C896" i="1"/>
  <c r="O897" i="1" l="1"/>
  <c r="R897" i="1" s="1"/>
  <c r="P897" i="1"/>
  <c r="S897" i="1" s="1"/>
  <c r="N897" i="1"/>
  <c r="Q897" i="1" s="1"/>
  <c r="H897" i="1" s="1"/>
  <c r="B897" i="1"/>
  <c r="C897" i="1"/>
  <c r="J897" i="1" l="1"/>
  <c r="K897" i="1"/>
  <c r="O898" i="1"/>
  <c r="R898" i="1" s="1"/>
  <c r="K898" i="1" s="1"/>
  <c r="P898" i="1"/>
  <c r="N898" i="1"/>
  <c r="Q898" i="1" s="1"/>
  <c r="I897" i="1"/>
  <c r="M897" i="1"/>
  <c r="L897" i="1"/>
  <c r="F897" i="1" s="1"/>
  <c r="S898" i="1" l="1"/>
  <c r="L898" i="1" s="1"/>
  <c r="M898" i="1"/>
  <c r="J898" i="1"/>
  <c r="D898" i="1"/>
  <c r="B898" i="1"/>
  <c r="H898" i="1"/>
  <c r="G897" i="1"/>
  <c r="F898" i="1" l="1"/>
  <c r="E898" i="1"/>
  <c r="C898" i="1"/>
  <c r="N899" i="1" s="1"/>
  <c r="Q899" i="1" s="1"/>
  <c r="I898" i="1"/>
  <c r="G898" i="1" s="1"/>
  <c r="B899" i="1"/>
  <c r="D899" i="1"/>
  <c r="O899" i="1" l="1"/>
  <c r="P899" i="1"/>
  <c r="C899" i="1"/>
  <c r="H899" i="1"/>
  <c r="E899" i="1"/>
  <c r="S899" i="1" l="1"/>
  <c r="L899" i="1" s="1"/>
  <c r="R899" i="1"/>
  <c r="J899" i="1" s="1"/>
  <c r="O900" i="1"/>
  <c r="R900" i="1" s="1"/>
  <c r="P900" i="1"/>
  <c r="S900" i="1" s="1"/>
  <c r="N900" i="1"/>
  <c r="I899" i="1"/>
  <c r="F899" i="1" l="1"/>
  <c r="M899" i="1"/>
  <c r="Q900" i="1"/>
  <c r="H900" i="1" s="1"/>
  <c r="K899" i="1"/>
  <c r="G899" i="1" s="1"/>
  <c r="C900" i="1" s="1"/>
  <c r="K900" i="1"/>
  <c r="J900" i="1"/>
  <c r="M900" i="1"/>
  <c r="L900" i="1"/>
  <c r="B900" i="1"/>
  <c r="D900" i="1"/>
  <c r="I900" i="1" l="1"/>
  <c r="F900" i="1"/>
  <c r="B901" i="1" s="1"/>
  <c r="O901" i="1"/>
  <c r="R901" i="1" s="1"/>
  <c r="K901" i="1" s="1"/>
  <c r="G900" i="1"/>
  <c r="E900" i="1"/>
  <c r="N901" i="1"/>
  <c r="Q901" i="1" s="1"/>
  <c r="P901" i="1"/>
  <c r="D901" i="1"/>
  <c r="C901" i="1" l="1"/>
  <c r="O902" i="1" s="1"/>
  <c r="S901" i="1"/>
  <c r="M901" i="1" s="1"/>
  <c r="E901" i="1"/>
  <c r="J901" i="1"/>
  <c r="L901" i="1"/>
  <c r="H901" i="1"/>
  <c r="N902" i="1" l="1"/>
  <c r="Q902" i="1" s="1"/>
  <c r="I902" i="1" s="1"/>
  <c r="P902" i="1"/>
  <c r="S902" i="1" s="1"/>
  <c r="L902" i="1" s="1"/>
  <c r="R902" i="1"/>
  <c r="J902" i="1" s="1"/>
  <c r="F901" i="1"/>
  <c r="D902" i="1" s="1"/>
  <c r="I901" i="1"/>
  <c r="G901" i="1" s="1"/>
  <c r="H902" i="1" l="1"/>
  <c r="M902" i="1"/>
  <c r="F902" i="1"/>
  <c r="B902" i="1"/>
  <c r="K902" i="1"/>
  <c r="G902" i="1" s="1"/>
  <c r="D903" i="1"/>
  <c r="B903" i="1"/>
  <c r="C902" i="1"/>
  <c r="N903" i="1" s="1"/>
  <c r="Q903" i="1" s="1"/>
  <c r="E902" i="1"/>
  <c r="E903" i="1" l="1"/>
  <c r="O903" i="1"/>
  <c r="R903" i="1" s="1"/>
  <c r="P903" i="1"/>
  <c r="S903" i="1" s="1"/>
  <c r="C903" i="1"/>
  <c r="O904" i="1" l="1"/>
  <c r="R904" i="1" s="1"/>
  <c r="P904" i="1"/>
  <c r="S904" i="1" s="1"/>
  <c r="L904" i="1" s="1"/>
  <c r="N904" i="1"/>
  <c r="K903" i="1"/>
  <c r="J903" i="1"/>
  <c r="H903" i="1"/>
  <c r="M903" i="1"/>
  <c r="L903" i="1"/>
  <c r="Q904" i="1" l="1"/>
  <c r="H904" i="1" s="1"/>
  <c r="J904" i="1"/>
  <c r="K904" i="1"/>
  <c r="F903" i="1"/>
  <c r="B904" i="1" s="1"/>
  <c r="M904" i="1"/>
  <c r="I904" i="1"/>
  <c r="I903" i="1"/>
  <c r="G903" i="1" s="1"/>
  <c r="F904" i="1" l="1"/>
  <c r="G904" i="1"/>
  <c r="D904" i="1"/>
  <c r="D905" i="1" s="1"/>
  <c r="C904" i="1"/>
  <c r="N905" i="1" s="1"/>
  <c r="Q905" i="1" s="1"/>
  <c r="E904" i="1"/>
  <c r="E905" i="1" s="1"/>
  <c r="B905" i="1" l="1"/>
  <c r="O905" i="1"/>
  <c r="R905" i="1" s="1"/>
  <c r="P905" i="1"/>
  <c r="S905" i="1" s="1"/>
  <c r="C905" i="1"/>
  <c r="H905" i="1"/>
  <c r="O906" i="1" l="1"/>
  <c r="R906" i="1" s="1"/>
  <c r="P906" i="1"/>
  <c r="S906" i="1" s="1"/>
  <c r="N906" i="1"/>
  <c r="Q906" i="1" s="1"/>
  <c r="H906" i="1" s="1"/>
  <c r="M906" i="1"/>
  <c r="M905" i="1"/>
  <c r="L905" i="1"/>
  <c r="K905" i="1"/>
  <c r="J905" i="1"/>
  <c r="I905" i="1"/>
  <c r="K906" i="1" l="1"/>
  <c r="J906" i="1"/>
  <c r="F905" i="1"/>
  <c r="L906" i="1"/>
  <c r="G905" i="1"/>
  <c r="E906" i="1" s="1"/>
  <c r="D906" i="1"/>
  <c r="B906" i="1"/>
  <c r="I906" i="1"/>
  <c r="G906" i="1" s="1"/>
  <c r="C906" i="1" l="1"/>
  <c r="O907" i="1" s="1"/>
  <c r="R907" i="1" s="1"/>
  <c r="K907" i="1" s="1"/>
  <c r="F906" i="1"/>
  <c r="B907" i="1" s="1"/>
  <c r="C907" i="1"/>
  <c r="N907" i="1"/>
  <c r="Q907" i="1" s="1"/>
  <c r="P907" i="1"/>
  <c r="E907" i="1"/>
  <c r="D907" i="1" l="1"/>
  <c r="S907" i="1"/>
  <c r="M907" i="1" s="1"/>
  <c r="O908" i="1"/>
  <c r="R908" i="1" s="1"/>
  <c r="K908" i="1" s="1"/>
  <c r="N908" i="1"/>
  <c r="Q908" i="1" s="1"/>
  <c r="P908" i="1"/>
  <c r="J907" i="1"/>
  <c r="L907" i="1"/>
  <c r="H907" i="1"/>
  <c r="S908" i="1" l="1"/>
  <c r="M908" i="1" s="1"/>
  <c r="J908" i="1"/>
  <c r="I907" i="1"/>
  <c r="G907" i="1" s="1"/>
  <c r="L908" i="1"/>
  <c r="H908" i="1"/>
  <c r="F908" i="1" s="1"/>
  <c r="F907" i="1"/>
  <c r="D908" i="1" l="1"/>
  <c r="D909" i="1" s="1"/>
  <c r="B908" i="1"/>
  <c r="I908" i="1"/>
  <c r="G908" i="1" s="1"/>
  <c r="E908" i="1"/>
  <c r="C908" i="1"/>
  <c r="O909" i="1" l="1"/>
  <c r="R909" i="1" s="1"/>
  <c r="P909" i="1"/>
  <c r="S909" i="1" s="1"/>
  <c r="N909" i="1"/>
  <c r="Q909" i="1" s="1"/>
  <c r="I909" i="1" s="1"/>
  <c r="C909" i="1"/>
  <c r="E909" i="1"/>
  <c r="J909" i="1"/>
  <c r="L909" i="1"/>
  <c r="B909" i="1"/>
  <c r="O910" i="1" l="1"/>
  <c r="R910" i="1" s="1"/>
  <c r="N910" i="1"/>
  <c r="Q910" i="1" s="1"/>
  <c r="P910" i="1"/>
  <c r="S910" i="1" s="1"/>
  <c r="M910" i="1" s="1"/>
  <c r="M909" i="1"/>
  <c r="H909" i="1"/>
  <c r="F909" i="1" s="1"/>
  <c r="K910" i="1"/>
  <c r="K909" i="1"/>
  <c r="G909" i="1" s="1"/>
  <c r="L910" i="1" l="1"/>
  <c r="C910" i="1"/>
  <c r="E910" i="1"/>
  <c r="B910" i="1"/>
  <c r="O911" i="1" s="1"/>
  <c r="R911" i="1" s="1"/>
  <c r="D910" i="1"/>
  <c r="H910" i="1"/>
  <c r="J910" i="1"/>
  <c r="F910" i="1" l="1"/>
  <c r="N911" i="1"/>
  <c r="Q911" i="1" s="1"/>
  <c r="P911" i="1"/>
  <c r="S911" i="1" s="1"/>
  <c r="L911" i="1" s="1"/>
  <c r="D911" i="1"/>
  <c r="I910" i="1"/>
  <c r="G910" i="1" s="1"/>
  <c r="E911" i="1" s="1"/>
  <c r="J911" i="1"/>
  <c r="B911" i="1"/>
  <c r="C911" i="1" l="1"/>
  <c r="P912" i="1" s="1"/>
  <c r="N912" i="1"/>
  <c r="Q912" i="1" s="1"/>
  <c r="M911" i="1"/>
  <c r="I911" i="1"/>
  <c r="K911" i="1"/>
  <c r="S912" i="1" l="1"/>
  <c r="M912" i="1" s="1"/>
  <c r="O912" i="1"/>
  <c r="G911" i="1"/>
  <c r="E912" i="1" s="1"/>
  <c r="H912" i="1"/>
  <c r="H911" i="1"/>
  <c r="F911" i="1" s="1"/>
  <c r="L912" i="1"/>
  <c r="C912" i="1" l="1"/>
  <c r="R912" i="1"/>
  <c r="J912" i="1" s="1"/>
  <c r="F912" i="1" s="1"/>
  <c r="B912" i="1"/>
  <c r="O913" i="1" s="1"/>
  <c r="R913" i="1" s="1"/>
  <c r="D912" i="1"/>
  <c r="I912" i="1"/>
  <c r="D913" i="1" l="1"/>
  <c r="K912" i="1"/>
  <c r="G912" i="1" s="1"/>
  <c r="N913" i="1"/>
  <c r="Q913" i="1" s="1"/>
  <c r="P913" i="1"/>
  <c r="S913" i="1" s="1"/>
  <c r="B913" i="1"/>
  <c r="E913" i="1" l="1"/>
  <c r="C913" i="1"/>
  <c r="O914" i="1" s="1"/>
  <c r="R914" i="1" s="1"/>
  <c r="J914" i="1" s="1"/>
  <c r="J913" i="1"/>
  <c r="K913" i="1"/>
  <c r="I913" i="1"/>
  <c r="L913" i="1"/>
  <c r="M913" i="1"/>
  <c r="N914" i="1" l="1"/>
  <c r="P914" i="1"/>
  <c r="S914" i="1" s="1"/>
  <c r="Q914" i="1"/>
  <c r="H914" i="1" s="1"/>
  <c r="G913" i="1"/>
  <c r="E914" i="1" s="1"/>
  <c r="K914" i="1"/>
  <c r="H913" i="1"/>
  <c r="F913" i="1" s="1"/>
  <c r="M914" i="1" l="1"/>
  <c r="L914" i="1"/>
  <c r="I914" i="1"/>
  <c r="G914" i="1" s="1"/>
  <c r="E915" i="1" s="1"/>
  <c r="C914" i="1"/>
  <c r="F914" i="1"/>
  <c r="D914" i="1"/>
  <c r="B914" i="1"/>
  <c r="O915" i="1" s="1"/>
  <c r="R915" i="1" s="1"/>
  <c r="C915" i="1" l="1"/>
  <c r="D915" i="1"/>
  <c r="N915" i="1"/>
  <c r="Q915" i="1" s="1"/>
  <c r="P915" i="1"/>
  <c r="S915" i="1" s="1"/>
  <c r="B915" i="1"/>
  <c r="O916" i="1" s="1"/>
  <c r="R916" i="1" s="1"/>
  <c r="N916" i="1" l="1"/>
  <c r="Q916" i="1" s="1"/>
  <c r="P916" i="1"/>
  <c r="S916" i="1" s="1"/>
  <c r="I915" i="1"/>
  <c r="L915" i="1"/>
  <c r="M915" i="1"/>
  <c r="J915" i="1"/>
  <c r="K915" i="1"/>
  <c r="J916" i="1" l="1"/>
  <c r="K916" i="1"/>
  <c r="I916" i="1"/>
  <c r="G915" i="1"/>
  <c r="L916" i="1"/>
  <c r="M916" i="1"/>
  <c r="H915" i="1"/>
  <c r="F915" i="1" s="1"/>
  <c r="E916" i="1" l="1"/>
  <c r="C916" i="1"/>
  <c r="G916" i="1"/>
  <c r="D916" i="1"/>
  <c r="B916" i="1"/>
  <c r="O917" i="1" s="1"/>
  <c r="R917" i="1" s="1"/>
  <c r="H916" i="1"/>
  <c r="F916" i="1" s="1"/>
  <c r="N917" i="1" l="1"/>
  <c r="Q917" i="1" s="1"/>
  <c r="P917" i="1"/>
  <c r="S917" i="1" s="1"/>
  <c r="B917" i="1"/>
  <c r="J917" i="1"/>
  <c r="D917" i="1"/>
  <c r="C917" i="1"/>
  <c r="E917" i="1"/>
  <c r="L917" i="1" l="1"/>
  <c r="M917" i="1"/>
  <c r="O918" i="1"/>
  <c r="R918" i="1" s="1"/>
  <c r="P918" i="1"/>
  <c r="N918" i="1"/>
  <c r="Q918" i="1" s="1"/>
  <c r="K917" i="1"/>
  <c r="I917" i="1"/>
  <c r="K918" i="1"/>
  <c r="G917" i="1" l="1"/>
  <c r="E918" i="1" s="1"/>
  <c r="S918" i="1"/>
  <c r="L918" i="1" s="1"/>
  <c r="J918" i="1"/>
  <c r="H917" i="1"/>
  <c r="F917" i="1" s="1"/>
  <c r="I918" i="1"/>
  <c r="C918" i="1"/>
  <c r="M918" i="1"/>
  <c r="G918" i="1" l="1"/>
  <c r="E919" i="1" s="1"/>
  <c r="H918" i="1"/>
  <c r="F918" i="1" s="1"/>
  <c r="B918" i="1"/>
  <c r="O919" i="1" s="1"/>
  <c r="R919" i="1" s="1"/>
  <c r="D918" i="1"/>
  <c r="C919" i="1" l="1"/>
  <c r="N919" i="1"/>
  <c r="Q919" i="1" s="1"/>
  <c r="P919" i="1"/>
  <c r="S919" i="1" s="1"/>
  <c r="K919" i="1"/>
  <c r="B919" i="1"/>
  <c r="O920" i="1" s="1"/>
  <c r="R920" i="1" s="1"/>
  <c r="D919" i="1"/>
  <c r="N920" i="1" l="1"/>
  <c r="Q920" i="1" s="1"/>
  <c r="P920" i="1"/>
  <c r="S920" i="1" s="1"/>
  <c r="L919" i="1"/>
  <c r="M919" i="1"/>
  <c r="J919" i="1"/>
  <c r="I919" i="1"/>
  <c r="G919" i="1" s="1"/>
  <c r="H920" i="1" l="1"/>
  <c r="C920" i="1"/>
  <c r="E920" i="1"/>
  <c r="J920" i="1"/>
  <c r="K920" i="1"/>
  <c r="L920" i="1"/>
  <c r="M920" i="1"/>
  <c r="H919" i="1"/>
  <c r="F919" i="1" s="1"/>
  <c r="F920" i="1" l="1"/>
  <c r="B920" i="1"/>
  <c r="O921" i="1" s="1"/>
  <c r="R921" i="1" s="1"/>
  <c r="D920" i="1"/>
  <c r="I920" i="1"/>
  <c r="G920" i="1" s="1"/>
  <c r="N921" i="1" l="1"/>
  <c r="Q921" i="1" s="1"/>
  <c r="P921" i="1"/>
  <c r="S921" i="1" s="1"/>
  <c r="E921" i="1"/>
  <c r="C921" i="1"/>
  <c r="I921" i="1"/>
  <c r="K921" i="1"/>
  <c r="B921" i="1"/>
  <c r="M921" i="1"/>
  <c r="D921" i="1"/>
  <c r="O922" i="1" l="1"/>
  <c r="R922" i="1" s="1"/>
  <c r="N922" i="1"/>
  <c r="Q922" i="1" s="1"/>
  <c r="P922" i="1"/>
  <c r="S922" i="1" s="1"/>
  <c r="M922" i="1" s="1"/>
  <c r="H921" i="1"/>
  <c r="G921" i="1"/>
  <c r="C922" i="1" s="1"/>
  <c r="L921" i="1"/>
  <c r="I922" i="1"/>
  <c r="K922" i="1"/>
  <c r="J921" i="1"/>
  <c r="E922" i="1" l="1"/>
  <c r="F921" i="1"/>
  <c r="H922" i="1"/>
  <c r="L922" i="1"/>
  <c r="J922" i="1"/>
  <c r="F922" i="1" s="1"/>
  <c r="B922" i="1"/>
  <c r="O923" i="1" s="1"/>
  <c r="R923" i="1" s="1"/>
  <c r="D922" i="1"/>
  <c r="G922" i="1"/>
  <c r="E923" i="1" s="1"/>
  <c r="N923" i="1" l="1"/>
  <c r="Q923" i="1" s="1"/>
  <c r="I923" i="1" s="1"/>
  <c r="P923" i="1"/>
  <c r="S923" i="1" s="1"/>
  <c r="M923" i="1" s="1"/>
  <c r="D923" i="1"/>
  <c r="C923" i="1"/>
  <c r="K923" i="1"/>
  <c r="B923" i="1"/>
  <c r="O924" i="1" s="1"/>
  <c r="R924" i="1" s="1"/>
  <c r="N924" i="1" l="1"/>
  <c r="Q924" i="1" s="1"/>
  <c r="P924" i="1"/>
  <c r="S924" i="1" s="1"/>
  <c r="L923" i="1"/>
  <c r="G923" i="1"/>
  <c r="E924" i="1" s="1"/>
  <c r="J923" i="1"/>
  <c r="H923" i="1"/>
  <c r="M924" i="1"/>
  <c r="K924" i="1"/>
  <c r="I924" i="1"/>
  <c r="C924" i="1" l="1"/>
  <c r="G924" i="1"/>
  <c r="E925" i="1" s="1"/>
  <c r="H924" i="1"/>
  <c r="L924" i="1"/>
  <c r="C925" i="1"/>
  <c r="F923" i="1"/>
  <c r="J924" i="1"/>
  <c r="F924" i="1" l="1"/>
  <c r="D924" i="1"/>
  <c r="B924" i="1"/>
  <c r="O925" i="1" s="1"/>
  <c r="R925" i="1" s="1"/>
  <c r="N925" i="1" l="1"/>
  <c r="Q925" i="1" s="1"/>
  <c r="P925" i="1"/>
  <c r="S925" i="1" s="1"/>
  <c r="M925" i="1" s="1"/>
  <c r="D925" i="1"/>
  <c r="I925" i="1"/>
  <c r="K925" i="1"/>
  <c r="B925" i="1"/>
  <c r="O926" i="1" s="1"/>
  <c r="R926" i="1" s="1"/>
  <c r="L925" i="1"/>
  <c r="N926" i="1" l="1"/>
  <c r="Q926" i="1" s="1"/>
  <c r="P926" i="1"/>
  <c r="S926" i="1" s="1"/>
  <c r="M926" i="1" s="1"/>
  <c r="H925" i="1"/>
  <c r="J925" i="1"/>
  <c r="I926" i="1"/>
  <c r="K926" i="1"/>
  <c r="H926" i="1"/>
  <c r="G925" i="1"/>
  <c r="F925" i="1" l="1"/>
  <c r="D926" i="1" s="1"/>
  <c r="B926" i="1"/>
  <c r="L926" i="1"/>
  <c r="J926" i="1"/>
  <c r="F926" i="1" s="1"/>
  <c r="G926" i="1"/>
  <c r="E926" i="1"/>
  <c r="C926" i="1"/>
  <c r="E927" i="1" l="1"/>
  <c r="O927" i="1"/>
  <c r="R927" i="1" s="1"/>
  <c r="P927" i="1"/>
  <c r="S927" i="1" s="1"/>
  <c r="D927" i="1"/>
  <c r="B927" i="1"/>
  <c r="N927" i="1"/>
  <c r="L927" i="1"/>
  <c r="C927" i="1"/>
  <c r="Q927" i="1" l="1"/>
  <c r="H927" i="1" s="1"/>
  <c r="J927" i="1"/>
  <c r="K927" i="1"/>
  <c r="O928" i="1"/>
  <c r="P928" i="1"/>
  <c r="N928" i="1"/>
  <c r="Q928" i="1" s="1"/>
  <c r="M927" i="1"/>
  <c r="S928" i="1" l="1"/>
  <c r="L928" i="1" s="1"/>
  <c r="F927" i="1"/>
  <c r="D928" i="1" s="1"/>
  <c r="I927" i="1"/>
  <c r="G927" i="1" s="1"/>
  <c r="E928" i="1" s="1"/>
  <c r="R928" i="1"/>
  <c r="J928" i="1" s="1"/>
  <c r="B928" i="1"/>
  <c r="H928" i="1"/>
  <c r="I928" i="1"/>
  <c r="M928" i="1" l="1"/>
  <c r="K928" i="1"/>
  <c r="C928" i="1"/>
  <c r="N929" i="1" s="1"/>
  <c r="Q929" i="1" s="1"/>
  <c r="F928" i="1"/>
  <c r="D929" i="1" s="1"/>
  <c r="O929" i="1"/>
  <c r="R929" i="1" s="1"/>
  <c r="J929" i="1" s="1"/>
  <c r="B929" i="1"/>
  <c r="P929" i="1"/>
  <c r="S929" i="1" s="1"/>
  <c r="M929" i="1" s="1"/>
  <c r="G928" i="1"/>
  <c r="E929" i="1" s="1"/>
  <c r="I929" i="1" l="1"/>
  <c r="C929" i="1"/>
  <c r="N930" i="1" s="1"/>
  <c r="H929" i="1"/>
  <c r="K929" i="1"/>
  <c r="G929" i="1" s="1"/>
  <c r="E930" i="1" s="1"/>
  <c r="L929" i="1"/>
  <c r="F929" i="1" s="1"/>
  <c r="B930" i="1" s="1"/>
  <c r="P930" i="1" l="1"/>
  <c r="S930" i="1" s="1"/>
  <c r="O930" i="1"/>
  <c r="Q930" i="1"/>
  <c r="I930" i="1" s="1"/>
  <c r="R930" i="1"/>
  <c r="K930" i="1" s="1"/>
  <c r="D930" i="1"/>
  <c r="C930" i="1"/>
  <c r="N931" i="1" s="1"/>
  <c r="Q931" i="1" s="1"/>
  <c r="L930" i="1" l="1"/>
  <c r="M930" i="1"/>
  <c r="G930" i="1" s="1"/>
  <c r="E931" i="1" s="1"/>
  <c r="H930" i="1"/>
  <c r="J930" i="1"/>
  <c r="F930" i="1" s="1"/>
  <c r="D931" i="1" s="1"/>
  <c r="O931" i="1"/>
  <c r="R931" i="1" s="1"/>
  <c r="K931" i="1" s="1"/>
  <c r="P931" i="1"/>
  <c r="I931" i="1"/>
  <c r="H931" i="1"/>
  <c r="C931" i="1" l="1"/>
  <c r="S931" i="1"/>
  <c r="L931" i="1" s="1"/>
  <c r="B931" i="1"/>
  <c r="J931" i="1"/>
  <c r="M931" i="1"/>
  <c r="G931" i="1"/>
  <c r="C932" i="1" s="1"/>
  <c r="F931" i="1" l="1"/>
  <c r="E932" i="1"/>
  <c r="N932" i="1"/>
  <c r="Q932" i="1" s="1"/>
  <c r="P932" i="1"/>
  <c r="S932" i="1" s="1"/>
  <c r="O932" i="1"/>
  <c r="R932" i="1" s="1"/>
  <c r="B932" i="1" l="1"/>
  <c r="D932" i="1"/>
  <c r="I932" i="1"/>
  <c r="H932" i="1"/>
  <c r="J932" i="1"/>
  <c r="K932" i="1"/>
  <c r="L932" i="1"/>
  <c r="M932" i="1"/>
  <c r="O933" i="1" l="1"/>
  <c r="R933" i="1" s="1"/>
  <c r="P933" i="1"/>
  <c r="N933" i="1"/>
  <c r="Q933" i="1" s="1"/>
  <c r="H933" i="1" s="1"/>
  <c r="F932" i="1"/>
  <c r="G932" i="1"/>
  <c r="I933" i="1" l="1"/>
  <c r="S933" i="1"/>
  <c r="L933" i="1" s="1"/>
  <c r="K933" i="1"/>
  <c r="J933" i="1"/>
  <c r="C933" i="1"/>
  <c r="E933" i="1"/>
  <c r="D933" i="1"/>
  <c r="B933" i="1"/>
  <c r="F933" i="1" l="1"/>
  <c r="D934" i="1" s="1"/>
  <c r="M933" i="1"/>
  <c r="G933" i="1" s="1"/>
  <c r="E934" i="1" s="1"/>
  <c r="O934" i="1"/>
  <c r="R934" i="1" s="1"/>
  <c r="J934" i="1" s="1"/>
  <c r="N934" i="1"/>
  <c r="B934" i="1"/>
  <c r="P934" i="1"/>
  <c r="C934" i="1" l="1"/>
  <c r="S934" i="1"/>
  <c r="L934" i="1" s="1"/>
  <c r="K934" i="1"/>
  <c r="Q934" i="1"/>
  <c r="I934" i="1" s="1"/>
  <c r="M934" i="1"/>
  <c r="O935" i="1"/>
  <c r="R935" i="1" s="1"/>
  <c r="J935" i="1" s="1"/>
  <c r="P935" i="1"/>
  <c r="N935" i="1"/>
  <c r="G934" i="1" l="1"/>
  <c r="S935" i="1"/>
  <c r="M935" i="1" s="1"/>
  <c r="Q935" i="1"/>
  <c r="H935" i="1" s="1"/>
  <c r="H934" i="1"/>
  <c r="F934" i="1" s="1"/>
  <c r="D935" i="1" s="1"/>
  <c r="E935" i="1"/>
  <c r="C935" i="1"/>
  <c r="K935" i="1"/>
  <c r="B935" i="1" l="1"/>
  <c r="L935" i="1"/>
  <c r="F935" i="1" s="1"/>
  <c r="I935" i="1"/>
  <c r="G935" i="1" s="1"/>
  <c r="E936" i="1" s="1"/>
  <c r="O936" i="1"/>
  <c r="R936" i="1" s="1"/>
  <c r="J936" i="1" s="1"/>
  <c r="P936" i="1"/>
  <c r="N936" i="1"/>
  <c r="C936" i="1" l="1"/>
  <c r="D936" i="1"/>
  <c r="B936" i="1"/>
  <c r="O937" i="1" s="1"/>
  <c r="R937" i="1" s="1"/>
  <c r="S936" i="1"/>
  <c r="L936" i="1" s="1"/>
  <c r="Q936" i="1"/>
  <c r="H936" i="1" s="1"/>
  <c r="M936" i="1"/>
  <c r="P937" i="1"/>
  <c r="N937" i="1"/>
  <c r="K936" i="1"/>
  <c r="S937" i="1" l="1"/>
  <c r="M937" i="1" s="1"/>
  <c r="F936" i="1"/>
  <c r="D937" i="1" s="1"/>
  <c r="L937" i="1"/>
  <c r="Q937" i="1"/>
  <c r="H937" i="1" s="1"/>
  <c r="I936" i="1"/>
  <c r="G936" i="1" s="1"/>
  <c r="J937" i="1"/>
  <c r="K937" i="1"/>
  <c r="B937" i="1" l="1"/>
  <c r="F937" i="1"/>
  <c r="D938" i="1" s="1"/>
  <c r="I937" i="1"/>
  <c r="G937" i="1" s="1"/>
  <c r="B938" i="1"/>
  <c r="E937" i="1"/>
  <c r="C937" i="1"/>
  <c r="E938" i="1" l="1"/>
  <c r="C938" i="1"/>
  <c r="O938" i="1"/>
  <c r="R938" i="1" s="1"/>
  <c r="J938" i="1" s="1"/>
  <c r="P938" i="1"/>
  <c r="N938" i="1"/>
  <c r="N939" i="1"/>
  <c r="O939" i="1"/>
  <c r="R939" i="1" s="1"/>
  <c r="J939" i="1" s="1"/>
  <c r="S938" i="1" l="1"/>
  <c r="L938" i="1" s="1"/>
  <c r="Q939" i="1"/>
  <c r="H939" i="1" s="1"/>
  <c r="Q938" i="1"/>
  <c r="H938" i="1" s="1"/>
  <c r="K938" i="1"/>
  <c r="M938" i="1"/>
  <c r="K939" i="1"/>
  <c r="P939" i="1"/>
  <c r="S939" i="1" l="1"/>
  <c r="L939" i="1" s="1"/>
  <c r="F939" i="1" s="1"/>
  <c r="F938" i="1"/>
  <c r="B939" i="1" s="1"/>
  <c r="I938" i="1"/>
  <c r="G938" i="1" s="1"/>
  <c r="M939" i="1"/>
  <c r="I939" i="1"/>
  <c r="D939" i="1" l="1"/>
  <c r="D940" i="1"/>
  <c r="G939" i="1"/>
  <c r="B940" i="1"/>
  <c r="E939" i="1"/>
  <c r="E940" i="1" s="1"/>
  <c r="C939" i="1"/>
  <c r="P940" i="1" s="1"/>
  <c r="S940" i="1" l="1"/>
  <c r="L940" i="1" s="1"/>
  <c r="N940" i="1"/>
  <c r="C940" i="1"/>
  <c r="O941" i="1" s="1"/>
  <c r="R941" i="1" s="1"/>
  <c r="J941" i="1" s="1"/>
  <c r="M940" i="1"/>
  <c r="P941" i="1"/>
  <c r="O940" i="1"/>
  <c r="R940" i="1" s="1"/>
  <c r="J940" i="1" s="1"/>
  <c r="S941" i="1" l="1"/>
  <c r="L941" i="1" s="1"/>
  <c r="K940" i="1"/>
  <c r="Q940" i="1"/>
  <c r="I940" i="1" s="1"/>
  <c r="G940" i="1" s="1"/>
  <c r="E941" i="1" s="1"/>
  <c r="N941" i="1"/>
  <c r="K941" i="1"/>
  <c r="M941" i="1"/>
  <c r="C941" i="1" l="1"/>
  <c r="Q941" i="1"/>
  <c r="H941" i="1" s="1"/>
  <c r="F941" i="1" s="1"/>
  <c r="H940" i="1"/>
  <c r="F940" i="1" s="1"/>
  <c r="D941" i="1" s="1"/>
  <c r="I941" i="1"/>
  <c r="G941" i="1" s="1"/>
  <c r="E942" i="1" s="1"/>
  <c r="B941" i="1"/>
  <c r="D942" i="1" l="1"/>
  <c r="C942" i="1"/>
  <c r="B942" i="1"/>
  <c r="P942" i="1"/>
  <c r="S942" i="1" s="1"/>
  <c r="O942" i="1"/>
  <c r="R942" i="1" s="1"/>
  <c r="K942" i="1" s="1"/>
  <c r="N942" i="1"/>
  <c r="Q942" i="1" l="1"/>
  <c r="I942" i="1" s="1"/>
  <c r="H942" i="1"/>
  <c r="L942" i="1"/>
  <c r="M942" i="1"/>
  <c r="J942" i="1"/>
  <c r="O943" i="1"/>
  <c r="R943" i="1" s="1"/>
  <c r="K943" i="1" s="1"/>
  <c r="N943" i="1"/>
  <c r="P943" i="1"/>
  <c r="S943" i="1" l="1"/>
  <c r="L943" i="1" s="1"/>
  <c r="M943" i="1"/>
  <c r="J943" i="1"/>
  <c r="G942" i="1"/>
  <c r="E943" i="1" s="1"/>
  <c r="Q943" i="1"/>
  <c r="H943" i="1" s="1"/>
  <c r="F942" i="1"/>
  <c r="C943" i="1" l="1"/>
  <c r="F943" i="1"/>
  <c r="I943" i="1"/>
  <c r="G943" i="1" s="1"/>
  <c r="E944" i="1" s="1"/>
  <c r="B943" i="1"/>
  <c r="D943" i="1"/>
  <c r="D944" i="1" s="1"/>
  <c r="O944" i="1"/>
  <c r="R944" i="1" s="1"/>
  <c r="K944" i="1" s="1"/>
  <c r="C944" i="1" l="1"/>
  <c r="B944" i="1"/>
  <c r="J944" i="1"/>
  <c r="P944" i="1"/>
  <c r="N944" i="1"/>
  <c r="S944" i="1" l="1"/>
  <c r="M944" i="1" s="1"/>
  <c r="Q944" i="1"/>
  <c r="H944" i="1" s="1"/>
  <c r="P945" i="1"/>
  <c r="S945" i="1" s="1"/>
  <c r="N945" i="1"/>
  <c r="Q945" i="1" s="1"/>
  <c r="O945" i="1"/>
  <c r="R945" i="1" s="1"/>
  <c r="K945" i="1" s="1"/>
  <c r="L944" i="1"/>
  <c r="F944" i="1" s="1"/>
  <c r="J945" i="1" l="1"/>
  <c r="I944" i="1"/>
  <c r="G944" i="1" s="1"/>
  <c r="D945" i="1"/>
  <c r="B945" i="1"/>
  <c r="H945" i="1"/>
  <c r="F945" i="1" s="1"/>
  <c r="I945" i="1"/>
  <c r="G945" i="1" s="1"/>
  <c r="E945" i="1"/>
  <c r="C945" i="1"/>
  <c r="L945" i="1"/>
  <c r="M945" i="1"/>
  <c r="E946" i="1" l="1"/>
  <c r="C946" i="1"/>
  <c r="O946" i="1"/>
  <c r="R946" i="1" s="1"/>
  <c r="K946" i="1" s="1"/>
  <c r="N946" i="1"/>
  <c r="B946" i="1"/>
  <c r="P946" i="1"/>
  <c r="D946" i="1"/>
  <c r="S946" i="1" l="1"/>
  <c r="L946" i="1" s="1"/>
  <c r="Q946" i="1"/>
  <c r="H946" i="1" s="1"/>
  <c r="M946" i="1"/>
  <c r="O947" i="1"/>
  <c r="R947" i="1" s="1"/>
  <c r="K947" i="1" s="1"/>
  <c r="N947" i="1"/>
  <c r="Q947" i="1" s="1"/>
  <c r="H947" i="1" s="1"/>
  <c r="P947" i="1"/>
  <c r="J946" i="1"/>
  <c r="I946" i="1" l="1"/>
  <c r="S947" i="1"/>
  <c r="L947" i="1" s="1"/>
  <c r="J947" i="1"/>
  <c r="I947" i="1"/>
  <c r="F946" i="1"/>
  <c r="B947" i="1" s="1"/>
  <c r="M947" i="1"/>
  <c r="G947" i="1" s="1"/>
  <c r="G946" i="1"/>
  <c r="F947" i="1" l="1"/>
  <c r="D947" i="1"/>
  <c r="D948" i="1" s="1"/>
  <c r="E947" i="1"/>
  <c r="E948" i="1" s="1"/>
  <c r="C947" i="1"/>
  <c r="B948" i="1"/>
  <c r="C948" i="1" l="1"/>
  <c r="N948" i="1"/>
  <c r="O948" i="1"/>
  <c r="R948" i="1" s="1"/>
  <c r="J948" i="1" s="1"/>
  <c r="P948" i="1"/>
  <c r="S948" i="1" l="1"/>
  <c r="L948" i="1" s="1"/>
  <c r="K948" i="1"/>
  <c r="Q948" i="1"/>
  <c r="H948" i="1" s="1"/>
  <c r="N949" i="1"/>
  <c r="P949" i="1"/>
  <c r="O949" i="1"/>
  <c r="R949" i="1" s="1"/>
  <c r="J949" i="1" s="1"/>
  <c r="I948" i="1" l="1"/>
  <c r="M948" i="1"/>
  <c r="G948" i="1" s="1"/>
  <c r="S949" i="1"/>
  <c r="L949" i="1" s="1"/>
  <c r="F948" i="1"/>
  <c r="D949" i="1" s="1"/>
  <c r="Q949" i="1"/>
  <c r="I949" i="1" s="1"/>
  <c r="K949" i="1"/>
  <c r="M949" i="1"/>
  <c r="B949" i="1" l="1"/>
  <c r="E949" i="1"/>
  <c r="C949" i="1"/>
  <c r="P950" i="1" s="1"/>
  <c r="S950" i="1" s="1"/>
  <c r="G949" i="1"/>
  <c r="N950" i="1"/>
  <c r="Q950" i="1" s="1"/>
  <c r="H950" i="1" s="1"/>
  <c r="O950" i="1"/>
  <c r="R950" i="1" s="1"/>
  <c r="J950" i="1" s="1"/>
  <c r="H949" i="1"/>
  <c r="F949" i="1" s="1"/>
  <c r="L950" i="1" l="1"/>
  <c r="M950" i="1"/>
  <c r="C950" i="1"/>
  <c r="I950" i="1"/>
  <c r="K950" i="1"/>
  <c r="G950" i="1" s="1"/>
  <c r="F950" i="1"/>
  <c r="E950" i="1"/>
  <c r="D950" i="1"/>
  <c r="B950" i="1"/>
  <c r="D951" i="1" l="1"/>
  <c r="C951" i="1"/>
  <c r="E951" i="1"/>
  <c r="O951" i="1"/>
  <c r="R951" i="1" s="1"/>
  <c r="B951" i="1"/>
  <c r="P951" i="1"/>
  <c r="S951" i="1" s="1"/>
  <c r="N951" i="1"/>
  <c r="Q951" i="1" s="1"/>
  <c r="I951" i="1" s="1"/>
  <c r="O952" i="1" l="1"/>
  <c r="R952" i="1" s="1"/>
  <c r="P952" i="1"/>
  <c r="S952" i="1" s="1"/>
  <c r="N952" i="1"/>
  <c r="H951" i="1"/>
  <c r="L951" i="1"/>
  <c r="M951" i="1"/>
  <c r="J951" i="1"/>
  <c r="K951" i="1"/>
  <c r="G951" i="1" l="1"/>
  <c r="F951" i="1"/>
  <c r="D952" i="1" s="1"/>
  <c r="C952" i="1"/>
  <c r="E952" i="1"/>
  <c r="L952" i="1"/>
  <c r="M952" i="1"/>
  <c r="K952" i="1"/>
  <c r="J952" i="1"/>
  <c r="Q952" i="1"/>
  <c r="I952" i="1" s="1"/>
  <c r="B952" i="1" l="1"/>
  <c r="G952" i="1"/>
  <c r="E953" i="1" s="1"/>
  <c r="O953" i="1"/>
  <c r="R953" i="1" s="1"/>
  <c r="J953" i="1" s="1"/>
  <c r="N953" i="1"/>
  <c r="C953" i="1"/>
  <c r="P953" i="1"/>
  <c r="H952" i="1"/>
  <c r="F952" i="1" s="1"/>
  <c r="S953" i="1" l="1"/>
  <c r="L953" i="1" s="1"/>
  <c r="D953" i="1"/>
  <c r="B953" i="1"/>
  <c r="M953" i="1"/>
  <c r="Q953" i="1"/>
  <c r="I953" i="1" s="1"/>
  <c r="K953" i="1"/>
  <c r="G953" i="1" l="1"/>
  <c r="N954" i="1"/>
  <c r="O954" i="1"/>
  <c r="R954" i="1" s="1"/>
  <c r="P954" i="1"/>
  <c r="S954" i="1" s="1"/>
  <c r="E954" i="1"/>
  <c r="C954" i="1"/>
  <c r="H953" i="1"/>
  <c r="F953" i="1" s="1"/>
  <c r="D954" i="1" s="1"/>
  <c r="B954" i="1" l="1"/>
  <c r="K954" i="1"/>
  <c r="J954" i="1"/>
  <c r="L954" i="1"/>
  <c r="M954" i="1"/>
  <c r="Q954" i="1"/>
  <c r="I954" i="1" s="1"/>
  <c r="H954" i="1" l="1"/>
  <c r="F954" i="1"/>
  <c r="P955" i="1"/>
  <c r="O955" i="1"/>
  <c r="R955" i="1" s="1"/>
  <c r="N955" i="1"/>
  <c r="G954" i="1"/>
  <c r="S955" i="1" l="1"/>
  <c r="L955" i="1" s="1"/>
  <c r="Q955" i="1"/>
  <c r="H955" i="1" s="1"/>
  <c r="E955" i="1"/>
  <c r="C955" i="1"/>
  <c r="K955" i="1"/>
  <c r="J955" i="1"/>
  <c r="B955" i="1"/>
  <c r="D955" i="1"/>
  <c r="M955" i="1" l="1"/>
  <c r="P956" i="1"/>
  <c r="S956" i="1" s="1"/>
  <c r="M956" i="1" s="1"/>
  <c r="O956" i="1"/>
  <c r="R956" i="1" s="1"/>
  <c r="K956" i="1" s="1"/>
  <c r="N956" i="1"/>
  <c r="F955" i="1"/>
  <c r="D956" i="1" s="1"/>
  <c r="I955" i="1"/>
  <c r="G955" i="1" s="1"/>
  <c r="E956" i="1" s="1"/>
  <c r="C956" i="1" l="1"/>
  <c r="J956" i="1"/>
  <c r="L956" i="1"/>
  <c r="Q956" i="1"/>
  <c r="H956" i="1" s="1"/>
  <c r="F956" i="1" s="1"/>
  <c r="D957" i="1" s="1"/>
  <c r="B956" i="1"/>
  <c r="I956" i="1" l="1"/>
  <c r="G956" i="1" s="1"/>
  <c r="B957" i="1"/>
  <c r="N957" i="1"/>
  <c r="O957" i="1"/>
  <c r="R957" i="1" s="1"/>
  <c r="K957" i="1" s="1"/>
  <c r="P957" i="1"/>
  <c r="J957" i="1" l="1"/>
  <c r="S957" i="1"/>
  <c r="M957" i="1" s="1"/>
  <c r="Q957" i="1"/>
  <c r="H957" i="1" s="1"/>
  <c r="C957" i="1"/>
  <c r="N958" i="1" s="1"/>
  <c r="E957" i="1"/>
  <c r="L957" i="1" l="1"/>
  <c r="F957" i="1" s="1"/>
  <c r="P958" i="1"/>
  <c r="Q958" i="1"/>
  <c r="H958" i="1" s="1"/>
  <c r="I957" i="1"/>
  <c r="G957" i="1" s="1"/>
  <c r="E958" i="1" s="1"/>
  <c r="O958" i="1"/>
  <c r="R958" i="1" s="1"/>
  <c r="B958" i="1" l="1"/>
  <c r="D958" i="1"/>
  <c r="S958" i="1"/>
  <c r="L958" i="1" s="1"/>
  <c r="I958" i="1"/>
  <c r="C958" i="1"/>
  <c r="O959" i="1" s="1"/>
  <c r="R959" i="1" s="1"/>
  <c r="J959" i="1" s="1"/>
  <c r="K958" i="1"/>
  <c r="J958" i="1"/>
  <c r="P959" i="1" l="1"/>
  <c r="N959" i="1"/>
  <c r="S959" i="1"/>
  <c r="M959" i="1" s="1"/>
  <c r="F958" i="1"/>
  <c r="D959" i="1" s="1"/>
  <c r="M958" i="1"/>
  <c r="G958" i="1" s="1"/>
  <c r="E959" i="1" s="1"/>
  <c r="Q959" i="1"/>
  <c r="H959" i="1" s="1"/>
  <c r="K959" i="1"/>
  <c r="B959" i="1" l="1"/>
  <c r="C959" i="1"/>
  <c r="P960" i="1" s="1"/>
  <c r="S960" i="1" s="1"/>
  <c r="L959" i="1"/>
  <c r="F959" i="1" s="1"/>
  <c r="D960" i="1" s="1"/>
  <c r="N960" i="1"/>
  <c r="Q960" i="1" s="1"/>
  <c r="H960" i="1" s="1"/>
  <c r="I959" i="1"/>
  <c r="G959" i="1" s="1"/>
  <c r="O960" i="1" l="1"/>
  <c r="R960" i="1" s="1"/>
  <c r="B960" i="1"/>
  <c r="C960" i="1"/>
  <c r="E960" i="1"/>
  <c r="M960" i="1"/>
  <c r="L960" i="1"/>
  <c r="I960" i="1"/>
  <c r="O961" i="1"/>
  <c r="R961" i="1" s="1"/>
  <c r="K961" i="1" s="1"/>
  <c r="P961" i="1" l="1"/>
  <c r="N961" i="1"/>
  <c r="J960" i="1"/>
  <c r="F960" i="1" s="1"/>
  <c r="K960" i="1"/>
  <c r="G960" i="1" s="1"/>
  <c r="S961" i="1"/>
  <c r="L961" i="1" s="1"/>
  <c r="Q961" i="1"/>
  <c r="H961" i="1" s="1"/>
  <c r="J961" i="1"/>
  <c r="E961" i="1" l="1"/>
  <c r="C961" i="1"/>
  <c r="B961" i="1"/>
  <c r="P962" i="1" s="1"/>
  <c r="S962" i="1" s="1"/>
  <c r="D961" i="1"/>
  <c r="M961" i="1"/>
  <c r="F961" i="1"/>
  <c r="B962" i="1" s="1"/>
  <c r="O962" i="1"/>
  <c r="R962" i="1" s="1"/>
  <c r="I961" i="1"/>
  <c r="D962" i="1" l="1"/>
  <c r="G961" i="1"/>
  <c r="E962" i="1" s="1"/>
  <c r="N962" i="1"/>
  <c r="Q962" i="1" s="1"/>
  <c r="H962" i="1" s="1"/>
  <c r="C962" i="1"/>
  <c r="M962" i="1"/>
  <c r="L962" i="1"/>
  <c r="K962" i="1"/>
  <c r="J962" i="1"/>
  <c r="F962" i="1" s="1"/>
  <c r="I962" i="1" l="1"/>
  <c r="G962" i="1" s="1"/>
  <c r="B963" i="1"/>
  <c r="D963" i="1"/>
  <c r="O963" i="1"/>
  <c r="R963" i="1" s="1"/>
  <c r="J963" i="1" s="1"/>
  <c r="N963" i="1"/>
  <c r="P963" i="1"/>
  <c r="E963" i="1" l="1"/>
  <c r="C963" i="1"/>
  <c r="P964" i="1" s="1"/>
  <c r="S963" i="1"/>
  <c r="L963" i="1" s="1"/>
  <c r="K963" i="1"/>
  <c r="Q963" i="1"/>
  <c r="I963" i="1" s="1"/>
  <c r="O964" i="1"/>
  <c r="R964" i="1" s="1"/>
  <c r="J964" i="1" s="1"/>
  <c r="N964" i="1"/>
  <c r="Q964" i="1" s="1"/>
  <c r="I964" i="1" s="1"/>
  <c r="M963" i="1" l="1"/>
  <c r="G963" i="1" s="1"/>
  <c r="S964" i="1"/>
  <c r="M964" i="1" s="1"/>
  <c r="K964" i="1"/>
  <c r="H964" i="1"/>
  <c r="H963" i="1"/>
  <c r="F963" i="1" s="1"/>
  <c r="E964" i="1" l="1"/>
  <c r="C964" i="1"/>
  <c r="L964" i="1"/>
  <c r="F964" i="1" s="1"/>
  <c r="G964" i="1"/>
  <c r="E965" i="1" s="1"/>
  <c r="D964" i="1"/>
  <c r="B964" i="1"/>
  <c r="D965" i="1" l="1"/>
  <c r="C965" i="1"/>
  <c r="B965" i="1"/>
  <c r="N965" i="1"/>
  <c r="Q965" i="1" s="1"/>
  <c r="I965" i="1" s="1"/>
  <c r="O965" i="1"/>
  <c r="R965" i="1" s="1"/>
  <c r="P965" i="1"/>
  <c r="S965" i="1" s="1"/>
  <c r="H965" i="1" l="1"/>
  <c r="L965" i="1"/>
  <c r="M965" i="1"/>
  <c r="J965" i="1"/>
  <c r="F965" i="1" s="1"/>
  <c r="K965" i="1"/>
  <c r="G965" i="1" s="1"/>
  <c r="P966" i="1"/>
  <c r="S966" i="1" s="1"/>
  <c r="N966" i="1"/>
  <c r="O966" i="1"/>
  <c r="R966" i="1" s="1"/>
  <c r="D966" i="1" l="1"/>
  <c r="B966" i="1"/>
  <c r="Q966" i="1"/>
  <c r="I966" i="1" s="1"/>
  <c r="L966" i="1"/>
  <c r="M966" i="1"/>
  <c r="E966" i="1"/>
  <c r="C966" i="1"/>
  <c r="J966" i="1"/>
  <c r="K966" i="1"/>
  <c r="G966" i="1" l="1"/>
  <c r="E967" i="1" s="1"/>
  <c r="O967" i="1"/>
  <c r="R967" i="1" s="1"/>
  <c r="J967" i="1" s="1"/>
  <c r="P967" i="1"/>
  <c r="N967" i="1"/>
  <c r="H966" i="1"/>
  <c r="F966" i="1" s="1"/>
  <c r="B967" i="1" s="1"/>
  <c r="S967" i="1" l="1"/>
  <c r="M967" i="1" s="1"/>
  <c r="Q967" i="1"/>
  <c r="I967" i="1" s="1"/>
  <c r="D967" i="1"/>
  <c r="C967" i="1"/>
  <c r="P968" i="1" s="1"/>
  <c r="K967" i="1"/>
  <c r="L967" i="1"/>
  <c r="S968" i="1" l="1"/>
  <c r="L968" i="1" s="1"/>
  <c r="H967" i="1"/>
  <c r="F967" i="1" s="1"/>
  <c r="B968" i="1" s="1"/>
  <c r="O968" i="1"/>
  <c r="R968" i="1" s="1"/>
  <c r="J968" i="1" s="1"/>
  <c r="G967" i="1"/>
  <c r="E968" i="1" s="1"/>
  <c r="N968" i="1"/>
  <c r="M968" i="1" l="1"/>
  <c r="D968" i="1"/>
  <c r="C968" i="1"/>
  <c r="K968" i="1"/>
  <c r="Q968" i="1"/>
  <c r="I968" i="1" s="1"/>
  <c r="G968" i="1" s="1"/>
  <c r="E969" i="1" s="1"/>
  <c r="P969" i="1"/>
  <c r="S969" i="1" l="1"/>
  <c r="L969" i="1" s="1"/>
  <c r="H968" i="1"/>
  <c r="F968" i="1" s="1"/>
  <c r="M969" i="1"/>
  <c r="C969" i="1"/>
  <c r="O969" i="1"/>
  <c r="R969" i="1" s="1"/>
  <c r="J969" i="1" s="1"/>
  <c r="N969" i="1"/>
  <c r="Q969" i="1" s="1"/>
  <c r="H969" i="1" s="1"/>
  <c r="F969" i="1" l="1"/>
  <c r="I969" i="1"/>
  <c r="K969" i="1"/>
  <c r="D969" i="1"/>
  <c r="D970" i="1" s="1"/>
  <c r="B969" i="1"/>
  <c r="G969" i="1" l="1"/>
  <c r="E970" i="1" s="1"/>
  <c r="C970" i="1"/>
  <c r="B970" i="1"/>
  <c r="O970" i="1"/>
  <c r="R970" i="1" s="1"/>
  <c r="N970" i="1"/>
  <c r="P970" i="1"/>
  <c r="S970" i="1" s="1"/>
  <c r="Q970" i="1" l="1"/>
  <c r="I970" i="1" s="1"/>
  <c r="L970" i="1"/>
  <c r="M970" i="1"/>
  <c r="O971" i="1"/>
  <c r="R971" i="1" s="1"/>
  <c r="J971" i="1" s="1"/>
  <c r="P971" i="1"/>
  <c r="N971" i="1"/>
  <c r="Q971" i="1" s="1"/>
  <c r="H971" i="1" s="1"/>
  <c r="J970" i="1"/>
  <c r="K970" i="1"/>
  <c r="S971" i="1" l="1"/>
  <c r="L971" i="1" s="1"/>
  <c r="F971" i="1" s="1"/>
  <c r="I971" i="1"/>
  <c r="K971" i="1"/>
  <c r="M971" i="1"/>
  <c r="G970" i="1"/>
  <c r="H970" i="1"/>
  <c r="F970" i="1" s="1"/>
  <c r="E971" i="1" l="1"/>
  <c r="C971" i="1"/>
  <c r="D971" i="1"/>
  <c r="D972" i="1" s="1"/>
  <c r="B971" i="1"/>
  <c r="G971" i="1"/>
  <c r="C972" i="1" l="1"/>
  <c r="P972" i="1"/>
  <c r="O972" i="1"/>
  <c r="R972" i="1" s="1"/>
  <c r="J972" i="1" s="1"/>
  <c r="N972" i="1"/>
  <c r="B972" i="1"/>
  <c r="E972" i="1"/>
  <c r="S972" i="1" l="1"/>
  <c r="L972" i="1" s="1"/>
  <c r="P973" i="1"/>
  <c r="S973" i="1" s="1"/>
  <c r="M973" i="1" s="1"/>
  <c r="O973" i="1"/>
  <c r="R973" i="1" s="1"/>
  <c r="J973" i="1" s="1"/>
  <c r="Q972" i="1"/>
  <c r="H972" i="1" s="1"/>
  <c r="F972" i="1" s="1"/>
  <c r="D973" i="1" s="1"/>
  <c r="K972" i="1"/>
  <c r="N973" i="1"/>
  <c r="L973" i="1" l="1"/>
  <c r="M972" i="1"/>
  <c r="Q973" i="1"/>
  <c r="I973" i="1" s="1"/>
  <c r="B973" i="1"/>
  <c r="I972" i="1"/>
  <c r="G972" i="1" s="1"/>
  <c r="K973" i="1"/>
  <c r="E973" i="1" l="1"/>
  <c r="C973" i="1"/>
  <c r="G973" i="1"/>
  <c r="E974" i="1" s="1"/>
  <c r="N974" i="1"/>
  <c r="P974" i="1"/>
  <c r="O974" i="1"/>
  <c r="R974" i="1" s="1"/>
  <c r="K974" i="1" s="1"/>
  <c r="H973" i="1"/>
  <c r="F973" i="1" s="1"/>
  <c r="D974" i="1" s="1"/>
  <c r="S974" i="1" l="1"/>
  <c r="L974" i="1" s="1"/>
  <c r="B974" i="1"/>
  <c r="Q974" i="1"/>
  <c r="H974" i="1" s="1"/>
  <c r="M974" i="1"/>
  <c r="C974" i="1"/>
  <c r="J974" i="1"/>
  <c r="O975" i="1" l="1"/>
  <c r="R975" i="1" s="1"/>
  <c r="J975" i="1" s="1"/>
  <c r="P975" i="1"/>
  <c r="N975" i="1"/>
  <c r="F974" i="1"/>
  <c r="I974" i="1"/>
  <c r="G974" i="1" s="1"/>
  <c r="E975" i="1" s="1"/>
  <c r="S975" i="1" l="1"/>
  <c r="L975" i="1" s="1"/>
  <c r="K975" i="1"/>
  <c r="Q975" i="1"/>
  <c r="I975" i="1" s="1"/>
  <c r="M975" i="1"/>
  <c r="D975" i="1"/>
  <c r="B975" i="1"/>
  <c r="C975" i="1"/>
  <c r="O976" i="1" l="1"/>
  <c r="R976" i="1" s="1"/>
  <c r="J976" i="1" s="1"/>
  <c r="P976" i="1"/>
  <c r="N976" i="1"/>
  <c r="H975" i="1"/>
  <c r="F975" i="1" s="1"/>
  <c r="D976" i="1" s="1"/>
  <c r="G975" i="1"/>
  <c r="E976" i="1" s="1"/>
  <c r="S976" i="1" l="1"/>
  <c r="L976" i="1" s="1"/>
  <c r="B976" i="1"/>
  <c r="Q976" i="1"/>
  <c r="I976" i="1" s="1"/>
  <c r="K976" i="1"/>
  <c r="M976" i="1"/>
  <c r="C976" i="1"/>
  <c r="N977" i="1" l="1"/>
  <c r="Q977" i="1" s="1"/>
  <c r="H977" i="1" s="1"/>
  <c r="O977" i="1"/>
  <c r="R977" i="1" s="1"/>
  <c r="J977" i="1" s="1"/>
  <c r="G976" i="1"/>
  <c r="E977" i="1" s="1"/>
  <c r="P977" i="1"/>
  <c r="H976" i="1"/>
  <c r="F976" i="1" s="1"/>
  <c r="S977" i="1" l="1"/>
  <c r="L977" i="1" s="1"/>
  <c r="F977" i="1" s="1"/>
  <c r="M977" i="1"/>
  <c r="I977" i="1"/>
  <c r="C977" i="1"/>
  <c r="B977" i="1"/>
  <c r="D977" i="1"/>
  <c r="K977" i="1"/>
  <c r="D978" i="1" l="1"/>
  <c r="G977" i="1"/>
  <c r="E978" i="1" s="1"/>
  <c r="B978" i="1"/>
  <c r="N978" i="1"/>
  <c r="P978" i="1"/>
  <c r="O978" i="1"/>
  <c r="R978" i="1" s="1"/>
  <c r="J978" i="1" s="1"/>
  <c r="S978" i="1" l="1"/>
  <c r="L978" i="1" s="1"/>
  <c r="C978" i="1"/>
  <c r="K978" i="1"/>
  <c r="M978" i="1"/>
  <c r="O979" i="1"/>
  <c r="R979" i="1" s="1"/>
  <c r="J979" i="1" s="1"/>
  <c r="N979" i="1"/>
  <c r="P979" i="1"/>
  <c r="Q978" i="1"/>
  <c r="I978" i="1" s="1"/>
  <c r="S979" i="1" l="1"/>
  <c r="L979" i="1" s="1"/>
  <c r="K979" i="1"/>
  <c r="G978" i="1"/>
  <c r="E979" i="1" s="1"/>
  <c r="M979" i="1"/>
  <c r="H978" i="1"/>
  <c r="F978" i="1" s="1"/>
  <c r="C979" i="1"/>
  <c r="Q979" i="1"/>
  <c r="I979" i="1" s="1"/>
  <c r="G979" i="1" s="1"/>
  <c r="E980" i="1" s="1"/>
  <c r="H979" i="1" l="1"/>
  <c r="F979" i="1" s="1"/>
  <c r="C980" i="1"/>
  <c r="D979" i="1"/>
  <c r="D980" i="1" s="1"/>
  <c r="B979" i="1"/>
  <c r="B980" i="1" l="1"/>
  <c r="P980" i="1"/>
  <c r="N980" i="1"/>
  <c r="Q980" i="1" s="1"/>
  <c r="I980" i="1" s="1"/>
  <c r="O980" i="1"/>
  <c r="R980" i="1" s="1"/>
  <c r="S980" i="1" l="1"/>
  <c r="L980" i="1" s="1"/>
  <c r="J980" i="1"/>
  <c r="K980" i="1"/>
  <c r="H980" i="1"/>
  <c r="F980" i="1" s="1"/>
  <c r="D981" i="1" s="1"/>
  <c r="O981" i="1"/>
  <c r="R981" i="1" s="1"/>
  <c r="P981" i="1"/>
  <c r="S981" i="1" s="1"/>
  <c r="N981" i="1"/>
  <c r="M980" i="1" l="1"/>
  <c r="G980" i="1" s="1"/>
  <c r="L981" i="1"/>
  <c r="M981" i="1"/>
  <c r="Q981" i="1"/>
  <c r="H981" i="1" s="1"/>
  <c r="J981" i="1"/>
  <c r="K981" i="1"/>
  <c r="B981" i="1"/>
  <c r="E981" i="1" l="1"/>
  <c r="C981" i="1"/>
  <c r="N982" i="1" s="1"/>
  <c r="Q982" i="1" s="1"/>
  <c r="H982" i="1" s="1"/>
  <c r="F981" i="1"/>
  <c r="D982" i="1" s="1"/>
  <c r="I981" i="1"/>
  <c r="G981" i="1" s="1"/>
  <c r="E982" i="1" s="1"/>
  <c r="O982" i="1"/>
  <c r="R982" i="1" s="1"/>
  <c r="J982" i="1" s="1"/>
  <c r="B982" i="1"/>
  <c r="P982" i="1"/>
  <c r="S982" i="1" s="1"/>
  <c r="L982" i="1" s="1"/>
  <c r="M982" i="1" l="1"/>
  <c r="C982" i="1"/>
  <c r="P983" i="1" s="1"/>
  <c r="I982" i="1"/>
  <c r="O983" i="1"/>
  <c r="R983" i="1" s="1"/>
  <c r="J983" i="1" s="1"/>
  <c r="F982" i="1"/>
  <c r="B983" i="1" s="1"/>
  <c r="K982" i="1"/>
  <c r="G982" i="1" s="1"/>
  <c r="C983" i="1" s="1"/>
  <c r="N983" i="1" l="1"/>
  <c r="S983" i="1"/>
  <c r="L983" i="1" s="1"/>
  <c r="N984" i="1"/>
  <c r="O984" i="1"/>
  <c r="R984" i="1" s="1"/>
  <c r="K984" i="1" s="1"/>
  <c r="P984" i="1"/>
  <c r="S984" i="1" s="1"/>
  <c r="L984" i="1" s="1"/>
  <c r="D983" i="1"/>
  <c r="E983" i="1"/>
  <c r="Q983" i="1"/>
  <c r="I983" i="1" s="1"/>
  <c r="K983" i="1"/>
  <c r="M984" i="1" l="1"/>
  <c r="M983" i="1"/>
  <c r="G983" i="1" s="1"/>
  <c r="H983" i="1"/>
  <c r="F983" i="1" s="1"/>
  <c r="B984" i="1" s="1"/>
  <c r="J984" i="1"/>
  <c r="Q984" i="1"/>
  <c r="I984" i="1" s="1"/>
  <c r="G984" i="1" s="1"/>
  <c r="C984" i="1" l="1"/>
  <c r="E984" i="1"/>
  <c r="E985" i="1" s="1"/>
  <c r="O985" i="1"/>
  <c r="R985" i="1" s="1"/>
  <c r="K985" i="1" s="1"/>
  <c r="P985" i="1"/>
  <c r="N985" i="1"/>
  <c r="Q985" i="1" s="1"/>
  <c r="I985" i="1" s="1"/>
  <c r="H984" i="1"/>
  <c r="F984" i="1" s="1"/>
  <c r="D984" i="1"/>
  <c r="C985" i="1" l="1"/>
  <c r="D985" i="1"/>
  <c r="B985" i="1"/>
  <c r="S985" i="1"/>
  <c r="M985" i="1" s="1"/>
  <c r="G985" i="1" s="1"/>
  <c r="O986" i="1"/>
  <c r="R986" i="1" s="1"/>
  <c r="K986" i="1" s="1"/>
  <c r="P986" i="1"/>
  <c r="N986" i="1"/>
  <c r="Q986" i="1" s="1"/>
  <c r="I986" i="1" s="1"/>
  <c r="J985" i="1"/>
  <c r="H985" i="1"/>
  <c r="L985" i="1" l="1"/>
  <c r="E986" i="1"/>
  <c r="C986" i="1"/>
  <c r="S986" i="1"/>
  <c r="L986" i="1" s="1"/>
  <c r="H986" i="1"/>
  <c r="J986" i="1"/>
  <c r="F985" i="1"/>
  <c r="F986" i="1" l="1"/>
  <c r="M986" i="1"/>
  <c r="G986" i="1" s="1"/>
  <c r="C987" i="1" s="1"/>
  <c r="D986" i="1"/>
  <c r="D987" i="1" s="1"/>
  <c r="B986" i="1"/>
  <c r="E987" i="1" l="1"/>
  <c r="N987" i="1"/>
  <c r="Q987" i="1" s="1"/>
  <c r="I987" i="1" s="1"/>
  <c r="O987" i="1"/>
  <c r="R987" i="1" s="1"/>
  <c r="P987" i="1"/>
  <c r="S987" i="1" s="1"/>
  <c r="B987" i="1"/>
  <c r="H987" i="1"/>
  <c r="L987" i="1" l="1"/>
  <c r="M987" i="1"/>
  <c r="N988" i="1"/>
  <c r="Q988" i="1" s="1"/>
  <c r="I988" i="1" s="1"/>
  <c r="P988" i="1"/>
  <c r="O988" i="1"/>
  <c r="R988" i="1" s="1"/>
  <c r="K988" i="1" s="1"/>
  <c r="J987" i="1"/>
  <c r="F987" i="1" s="1"/>
  <c r="K987" i="1"/>
  <c r="G987" i="1" s="1"/>
  <c r="D988" i="1" l="1"/>
  <c r="B988" i="1"/>
  <c r="S988" i="1"/>
  <c r="M988" i="1" s="1"/>
  <c r="G988" i="1" s="1"/>
  <c r="J988" i="1"/>
  <c r="H988" i="1"/>
  <c r="L988" i="1"/>
  <c r="F988" i="1" s="1"/>
  <c r="E988" i="1"/>
  <c r="C988" i="1"/>
  <c r="E989" i="1" l="1"/>
  <c r="C989" i="1"/>
  <c r="O989" i="1"/>
  <c r="R989" i="1" s="1"/>
  <c r="K989" i="1" s="1"/>
  <c r="N989" i="1"/>
  <c r="Q989" i="1" s="1"/>
  <c r="I989" i="1" s="1"/>
  <c r="D989" i="1"/>
  <c r="B989" i="1"/>
  <c r="N990" i="1" s="1"/>
  <c r="Q990" i="1" s="1"/>
  <c r="I990" i="1" s="1"/>
  <c r="J989" i="1"/>
  <c r="P989" i="1"/>
  <c r="S989" i="1" s="1"/>
  <c r="H989" i="1" l="1"/>
  <c r="P990" i="1"/>
  <c r="O990" i="1"/>
  <c r="R990" i="1" s="1"/>
  <c r="K990" i="1" s="1"/>
  <c r="M989" i="1"/>
  <c r="G989" i="1" s="1"/>
  <c r="E990" i="1" s="1"/>
  <c r="L989" i="1"/>
  <c r="F989" i="1" s="1"/>
  <c r="H990" i="1"/>
  <c r="J990" i="1" l="1"/>
  <c r="S990" i="1"/>
  <c r="L990" i="1" s="1"/>
  <c r="F990" i="1" s="1"/>
  <c r="D990" i="1"/>
  <c r="B990" i="1"/>
  <c r="C990" i="1"/>
  <c r="O991" i="1" l="1"/>
  <c r="R991" i="1" s="1"/>
  <c r="J991" i="1" s="1"/>
  <c r="M990" i="1"/>
  <c r="G990" i="1" s="1"/>
  <c r="E991" i="1" s="1"/>
  <c r="N991" i="1"/>
  <c r="Q991" i="1" s="1"/>
  <c r="P991" i="1"/>
  <c r="S991" i="1" s="1"/>
  <c r="B991" i="1"/>
  <c r="D991" i="1"/>
  <c r="K991" i="1"/>
  <c r="C991" i="1" l="1"/>
  <c r="N992" i="1" s="1"/>
  <c r="Q992" i="1" s="1"/>
  <c r="H991" i="1"/>
  <c r="I991" i="1"/>
  <c r="M991" i="1"/>
  <c r="L991" i="1"/>
  <c r="F991" i="1" l="1"/>
  <c r="B992" i="1" s="1"/>
  <c r="H992" i="1"/>
  <c r="I992" i="1"/>
  <c r="P992" i="1"/>
  <c r="O992" i="1"/>
  <c r="R992" i="1" s="1"/>
  <c r="G991" i="1"/>
  <c r="E992" i="1" s="1"/>
  <c r="D992" i="1"/>
  <c r="C992" i="1" l="1"/>
  <c r="S992" i="1"/>
  <c r="M992" i="1" s="1"/>
  <c r="J992" i="1"/>
  <c r="K992" i="1"/>
  <c r="N993" i="1"/>
  <c r="Q993" i="1" s="1"/>
  <c r="I993" i="1" s="1"/>
  <c r="P993" i="1"/>
  <c r="S993" i="1" s="1"/>
  <c r="O993" i="1"/>
  <c r="R993" i="1" s="1"/>
  <c r="G992" i="1" l="1"/>
  <c r="E993" i="1" s="1"/>
  <c r="C993" i="1"/>
  <c r="H993" i="1"/>
  <c r="L992" i="1"/>
  <c r="F992" i="1" s="1"/>
  <c r="K993" i="1"/>
  <c r="J993" i="1"/>
  <c r="M993" i="1"/>
  <c r="L993" i="1"/>
  <c r="G993" i="1" l="1"/>
  <c r="F993" i="1"/>
  <c r="B993" i="1"/>
  <c r="D993" i="1"/>
  <c r="D994" i="1" s="1"/>
  <c r="E994" i="1"/>
  <c r="C994" i="1"/>
  <c r="B994" i="1" l="1"/>
  <c r="P995" i="1"/>
  <c r="S995" i="1" s="1"/>
  <c r="M995" i="1" s="1"/>
  <c r="O995" i="1"/>
  <c r="R995" i="1" s="1"/>
  <c r="K995" i="1" s="1"/>
  <c r="N994" i="1"/>
  <c r="Q994" i="1" s="1"/>
  <c r="P994" i="1"/>
  <c r="S994" i="1" s="1"/>
  <c r="O994" i="1"/>
  <c r="R994" i="1" s="1"/>
  <c r="K994" i="1" s="1"/>
  <c r="N995" i="1"/>
  <c r="Q995" i="1" s="1"/>
  <c r="I995" i="1" s="1"/>
  <c r="L995" i="1" l="1"/>
  <c r="J994" i="1"/>
  <c r="M994" i="1"/>
  <c r="L994" i="1"/>
  <c r="H994" i="1"/>
  <c r="I994" i="1"/>
  <c r="G994" i="1" s="1"/>
  <c r="G995" i="1"/>
  <c r="J995" i="1"/>
  <c r="H995" i="1"/>
  <c r="F995" i="1" l="1"/>
  <c r="C995" i="1"/>
  <c r="E995" i="1"/>
  <c r="E996" i="1" s="1"/>
  <c r="F994" i="1"/>
  <c r="B995" i="1" l="1"/>
  <c r="D995" i="1"/>
  <c r="D996" i="1" s="1"/>
  <c r="C996" i="1"/>
  <c r="N996" i="1" l="1"/>
  <c r="Q996" i="1" s="1"/>
  <c r="I996" i="1" s="1"/>
  <c r="O996" i="1"/>
  <c r="R996" i="1" s="1"/>
  <c r="K996" i="1" s="1"/>
  <c r="P996" i="1"/>
  <c r="S996" i="1" s="1"/>
  <c r="M996" i="1" s="1"/>
  <c r="H996" i="1"/>
  <c r="B996" i="1"/>
  <c r="J996" i="1" l="1"/>
  <c r="L996" i="1"/>
  <c r="F996" i="1"/>
  <c r="D997" i="1" s="1"/>
  <c r="G996" i="1"/>
  <c r="B997" i="1"/>
  <c r="P997" i="1"/>
  <c r="O997" i="1"/>
  <c r="R997" i="1" s="1"/>
  <c r="N997" i="1"/>
  <c r="Q997" i="1" s="1"/>
  <c r="H997" i="1" l="1"/>
  <c r="I997" i="1"/>
  <c r="S997" i="1"/>
  <c r="L997" i="1" s="1"/>
  <c r="E997" i="1"/>
  <c r="C997" i="1"/>
  <c r="K997" i="1"/>
  <c r="J997" i="1"/>
  <c r="M997" i="1" l="1"/>
  <c r="F997" i="1"/>
  <c r="D998" i="1" s="1"/>
  <c r="G997" i="1"/>
  <c r="C998" i="1" s="1"/>
  <c r="P998" i="1"/>
  <c r="O998" i="1"/>
  <c r="R998" i="1" s="1"/>
  <c r="N998" i="1"/>
  <c r="Q998" i="1" s="1"/>
  <c r="H998" i="1" s="1"/>
  <c r="B998" i="1" l="1"/>
  <c r="N999" i="1" s="1"/>
  <c r="Q999" i="1" s="1"/>
  <c r="E998" i="1"/>
  <c r="I998" i="1"/>
  <c r="K998" i="1"/>
  <c r="J998" i="1"/>
  <c r="P999" i="1"/>
  <c r="S999" i="1" s="1"/>
  <c r="M999" i="1" s="1"/>
  <c r="O999" i="1"/>
  <c r="R999" i="1" s="1"/>
  <c r="K999" i="1" s="1"/>
  <c r="S998" i="1"/>
  <c r="L998" i="1" s="1"/>
  <c r="I999" i="1" l="1"/>
  <c r="H999" i="1"/>
  <c r="M998" i="1"/>
  <c r="G998" i="1" s="1"/>
  <c r="E999" i="1" s="1"/>
  <c r="G999" i="1"/>
  <c r="F998" i="1"/>
  <c r="D999" i="1" s="1"/>
  <c r="L999" i="1"/>
  <c r="J999" i="1"/>
  <c r="E1000" i="1" l="1"/>
  <c r="F999" i="1"/>
  <c r="C999" i="1"/>
  <c r="C1000" i="1" s="1"/>
  <c r="B999" i="1"/>
  <c r="O1000" i="1" s="1"/>
  <c r="R1000" i="1" s="1"/>
  <c r="D1000" i="1"/>
  <c r="B1000" i="1" l="1"/>
  <c r="K1000" i="1"/>
  <c r="J1000" i="1"/>
  <c r="P1000" i="1"/>
  <c r="S1000" i="1" s="1"/>
  <c r="L1000" i="1" s="1"/>
  <c r="N1000" i="1"/>
  <c r="Q1000" i="1" s="1"/>
  <c r="H1000" i="1" s="1"/>
  <c r="O1001" i="1"/>
  <c r="R1001" i="1" s="1"/>
  <c r="K1001" i="1" s="1"/>
  <c r="P1001" i="1"/>
  <c r="S1001" i="1" s="1"/>
  <c r="N1001" i="1"/>
  <c r="Q1001" i="1" s="1"/>
  <c r="I1001" i="1" s="1"/>
  <c r="M1000" i="1" l="1"/>
  <c r="F1000" i="1"/>
  <c r="I1000" i="1"/>
  <c r="G1000" i="1"/>
  <c r="E1001" i="1" s="1"/>
  <c r="B1001" i="1"/>
  <c r="D1001" i="1"/>
  <c r="J1001" i="1"/>
  <c r="H1001" i="1"/>
  <c r="L1001" i="1"/>
  <c r="M1001" i="1"/>
  <c r="G1001" i="1" s="1"/>
  <c r="C1001" i="1" l="1"/>
  <c r="N1002" i="1" s="1"/>
  <c r="Q1002" i="1" s="1"/>
  <c r="F1001" i="1"/>
  <c r="B1002" i="1" s="1"/>
  <c r="O1002" i="1"/>
  <c r="R1002" i="1" s="1"/>
  <c r="K1002" i="1" s="1"/>
  <c r="P1002" i="1"/>
  <c r="S1002" i="1" s="1"/>
  <c r="L1002" i="1" s="1"/>
  <c r="I1002" i="1"/>
  <c r="H1002" i="1"/>
  <c r="E1002" i="1"/>
  <c r="C1002" i="1"/>
  <c r="P1003" i="1" s="1"/>
  <c r="D1002" i="1"/>
  <c r="J1002" i="1" l="1"/>
  <c r="S1003" i="1"/>
  <c r="M1003" i="1" s="1"/>
  <c r="F1002" i="1"/>
  <c r="M1002" i="1"/>
  <c r="G1002" i="1" s="1"/>
  <c r="C1003" i="1" s="1"/>
  <c r="O1003" i="1"/>
  <c r="R1003" i="1" s="1"/>
  <c r="J1003" i="1" s="1"/>
  <c r="D1003" i="1"/>
  <c r="B1003" i="1"/>
  <c r="N1003" i="1"/>
  <c r="Q1003" i="1" s="1"/>
  <c r="H1003" i="1" s="1"/>
  <c r="L1003" i="1" l="1"/>
  <c r="E1003" i="1"/>
  <c r="K1003" i="1"/>
  <c r="I1003" i="1"/>
  <c r="N1004" i="1"/>
  <c r="Q1004" i="1" s="1"/>
  <c r="I1004" i="1" s="1"/>
  <c r="O1004" i="1"/>
  <c r="R1004" i="1" s="1"/>
  <c r="K1004" i="1" s="1"/>
  <c r="P1004" i="1"/>
  <c r="F1003" i="1"/>
  <c r="D1004" i="1" s="1"/>
  <c r="B1004" i="1" l="1"/>
  <c r="S1004" i="1"/>
  <c r="L1004" i="1" s="1"/>
  <c r="J1004" i="1"/>
  <c r="G1003" i="1"/>
  <c r="H1004" i="1"/>
  <c r="F1004" i="1" s="1"/>
  <c r="B1005" i="1" s="1"/>
  <c r="E1004" i="1" l="1"/>
  <c r="C1004" i="1"/>
  <c r="M1004" i="1"/>
  <c r="G1004" i="1" s="1"/>
  <c r="D1005" i="1"/>
  <c r="E1005" i="1" l="1"/>
  <c r="C1005" i="1"/>
  <c r="O1005" i="1"/>
  <c r="R1005" i="1" s="1"/>
  <c r="J1005" i="1" s="1"/>
  <c r="N1005" i="1"/>
  <c r="Q1005" i="1" s="1"/>
  <c r="H1005" i="1" s="1"/>
  <c r="P1005" i="1"/>
  <c r="P1006" i="1"/>
  <c r="N1006" i="1"/>
  <c r="Q1006" i="1" s="1"/>
  <c r="H1006" i="1" s="1"/>
  <c r="O1006" i="1"/>
  <c r="R1006" i="1" s="1"/>
  <c r="J1006" i="1" s="1"/>
  <c r="S1005" i="1" l="1"/>
  <c r="L1005" i="1" s="1"/>
  <c r="F1005" i="1" s="1"/>
  <c r="S1006" i="1"/>
  <c r="L1006" i="1" s="1"/>
  <c r="F1006" i="1" s="1"/>
  <c r="I1005" i="1"/>
  <c r="K1005" i="1"/>
  <c r="I1006" i="1"/>
  <c r="K1006" i="1"/>
  <c r="M1006" i="1" l="1"/>
  <c r="B1006" i="1"/>
  <c r="D1006" i="1"/>
  <c r="D1007" i="1" s="1"/>
  <c r="G1006" i="1"/>
  <c r="M1005" i="1"/>
  <c r="G1005" i="1" s="1"/>
  <c r="E1006" i="1" l="1"/>
  <c r="C1006" i="1"/>
  <c r="N1007" i="1" s="1"/>
  <c r="Q1007" i="1" s="1"/>
  <c r="I1007" i="1" s="1"/>
  <c r="E1007" i="1"/>
  <c r="B1007" i="1"/>
  <c r="P1007" i="1" l="1"/>
  <c r="O1007" i="1"/>
  <c r="R1007" i="1" s="1"/>
  <c r="J1007" i="1" s="1"/>
  <c r="H1007" i="1"/>
  <c r="S1007" i="1"/>
  <c r="L1007" i="1" s="1"/>
  <c r="K1007" i="1"/>
  <c r="C1007" i="1"/>
  <c r="O1008" i="1" s="1"/>
  <c r="R1008" i="1" s="1"/>
  <c r="J1008" i="1" s="1"/>
  <c r="M1007" i="1" l="1"/>
  <c r="G1007" i="1" s="1"/>
  <c r="E1008" i="1" s="1"/>
  <c r="K1008" i="1"/>
  <c r="P1008" i="1"/>
  <c r="S1008" i="1" s="1"/>
  <c r="L1008" i="1" s="1"/>
  <c r="F1007" i="1"/>
  <c r="N1008" i="1"/>
  <c r="Q1008" i="1" s="1"/>
  <c r="C1008" i="1" l="1"/>
  <c r="I1008" i="1"/>
  <c r="H1008" i="1"/>
  <c r="F1008" i="1" s="1"/>
  <c r="D1008" i="1"/>
  <c r="B1008" i="1"/>
  <c r="M1008" i="1"/>
  <c r="G1008" i="1" s="1"/>
  <c r="D1009" i="1" l="1"/>
  <c r="E1009" i="1"/>
  <c r="C1009" i="1"/>
  <c r="P1009" i="1"/>
  <c r="B1009" i="1"/>
  <c r="O1009" i="1"/>
  <c r="R1009" i="1" s="1"/>
  <c r="K1009" i="1" s="1"/>
  <c r="N1009" i="1"/>
  <c r="Q1009" i="1" s="1"/>
  <c r="I1009" i="1" s="1"/>
  <c r="H1009" i="1" l="1"/>
  <c r="J1009" i="1"/>
  <c r="S1009" i="1"/>
  <c r="M1009" i="1" s="1"/>
  <c r="G1009" i="1" s="1"/>
  <c r="P1010" i="1"/>
  <c r="O1010" i="1"/>
  <c r="R1010" i="1" s="1"/>
  <c r="N1010" i="1"/>
  <c r="Q1010" i="1" s="1"/>
  <c r="I1010" i="1" s="1"/>
  <c r="H1010" i="1" l="1"/>
  <c r="E1010" i="1"/>
  <c r="C1010" i="1"/>
  <c r="J1010" i="1"/>
  <c r="K1010" i="1"/>
  <c r="S1010" i="1"/>
  <c r="L1010" i="1" s="1"/>
  <c r="F1010" i="1" s="1"/>
  <c r="L1009" i="1"/>
  <c r="F1009" i="1" s="1"/>
  <c r="M1010" i="1" l="1"/>
  <c r="D1010" i="1"/>
  <c r="D1011" i="1" s="1"/>
  <c r="B1010" i="1"/>
  <c r="G1010" i="1"/>
  <c r="E1011" i="1" s="1"/>
  <c r="C1011" i="1" l="1"/>
  <c r="N1011" i="1"/>
  <c r="Q1011" i="1" s="1"/>
  <c r="I1011" i="1" s="1"/>
  <c r="O1011" i="1"/>
  <c r="R1011" i="1" s="1"/>
  <c r="K1011" i="1" s="1"/>
  <c r="P1011" i="1"/>
  <c r="H1011" i="1"/>
  <c r="B1011" i="1"/>
  <c r="J1011" i="1" l="1"/>
  <c r="S1011" i="1"/>
  <c r="M1011" i="1" s="1"/>
  <c r="G1011" i="1" s="1"/>
  <c r="E1012" i="1" s="1"/>
  <c r="O1012" i="1"/>
  <c r="R1012" i="1" s="1"/>
  <c r="J1012" i="1" s="1"/>
  <c r="P1012" i="1"/>
  <c r="N1012" i="1"/>
  <c r="Q1012" i="1" s="1"/>
  <c r="H1012" i="1" s="1"/>
  <c r="C1012" i="1" l="1"/>
  <c r="I1012" i="1"/>
  <c r="K1012" i="1"/>
  <c r="S1012" i="1"/>
  <c r="M1012" i="1" s="1"/>
  <c r="L1011" i="1"/>
  <c r="F1011" i="1" s="1"/>
  <c r="G1012" i="1" l="1"/>
  <c r="C1013" i="1"/>
  <c r="E1013" i="1"/>
  <c r="D1012" i="1"/>
  <c r="B1012" i="1"/>
  <c r="L1012" i="1"/>
  <c r="F1012" i="1" s="1"/>
  <c r="D1013" i="1" l="1"/>
  <c r="O1013" i="1"/>
  <c r="R1013" i="1" s="1"/>
  <c r="K1013" i="1" s="1"/>
  <c r="P1013" i="1"/>
  <c r="N1013" i="1"/>
  <c r="Q1013" i="1" s="1"/>
  <c r="I1013" i="1" s="1"/>
  <c r="B1013" i="1"/>
  <c r="J1013" i="1"/>
  <c r="H1013" i="1" l="1"/>
  <c r="O1014" i="1"/>
  <c r="R1014" i="1" s="1"/>
  <c r="K1014" i="1" s="1"/>
  <c r="N1014" i="1"/>
  <c r="Q1014" i="1" s="1"/>
  <c r="I1014" i="1" s="1"/>
  <c r="P1014" i="1"/>
  <c r="S1014" i="1" s="1"/>
  <c r="M1014" i="1" s="1"/>
  <c r="J1014" i="1"/>
  <c r="H1014" i="1"/>
  <c r="S1013" i="1"/>
  <c r="M1013" i="1" s="1"/>
  <c r="G1013" i="1" s="1"/>
  <c r="G1014" i="1" l="1"/>
  <c r="L1013" i="1"/>
  <c r="F1013" i="1" s="1"/>
  <c r="B1014" i="1" s="1"/>
  <c r="E1014" i="1"/>
  <c r="E1015" i="1" s="1"/>
  <c r="C1014" i="1"/>
  <c r="L1014" i="1"/>
  <c r="F1014" i="1" s="1"/>
  <c r="D1014" i="1" l="1"/>
  <c r="D1015" i="1"/>
  <c r="N1015" i="1"/>
  <c r="Q1015" i="1" s="1"/>
  <c r="H1015" i="1" s="1"/>
  <c r="C1015" i="1"/>
  <c r="B1015" i="1"/>
  <c r="O1015" i="1"/>
  <c r="R1015" i="1" s="1"/>
  <c r="K1015" i="1" s="1"/>
  <c r="P1015" i="1"/>
  <c r="S1015" i="1" s="1"/>
  <c r="L1015" i="1" s="1"/>
  <c r="I1015" i="1" l="1"/>
  <c r="M1015" i="1"/>
  <c r="O1016" i="1"/>
  <c r="R1016" i="1" s="1"/>
  <c r="K1016" i="1" s="1"/>
  <c r="N1016" i="1"/>
  <c r="Q1016" i="1" s="1"/>
  <c r="H1016" i="1" s="1"/>
  <c r="P1016" i="1"/>
  <c r="J1016" i="1"/>
  <c r="J1015" i="1"/>
  <c r="F1015" i="1" s="1"/>
  <c r="G1015" i="1"/>
  <c r="E1016" i="1" s="1"/>
  <c r="I1016" i="1" l="1"/>
  <c r="D1016" i="1"/>
  <c r="B1016" i="1"/>
  <c r="S1016" i="1"/>
  <c r="M1016" i="1" s="1"/>
  <c r="G1016" i="1" s="1"/>
  <c r="E1017" i="1" s="1"/>
  <c r="C1016" i="1"/>
  <c r="O1017" i="1" l="1"/>
  <c r="R1017" i="1" s="1"/>
  <c r="K1017" i="1" s="1"/>
  <c r="P1017" i="1"/>
  <c r="N1017" i="1"/>
  <c r="Q1017" i="1" s="1"/>
  <c r="I1017" i="1" s="1"/>
  <c r="C1017" i="1"/>
  <c r="L1016" i="1"/>
  <c r="F1016" i="1" s="1"/>
  <c r="B1017" i="1" s="1"/>
  <c r="J1017" i="1" l="1"/>
  <c r="O1018" i="1"/>
  <c r="R1018" i="1" s="1"/>
  <c r="K1018" i="1" s="1"/>
  <c r="H1017" i="1"/>
  <c r="D1017" i="1"/>
  <c r="P1018" i="1"/>
  <c r="S1018" i="1" s="1"/>
  <c r="L1018" i="1" s="1"/>
  <c r="N1018" i="1"/>
  <c r="Q1018" i="1" s="1"/>
  <c r="I1018" i="1" s="1"/>
  <c r="J1018" i="1"/>
  <c r="S1017" i="1"/>
  <c r="M1017" i="1" s="1"/>
  <c r="G1017" i="1" s="1"/>
  <c r="H1018" i="1" l="1"/>
  <c r="F1018" i="1" s="1"/>
  <c r="M1018" i="1"/>
  <c r="G1018" i="1" s="1"/>
  <c r="E1018" i="1"/>
  <c r="C1018" i="1"/>
  <c r="L1017" i="1"/>
  <c r="F1017" i="1" s="1"/>
  <c r="E1019" i="1" l="1"/>
  <c r="D1018" i="1"/>
  <c r="D1019" i="1" s="1"/>
  <c r="B1018" i="1"/>
  <c r="N1019" i="1" s="1"/>
  <c r="Q1019" i="1" s="1"/>
  <c r="I1019" i="1" s="1"/>
  <c r="C1019" i="1"/>
  <c r="O1019" i="1" l="1"/>
  <c r="R1019" i="1" s="1"/>
  <c r="K1019" i="1" s="1"/>
  <c r="P1019" i="1"/>
  <c r="S1019" i="1" s="1"/>
  <c r="M1019" i="1" s="1"/>
  <c r="H1019" i="1"/>
  <c r="B1019" i="1"/>
  <c r="G1019" i="1" l="1"/>
  <c r="E1020" i="1"/>
  <c r="C1020" i="1"/>
  <c r="O1020" i="1"/>
  <c r="R1020" i="1" s="1"/>
  <c r="K1020" i="1" s="1"/>
  <c r="P1020" i="1"/>
  <c r="S1020" i="1" s="1"/>
  <c r="M1020" i="1" s="1"/>
  <c r="N1020" i="1"/>
  <c r="Q1020" i="1" s="1"/>
  <c r="I1020" i="1" s="1"/>
  <c r="L1019" i="1"/>
  <c r="J1019" i="1"/>
  <c r="F1019" i="1" l="1"/>
  <c r="J1020" i="1"/>
  <c r="H1020" i="1"/>
  <c r="L1020" i="1"/>
  <c r="D1020" i="1"/>
  <c r="B1020" i="1"/>
  <c r="G1020" i="1"/>
  <c r="E1021" i="1" s="1"/>
  <c r="F1020" i="1" l="1"/>
  <c r="C1021" i="1"/>
  <c r="D1021" i="1"/>
  <c r="P1021" i="1"/>
  <c r="S1021" i="1" s="1"/>
  <c r="M1021" i="1" s="1"/>
  <c r="N1021" i="1"/>
  <c r="Q1021" i="1" s="1"/>
  <c r="I1021" i="1" s="1"/>
  <c r="O1021" i="1"/>
  <c r="R1021" i="1" s="1"/>
  <c r="K1021" i="1" s="1"/>
  <c r="B1021" i="1"/>
  <c r="G1021" i="1" l="1"/>
  <c r="E1022" i="1" s="1"/>
  <c r="J1021" i="1"/>
  <c r="L1021" i="1"/>
  <c r="P1022" i="1"/>
  <c r="S1022" i="1" s="1"/>
  <c r="M1022" i="1" s="1"/>
  <c r="O1022" i="1"/>
  <c r="R1022" i="1" s="1"/>
  <c r="K1022" i="1" s="1"/>
  <c r="N1022" i="1"/>
  <c r="Q1022" i="1" s="1"/>
  <c r="I1022" i="1" s="1"/>
  <c r="H1021" i="1"/>
  <c r="C1022" i="1"/>
  <c r="L1022" i="1" l="1"/>
  <c r="G1022" i="1"/>
  <c r="E1023" i="1" s="1"/>
  <c r="J1022" i="1"/>
  <c r="F1021" i="1"/>
  <c r="H1022" i="1"/>
  <c r="C1023" i="1"/>
  <c r="F1022" i="1" l="1"/>
  <c r="D1022" i="1"/>
  <c r="B1022" i="1"/>
  <c r="B1023" i="1" s="1"/>
  <c r="D1023" i="1"/>
  <c r="O1023" i="1" l="1"/>
  <c r="R1023" i="1" s="1"/>
  <c r="N1023" i="1"/>
  <c r="Q1023" i="1" s="1"/>
  <c r="I1023" i="1" s="1"/>
  <c r="P1023" i="1"/>
  <c r="S1023" i="1" s="1"/>
  <c r="P1024" i="1"/>
  <c r="S1024" i="1" s="1"/>
  <c r="M1024" i="1" s="1"/>
  <c r="N1024" i="1"/>
  <c r="Q1024" i="1" s="1"/>
  <c r="I1024" i="1" s="1"/>
  <c r="O1024" i="1"/>
  <c r="R1024" i="1" s="1"/>
  <c r="K1024" i="1" s="1"/>
  <c r="L1024" i="1" l="1"/>
  <c r="L1023" i="1"/>
  <c r="M1023" i="1"/>
  <c r="G1024" i="1"/>
  <c r="H1024" i="1"/>
  <c r="J1023" i="1"/>
  <c r="K1023" i="1"/>
  <c r="G1023" i="1" s="1"/>
  <c r="H1023" i="1"/>
  <c r="F1023" i="1" s="1"/>
  <c r="J1024" i="1"/>
  <c r="F1024" i="1" l="1"/>
  <c r="E1024" i="1"/>
  <c r="E1025" i="1" s="1"/>
  <c r="C1024" i="1"/>
  <c r="D1024" i="1"/>
  <c r="B1024" i="1"/>
  <c r="B1025" i="1" s="1"/>
  <c r="C1025" i="1"/>
  <c r="D1025" i="1"/>
  <c r="O1025" i="1" l="1"/>
  <c r="R1025" i="1" s="1"/>
  <c r="K1025" i="1" s="1"/>
  <c r="P1025" i="1"/>
  <c r="S1025" i="1" s="1"/>
  <c r="N1025" i="1"/>
  <c r="Q1025" i="1" s="1"/>
  <c r="I1025" i="1" s="1"/>
  <c r="J1025" i="1"/>
  <c r="O1026" i="1"/>
  <c r="R1026" i="1" s="1"/>
  <c r="J1026" i="1" s="1"/>
  <c r="P1026" i="1"/>
  <c r="S1026" i="1" s="1"/>
  <c r="M1026" i="1" s="1"/>
  <c r="N1026" i="1"/>
  <c r="Q1026" i="1" s="1"/>
  <c r="I1026" i="1" s="1"/>
  <c r="H1025" i="1" l="1"/>
  <c r="L1026" i="1"/>
  <c r="M1025" i="1"/>
  <c r="G1025" i="1" s="1"/>
  <c r="L1025" i="1"/>
  <c r="F1025" i="1" s="1"/>
  <c r="H1026" i="1"/>
  <c r="F1026" i="1" s="1"/>
  <c r="K1026" i="1"/>
  <c r="G1026" i="1" s="1"/>
  <c r="E1026" i="1" l="1"/>
  <c r="E1027" i="1" s="1"/>
  <c r="C1026" i="1"/>
  <c r="D1026" i="1"/>
  <c r="D1027" i="1" s="1"/>
  <c r="B1026" i="1"/>
  <c r="C1027" i="1"/>
  <c r="B1027" i="1" l="1"/>
  <c r="P1028" i="1" s="1"/>
  <c r="S1028" i="1" s="1"/>
  <c r="M1028" i="1" s="1"/>
  <c r="O1027" i="1"/>
  <c r="R1027" i="1" s="1"/>
  <c r="K1027" i="1" s="1"/>
  <c r="P1027" i="1"/>
  <c r="S1027" i="1" s="1"/>
  <c r="M1027" i="1" s="1"/>
  <c r="N1027" i="1"/>
  <c r="Q1027" i="1" s="1"/>
  <c r="I1027" i="1" s="1"/>
  <c r="N1028" i="1"/>
  <c r="Q1028" i="1" s="1"/>
  <c r="I1028" i="1" s="1"/>
  <c r="O1028" i="1" l="1"/>
  <c r="R1028" i="1" s="1"/>
  <c r="K1028" i="1" s="1"/>
  <c r="G1028" i="1" s="1"/>
  <c r="L1027" i="1"/>
  <c r="G1027" i="1"/>
  <c r="E1028" i="1" s="1"/>
  <c r="J1027" i="1"/>
  <c r="H1028" i="1"/>
  <c r="H1027" i="1"/>
  <c r="C1028" i="1"/>
  <c r="L1028" i="1"/>
  <c r="F1027" i="1" l="1"/>
  <c r="D1028" i="1" s="1"/>
  <c r="E1029" i="1"/>
  <c r="J1028" i="1"/>
  <c r="F1028" i="1" s="1"/>
  <c r="C1029" i="1"/>
  <c r="B1028" i="1" l="1"/>
  <c r="N1029" i="1" s="1"/>
  <c r="Q1029" i="1" s="1"/>
  <c r="I1029" i="1" s="1"/>
  <c r="D1029" i="1"/>
  <c r="O1029" i="1" l="1"/>
  <c r="R1029" i="1" s="1"/>
  <c r="K1029" i="1" s="1"/>
  <c r="B1029" i="1"/>
  <c r="O1030" i="1" s="1"/>
  <c r="R1030" i="1" s="1"/>
  <c r="K1030" i="1" s="1"/>
  <c r="P1029" i="1"/>
  <c r="S1029" i="1" s="1"/>
  <c r="M1029" i="1" s="1"/>
  <c r="G1029" i="1" s="1"/>
  <c r="J1029" i="1"/>
  <c r="P1030" i="1"/>
  <c r="S1030" i="1" s="1"/>
  <c r="M1030" i="1" s="1"/>
  <c r="N1030" i="1"/>
  <c r="Q1030" i="1" s="1"/>
  <c r="H1030" i="1" s="1"/>
  <c r="H1029" i="1"/>
  <c r="L1030" i="1" l="1"/>
  <c r="L1029" i="1"/>
  <c r="F1029" i="1" s="1"/>
  <c r="D1030" i="1" s="1"/>
  <c r="E1030" i="1"/>
  <c r="C1030" i="1"/>
  <c r="I1030" i="1"/>
  <c r="G1030" i="1" s="1"/>
  <c r="E1031" i="1" s="1"/>
  <c r="J1030" i="1"/>
  <c r="F1030" i="1" s="1"/>
  <c r="B1030" i="1" l="1"/>
  <c r="C1031" i="1"/>
  <c r="N1031" i="1"/>
  <c r="Q1031" i="1" s="1"/>
  <c r="P1031" i="1"/>
  <c r="S1031" i="1" s="1"/>
  <c r="O1031" i="1"/>
  <c r="R1031" i="1" s="1"/>
  <c r="J1031" i="1" s="1"/>
  <c r="B1031" i="1"/>
  <c r="D1031" i="1"/>
  <c r="K1031" i="1" l="1"/>
  <c r="M1031" i="1"/>
  <c r="L1031" i="1"/>
  <c r="H1031" i="1"/>
  <c r="F1031" i="1" s="1"/>
  <c r="D1032" i="1" s="1"/>
  <c r="I1031" i="1"/>
  <c r="O1032" i="1"/>
  <c r="R1032" i="1" s="1"/>
  <c r="J1032" i="1" s="1"/>
  <c r="P1032" i="1"/>
  <c r="S1032" i="1" s="1"/>
  <c r="N1032" i="1"/>
  <c r="Q1032" i="1" s="1"/>
  <c r="I1032" i="1" s="1"/>
  <c r="G1031" i="1" l="1"/>
  <c r="H1032" i="1"/>
  <c r="K1032" i="1"/>
  <c r="L1032" i="1"/>
  <c r="F1032" i="1" s="1"/>
  <c r="M1032" i="1"/>
  <c r="E1032" i="1"/>
  <c r="C1032" i="1"/>
  <c r="B1032" i="1"/>
  <c r="B1033" i="1" l="1"/>
  <c r="D1033" i="1"/>
  <c r="P1033" i="1"/>
  <c r="S1033" i="1" s="1"/>
  <c r="M1033" i="1" s="1"/>
  <c r="N1033" i="1"/>
  <c r="Q1033" i="1" s="1"/>
  <c r="I1033" i="1" s="1"/>
  <c r="O1033" i="1"/>
  <c r="R1033" i="1" s="1"/>
  <c r="K1033" i="1" s="1"/>
  <c r="G1032" i="1"/>
  <c r="E1033" i="1" s="1"/>
  <c r="L1033" i="1" l="1"/>
  <c r="H1033" i="1"/>
  <c r="J1033" i="1"/>
  <c r="F1033" i="1" s="1"/>
  <c r="B1034" i="1" s="1"/>
  <c r="C1033" i="1"/>
  <c r="G1033" i="1"/>
  <c r="E1034" i="1" s="1"/>
  <c r="P1034" i="1" l="1"/>
  <c r="S1034" i="1" s="1"/>
  <c r="C1034" i="1"/>
  <c r="N1035" i="1" s="1"/>
  <c r="Q1035" i="1" s="1"/>
  <c r="O1034" i="1"/>
  <c r="R1034" i="1" s="1"/>
  <c r="D1034" i="1"/>
  <c r="N1034" i="1"/>
  <c r="Q1034" i="1" s="1"/>
  <c r="P1035" i="1"/>
  <c r="S1035" i="1" s="1"/>
  <c r="L1035" i="1" s="1"/>
  <c r="M1035" i="1" l="1"/>
  <c r="I1035" i="1"/>
  <c r="I1034" i="1"/>
  <c r="H1034" i="1"/>
  <c r="K1034" i="1"/>
  <c r="J1034" i="1"/>
  <c r="M1034" i="1"/>
  <c r="L1034" i="1"/>
  <c r="O1035" i="1"/>
  <c r="R1035" i="1" s="1"/>
  <c r="K1035" i="1" s="1"/>
  <c r="G1035" i="1" s="1"/>
  <c r="H1035" i="1"/>
  <c r="J1035" i="1" l="1"/>
  <c r="F1035" i="1" s="1"/>
  <c r="F1034" i="1"/>
  <c r="G1034" i="1"/>
  <c r="D1035" i="1" l="1"/>
  <c r="B1035" i="1"/>
  <c r="D1036" i="1"/>
  <c r="E1035" i="1"/>
  <c r="E1036" i="1" s="1"/>
  <c r="C1035" i="1"/>
  <c r="C1036" i="1" l="1"/>
  <c r="O1036" i="1"/>
  <c r="R1036" i="1" s="1"/>
  <c r="K1036" i="1" s="1"/>
  <c r="P1036" i="1"/>
  <c r="S1036" i="1" s="1"/>
  <c r="L1036" i="1" s="1"/>
  <c r="N1036" i="1"/>
  <c r="Q1036" i="1" s="1"/>
  <c r="H1036" i="1" s="1"/>
  <c r="B1036" i="1"/>
  <c r="J1036" i="1" l="1"/>
  <c r="F1036" i="1" s="1"/>
  <c r="D1037" i="1" s="1"/>
  <c r="M1036" i="1"/>
  <c r="I1036" i="1"/>
  <c r="G1036" i="1" s="1"/>
  <c r="O1037" i="1"/>
  <c r="R1037" i="1" s="1"/>
  <c r="J1037" i="1" s="1"/>
  <c r="B1037" i="1"/>
  <c r="P1037" i="1"/>
  <c r="S1037" i="1" s="1"/>
  <c r="N1037" i="1"/>
  <c r="Q1037" i="1" s="1"/>
  <c r="H1037" i="1" s="1"/>
  <c r="E1037" i="1" l="1"/>
  <c r="C1037" i="1"/>
  <c r="K1037" i="1"/>
  <c r="P1038" i="1"/>
  <c r="S1038" i="1" s="1"/>
  <c r="M1038" i="1" s="1"/>
  <c r="I1037" i="1"/>
  <c r="L1037" i="1"/>
  <c r="F1037" i="1" s="1"/>
  <c r="D1038" i="1" s="1"/>
  <c r="M1037" i="1"/>
  <c r="G1037" i="1" l="1"/>
  <c r="L1038" i="1"/>
  <c r="O1038" i="1"/>
  <c r="R1038" i="1" s="1"/>
  <c r="J1038" i="1" s="1"/>
  <c r="C1038" i="1"/>
  <c r="N1038" i="1"/>
  <c r="Q1038" i="1" s="1"/>
  <c r="E1038" i="1"/>
  <c r="B1038" i="1"/>
  <c r="P1039" i="1" l="1"/>
  <c r="S1039" i="1" s="1"/>
  <c r="L1039" i="1" s="1"/>
  <c r="O1039" i="1"/>
  <c r="R1039" i="1" s="1"/>
  <c r="K1039" i="1" s="1"/>
  <c r="N1039" i="1"/>
  <c r="Q1039" i="1" s="1"/>
  <c r="I1039" i="1" s="1"/>
  <c r="I1038" i="1"/>
  <c r="H1038" i="1"/>
  <c r="F1038" i="1" s="1"/>
  <c r="D1039" i="1" s="1"/>
  <c r="J1039" i="1"/>
  <c r="M1039" i="1"/>
  <c r="K1038" i="1"/>
  <c r="G1038" i="1" l="1"/>
  <c r="E1039" i="1" s="1"/>
  <c r="G1039" i="1"/>
  <c r="B1039" i="1"/>
  <c r="H1039" i="1"/>
  <c r="F1039" i="1" s="1"/>
  <c r="C1039" i="1"/>
  <c r="E1040" i="1"/>
  <c r="D1040" i="1" l="1"/>
  <c r="B1040" i="1"/>
  <c r="O1040" i="1"/>
  <c r="R1040" i="1" s="1"/>
  <c r="J1040" i="1" s="1"/>
  <c r="P1040" i="1"/>
  <c r="S1040" i="1" s="1"/>
  <c r="L1040" i="1" s="1"/>
  <c r="N1040" i="1"/>
  <c r="Q1040" i="1" s="1"/>
  <c r="I1040" i="1" s="1"/>
  <c r="K1040" i="1"/>
  <c r="C1040" i="1"/>
  <c r="O1041" i="1" s="1"/>
  <c r="R1041" i="1" s="1"/>
  <c r="P1041" i="1" l="1"/>
  <c r="N1041" i="1"/>
  <c r="Q1041" i="1" s="1"/>
  <c r="I1041" i="1" s="1"/>
  <c r="H1040" i="1"/>
  <c r="F1040" i="1" s="1"/>
  <c r="M1040" i="1"/>
  <c r="G1040" i="1" s="1"/>
  <c r="S1041" i="1"/>
  <c r="L1041" i="1" s="1"/>
  <c r="H1041" i="1"/>
  <c r="J1041" i="1"/>
  <c r="K1041" i="1"/>
  <c r="D1041" i="1" l="1"/>
  <c r="B1041" i="1"/>
  <c r="E1041" i="1"/>
  <c r="C1041" i="1"/>
  <c r="M1041" i="1"/>
  <c r="G1041" i="1" s="1"/>
  <c r="E1042" i="1" s="1"/>
  <c r="F1041" i="1"/>
  <c r="D1042" i="1" s="1"/>
  <c r="P1042" i="1" l="1"/>
  <c r="S1042" i="1" s="1"/>
  <c r="M1042" i="1" s="1"/>
  <c r="O1042" i="1"/>
  <c r="R1042" i="1" s="1"/>
  <c r="K1042" i="1" s="1"/>
  <c r="N1042" i="1"/>
  <c r="Q1042" i="1" s="1"/>
  <c r="H1042" i="1" s="1"/>
  <c r="C1042" i="1"/>
  <c r="B1042" i="1"/>
  <c r="C31" i="2" s="1"/>
  <c r="I1042" i="1" l="1"/>
  <c r="J1042" i="1"/>
  <c r="O1043" i="1"/>
  <c r="R1043" i="1" s="1"/>
  <c r="J1043" i="1" s="1"/>
  <c r="N1043" i="1"/>
  <c r="Q1043" i="1" s="1"/>
  <c r="I1043" i="1" s="1"/>
  <c r="P1043" i="1"/>
  <c r="S1043" i="1" s="1"/>
  <c r="L1043" i="1" s="1"/>
  <c r="G1042" i="1"/>
  <c r="E1043" i="1" s="1"/>
  <c r="L1042" i="1"/>
  <c r="F1042" i="1" s="1"/>
  <c r="M1043" i="1" l="1"/>
  <c r="D1043" i="1"/>
  <c r="B1043" i="1"/>
  <c r="C1043" i="1"/>
  <c r="K1043" i="1"/>
  <c r="N1044" i="1"/>
  <c r="G1043" i="1"/>
  <c r="E1044" i="1" s="1"/>
  <c r="H1043" i="1"/>
  <c r="F1043" i="1" s="1"/>
  <c r="O1044" i="1" l="1"/>
  <c r="R1044" i="1" s="1"/>
  <c r="C32" i="2"/>
  <c r="P1044" i="1"/>
  <c r="S1044" i="1" s="1"/>
  <c r="L1044" i="1" s="1"/>
  <c r="D1044" i="1"/>
  <c r="J1044" i="1"/>
  <c r="K1044" i="1"/>
  <c r="Q1044" i="1"/>
  <c r="H1044" i="1" s="1"/>
  <c r="C1044" i="1"/>
  <c r="B1044" i="1"/>
  <c r="M1044" i="1" l="1"/>
  <c r="I1044" i="1"/>
  <c r="G1044" i="1" s="1"/>
  <c r="C1045" i="1" s="1"/>
  <c r="O1045" i="1"/>
  <c r="R1045" i="1" s="1"/>
  <c r="J1045" i="1" s="1"/>
  <c r="F1044" i="1"/>
  <c r="D1045" i="1" s="1"/>
  <c r="N1045" i="1"/>
  <c r="Q1045" i="1" s="1"/>
  <c r="P1045" i="1"/>
  <c r="B1045" i="1"/>
  <c r="N1046" i="1" s="1"/>
  <c r="Q1046" i="1" s="1"/>
  <c r="I1046" i="1" s="1"/>
  <c r="E1045" i="1"/>
  <c r="K1045" i="1" l="1"/>
  <c r="S1045" i="1"/>
  <c r="L1045" i="1" s="1"/>
  <c r="P1046" i="1"/>
  <c r="O1046" i="1"/>
  <c r="H1045" i="1"/>
  <c r="I1045" i="1"/>
  <c r="M1045" i="1"/>
  <c r="G1045" i="1" s="1"/>
  <c r="C1046" i="1" s="1"/>
  <c r="H1046" i="1"/>
  <c r="F1045" i="1" l="1"/>
  <c r="B1046" i="1" s="1"/>
  <c r="S1046" i="1"/>
  <c r="L1046" i="1" s="1"/>
  <c r="R1046" i="1"/>
  <c r="K1046" i="1" s="1"/>
  <c r="D1046" i="1"/>
  <c r="O1047" i="1"/>
  <c r="R1047" i="1" s="1"/>
  <c r="J1047" i="1" s="1"/>
  <c r="P1047" i="1"/>
  <c r="N1047" i="1"/>
  <c r="E1046" i="1"/>
  <c r="S1047" i="1" l="1"/>
  <c r="M1047" i="1" s="1"/>
  <c r="M1046" i="1"/>
  <c r="G1046" i="1" s="1"/>
  <c r="Q1047" i="1"/>
  <c r="H1047" i="1" s="1"/>
  <c r="J1046" i="1"/>
  <c r="F1046" i="1" s="1"/>
  <c r="B1047" i="1" s="1"/>
  <c r="K1047" i="1"/>
  <c r="E1047" i="1" l="1"/>
  <c r="C1047" i="1"/>
  <c r="P1048" i="1" s="1"/>
  <c r="L1047" i="1"/>
  <c r="N1048" i="1"/>
  <c r="Q1048" i="1" s="1"/>
  <c r="H1048" i="1" s="1"/>
  <c r="O1048" i="1"/>
  <c r="R1048" i="1" s="1"/>
  <c r="K1048" i="1" s="1"/>
  <c r="F1047" i="1"/>
  <c r="I1047" i="1"/>
  <c r="G1047" i="1" s="1"/>
  <c r="C1048" i="1" s="1"/>
  <c r="D1047" i="1"/>
  <c r="S1048" i="1" l="1"/>
  <c r="L1048" i="1" s="1"/>
  <c r="I1048" i="1"/>
  <c r="D1048" i="1"/>
  <c r="B1048" i="1"/>
  <c r="O1049" i="1" s="1"/>
  <c r="R1049" i="1" s="1"/>
  <c r="J1048" i="1"/>
  <c r="F1048" i="1" s="1"/>
  <c r="D1049" i="1" s="1"/>
  <c r="E1048" i="1"/>
  <c r="J1049" i="1" l="1"/>
  <c r="N1049" i="1"/>
  <c r="P1049" i="1"/>
  <c r="S1049" i="1" s="1"/>
  <c r="M1049" i="1" s="1"/>
  <c r="M1048" i="1"/>
  <c r="G1048" i="1" s="1"/>
  <c r="E1049" i="1" s="1"/>
  <c r="Q1049" i="1"/>
  <c r="H1049" i="1" s="1"/>
  <c r="B1049" i="1"/>
  <c r="K1049" i="1"/>
  <c r="C1049" i="1" l="1"/>
  <c r="P1050" i="1" s="1"/>
  <c r="S1050" i="1" s="1"/>
  <c r="N1050" i="1"/>
  <c r="Q1050" i="1" s="1"/>
  <c r="L1049" i="1"/>
  <c r="O1050" i="1"/>
  <c r="R1050" i="1" s="1"/>
  <c r="K1050" i="1" s="1"/>
  <c r="I1049" i="1"/>
  <c r="G1049" i="1" s="1"/>
  <c r="E1050" i="1" s="1"/>
  <c r="F1049" i="1"/>
  <c r="B1050" i="1" s="1"/>
  <c r="H1050" i="1" l="1"/>
  <c r="I1050" i="1"/>
  <c r="M1050" i="1"/>
  <c r="L1050" i="1"/>
  <c r="J1050" i="1"/>
  <c r="F1050" i="1" s="1"/>
  <c r="D1050" i="1"/>
  <c r="G1050" i="1"/>
  <c r="C1050" i="1"/>
  <c r="O1051" i="1" s="1"/>
  <c r="C1051" i="1" l="1"/>
  <c r="N1051" i="1"/>
  <c r="Q1051" i="1" s="1"/>
  <c r="I1051" i="1" s="1"/>
  <c r="P1051" i="1"/>
  <c r="S1051" i="1" s="1"/>
  <c r="M1051" i="1" s="1"/>
  <c r="D1051" i="1"/>
  <c r="B1051" i="1"/>
  <c r="P1052" i="1" s="1"/>
  <c r="S1052" i="1" s="1"/>
  <c r="E1051" i="1"/>
  <c r="R1051" i="1"/>
  <c r="J1051" i="1" s="1"/>
  <c r="O1052" i="1" l="1"/>
  <c r="R1052" i="1" s="1"/>
  <c r="H1051" i="1"/>
  <c r="L1051" i="1"/>
  <c r="N1052" i="1"/>
  <c r="Q1052" i="1" s="1"/>
  <c r="H1052" i="1" s="1"/>
  <c r="K1051" i="1"/>
  <c r="F1051" i="1"/>
  <c r="B1052" i="1" s="1"/>
  <c r="G1051" i="1"/>
  <c r="E1052" i="1" s="1"/>
  <c r="L1052" i="1"/>
  <c r="J1052" i="1"/>
  <c r="M1052" i="1"/>
  <c r="I1052" i="1" l="1"/>
  <c r="D1052" i="1"/>
  <c r="C1052" i="1"/>
  <c r="N1053" i="1" s="1"/>
  <c r="Q1053" i="1" s="1"/>
  <c r="K1052" i="1"/>
  <c r="F1052" i="1"/>
  <c r="B1053" i="1" s="1"/>
  <c r="G1052" i="1"/>
  <c r="E1053" i="1" s="1"/>
  <c r="P1053" i="1" l="1"/>
  <c r="S1053" i="1" s="1"/>
  <c r="O1053" i="1"/>
  <c r="R1053" i="1" s="1"/>
  <c r="K1053" i="1" s="1"/>
  <c r="D1053" i="1"/>
  <c r="L1053" i="1"/>
  <c r="C1053" i="1"/>
  <c r="N1054" i="1" s="1"/>
  <c r="Q1054" i="1" s="1"/>
  <c r="H1053" i="1"/>
  <c r="M1053" i="1"/>
  <c r="I1053" i="1"/>
  <c r="O1054" i="1" l="1"/>
  <c r="R1054" i="1" s="1"/>
  <c r="J1054" i="1" s="1"/>
  <c r="P1054" i="1"/>
  <c r="S1054" i="1" s="1"/>
  <c r="G1053" i="1"/>
  <c r="E1054" i="1" s="1"/>
  <c r="K1054" i="1"/>
  <c r="J1053" i="1"/>
  <c r="F1053" i="1" s="1"/>
  <c r="H1054" i="1" l="1"/>
  <c r="I1054" i="1"/>
  <c r="C1054" i="1"/>
  <c r="M1054" i="1"/>
  <c r="G1054" i="1" s="1"/>
  <c r="B1054" i="1"/>
  <c r="O1055" i="1" s="1"/>
  <c r="R1055" i="1" s="1"/>
  <c r="D1054" i="1"/>
  <c r="N1055" i="1" l="1"/>
  <c r="Q1055" i="1" s="1"/>
  <c r="P1055" i="1"/>
  <c r="S1055" i="1" s="1"/>
  <c r="E1055" i="1"/>
  <c r="C1055" i="1"/>
  <c r="L1054" i="1"/>
  <c r="F1054" i="1" s="1"/>
  <c r="D1055" i="1" s="1"/>
  <c r="M1055" i="1" l="1"/>
  <c r="B1055" i="1"/>
  <c r="O1056" i="1" s="1"/>
  <c r="R1056" i="1" s="1"/>
  <c r="H1055" i="1"/>
  <c r="I1055" i="1"/>
  <c r="K1055" i="1"/>
  <c r="N1056" i="1" l="1"/>
  <c r="Q1056" i="1" s="1"/>
  <c r="P1056" i="1"/>
  <c r="I1056" i="1"/>
  <c r="L1055" i="1"/>
  <c r="K1056" i="1"/>
  <c r="G1055" i="1"/>
  <c r="J1055" i="1"/>
  <c r="S1056" i="1" l="1"/>
  <c r="L1056" i="1" s="1"/>
  <c r="H1056" i="1"/>
  <c r="J1056" i="1"/>
  <c r="F1055" i="1"/>
  <c r="D1056" i="1" s="1"/>
  <c r="C1056" i="1"/>
  <c r="E1056" i="1"/>
  <c r="F1056" i="1" l="1"/>
  <c r="D1057" i="1" s="1"/>
  <c r="B1056" i="1"/>
  <c r="M1056" i="1"/>
  <c r="G1056" i="1" s="1"/>
  <c r="C1057" i="1" s="1"/>
  <c r="O1057" i="1"/>
  <c r="R1057" i="1" s="1"/>
  <c r="P1057" i="1"/>
  <c r="S1057" i="1" s="1"/>
  <c r="N1057" i="1"/>
  <c r="Q1057" i="1" s="1"/>
  <c r="B1057" i="1"/>
  <c r="E1057" i="1" l="1"/>
  <c r="O1058" i="1"/>
  <c r="R1058" i="1" s="1"/>
  <c r="P1058" i="1"/>
  <c r="S1058" i="1" s="1"/>
  <c r="N1058" i="1"/>
  <c r="Q1058" i="1" s="1"/>
  <c r="M1057" i="1"/>
  <c r="L1057" i="1"/>
  <c r="H1057" i="1"/>
  <c r="K1057" i="1"/>
  <c r="M1058" i="1" l="1"/>
  <c r="J1058" i="1"/>
  <c r="L1058" i="1"/>
  <c r="H1058" i="1"/>
  <c r="K1058" i="1"/>
  <c r="I1057" i="1"/>
  <c r="G1057" i="1" s="1"/>
  <c r="J1057" i="1"/>
  <c r="F1057" i="1" s="1"/>
  <c r="F1058" i="1" l="1"/>
  <c r="E1058" i="1"/>
  <c r="C1058" i="1"/>
  <c r="I1058" i="1"/>
  <c r="G1058" i="1" s="1"/>
  <c r="D1058" i="1"/>
  <c r="D1059" i="1" s="1"/>
  <c r="B1058" i="1"/>
  <c r="O1059" i="1" s="1"/>
  <c r="R1059" i="1" s="1"/>
  <c r="N1059" i="1" l="1"/>
  <c r="Q1059" i="1" s="1"/>
  <c r="P1059" i="1"/>
  <c r="S1059" i="1" s="1"/>
  <c r="C1059" i="1"/>
  <c r="E1059" i="1"/>
  <c r="B1059" i="1"/>
  <c r="O1060" i="1" s="1"/>
  <c r="R1060" i="1" s="1"/>
  <c r="N1060" i="1" l="1"/>
  <c r="Q1060" i="1" s="1"/>
  <c r="P1060" i="1"/>
  <c r="S1060" i="1" s="1"/>
  <c r="M1059" i="1"/>
  <c r="H1059" i="1"/>
  <c r="I1059" i="1"/>
  <c r="K1059" i="1"/>
  <c r="L1059" i="1"/>
  <c r="L1060" i="1" l="1"/>
  <c r="G1059" i="1"/>
  <c r="E1060" i="1" s="1"/>
  <c r="K1060" i="1"/>
  <c r="I1060" i="1"/>
  <c r="H1060" i="1"/>
  <c r="J1059" i="1"/>
  <c r="F1059" i="1" s="1"/>
  <c r="C1060" i="1" l="1"/>
  <c r="J1060" i="1"/>
  <c r="F1060" i="1" s="1"/>
  <c r="M1060" i="1"/>
  <c r="G1060" i="1" s="1"/>
  <c r="D1060" i="1"/>
  <c r="B1060" i="1"/>
  <c r="O1061" i="1" s="1"/>
  <c r="R1061" i="1" s="1"/>
  <c r="N1061" i="1" l="1"/>
  <c r="Q1061" i="1" s="1"/>
  <c r="P1061" i="1"/>
  <c r="S1061" i="1" s="1"/>
  <c r="D1061" i="1"/>
  <c r="C1061" i="1"/>
  <c r="E1061" i="1"/>
  <c r="B1061" i="1"/>
  <c r="L1061" i="1" l="1"/>
  <c r="M1061" i="1"/>
  <c r="O1062" i="1"/>
  <c r="R1062" i="1" s="1"/>
  <c r="N1062" i="1"/>
  <c r="Q1062" i="1" s="1"/>
  <c r="P1062" i="1"/>
  <c r="S1062" i="1" s="1"/>
  <c r="K1061" i="1"/>
  <c r="H1061" i="1"/>
  <c r="I1061" i="1"/>
  <c r="J1061" i="1" l="1"/>
  <c r="F1061" i="1" s="1"/>
  <c r="M1062" i="1"/>
  <c r="G1061" i="1"/>
  <c r="C1062" i="1" s="1"/>
  <c r="J1062" i="1"/>
  <c r="L1062" i="1"/>
  <c r="E1062" i="1"/>
  <c r="H1062" i="1"/>
  <c r="I1062" i="1"/>
  <c r="D1062" i="1" l="1"/>
  <c r="B1062" i="1"/>
  <c r="O1063" i="1" s="1"/>
  <c r="R1063" i="1" s="1"/>
  <c r="K1062" i="1"/>
  <c r="G1062" i="1" s="1"/>
  <c r="F1062" i="1"/>
  <c r="D1063" i="1" s="1"/>
  <c r="N1063" i="1" l="1"/>
  <c r="Q1063" i="1" s="1"/>
  <c r="P1063" i="1"/>
  <c r="B1063" i="1"/>
  <c r="E1063" i="1"/>
  <c r="C1063" i="1"/>
  <c r="J1063" i="1"/>
  <c r="I1063" i="1"/>
  <c r="S1063" i="1" l="1"/>
  <c r="M1063" i="1" s="1"/>
  <c r="O1064" i="1"/>
  <c r="R1064" i="1" s="1"/>
  <c r="J1064" i="1" s="1"/>
  <c r="P1064" i="1"/>
  <c r="N1064" i="1"/>
  <c r="L1063" i="1"/>
  <c r="K1063" i="1"/>
  <c r="H1063" i="1"/>
  <c r="G1063" i="1" l="1"/>
  <c r="S1064" i="1"/>
  <c r="M1064" i="1" s="1"/>
  <c r="Q1064" i="1"/>
  <c r="I1064" i="1" s="1"/>
  <c r="K1064" i="1"/>
  <c r="F1063" i="1"/>
  <c r="B1064" i="1" s="1"/>
  <c r="L1064" i="1"/>
  <c r="E1064" i="1"/>
  <c r="C1064" i="1"/>
  <c r="G1064" i="1" l="1"/>
  <c r="E1065" i="1"/>
  <c r="H1064" i="1"/>
  <c r="F1064" i="1" s="1"/>
  <c r="D1064" i="1"/>
  <c r="O1065" i="1"/>
  <c r="R1065" i="1" s="1"/>
  <c r="P1065" i="1"/>
  <c r="S1065" i="1" s="1"/>
  <c r="N1065" i="1"/>
  <c r="Q1065" i="1" s="1"/>
  <c r="H1065" i="1" s="1"/>
  <c r="C1065" i="1"/>
  <c r="D1065" i="1" l="1"/>
  <c r="B1065" i="1"/>
  <c r="O1066" i="1" s="1"/>
  <c r="R1066" i="1" s="1"/>
  <c r="J1066" i="1" s="1"/>
  <c r="N1066" i="1"/>
  <c r="Q1066" i="1" s="1"/>
  <c r="I1066" i="1" s="1"/>
  <c r="P1066" i="1"/>
  <c r="J1065" i="1"/>
  <c r="L1065" i="1"/>
  <c r="I1065" i="1"/>
  <c r="K1065" i="1"/>
  <c r="S1066" i="1" l="1"/>
  <c r="L1066" i="1" s="1"/>
  <c r="F1065" i="1"/>
  <c r="B1066" i="1" s="1"/>
  <c r="H1066" i="1"/>
  <c r="M1065" i="1"/>
  <c r="G1065" i="1" s="1"/>
  <c r="M1066" i="1"/>
  <c r="K1066" i="1"/>
  <c r="D1066" i="1" l="1"/>
  <c r="F1066" i="1"/>
  <c r="C1066" i="1"/>
  <c r="N1067" i="1" s="1"/>
  <c r="Q1067" i="1" s="1"/>
  <c r="E1066" i="1"/>
  <c r="G1066" i="1"/>
  <c r="C1067" i="1" s="1"/>
  <c r="D1067" i="1" l="1"/>
  <c r="B1067" i="1"/>
  <c r="O1068" i="1" s="1"/>
  <c r="R1068" i="1" s="1"/>
  <c r="K1068" i="1" s="1"/>
  <c r="O1067" i="1"/>
  <c r="R1067" i="1" s="1"/>
  <c r="J1067" i="1" s="1"/>
  <c r="P1067" i="1"/>
  <c r="S1067" i="1" s="1"/>
  <c r="P1068" i="1"/>
  <c r="S1068" i="1" s="1"/>
  <c r="N1068" i="1"/>
  <c r="Q1068" i="1" s="1"/>
  <c r="E1067" i="1"/>
  <c r="M1068" i="1" l="1"/>
  <c r="L1068" i="1"/>
  <c r="I1068" i="1"/>
  <c r="G1068" i="1" s="1"/>
  <c r="M1067" i="1"/>
  <c r="H1067" i="1"/>
  <c r="I1067" i="1"/>
  <c r="J1068" i="1"/>
  <c r="K1067" i="1"/>
  <c r="H1068" i="1"/>
  <c r="F1068" i="1" l="1"/>
  <c r="G1067" i="1"/>
  <c r="C1068" i="1" s="1"/>
  <c r="L1067" i="1"/>
  <c r="F1067" i="1" s="1"/>
  <c r="E1068" i="1"/>
  <c r="E1069" i="1" s="1"/>
  <c r="D1068" i="1" l="1"/>
  <c r="D1069" i="1" s="1"/>
  <c r="B1068" i="1"/>
  <c r="O1069" i="1" s="1"/>
  <c r="R1069" i="1" s="1"/>
  <c r="C1069" i="1"/>
  <c r="N1069" i="1" l="1"/>
  <c r="Q1069" i="1" s="1"/>
  <c r="P1069" i="1"/>
  <c r="B1069" i="1"/>
  <c r="O1070" i="1" s="1"/>
  <c r="R1070" i="1" s="1"/>
  <c r="S1069" i="1" l="1"/>
  <c r="L1069" i="1" s="1"/>
  <c r="N1070" i="1"/>
  <c r="Q1070" i="1" s="1"/>
  <c r="P1070" i="1"/>
  <c r="S1070" i="1" s="1"/>
  <c r="K1070" i="1"/>
  <c r="J1069" i="1"/>
  <c r="K1069" i="1"/>
  <c r="M1069" i="1"/>
  <c r="I1069" i="1"/>
  <c r="H1069" i="1"/>
  <c r="G1069" i="1" l="1"/>
  <c r="I1070" i="1"/>
  <c r="F1069" i="1"/>
  <c r="D1070" i="1" s="1"/>
  <c r="H1070" i="1"/>
  <c r="E1070" i="1"/>
  <c r="C1070" i="1"/>
  <c r="M1070" i="1"/>
  <c r="B1070" i="1"/>
  <c r="J1070" i="1"/>
  <c r="O1071" i="1" l="1"/>
  <c r="R1071" i="1" s="1"/>
  <c r="N1071" i="1"/>
  <c r="Q1071" i="1" s="1"/>
  <c r="P1071" i="1"/>
  <c r="S1071" i="1" s="1"/>
  <c r="G1070" i="1"/>
  <c r="C1071" i="1" s="1"/>
  <c r="L1070" i="1"/>
  <c r="F1070" i="1" s="1"/>
  <c r="D1071" i="1" s="1"/>
  <c r="E1071" i="1" l="1"/>
  <c r="J1071" i="1"/>
  <c r="L1071" i="1"/>
  <c r="K1071" i="1"/>
  <c r="H1071" i="1"/>
  <c r="I1071" i="1"/>
  <c r="B1071" i="1"/>
  <c r="O1072" i="1" s="1"/>
  <c r="R1072" i="1" s="1"/>
  <c r="N1072" i="1" l="1"/>
  <c r="Q1072" i="1" s="1"/>
  <c r="P1072" i="1"/>
  <c r="S1072" i="1" s="1"/>
  <c r="F1071" i="1"/>
  <c r="D1072" i="1" s="1"/>
  <c r="M1071" i="1"/>
  <c r="G1071" i="1" s="1"/>
  <c r="B1072" i="1" l="1"/>
  <c r="I1072" i="1"/>
  <c r="H1072" i="1"/>
  <c r="J1072" i="1"/>
  <c r="L1072" i="1"/>
  <c r="C1072" i="1"/>
  <c r="E1072" i="1"/>
  <c r="M1072" i="1"/>
  <c r="K1072" i="1"/>
  <c r="O1073" i="1" l="1"/>
  <c r="R1073" i="1" s="1"/>
  <c r="P1073" i="1"/>
  <c r="S1073" i="1" s="1"/>
  <c r="G1072" i="1"/>
  <c r="C1073" i="1" s="1"/>
  <c r="N1073" i="1"/>
  <c r="Q1073" i="1" s="1"/>
  <c r="F1072" i="1"/>
  <c r="B1073" i="1" s="1"/>
  <c r="O1074" i="1" l="1"/>
  <c r="R1074" i="1" s="1"/>
  <c r="E1073" i="1"/>
  <c r="D1073" i="1"/>
  <c r="N1074" i="1"/>
  <c r="Q1074" i="1" s="1"/>
  <c r="P1074" i="1"/>
  <c r="S1074" i="1" s="1"/>
  <c r="J1073" i="1"/>
  <c r="K1073" i="1"/>
  <c r="M1073" i="1"/>
  <c r="L1073" i="1"/>
  <c r="I1073" i="1"/>
  <c r="H1073" i="1"/>
  <c r="G1073" i="1" l="1"/>
  <c r="I1074" i="1"/>
  <c r="F1073" i="1"/>
  <c r="D1074" i="1" s="1"/>
  <c r="E1074" i="1"/>
  <c r="C1074" i="1"/>
  <c r="H1074" i="1"/>
  <c r="L1074" i="1"/>
  <c r="J1074" i="1"/>
  <c r="B1074" i="1" l="1"/>
  <c r="O1075" i="1" s="1"/>
  <c r="R1075" i="1" s="1"/>
  <c r="F1074" i="1"/>
  <c r="D1075" i="1" s="1"/>
  <c r="M1074" i="1"/>
  <c r="B1075" i="1"/>
  <c r="K1074" i="1"/>
  <c r="N1075" i="1" l="1"/>
  <c r="Q1075" i="1" s="1"/>
  <c r="P1075" i="1"/>
  <c r="K1075" i="1"/>
  <c r="H1075" i="1"/>
  <c r="G1074" i="1"/>
  <c r="E1075" i="1" s="1"/>
  <c r="S1075" i="1" l="1"/>
  <c r="M1075" i="1" s="1"/>
  <c r="I1075" i="1"/>
  <c r="J1075" i="1"/>
  <c r="C1075" i="1"/>
  <c r="O1076" i="1" s="1"/>
  <c r="R1076" i="1" s="1"/>
  <c r="L1075" i="1"/>
  <c r="F1075" i="1" s="1"/>
  <c r="G1075" i="1" l="1"/>
  <c r="E1076" i="1" s="1"/>
  <c r="N1076" i="1"/>
  <c r="Q1076" i="1" s="1"/>
  <c r="I1076" i="1" s="1"/>
  <c r="P1076" i="1"/>
  <c r="C1076" i="1"/>
  <c r="J1076" i="1"/>
  <c r="K1076" i="1"/>
  <c r="B1076" i="1"/>
  <c r="O1077" i="1" s="1"/>
  <c r="R1077" i="1" s="1"/>
  <c r="D1076" i="1"/>
  <c r="S1076" i="1" l="1"/>
  <c r="L1076" i="1" s="1"/>
  <c r="M1076" i="1"/>
  <c r="N1077" i="1"/>
  <c r="Q1077" i="1" s="1"/>
  <c r="P1077" i="1"/>
  <c r="S1077" i="1" s="1"/>
  <c r="G1076" i="1"/>
  <c r="E1077" i="1" s="1"/>
  <c r="H1076" i="1"/>
  <c r="F1076" i="1" l="1"/>
  <c r="C1077" i="1"/>
  <c r="D1077" i="1"/>
  <c r="B1077" i="1"/>
  <c r="J1077" i="1"/>
  <c r="M1077" i="1"/>
  <c r="H1077" i="1"/>
  <c r="I1077" i="1"/>
  <c r="L1077" i="1"/>
  <c r="O1078" i="1" l="1"/>
  <c r="R1078" i="1" s="1"/>
  <c r="N1078" i="1"/>
  <c r="Q1078" i="1" s="1"/>
  <c r="P1078" i="1"/>
  <c r="S1078" i="1" s="1"/>
  <c r="F1077" i="1"/>
  <c r="B1078" i="1" s="1"/>
  <c r="K1077" i="1"/>
  <c r="G1077" i="1" s="1"/>
  <c r="L1078" i="1"/>
  <c r="I1078" i="1" l="1"/>
  <c r="H1078" i="1"/>
  <c r="D1078" i="1"/>
  <c r="K1078" i="1"/>
  <c r="C1078" i="1"/>
  <c r="N1079" i="1" s="1"/>
  <c r="Q1079" i="1" s="1"/>
  <c r="E1078" i="1"/>
  <c r="M1078" i="1"/>
  <c r="O1079" i="1" l="1"/>
  <c r="R1079" i="1" s="1"/>
  <c r="P1079" i="1"/>
  <c r="S1079" i="1" s="1"/>
  <c r="G1078" i="1"/>
  <c r="E1079" i="1" s="1"/>
  <c r="I1079" i="1"/>
  <c r="K1079" i="1"/>
  <c r="J1078" i="1"/>
  <c r="F1078" i="1" s="1"/>
  <c r="B1079" i="1" s="1"/>
  <c r="L1079" i="1"/>
  <c r="C1079" i="1"/>
  <c r="P1080" i="1" l="1"/>
  <c r="S1080" i="1" s="1"/>
  <c r="O1080" i="1"/>
  <c r="R1080" i="1" s="1"/>
  <c r="N1080" i="1"/>
  <c r="Q1080" i="1" s="1"/>
  <c r="J1079" i="1"/>
  <c r="D1079" i="1"/>
  <c r="H1079" i="1"/>
  <c r="M1079" i="1"/>
  <c r="G1079" i="1" s="1"/>
  <c r="F1079" i="1" l="1"/>
  <c r="B1080" i="1"/>
  <c r="D1080" i="1"/>
  <c r="E1080" i="1"/>
  <c r="C1080" i="1"/>
  <c r="O1081" i="1" s="1"/>
  <c r="R1081" i="1" s="1"/>
  <c r="H1080" i="1"/>
  <c r="K1080" i="1"/>
  <c r="I1080" i="1"/>
  <c r="M1080" i="1"/>
  <c r="P1081" i="1" l="1"/>
  <c r="S1081" i="1" s="1"/>
  <c r="K1081" i="1"/>
  <c r="N1081" i="1"/>
  <c r="J1080" i="1"/>
  <c r="L1080" i="1"/>
  <c r="F1080" i="1" s="1"/>
  <c r="G1080" i="1"/>
  <c r="Q1081" i="1" l="1"/>
  <c r="I1081" i="1" s="1"/>
  <c r="L1081" i="1"/>
  <c r="M1081" i="1"/>
  <c r="H1081" i="1"/>
  <c r="E1081" i="1"/>
  <c r="C1081" i="1"/>
  <c r="D1081" i="1"/>
  <c r="B1081" i="1"/>
  <c r="J1081" i="1"/>
  <c r="G1081" i="1" l="1"/>
  <c r="C1082" i="1"/>
  <c r="O1082" i="1"/>
  <c r="R1082" i="1" s="1"/>
  <c r="E1082" i="1"/>
  <c r="N1082" i="1"/>
  <c r="Q1082" i="1" s="1"/>
  <c r="P1082" i="1"/>
  <c r="S1082" i="1" s="1"/>
  <c r="F1081" i="1"/>
  <c r="D1082" i="1" s="1"/>
  <c r="B1082" i="1" l="1"/>
  <c r="O1083" i="1" s="1"/>
  <c r="R1083" i="1" s="1"/>
  <c r="N1083" i="1"/>
  <c r="P1083" i="1"/>
  <c r="I1082" i="1"/>
  <c r="K1082" i="1"/>
  <c r="L1082" i="1"/>
  <c r="H1082" i="1"/>
  <c r="K1083" i="1"/>
  <c r="S1083" i="1" l="1"/>
  <c r="L1083" i="1" s="1"/>
  <c r="Q1083" i="1"/>
  <c r="I1083" i="1" s="1"/>
  <c r="J1082" i="1"/>
  <c r="F1082" i="1"/>
  <c r="B1083" i="1" s="1"/>
  <c r="M1082" i="1"/>
  <c r="G1082" i="1" s="1"/>
  <c r="E1083" i="1" s="1"/>
  <c r="M1083" i="1"/>
  <c r="J1083" i="1"/>
  <c r="H1083" i="1" l="1"/>
  <c r="D1083" i="1"/>
  <c r="G1083" i="1"/>
  <c r="E1084" i="1" s="1"/>
  <c r="C1083" i="1"/>
  <c r="O1084" i="1" s="1"/>
  <c r="R1084" i="1" s="1"/>
  <c r="F1083" i="1"/>
  <c r="D1084" i="1" s="1"/>
  <c r="C1084" i="1"/>
  <c r="N1084" i="1" l="1"/>
  <c r="Q1084" i="1" s="1"/>
  <c r="P1084" i="1"/>
  <c r="S1084" i="1" s="1"/>
  <c r="L1084" i="1" s="1"/>
  <c r="B1084" i="1"/>
  <c r="O1085" i="1" s="1"/>
  <c r="R1085" i="1" s="1"/>
  <c r="J1085" i="1" s="1"/>
  <c r="P1085" i="1"/>
  <c r="S1085" i="1" s="1"/>
  <c r="J1084" i="1"/>
  <c r="H1084" i="1"/>
  <c r="I1084" i="1"/>
  <c r="M1084" i="1" l="1"/>
  <c r="N1085" i="1"/>
  <c r="Q1085" i="1" s="1"/>
  <c r="K1084" i="1"/>
  <c r="G1084" i="1"/>
  <c r="C1085" i="1" s="1"/>
  <c r="F1084" i="1"/>
  <c r="D1085" i="1" s="1"/>
  <c r="H1085" i="1"/>
  <c r="L1085" i="1"/>
  <c r="E1085" i="1"/>
  <c r="K1085" i="1"/>
  <c r="F1085" i="1" l="1"/>
  <c r="D1086" i="1"/>
  <c r="B1085" i="1"/>
  <c r="I1085" i="1"/>
  <c r="M1085" i="1"/>
  <c r="G1085" i="1" s="1"/>
  <c r="B1086" i="1"/>
  <c r="P1086" i="1" l="1"/>
  <c r="S1086" i="1" s="1"/>
  <c r="O1086" i="1"/>
  <c r="N1086" i="1"/>
  <c r="Q1086" i="1" s="1"/>
  <c r="E1086" i="1"/>
  <c r="C1086" i="1"/>
  <c r="O1087" i="1" s="1"/>
  <c r="R1087" i="1" s="1"/>
  <c r="R1086" i="1" l="1"/>
  <c r="J1086" i="1" s="1"/>
  <c r="P1087" i="1"/>
  <c r="S1087" i="1" s="1"/>
  <c r="H1086" i="1"/>
  <c r="I1086" i="1"/>
  <c r="N1087" i="1"/>
  <c r="Q1087" i="1" s="1"/>
  <c r="M1086" i="1"/>
  <c r="L1086" i="1"/>
  <c r="F1086" i="1" s="1"/>
  <c r="K1087" i="1"/>
  <c r="K1086" i="1" l="1"/>
  <c r="G1086" i="1" s="1"/>
  <c r="L1087" i="1"/>
  <c r="M1087" i="1"/>
  <c r="D1087" i="1"/>
  <c r="B1087" i="1"/>
  <c r="I1087" i="1"/>
  <c r="G1087" i="1" s="1"/>
  <c r="J1087" i="1"/>
  <c r="E1087" i="1" l="1"/>
  <c r="C1087" i="1"/>
  <c r="C1088" i="1" s="1"/>
  <c r="O1088" i="1"/>
  <c r="R1088" i="1" s="1"/>
  <c r="J1088" i="1" s="1"/>
  <c r="P1088" i="1"/>
  <c r="S1088" i="1" s="1"/>
  <c r="L1088" i="1" s="1"/>
  <c r="N1088" i="1"/>
  <c r="H1087" i="1"/>
  <c r="F1087" i="1" s="1"/>
  <c r="B1088" i="1" s="1"/>
  <c r="E1088" i="1"/>
  <c r="Q1088" i="1" l="1"/>
  <c r="I1088" i="1" s="1"/>
  <c r="P1089" i="1"/>
  <c r="S1089" i="1" s="1"/>
  <c r="O1089" i="1"/>
  <c r="R1089" i="1" s="1"/>
  <c r="M1088" i="1"/>
  <c r="N1089" i="1"/>
  <c r="Q1089" i="1" s="1"/>
  <c r="D1088" i="1"/>
  <c r="H1088" i="1"/>
  <c r="F1088" i="1" s="1"/>
  <c r="K1088" i="1"/>
  <c r="G1088" i="1" l="1"/>
  <c r="C1089" i="1" s="1"/>
  <c r="D1089" i="1"/>
  <c r="B1089" i="1"/>
  <c r="O1090" i="1" s="1"/>
  <c r="R1090" i="1" s="1"/>
  <c r="E1089" i="1"/>
  <c r="L1089" i="1"/>
  <c r="M1089" i="1"/>
  <c r="K1089" i="1"/>
  <c r="I1089" i="1"/>
  <c r="H1089" i="1"/>
  <c r="N1090" i="1" l="1"/>
  <c r="Q1090" i="1" s="1"/>
  <c r="P1090" i="1"/>
  <c r="I1090" i="1"/>
  <c r="K1090" i="1"/>
  <c r="J1089" i="1"/>
  <c r="F1089" i="1" s="1"/>
  <c r="G1089" i="1"/>
  <c r="J1090" i="1"/>
  <c r="S1090" i="1" l="1"/>
  <c r="L1090" i="1" s="1"/>
  <c r="H1090" i="1"/>
  <c r="M1090" i="1"/>
  <c r="G1090" i="1" s="1"/>
  <c r="C1090" i="1"/>
  <c r="E1090" i="1"/>
  <c r="D1090" i="1"/>
  <c r="B1090" i="1"/>
  <c r="O1091" i="1" s="1"/>
  <c r="R1091" i="1" s="1"/>
  <c r="F1090" i="1" l="1"/>
  <c r="D1091" i="1" s="1"/>
  <c r="N1091" i="1"/>
  <c r="Q1091" i="1" s="1"/>
  <c r="P1091" i="1"/>
  <c r="S1091" i="1" s="1"/>
  <c r="E1091" i="1"/>
  <c r="B1091" i="1"/>
  <c r="C1091" i="1"/>
  <c r="O1092" i="1" l="1"/>
  <c r="R1092" i="1" s="1"/>
  <c r="P1092" i="1"/>
  <c r="S1092" i="1" s="1"/>
  <c r="N1092" i="1"/>
  <c r="Q1092" i="1" s="1"/>
  <c r="H1091" i="1"/>
  <c r="J1091" i="1"/>
  <c r="M1091" i="1"/>
  <c r="H1092" i="1" l="1"/>
  <c r="I1091" i="1"/>
  <c r="K1091" i="1"/>
  <c r="M1092" i="1"/>
  <c r="I1092" i="1"/>
  <c r="L1091" i="1"/>
  <c r="F1091" i="1" s="1"/>
  <c r="J1092" i="1"/>
  <c r="L1092" i="1"/>
  <c r="G1091" i="1" l="1"/>
  <c r="C1092" i="1" s="1"/>
  <c r="F1092" i="1"/>
  <c r="D1092" i="1"/>
  <c r="B1092" i="1"/>
  <c r="O1093" i="1" s="1"/>
  <c r="R1093" i="1" s="1"/>
  <c r="D1093" i="1"/>
  <c r="K1092" i="1"/>
  <c r="G1092" i="1" s="1"/>
  <c r="E1092" i="1" l="1"/>
  <c r="C1093" i="1" s="1"/>
  <c r="N1093" i="1"/>
  <c r="Q1093" i="1" s="1"/>
  <c r="P1093" i="1"/>
  <c r="S1093" i="1" s="1"/>
  <c r="B1093" i="1"/>
  <c r="E1093" i="1" l="1"/>
  <c r="O1094" i="1"/>
  <c r="R1094" i="1" s="1"/>
  <c r="N1094" i="1"/>
  <c r="Q1094" i="1" s="1"/>
  <c r="H1094" i="1" s="1"/>
  <c r="P1094" i="1"/>
  <c r="K1094" i="1"/>
  <c r="H1093" i="1"/>
  <c r="I1093" i="1"/>
  <c r="L1093" i="1"/>
  <c r="J1093" i="1"/>
  <c r="K1093" i="1"/>
  <c r="S1094" i="1" l="1"/>
  <c r="L1094" i="1" s="1"/>
  <c r="I1094" i="1"/>
  <c r="M1093" i="1"/>
  <c r="J1094" i="1"/>
  <c r="F1094" i="1" s="1"/>
  <c r="F1093" i="1"/>
  <c r="G1093" i="1"/>
  <c r="M1094" i="1" l="1"/>
  <c r="G1094" i="1" s="1"/>
  <c r="E1094" i="1"/>
  <c r="C1094" i="1"/>
  <c r="D1094" i="1"/>
  <c r="D1095" i="1" s="1"/>
  <c r="B1094" i="1"/>
  <c r="O1095" i="1" s="1"/>
  <c r="R1095" i="1" s="1"/>
  <c r="C1095" i="1"/>
  <c r="E1095" i="1"/>
  <c r="N1095" i="1" l="1"/>
  <c r="Q1095" i="1" s="1"/>
  <c r="P1095" i="1"/>
  <c r="S1095" i="1" s="1"/>
  <c r="B1095" i="1"/>
  <c r="O1096" i="1" s="1"/>
  <c r="R1096" i="1" s="1"/>
  <c r="N1096" i="1" l="1"/>
  <c r="Q1096" i="1" s="1"/>
  <c r="P1096" i="1"/>
  <c r="S1096" i="1" s="1"/>
  <c r="K1096" i="1"/>
  <c r="K1095" i="1"/>
  <c r="H1095" i="1"/>
  <c r="I1095" i="1"/>
  <c r="J1095" i="1"/>
  <c r="M1095" i="1"/>
  <c r="G1095" i="1" l="1"/>
  <c r="C1096" i="1" s="1"/>
  <c r="H1096" i="1"/>
  <c r="I1096" i="1"/>
  <c r="L1095" i="1"/>
  <c r="F1095" i="1" s="1"/>
  <c r="L1096" i="1"/>
  <c r="M1096" i="1"/>
  <c r="J1096" i="1"/>
  <c r="E1096" i="1" l="1"/>
  <c r="G1096" i="1"/>
  <c r="C1097" i="1" s="1"/>
  <c r="D1096" i="1"/>
  <c r="B1096" i="1"/>
  <c r="O1097" i="1" s="1"/>
  <c r="R1097" i="1" s="1"/>
  <c r="F1096" i="1"/>
  <c r="D1097" i="1" s="1"/>
  <c r="E1097" i="1" l="1"/>
  <c r="N1097" i="1"/>
  <c r="Q1097" i="1" s="1"/>
  <c r="P1097" i="1"/>
  <c r="S1097" i="1" s="1"/>
  <c r="B1097" i="1"/>
  <c r="O1098" i="1" s="1"/>
  <c r="R1098" i="1" s="1"/>
  <c r="N1098" i="1" l="1"/>
  <c r="Q1098" i="1" s="1"/>
  <c r="P1098" i="1"/>
  <c r="S1098" i="1" s="1"/>
  <c r="I1097" i="1"/>
  <c r="H1097" i="1"/>
  <c r="M1097" i="1"/>
  <c r="L1097" i="1"/>
  <c r="K1097" i="1"/>
  <c r="J1097" i="1"/>
  <c r="I1098" i="1" l="1"/>
  <c r="G1097" i="1"/>
  <c r="E1098" i="1" s="1"/>
  <c r="K1098" i="1"/>
  <c r="L1098" i="1"/>
  <c r="F1097" i="1"/>
  <c r="B1098" i="1" s="1"/>
  <c r="H1098" i="1"/>
  <c r="J1098" i="1"/>
  <c r="C1098" i="1" l="1"/>
  <c r="P1099" i="1" s="1"/>
  <c r="S1099" i="1" s="1"/>
  <c r="F1098" i="1"/>
  <c r="D1098" i="1"/>
  <c r="M1098" i="1"/>
  <c r="G1098" i="1" s="1"/>
  <c r="C1099" i="1" s="1"/>
  <c r="B1099" i="1" l="1"/>
  <c r="O1100" i="1"/>
  <c r="R1100" i="1" s="1"/>
  <c r="O1099" i="1"/>
  <c r="R1099" i="1" s="1"/>
  <c r="P1100" i="1"/>
  <c r="S1100" i="1" s="1"/>
  <c r="N1100" i="1"/>
  <c r="Q1100" i="1" s="1"/>
  <c r="N1099" i="1"/>
  <c r="Q1099" i="1" s="1"/>
  <c r="J1099" i="1"/>
  <c r="D1099" i="1"/>
  <c r="E1099" i="1"/>
  <c r="L1099" i="1"/>
  <c r="M1099" i="1"/>
  <c r="H1099" i="1" l="1"/>
  <c r="I1099" i="1"/>
  <c r="K1099" i="1"/>
  <c r="G1099" i="1"/>
  <c r="C1100" i="1" s="1"/>
  <c r="K1100" i="1"/>
  <c r="L1100" i="1"/>
  <c r="M1100" i="1"/>
  <c r="F1099" i="1"/>
  <c r="H1100" i="1"/>
  <c r="I1100" i="1"/>
  <c r="E1100" i="1" l="1"/>
  <c r="G1100" i="1"/>
  <c r="J1100" i="1"/>
  <c r="E1101" i="1"/>
  <c r="C1101" i="1"/>
  <c r="B1100" i="1"/>
  <c r="O1101" i="1" s="1"/>
  <c r="R1101" i="1" s="1"/>
  <c r="D1100" i="1"/>
  <c r="F1100" i="1"/>
  <c r="N1101" i="1" l="1"/>
  <c r="Q1101" i="1" s="1"/>
  <c r="P1101" i="1"/>
  <c r="S1101" i="1" s="1"/>
  <c r="D1101" i="1"/>
  <c r="B1101" i="1"/>
  <c r="O1102" i="1" s="1"/>
  <c r="R1102" i="1" s="1"/>
  <c r="N1102" i="1" l="1"/>
  <c r="Q1102" i="1" s="1"/>
  <c r="P1102" i="1"/>
  <c r="S1102" i="1" s="1"/>
  <c r="K1101" i="1"/>
  <c r="I1101" i="1"/>
  <c r="H1101" i="1"/>
  <c r="L1101" i="1"/>
  <c r="M1101" i="1"/>
  <c r="G1101" i="1" s="1"/>
  <c r="I1102" i="1" l="1"/>
  <c r="J1102" i="1"/>
  <c r="J1101" i="1"/>
  <c r="E1102" i="1"/>
  <c r="C1102" i="1"/>
  <c r="K1102" i="1"/>
  <c r="F1101" i="1"/>
  <c r="L1102" i="1"/>
  <c r="H1102" i="1" l="1"/>
  <c r="F1102" i="1" s="1"/>
  <c r="M1102" i="1"/>
  <c r="G1102" i="1" s="1"/>
  <c r="D1102" i="1"/>
  <c r="B1102" i="1"/>
  <c r="O1103" i="1" s="1"/>
  <c r="R1103" i="1" s="1"/>
  <c r="N1103" i="1" l="1"/>
  <c r="Q1103" i="1" s="1"/>
  <c r="P1103" i="1"/>
  <c r="S1103" i="1" s="1"/>
  <c r="K1103" i="1"/>
  <c r="D1103" i="1"/>
  <c r="J1103" i="1"/>
  <c r="B1103" i="1"/>
  <c r="E1103" i="1"/>
  <c r="C1103" i="1"/>
  <c r="O1104" i="1" l="1"/>
  <c r="R1104" i="1" s="1"/>
  <c r="N1104" i="1"/>
  <c r="Q1104" i="1" s="1"/>
  <c r="P1104" i="1"/>
  <c r="S1104" i="1" s="1"/>
  <c r="M1103" i="1"/>
  <c r="H1103" i="1"/>
  <c r="I1103" i="1"/>
  <c r="H1104" i="1" l="1"/>
  <c r="K1104" i="1"/>
  <c r="I1104" i="1"/>
  <c r="M1104" i="1"/>
  <c r="L1103" i="1"/>
  <c r="F1103" i="1" s="1"/>
  <c r="J1104" i="1"/>
  <c r="G1103" i="1"/>
  <c r="G1104" i="1" l="1"/>
  <c r="D1104" i="1"/>
  <c r="B1104" i="1"/>
  <c r="E1104" i="1"/>
  <c r="E1105" i="1" s="1"/>
  <c r="C1104" i="1"/>
  <c r="L1104" i="1"/>
  <c r="F1104" i="1" s="1"/>
  <c r="D1105" i="1" s="1"/>
  <c r="O1105" i="1" l="1"/>
  <c r="R1105" i="1" s="1"/>
  <c r="P1105" i="1"/>
  <c r="S1105" i="1" s="1"/>
  <c r="N1105" i="1"/>
  <c r="Q1105" i="1" s="1"/>
  <c r="B1105" i="1"/>
  <c r="C1105" i="1"/>
  <c r="O1106" i="1" l="1"/>
  <c r="R1106" i="1" s="1"/>
  <c r="P1106" i="1"/>
  <c r="S1106" i="1" s="1"/>
  <c r="N1106" i="1"/>
  <c r="Q1106" i="1" s="1"/>
  <c r="K1105" i="1"/>
  <c r="H1105" i="1"/>
  <c r="I1105" i="1"/>
  <c r="M1105" i="1"/>
  <c r="J1105" i="1"/>
  <c r="H1106" i="1" l="1"/>
  <c r="I1106" i="1"/>
  <c r="L1105" i="1"/>
  <c r="F1105" i="1" s="1"/>
  <c r="G1105" i="1"/>
  <c r="K1106" i="1"/>
  <c r="J1106" i="1"/>
  <c r="M1106" i="1"/>
  <c r="D1106" i="1" l="1"/>
  <c r="B1106" i="1"/>
  <c r="L1106" i="1"/>
  <c r="F1106" i="1" s="1"/>
  <c r="E1106" i="1"/>
  <c r="C1106" i="1"/>
  <c r="G1106" i="1"/>
  <c r="O1107" i="1" l="1"/>
  <c r="R1107" i="1" s="1"/>
  <c r="P1107" i="1"/>
  <c r="S1107" i="1" s="1"/>
  <c r="N1107" i="1"/>
  <c r="Q1107" i="1" s="1"/>
  <c r="E1107" i="1"/>
  <c r="C1107" i="1"/>
  <c r="B1107" i="1"/>
  <c r="D1107" i="1"/>
  <c r="O1108" i="1" l="1"/>
  <c r="R1108" i="1" s="1"/>
  <c r="N1108" i="1"/>
  <c r="Q1108" i="1" s="1"/>
  <c r="P1108" i="1"/>
  <c r="S1108" i="1" s="1"/>
  <c r="H1107" i="1"/>
  <c r="K1107" i="1"/>
  <c r="I1107" i="1"/>
  <c r="L1107" i="1"/>
  <c r="K1108" i="1" l="1"/>
  <c r="J1107" i="1"/>
  <c r="F1107" i="1" s="1"/>
  <c r="J1108" i="1"/>
  <c r="M1108" i="1"/>
  <c r="M1107" i="1"/>
  <c r="G1107" i="1" s="1"/>
  <c r="H1108" i="1"/>
  <c r="I1108" i="1"/>
  <c r="D1108" i="1" l="1"/>
  <c r="B1108" i="1"/>
  <c r="G1108" i="1"/>
  <c r="E1108" i="1"/>
  <c r="C1108" i="1"/>
  <c r="L1108" i="1"/>
  <c r="F1108" i="1" s="1"/>
  <c r="O1109" i="1" l="1"/>
  <c r="R1109" i="1" s="1"/>
  <c r="P1109" i="1"/>
  <c r="S1109" i="1" s="1"/>
  <c r="N1109" i="1"/>
  <c r="C1109" i="1"/>
  <c r="E1109" i="1"/>
  <c r="D1109" i="1"/>
  <c r="B1109" i="1"/>
  <c r="Q1109" i="1" l="1"/>
  <c r="H1109" i="1" s="1"/>
  <c r="J1109" i="1"/>
  <c r="K1109" i="1"/>
  <c r="O1110" i="1"/>
  <c r="R1110" i="1" s="1"/>
  <c r="P1110" i="1"/>
  <c r="S1110" i="1" s="1"/>
  <c r="N1110" i="1"/>
  <c r="Q1110" i="1" s="1"/>
  <c r="L1109" i="1"/>
  <c r="F1109" i="1" l="1"/>
  <c r="B1110" i="1" s="1"/>
  <c r="I1109" i="1"/>
  <c r="M1109" i="1"/>
  <c r="G1109" i="1" s="1"/>
  <c r="C1110" i="1" s="1"/>
  <c r="J1110" i="1"/>
  <c r="K1110" i="1"/>
  <c r="H1110" i="1"/>
  <c r="I1110" i="1"/>
  <c r="M1110" i="1"/>
  <c r="E1110" i="1" l="1"/>
  <c r="D1110" i="1"/>
  <c r="P1111" i="1"/>
  <c r="O1111" i="1"/>
  <c r="R1111" i="1" s="1"/>
  <c r="K1111" i="1" s="1"/>
  <c r="N1111" i="1"/>
  <c r="G1110" i="1"/>
  <c r="E1111" i="1" s="1"/>
  <c r="L1110" i="1"/>
  <c r="F1110" i="1" s="1"/>
  <c r="J1111" i="1" l="1"/>
  <c r="S1111" i="1"/>
  <c r="L1111" i="1" s="1"/>
  <c r="Q1111" i="1"/>
  <c r="I1111" i="1" s="1"/>
  <c r="C1111" i="1"/>
  <c r="B1111" i="1"/>
  <c r="O1112" i="1" s="1"/>
  <c r="R1112" i="1" s="1"/>
  <c r="D1111" i="1"/>
  <c r="M1111" i="1" l="1"/>
  <c r="G1111" i="1"/>
  <c r="E1112" i="1" s="1"/>
  <c r="H1111" i="1"/>
  <c r="F1111" i="1" s="1"/>
  <c r="D1112" i="1" s="1"/>
  <c r="N1112" i="1"/>
  <c r="Q1112" i="1" s="1"/>
  <c r="P1112" i="1"/>
  <c r="S1112" i="1" s="1"/>
  <c r="C1112" i="1"/>
  <c r="B1112" i="1"/>
  <c r="O1113" i="1" l="1"/>
  <c r="R1113" i="1" s="1"/>
  <c r="N1113" i="1"/>
  <c r="Q1113" i="1" s="1"/>
  <c r="P1113" i="1"/>
  <c r="S1113" i="1" s="1"/>
  <c r="M1112" i="1"/>
  <c r="H1112" i="1"/>
  <c r="I1112" i="1"/>
  <c r="K1112" i="1"/>
  <c r="J1112" i="1"/>
  <c r="H1113" i="1" l="1"/>
  <c r="L1113" i="1"/>
  <c r="J1113" i="1"/>
  <c r="K1113" i="1"/>
  <c r="F1113" i="1"/>
  <c r="G1112" i="1"/>
  <c r="L1112" i="1"/>
  <c r="F1112" i="1" s="1"/>
  <c r="I1113" i="1" l="1"/>
  <c r="M1113" i="1"/>
  <c r="G1113" i="1" s="1"/>
  <c r="D1113" i="1"/>
  <c r="D1114" i="1" s="1"/>
  <c r="B1113" i="1"/>
  <c r="C1113" i="1"/>
  <c r="E1113" i="1"/>
  <c r="O1114" i="1" l="1"/>
  <c r="R1114" i="1" s="1"/>
  <c r="P1114" i="1"/>
  <c r="S1114" i="1" s="1"/>
  <c r="N1114" i="1"/>
  <c r="Q1114" i="1" s="1"/>
  <c r="C1114" i="1"/>
  <c r="B1114" i="1"/>
  <c r="E1114" i="1"/>
  <c r="O1115" i="1" l="1"/>
  <c r="R1115" i="1" s="1"/>
  <c r="N1115" i="1"/>
  <c r="Q1115" i="1" s="1"/>
  <c r="P1115" i="1"/>
  <c r="S1115" i="1" s="1"/>
  <c r="H1114" i="1"/>
  <c r="L1114" i="1"/>
  <c r="M1114" i="1"/>
  <c r="K1114" i="1"/>
  <c r="J1114" i="1"/>
  <c r="I1115" i="1" l="1"/>
  <c r="I1114" i="1"/>
  <c r="G1114" i="1" s="1"/>
  <c r="H1115" i="1"/>
  <c r="F1114" i="1"/>
  <c r="D1115" i="1" s="1"/>
  <c r="J1115" i="1"/>
  <c r="K1115" i="1"/>
  <c r="M1115" i="1"/>
  <c r="L1115" i="1"/>
  <c r="E1115" i="1" l="1"/>
  <c r="C1115" i="1"/>
  <c r="F1115" i="1"/>
  <c r="B1115" i="1"/>
  <c r="O1116" i="1" s="1"/>
  <c r="R1116" i="1" s="1"/>
  <c r="G1115" i="1"/>
  <c r="E1116" i="1" s="1"/>
  <c r="D1116" i="1"/>
  <c r="N1116" i="1" l="1"/>
  <c r="Q1116" i="1" s="1"/>
  <c r="P1116" i="1"/>
  <c r="I1116" i="1"/>
  <c r="C1116" i="1"/>
  <c r="B1116" i="1"/>
  <c r="J1116" i="1"/>
  <c r="S1116" i="1" l="1"/>
  <c r="M1116" i="1" s="1"/>
  <c r="O1117" i="1"/>
  <c r="R1117" i="1" s="1"/>
  <c r="J1117" i="1" s="1"/>
  <c r="P1117" i="1"/>
  <c r="S1117" i="1" s="1"/>
  <c r="N1117" i="1"/>
  <c r="Q1117" i="1" s="1"/>
  <c r="H1116" i="1"/>
  <c r="K1116" i="1"/>
  <c r="G1116" i="1" s="1"/>
  <c r="L1116" i="1" l="1"/>
  <c r="F1116" i="1" s="1"/>
  <c r="L1117" i="1"/>
  <c r="M1117" i="1"/>
  <c r="H1117" i="1"/>
  <c r="F1117" i="1" s="1"/>
  <c r="I1117" i="1"/>
  <c r="K1117" i="1"/>
  <c r="C1117" i="1"/>
  <c r="E1117" i="1"/>
  <c r="G1117" i="1" l="1"/>
  <c r="D1117" i="1"/>
  <c r="D1118" i="1" s="1"/>
  <c r="B1117" i="1"/>
  <c r="P1118" i="1" s="1"/>
  <c r="S1118" i="1" s="1"/>
  <c r="E1118" i="1"/>
  <c r="C1118" i="1"/>
  <c r="N1118" i="1" l="1"/>
  <c r="Q1118" i="1" s="1"/>
  <c r="B1118" i="1"/>
  <c r="O1118" i="1"/>
  <c r="R1118" i="1" s="1"/>
  <c r="J1118" i="1" s="1"/>
  <c r="O1119" i="1"/>
  <c r="R1119" i="1" s="1"/>
  <c r="P1119" i="1"/>
  <c r="S1119" i="1" s="1"/>
  <c r="N1119" i="1"/>
  <c r="Q1119" i="1" s="1"/>
  <c r="H1118" i="1"/>
  <c r="L1118" i="1"/>
  <c r="I1118" i="1"/>
  <c r="K1118" i="1" l="1"/>
  <c r="I1119" i="1"/>
  <c r="H1119" i="1"/>
  <c r="F1118" i="1"/>
  <c r="D1119" i="1" s="1"/>
  <c r="K1119" i="1"/>
  <c r="M1119" i="1"/>
  <c r="J1119" i="1"/>
  <c r="M1118" i="1"/>
  <c r="G1118" i="1" s="1"/>
  <c r="B1119" i="1" l="1"/>
  <c r="G1119" i="1"/>
  <c r="E1119" i="1"/>
  <c r="C1119" i="1"/>
  <c r="L1119" i="1"/>
  <c r="F1119" i="1" s="1"/>
  <c r="O1120" i="1" l="1"/>
  <c r="R1120" i="1" s="1"/>
  <c r="E1120" i="1"/>
  <c r="P1120" i="1"/>
  <c r="N1120" i="1"/>
  <c r="Q1120" i="1" s="1"/>
  <c r="K1120" i="1"/>
  <c r="D1120" i="1"/>
  <c r="B1120" i="1"/>
  <c r="C1120" i="1"/>
  <c r="S1120" i="1" l="1"/>
  <c r="L1120" i="1" s="1"/>
  <c r="P1121" i="1"/>
  <c r="S1121" i="1" s="1"/>
  <c r="O1121" i="1"/>
  <c r="R1121" i="1" s="1"/>
  <c r="I1120" i="1"/>
  <c r="H1120" i="1"/>
  <c r="N1121" i="1"/>
  <c r="Q1121" i="1" s="1"/>
  <c r="J1120" i="1"/>
  <c r="M1120" i="1" l="1"/>
  <c r="G1120" i="1" s="1"/>
  <c r="F1120" i="1"/>
  <c r="B1121" i="1" s="1"/>
  <c r="I1121" i="1"/>
  <c r="J1121" i="1"/>
  <c r="K1121" i="1"/>
  <c r="H1121" i="1"/>
  <c r="L1121" i="1"/>
  <c r="D1121" i="1" l="1"/>
  <c r="E1121" i="1"/>
  <c r="C1121" i="1"/>
  <c r="O1122" i="1" s="1"/>
  <c r="R1122" i="1" s="1"/>
  <c r="K1122" i="1" s="1"/>
  <c r="F1121" i="1"/>
  <c r="B1122" i="1" s="1"/>
  <c r="M1121" i="1"/>
  <c r="G1121" i="1" s="1"/>
  <c r="N1122" i="1" l="1"/>
  <c r="Q1122" i="1" s="1"/>
  <c r="P1122" i="1"/>
  <c r="S1122" i="1" s="1"/>
  <c r="L1122" i="1" s="1"/>
  <c r="H1122" i="1"/>
  <c r="I1122" i="1"/>
  <c r="D1122" i="1"/>
  <c r="J1122" i="1"/>
  <c r="F1122" i="1" s="1"/>
  <c r="C1122" i="1"/>
  <c r="N1123" i="1" s="1"/>
  <c r="Q1123" i="1" s="1"/>
  <c r="E1122" i="1"/>
  <c r="M1122" i="1" l="1"/>
  <c r="G1122" i="1" s="1"/>
  <c r="O1123" i="1"/>
  <c r="R1123" i="1" s="1"/>
  <c r="D1123" i="1"/>
  <c r="P1123" i="1"/>
  <c r="S1123" i="1" s="1"/>
  <c r="B1123" i="1"/>
  <c r="E1123" i="1"/>
  <c r="C1123" i="1"/>
  <c r="O1124" i="1" l="1"/>
  <c r="R1124" i="1" s="1"/>
  <c r="P1124" i="1"/>
  <c r="S1124" i="1" s="1"/>
  <c r="N1124" i="1"/>
  <c r="Q1124" i="1" s="1"/>
  <c r="H1123" i="1"/>
  <c r="K1123" i="1"/>
  <c r="M1123" i="1"/>
  <c r="I1123" i="1"/>
  <c r="G1123" i="1" l="1"/>
  <c r="E1124" i="1" s="1"/>
  <c r="J1123" i="1"/>
  <c r="L1124" i="1"/>
  <c r="C1124" i="1"/>
  <c r="I1124" i="1"/>
  <c r="H1124" i="1"/>
  <c r="L1123" i="1"/>
  <c r="F1123" i="1" s="1"/>
  <c r="J1124" i="1"/>
  <c r="K1124" i="1"/>
  <c r="F1124" i="1" l="1"/>
  <c r="B1124" i="1"/>
  <c r="O1125" i="1" s="1"/>
  <c r="R1125" i="1" s="1"/>
  <c r="D1124" i="1"/>
  <c r="D1125" i="1" s="1"/>
  <c r="M1124" i="1"/>
  <c r="G1124" i="1" s="1"/>
  <c r="E1125" i="1" s="1"/>
  <c r="N1125" i="1" l="1"/>
  <c r="Q1125" i="1" s="1"/>
  <c r="P1125" i="1"/>
  <c r="S1125" i="1" s="1"/>
  <c r="B1125" i="1"/>
  <c r="C1125" i="1"/>
  <c r="O1126" i="1" l="1"/>
  <c r="R1126" i="1" s="1"/>
  <c r="P1126" i="1"/>
  <c r="S1126" i="1" s="1"/>
  <c r="N1126" i="1"/>
  <c r="K1126" i="1"/>
  <c r="I1125" i="1"/>
  <c r="L1125" i="1"/>
  <c r="J1125" i="1"/>
  <c r="K1125" i="1"/>
  <c r="H1125" i="1"/>
  <c r="Q1126" i="1" l="1"/>
  <c r="I1126" i="1" s="1"/>
  <c r="J1126" i="1"/>
  <c r="L1126" i="1"/>
  <c r="M1126" i="1"/>
  <c r="H1126" i="1"/>
  <c r="F1126" i="1" s="1"/>
  <c r="M1125" i="1"/>
  <c r="G1125" i="1" s="1"/>
  <c r="F1125" i="1"/>
  <c r="G1126" i="1" l="1"/>
  <c r="D1126" i="1"/>
  <c r="D1127" i="1" s="1"/>
  <c r="B1126" i="1"/>
  <c r="C1126" i="1"/>
  <c r="E1126" i="1"/>
  <c r="E1127" i="1" s="1"/>
  <c r="O1127" i="1" l="1"/>
  <c r="R1127" i="1" s="1"/>
  <c r="P1127" i="1"/>
  <c r="S1127" i="1" s="1"/>
  <c r="N1127" i="1"/>
  <c r="Q1127" i="1" s="1"/>
  <c r="B1127" i="1"/>
  <c r="C1127" i="1"/>
  <c r="O1128" i="1" l="1"/>
  <c r="R1128" i="1" s="1"/>
  <c r="P1128" i="1"/>
  <c r="S1128" i="1" s="1"/>
  <c r="N1128" i="1"/>
  <c r="Q1128" i="1" s="1"/>
  <c r="H1127" i="1"/>
  <c r="J1127" i="1"/>
  <c r="I1127" i="1"/>
  <c r="M1127" i="1"/>
  <c r="L1127" i="1"/>
  <c r="I1128" i="1" l="1"/>
  <c r="F1127" i="1"/>
  <c r="J1128" i="1"/>
  <c r="K1127" i="1"/>
  <c r="G1127" i="1" s="1"/>
  <c r="D1128" i="1"/>
  <c r="B1128" i="1"/>
  <c r="H1128" i="1"/>
  <c r="M1128" i="1"/>
  <c r="K1128" i="1" l="1"/>
  <c r="E1128" i="1"/>
  <c r="C1128" i="1"/>
  <c r="N1129" i="1" s="1"/>
  <c r="Q1129" i="1" s="1"/>
  <c r="G1128" i="1"/>
  <c r="E1129" i="1" s="1"/>
  <c r="L1128" i="1"/>
  <c r="F1128" i="1" s="1"/>
  <c r="O1129" i="1" l="1"/>
  <c r="R1129" i="1" s="1"/>
  <c r="J1129" i="1" s="1"/>
  <c r="P1129" i="1"/>
  <c r="S1129" i="1" s="1"/>
  <c r="C1129" i="1"/>
  <c r="D1129" i="1"/>
  <c r="B1129" i="1"/>
  <c r="O1130" i="1" s="1"/>
  <c r="R1130" i="1" s="1"/>
  <c r="M1129" i="1"/>
  <c r="N1130" i="1" l="1"/>
  <c r="Q1130" i="1" s="1"/>
  <c r="P1130" i="1"/>
  <c r="S1130" i="1" s="1"/>
  <c r="H1129" i="1"/>
  <c r="I1129" i="1"/>
  <c r="K1129" i="1"/>
  <c r="L1129" i="1"/>
  <c r="F1129" i="1" s="1"/>
  <c r="D1130" i="1" s="1"/>
  <c r="G1129" i="1" l="1"/>
  <c r="E1130" i="1" s="1"/>
  <c r="C1130" i="1"/>
  <c r="B1130" i="1"/>
  <c r="O1131" i="1" s="1"/>
  <c r="R1131" i="1" s="1"/>
  <c r="I1130" i="1"/>
  <c r="H1130" i="1"/>
  <c r="M1130" i="1"/>
  <c r="J1130" i="1"/>
  <c r="K1130" i="1"/>
  <c r="N1131" i="1" l="1"/>
  <c r="Q1131" i="1" s="1"/>
  <c r="P1131" i="1"/>
  <c r="S1131" i="1" s="1"/>
  <c r="H1131" i="1"/>
  <c r="J1131" i="1"/>
  <c r="G1130" i="1"/>
  <c r="E1131" i="1" s="1"/>
  <c r="I1131" i="1"/>
  <c r="L1130" i="1"/>
  <c r="F1130" i="1" s="1"/>
  <c r="L1131" i="1" l="1"/>
  <c r="M1131" i="1"/>
  <c r="C1131" i="1"/>
  <c r="F1131" i="1"/>
  <c r="K1131" i="1"/>
  <c r="G1131" i="1" s="1"/>
  <c r="D1131" i="1"/>
  <c r="D1132" i="1" s="1"/>
  <c r="B1131" i="1"/>
  <c r="O1132" i="1" s="1"/>
  <c r="R1132" i="1" s="1"/>
  <c r="N1132" i="1" l="1"/>
  <c r="Q1132" i="1" s="1"/>
  <c r="P1132" i="1"/>
  <c r="S1132" i="1" s="1"/>
  <c r="E1132" i="1"/>
  <c r="C1132" i="1"/>
  <c r="B1132" i="1"/>
  <c r="O1133" i="1" l="1"/>
  <c r="R1133" i="1" s="1"/>
  <c r="N1133" i="1"/>
  <c r="Q1133" i="1" s="1"/>
  <c r="P1133" i="1"/>
  <c r="S1133" i="1" s="1"/>
  <c r="I1132" i="1"/>
  <c r="J1132" i="1"/>
  <c r="K1132" i="1"/>
  <c r="M1132" i="1"/>
  <c r="G1132" i="1" l="1"/>
  <c r="H1133" i="1"/>
  <c r="H1132" i="1"/>
  <c r="E1133" i="1"/>
  <c r="C1133" i="1"/>
  <c r="J1133" i="1"/>
  <c r="K1133" i="1"/>
  <c r="L1133" i="1"/>
  <c r="L1132" i="1"/>
  <c r="I1133" i="1" l="1"/>
  <c r="F1132" i="1"/>
  <c r="M1133" i="1"/>
  <c r="G1133" i="1" s="1"/>
  <c r="E1134" i="1" s="1"/>
  <c r="D1133" i="1"/>
  <c r="B1133" i="1"/>
  <c r="O1134" i="1" s="1"/>
  <c r="R1134" i="1" s="1"/>
  <c r="F1133" i="1"/>
  <c r="N1134" i="1" l="1"/>
  <c r="Q1134" i="1" s="1"/>
  <c r="P1134" i="1"/>
  <c r="S1134" i="1" s="1"/>
  <c r="C1134" i="1"/>
  <c r="D1134" i="1"/>
  <c r="B1134" i="1"/>
  <c r="O1135" i="1" s="1"/>
  <c r="R1135" i="1" s="1"/>
  <c r="N1135" i="1" l="1"/>
  <c r="Q1135" i="1" s="1"/>
  <c r="P1135" i="1"/>
  <c r="S1135" i="1" s="1"/>
  <c r="I1134" i="1"/>
  <c r="J1134" i="1"/>
  <c r="K1134" i="1"/>
  <c r="L1134" i="1"/>
  <c r="I1135" i="1" l="1"/>
  <c r="H1134" i="1"/>
  <c r="F1134" i="1" s="1"/>
  <c r="J1135" i="1"/>
  <c r="H1135" i="1"/>
  <c r="L1135" i="1"/>
  <c r="F1135" i="1" s="1"/>
  <c r="M1134" i="1"/>
  <c r="G1134" i="1" s="1"/>
  <c r="K1135" i="1" l="1"/>
  <c r="B1135" i="1"/>
  <c r="D1135" i="1"/>
  <c r="D1136" i="1" s="1"/>
  <c r="C1135" i="1"/>
  <c r="E1135" i="1"/>
  <c r="M1135" i="1"/>
  <c r="G1135" i="1" s="1"/>
  <c r="E1136" i="1" s="1"/>
  <c r="O1136" i="1" l="1"/>
  <c r="R1136" i="1" s="1"/>
  <c r="P1136" i="1"/>
  <c r="S1136" i="1" s="1"/>
  <c r="N1136" i="1"/>
  <c r="Q1136" i="1" s="1"/>
  <c r="C1136" i="1"/>
  <c r="B1136" i="1"/>
  <c r="O1137" i="1" l="1"/>
  <c r="R1137" i="1" s="1"/>
  <c r="N1137" i="1"/>
  <c r="Q1137" i="1" s="1"/>
  <c r="P1137" i="1"/>
  <c r="S1137" i="1" s="1"/>
  <c r="I1136" i="1"/>
  <c r="J1136" i="1"/>
  <c r="H1136" i="1"/>
  <c r="M1136" i="1"/>
  <c r="K1136" i="1"/>
  <c r="G1136" i="1" l="1"/>
  <c r="E1137" i="1" s="1"/>
  <c r="I1137" i="1"/>
  <c r="K1137" i="1"/>
  <c r="C1137" i="1"/>
  <c r="H1137" i="1"/>
  <c r="J1137" i="1"/>
  <c r="M1137" i="1"/>
  <c r="L1137" i="1"/>
  <c r="L1136" i="1"/>
  <c r="F1136" i="1" s="1"/>
  <c r="F1137" i="1" l="1"/>
  <c r="G1137" i="1"/>
  <c r="E1138" i="1" s="1"/>
  <c r="D1137" i="1"/>
  <c r="D1138" i="1" s="1"/>
  <c r="B1137" i="1"/>
  <c r="O1138" i="1" s="1"/>
  <c r="R1138" i="1" s="1"/>
  <c r="N1138" i="1" l="1"/>
  <c r="Q1138" i="1" s="1"/>
  <c r="P1138" i="1"/>
  <c r="S1138" i="1" s="1"/>
  <c r="C1138" i="1"/>
  <c r="B1138" i="1"/>
  <c r="O1139" i="1" s="1"/>
  <c r="R1139" i="1" s="1"/>
  <c r="N1139" i="1" l="1"/>
  <c r="Q1139" i="1" s="1"/>
  <c r="P1139" i="1"/>
  <c r="S1139" i="1" s="1"/>
  <c r="I1138" i="1"/>
  <c r="M1138" i="1"/>
  <c r="J1138" i="1"/>
  <c r="K1138" i="1"/>
  <c r="I1139" i="1" l="1"/>
  <c r="H1138" i="1"/>
  <c r="K1139" i="1"/>
  <c r="G1138" i="1"/>
  <c r="C1139" i="1" s="1"/>
  <c r="H1139" i="1"/>
  <c r="L1138" i="1"/>
  <c r="F1138" i="1" s="1"/>
  <c r="L1139" i="1"/>
  <c r="M1139" i="1"/>
  <c r="G1139" i="1" l="1"/>
  <c r="J1139" i="1"/>
  <c r="F1139" i="1" s="1"/>
  <c r="E1139" i="1"/>
  <c r="E1140" i="1" s="1"/>
  <c r="C1140" i="1"/>
  <c r="D1139" i="1"/>
  <c r="B1139" i="1"/>
  <c r="O1140" i="1" s="1"/>
  <c r="R1140" i="1" s="1"/>
  <c r="N1140" i="1" l="1"/>
  <c r="Q1140" i="1" s="1"/>
  <c r="P1140" i="1"/>
  <c r="S1140" i="1" s="1"/>
  <c r="D1140" i="1"/>
  <c r="B1140" i="1"/>
  <c r="O1141" i="1" s="1"/>
  <c r="R1141" i="1" s="1"/>
  <c r="N1141" i="1" l="1"/>
  <c r="Q1141" i="1" s="1"/>
  <c r="P1141" i="1"/>
  <c r="S1141" i="1" s="1"/>
  <c r="H1140" i="1"/>
  <c r="M1140" i="1"/>
  <c r="J1140" i="1"/>
  <c r="K1140" i="1"/>
  <c r="I1140" i="1" l="1"/>
  <c r="G1140" i="1" s="1"/>
  <c r="M1141" i="1"/>
  <c r="J1141" i="1"/>
  <c r="K1141" i="1"/>
  <c r="H1141" i="1"/>
  <c r="I1141" i="1"/>
  <c r="L1140" i="1"/>
  <c r="F1140" i="1" s="1"/>
  <c r="C1141" i="1" l="1"/>
  <c r="E1141" i="1"/>
  <c r="D1141" i="1"/>
  <c r="B1141" i="1"/>
  <c r="O1142" i="1" s="1"/>
  <c r="R1142" i="1" s="1"/>
  <c r="L1141" i="1"/>
  <c r="F1141" i="1"/>
  <c r="G1141" i="1"/>
  <c r="C1142" i="1" s="1"/>
  <c r="N1142" i="1" l="1"/>
  <c r="Q1142" i="1" s="1"/>
  <c r="P1142" i="1"/>
  <c r="S1142" i="1" s="1"/>
  <c r="B1142" i="1"/>
  <c r="O1143" i="1" s="1"/>
  <c r="R1143" i="1" s="1"/>
  <c r="E1142" i="1"/>
  <c r="D1142" i="1"/>
  <c r="N1143" i="1" l="1"/>
  <c r="Q1143" i="1" s="1"/>
  <c r="P1143" i="1"/>
  <c r="S1143" i="1" s="1"/>
  <c r="I1142" i="1"/>
  <c r="K1142" i="1"/>
  <c r="K1143" i="1"/>
  <c r="H1142" i="1"/>
  <c r="L1142" i="1"/>
  <c r="J1142" i="1"/>
  <c r="J1143" i="1" l="1"/>
  <c r="F1142" i="1"/>
  <c r="M1142" i="1"/>
  <c r="G1142" i="1" s="1"/>
  <c r="C1143" i="1" s="1"/>
  <c r="D1143" i="1"/>
  <c r="B1143" i="1"/>
  <c r="M1143" i="1"/>
  <c r="H1143" i="1"/>
  <c r="I1143" i="1"/>
  <c r="P1144" i="1" l="1"/>
  <c r="S1144" i="1" s="1"/>
  <c r="O1144" i="1"/>
  <c r="R1144" i="1" s="1"/>
  <c r="N1144" i="1"/>
  <c r="Q1144" i="1" s="1"/>
  <c r="E1143" i="1"/>
  <c r="L1143" i="1"/>
  <c r="F1143" i="1" s="1"/>
  <c r="G1143" i="1"/>
  <c r="C1144" i="1" l="1"/>
  <c r="H1144" i="1"/>
  <c r="K1144" i="1"/>
  <c r="E1144" i="1"/>
  <c r="B1144" i="1"/>
  <c r="D1144" i="1"/>
  <c r="M1144" i="1"/>
  <c r="J1144" i="1" l="1"/>
  <c r="I1144" i="1"/>
  <c r="G1144" i="1" s="1"/>
  <c r="L1144" i="1"/>
  <c r="F1144" i="1" s="1"/>
</calcChain>
</file>

<file path=xl/sharedStrings.xml><?xml version="1.0" encoding="utf-8"?>
<sst xmlns="http://schemas.openxmlformats.org/spreadsheetml/2006/main" count="123" uniqueCount="85">
  <si>
    <t>Conditions initiales de la simulation</t>
  </si>
  <si>
    <t>Paramètres généraux</t>
  </si>
  <si>
    <t>Base de temps</t>
  </si>
  <si>
    <t>Coefficient de friction</t>
  </si>
  <si>
    <t>Ratio de la constante d'Aaseth</t>
  </si>
  <si>
    <t>t</t>
  </si>
  <si>
    <t>seconde</t>
  </si>
  <si>
    <t>mètre/seconde</t>
  </si>
  <si>
    <t>-</t>
  </si>
  <si>
    <t>λ</t>
  </si>
  <si>
    <t>Corsp en mouvement</t>
  </si>
  <si>
    <t>Masse</t>
  </si>
  <si>
    <t>Position initiale</t>
  </si>
  <si>
    <t>Vitesse initiale</t>
  </si>
  <si>
    <t>Accélération initiale</t>
  </si>
  <si>
    <t>Dimension</t>
  </si>
  <si>
    <t>mètre</t>
  </si>
  <si>
    <t>mètre /seconde</t>
  </si>
  <si>
    <t>Trois corps statiques</t>
  </si>
  <si>
    <t>Corps 1</t>
  </si>
  <si>
    <t>Position</t>
  </si>
  <si>
    <t>Rayon</t>
  </si>
  <si>
    <t>Masse volumique moyenne</t>
  </si>
  <si>
    <t>Volume</t>
  </si>
  <si>
    <t>Masse totale</t>
  </si>
  <si>
    <t>Constance d'Aaseth</t>
  </si>
  <si>
    <t>Attraction/Répulsion</t>
  </si>
  <si>
    <t>Attraction</t>
  </si>
  <si>
    <t>gramme</t>
  </si>
  <si>
    <t>m</t>
  </si>
  <si>
    <t>s</t>
  </si>
  <si>
    <t>Corps 2</t>
  </si>
  <si>
    <t>Corps 3</t>
  </si>
  <si>
    <r>
      <t xml:space="preserve">p </t>
    </r>
    <r>
      <rPr>
        <i/>
        <vertAlign val="subscript"/>
        <sz val="11"/>
        <color theme="1"/>
        <rFont val="DejaVu Sans Mono"/>
        <family val="3"/>
      </rPr>
      <t>0,0</t>
    </r>
  </si>
  <si>
    <r>
      <t xml:space="preserve">v </t>
    </r>
    <r>
      <rPr>
        <i/>
        <vertAlign val="subscript"/>
        <sz val="11"/>
        <color theme="1"/>
        <rFont val="DejaVu Sans Mono"/>
        <family val="3"/>
      </rPr>
      <t>0,0</t>
    </r>
  </si>
  <si>
    <r>
      <t>a</t>
    </r>
    <r>
      <rPr>
        <i/>
        <vertAlign val="subscript"/>
        <sz val="11"/>
        <color theme="1"/>
        <rFont val="DejaVu Sans Mono"/>
        <family val="3"/>
      </rPr>
      <t>0,0</t>
    </r>
  </si>
  <si>
    <r>
      <t>mètre /seconde</t>
    </r>
    <r>
      <rPr>
        <i/>
        <vertAlign val="superscript"/>
        <sz val="11"/>
        <color theme="1"/>
        <rFont val="DejaVu Sans Mono"/>
        <family val="3"/>
      </rPr>
      <t>2</t>
    </r>
  </si>
  <si>
    <r>
      <t xml:space="preserve">q </t>
    </r>
    <r>
      <rPr>
        <i/>
        <vertAlign val="subscript"/>
        <sz val="11"/>
        <color theme="1"/>
        <rFont val="DejaVu Sans Mono"/>
        <family val="3"/>
      </rPr>
      <t>xy</t>
    </r>
  </si>
  <si>
    <r>
      <t xml:space="preserve">r </t>
    </r>
    <r>
      <rPr>
        <i/>
        <vertAlign val="subscript"/>
        <sz val="11"/>
        <color theme="1"/>
        <rFont val="DejaVu Sans Mono"/>
        <family val="3"/>
      </rPr>
      <t>1</t>
    </r>
  </si>
  <si>
    <r>
      <t xml:space="preserve">ρ </t>
    </r>
    <r>
      <rPr>
        <i/>
        <vertAlign val="subscript"/>
        <sz val="11"/>
        <color theme="1"/>
        <rFont val="DejaVu Sans Mono"/>
        <family val="3"/>
      </rPr>
      <t>1</t>
    </r>
  </si>
  <si>
    <r>
      <t>gramme/mètre</t>
    </r>
    <r>
      <rPr>
        <i/>
        <vertAlign val="superscript"/>
        <sz val="11"/>
        <color theme="1"/>
        <rFont val="DejaVu Sans Mono"/>
        <family val="3"/>
      </rPr>
      <t>2</t>
    </r>
  </si>
  <si>
    <r>
      <t xml:space="preserve">V </t>
    </r>
    <r>
      <rPr>
        <i/>
        <vertAlign val="subscript"/>
        <sz val="11"/>
        <color theme="0" tint="-0.499984740745262"/>
        <rFont val="DejaVu Sans Mono"/>
        <family val="3"/>
      </rPr>
      <t>1</t>
    </r>
  </si>
  <si>
    <r>
      <t>mètre</t>
    </r>
    <r>
      <rPr>
        <i/>
        <vertAlign val="superscript"/>
        <sz val="11"/>
        <color theme="0" tint="-0.499984740745262"/>
        <rFont val="DejaVu Sans Mono"/>
        <family val="3"/>
      </rPr>
      <t>2</t>
    </r>
  </si>
  <si>
    <r>
      <t xml:space="preserve">M </t>
    </r>
    <r>
      <rPr>
        <i/>
        <vertAlign val="subscript"/>
        <sz val="11"/>
        <color theme="0" tint="-0.499984740745262"/>
        <rFont val="DejaVu Sans Mono"/>
        <family val="3"/>
      </rPr>
      <t>1</t>
    </r>
  </si>
  <si>
    <r>
      <t xml:space="preserve">λ </t>
    </r>
    <r>
      <rPr>
        <i/>
        <vertAlign val="subscript"/>
        <sz val="11"/>
        <color theme="0" tint="-0.499984740745262"/>
        <rFont val="DejaVu Sans Mono"/>
        <family val="3"/>
      </rPr>
      <t>1</t>
    </r>
  </si>
  <si>
    <r>
      <t xml:space="preserve">ω </t>
    </r>
    <r>
      <rPr>
        <i/>
        <vertAlign val="subscript"/>
        <sz val="11"/>
        <color rgb="FF202122"/>
        <rFont val="DejaVu Sans Mono"/>
        <family val="3"/>
      </rPr>
      <t>1</t>
    </r>
  </si>
  <si>
    <r>
      <t xml:space="preserve">r </t>
    </r>
    <r>
      <rPr>
        <i/>
        <vertAlign val="subscript"/>
        <sz val="11"/>
        <color theme="1"/>
        <rFont val="DejaVu Sans Mono"/>
        <family val="3"/>
      </rPr>
      <t>2</t>
    </r>
    <r>
      <rPr>
        <sz val="11"/>
        <color theme="1"/>
        <rFont val="Calibri"/>
        <family val="2"/>
        <scheme val="minor"/>
      </rPr>
      <t/>
    </r>
  </si>
  <si>
    <r>
      <t xml:space="preserve">ρ </t>
    </r>
    <r>
      <rPr>
        <i/>
        <vertAlign val="subscript"/>
        <sz val="11"/>
        <color theme="1"/>
        <rFont val="DejaVu Sans Mono"/>
        <family val="3"/>
      </rPr>
      <t>2</t>
    </r>
    <r>
      <rPr>
        <sz val="11"/>
        <color theme="1"/>
        <rFont val="Calibri"/>
        <family val="2"/>
        <scheme val="minor"/>
      </rPr>
      <t/>
    </r>
  </si>
  <si>
    <r>
      <t xml:space="preserve">V </t>
    </r>
    <r>
      <rPr>
        <i/>
        <vertAlign val="subscript"/>
        <sz val="11"/>
        <color theme="0" tint="-0.499984740745262"/>
        <rFont val="DejaVu Sans Mono"/>
        <family val="3"/>
      </rPr>
      <t>2</t>
    </r>
    <r>
      <rPr>
        <sz val="11"/>
        <color theme="1"/>
        <rFont val="Calibri"/>
        <family val="2"/>
        <scheme val="minor"/>
      </rPr>
      <t/>
    </r>
  </si>
  <si>
    <r>
      <t xml:space="preserve">M </t>
    </r>
    <r>
      <rPr>
        <i/>
        <vertAlign val="subscript"/>
        <sz val="11"/>
        <color theme="0" tint="-0.499984740745262"/>
        <rFont val="DejaVu Sans Mono"/>
        <family val="3"/>
      </rPr>
      <t>2</t>
    </r>
    <r>
      <rPr>
        <sz val="11"/>
        <color theme="1"/>
        <rFont val="Calibri"/>
        <family val="2"/>
        <scheme val="minor"/>
      </rPr>
      <t/>
    </r>
  </si>
  <si>
    <r>
      <t xml:space="preserve">λ </t>
    </r>
    <r>
      <rPr>
        <i/>
        <vertAlign val="subscript"/>
        <sz val="11"/>
        <color theme="0" tint="-0.499984740745262"/>
        <rFont val="DejaVu Sans Mono"/>
        <family val="3"/>
      </rPr>
      <t>2</t>
    </r>
    <r>
      <rPr>
        <sz val="11"/>
        <color theme="1"/>
        <rFont val="Calibri"/>
        <family val="2"/>
        <scheme val="minor"/>
      </rPr>
      <t/>
    </r>
  </si>
  <si>
    <r>
      <t xml:space="preserve">ω </t>
    </r>
    <r>
      <rPr>
        <i/>
        <vertAlign val="subscript"/>
        <sz val="11"/>
        <color rgb="FF202122"/>
        <rFont val="DejaVu Sans Mono"/>
        <family val="3"/>
      </rPr>
      <t>2</t>
    </r>
    <r>
      <rPr>
        <sz val="11"/>
        <color theme="1"/>
        <rFont val="Calibri"/>
        <family val="2"/>
        <scheme val="minor"/>
      </rPr>
      <t/>
    </r>
  </si>
  <si>
    <r>
      <t xml:space="preserve">r </t>
    </r>
    <r>
      <rPr>
        <i/>
        <vertAlign val="subscript"/>
        <sz val="11"/>
        <color theme="1"/>
        <rFont val="DejaVu Sans Mono"/>
        <family val="3"/>
      </rPr>
      <t>3</t>
    </r>
    <r>
      <rPr>
        <sz val="11"/>
        <color theme="1"/>
        <rFont val="Calibri"/>
        <family val="2"/>
        <scheme val="minor"/>
      </rPr>
      <t/>
    </r>
  </si>
  <si>
    <r>
      <t xml:space="preserve">ρ </t>
    </r>
    <r>
      <rPr>
        <i/>
        <vertAlign val="subscript"/>
        <sz val="11"/>
        <color theme="1"/>
        <rFont val="DejaVu Sans Mono"/>
        <family val="3"/>
      </rPr>
      <t>3</t>
    </r>
    <r>
      <rPr>
        <sz val="11"/>
        <color theme="1"/>
        <rFont val="Calibri"/>
        <family val="2"/>
        <scheme val="minor"/>
      </rPr>
      <t/>
    </r>
  </si>
  <si>
    <r>
      <t xml:space="preserve">V </t>
    </r>
    <r>
      <rPr>
        <i/>
        <vertAlign val="subscript"/>
        <sz val="11"/>
        <color theme="0" tint="-0.499984740745262"/>
        <rFont val="DejaVu Sans Mono"/>
        <family val="3"/>
      </rPr>
      <t>3</t>
    </r>
    <r>
      <rPr>
        <sz val="11"/>
        <color theme="1"/>
        <rFont val="Calibri"/>
        <family val="2"/>
        <scheme val="minor"/>
      </rPr>
      <t/>
    </r>
  </si>
  <si>
    <r>
      <t xml:space="preserve">M </t>
    </r>
    <r>
      <rPr>
        <i/>
        <vertAlign val="subscript"/>
        <sz val="11"/>
        <color theme="0" tint="-0.499984740745262"/>
        <rFont val="DejaVu Sans Mono"/>
        <family val="3"/>
      </rPr>
      <t>3</t>
    </r>
    <r>
      <rPr>
        <sz val="11"/>
        <color theme="1"/>
        <rFont val="Calibri"/>
        <family val="2"/>
        <scheme val="minor"/>
      </rPr>
      <t/>
    </r>
  </si>
  <si>
    <r>
      <t xml:space="preserve">λ </t>
    </r>
    <r>
      <rPr>
        <i/>
        <vertAlign val="subscript"/>
        <sz val="11"/>
        <color theme="0" tint="-0.499984740745262"/>
        <rFont val="DejaVu Sans Mono"/>
        <family val="3"/>
      </rPr>
      <t>3</t>
    </r>
    <r>
      <rPr>
        <sz val="11"/>
        <color theme="1"/>
        <rFont val="Calibri"/>
        <family val="2"/>
        <scheme val="minor"/>
      </rPr>
      <t/>
    </r>
  </si>
  <si>
    <r>
      <t xml:space="preserve">ω </t>
    </r>
    <r>
      <rPr>
        <i/>
        <vertAlign val="subscript"/>
        <sz val="11"/>
        <color rgb="FF202122"/>
        <rFont val="DejaVu Sans Mono"/>
        <family val="3"/>
      </rPr>
      <t>3</t>
    </r>
    <r>
      <rPr>
        <sz val="11"/>
        <color theme="1"/>
        <rFont val="Calibri"/>
        <family val="2"/>
        <scheme val="minor"/>
      </rPr>
      <t/>
    </r>
  </si>
  <si>
    <t>Px</t>
  </si>
  <si>
    <t>Py</t>
  </si>
  <si>
    <t>force x 1</t>
  </si>
  <si>
    <t>force y 1</t>
  </si>
  <si>
    <t>force x 2</t>
  </si>
  <si>
    <t>force y 2</t>
  </si>
  <si>
    <t>force x 3</t>
  </si>
  <si>
    <t>force y 3</t>
  </si>
  <si>
    <t>distance 1</t>
  </si>
  <si>
    <t xml:space="preserve">distance 2 </t>
  </si>
  <si>
    <t>distance 3</t>
  </si>
  <si>
    <t>div1</t>
  </si>
  <si>
    <t>div2</t>
  </si>
  <si>
    <t>div3</t>
  </si>
  <si>
    <t>Vitesse x</t>
  </si>
  <si>
    <t>Vitesse y</t>
  </si>
  <si>
    <t>Accélération x</t>
  </si>
  <si>
    <t>Accélération y</t>
  </si>
  <si>
    <t>diff temps</t>
  </si>
  <si>
    <t>x1</t>
  </si>
  <si>
    <t>y1</t>
  </si>
  <si>
    <t>x2</t>
  </si>
  <si>
    <t>y2</t>
  </si>
  <si>
    <t>x3</t>
  </si>
  <si>
    <t>y3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</si>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</sst>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6"/>
      <color theme="1"/>
      <name val="DejaVu Sans Mono"/>
      <family val="3"/>
    </font>
    <font>
      <sz val="11"/>
      <color theme="1"/>
      <name val="DejaVu Sans Mono"/>
      <family val="3"/>
    </font>
    <font>
      <b/>
      <sz val="11"/>
      <color theme="0"/>
      <name val="DejaVu Sans Mono"/>
      <family val="3"/>
    </font>
    <font>
      <b/>
      <sz val="11"/>
      <color theme="1"/>
      <name val="DejaVu Sans Mono"/>
      <family val="3"/>
    </font>
    <font>
      <i/>
      <sz val="11"/>
      <color theme="1"/>
      <name val="DejaVu Sans Mono"/>
      <family val="3"/>
    </font>
    <font>
      <i/>
      <vertAlign val="subscript"/>
      <sz val="11"/>
      <color theme="1"/>
      <name val="DejaVu Sans Mono"/>
      <family val="3"/>
    </font>
    <font>
      <i/>
      <vertAlign val="superscript"/>
      <sz val="11"/>
      <color theme="1"/>
      <name val="DejaVu Sans Mono"/>
      <family val="3"/>
    </font>
    <font>
      <i/>
      <sz val="11"/>
      <color theme="0"/>
      <name val="DejaVu Sans Mono"/>
      <family val="3"/>
    </font>
    <font>
      <sz val="11"/>
      <color theme="0"/>
      <name val="DejaVu Sans Mono"/>
      <family val="3"/>
    </font>
    <font>
      <b/>
      <sz val="11"/>
      <color theme="0" tint="-0.499984740745262"/>
      <name val="DejaVu Sans Mono"/>
      <family val="3"/>
    </font>
    <font>
      <i/>
      <sz val="11"/>
      <color theme="0" tint="-0.499984740745262"/>
      <name val="DejaVu Sans Mono"/>
      <family val="3"/>
    </font>
    <font>
      <i/>
      <vertAlign val="subscript"/>
      <sz val="11"/>
      <color theme="0" tint="-0.499984740745262"/>
      <name val="DejaVu Sans Mono"/>
      <family val="3"/>
    </font>
    <font>
      <sz val="11"/>
      <color theme="0" tint="-0.499984740745262"/>
      <name val="DejaVu Sans Mono"/>
      <family val="3"/>
    </font>
    <font>
      <i/>
      <vertAlign val="superscript"/>
      <sz val="11"/>
      <color theme="0" tint="-0.499984740745262"/>
      <name val="DejaVu Sans Mono"/>
      <family val="3"/>
    </font>
    <font>
      <i/>
      <sz val="11"/>
      <color rgb="FF202122"/>
      <name val="DejaVu Sans Mono"/>
      <family val="3"/>
    </font>
    <font>
      <i/>
      <vertAlign val="subscript"/>
      <sz val="11"/>
      <color rgb="FF202122"/>
      <name val="DejaVu Sans Mono"/>
      <family val="3"/>
    </font>
  </fonts>
  <fills count="1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C00000"/>
      </left>
      <right/>
      <top style="thin">
        <color indexed="64"/>
      </top>
      <bottom style="thin">
        <color indexed="64"/>
      </bottom>
      <diagonal/>
    </border>
    <border>
      <left style="medium">
        <color rgb="FF7A0000"/>
      </left>
      <right/>
      <top style="medium">
        <color rgb="FF7A0000"/>
      </top>
      <bottom style="medium">
        <color rgb="FF7A0000"/>
      </bottom>
      <diagonal/>
    </border>
    <border>
      <left/>
      <right/>
      <top style="medium">
        <color rgb="FF7A0000"/>
      </top>
      <bottom style="medium">
        <color rgb="FF7A0000"/>
      </bottom>
      <diagonal/>
    </border>
    <border>
      <left/>
      <right style="medium">
        <color rgb="FF7A0000"/>
      </right>
      <top style="medium">
        <color rgb="FF7A0000"/>
      </top>
      <bottom style="medium">
        <color rgb="FF7A0000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medium">
        <color rgb="FF002060"/>
      </left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medium">
        <color rgb="FF002060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0" xfId="0" applyAlignment="1"/>
    <xf numFmtId="0" fontId="2" fillId="0" borderId="0" xfId="0" applyFont="1"/>
    <xf numFmtId="0" fontId="3" fillId="2" borderId="0" xfId="0" applyFont="1" applyFill="1"/>
    <xf numFmtId="0" fontId="2" fillId="2" borderId="0" xfId="0" applyFont="1" applyFill="1"/>
    <xf numFmtId="0" fontId="4" fillId="13" borderId="3" xfId="0" applyFont="1" applyFill="1" applyBorder="1"/>
    <xf numFmtId="0" fontId="5" fillId="13" borderId="6" xfId="0" applyFont="1" applyFill="1" applyBorder="1" applyAlignment="1">
      <alignment horizontal="center"/>
    </xf>
    <xf numFmtId="0" fontId="5" fillId="13" borderId="2" xfId="0" applyFont="1" applyFill="1" applyBorder="1" applyAlignment="1">
      <alignment horizontal="center"/>
    </xf>
    <xf numFmtId="0" fontId="4" fillId="14" borderId="3" xfId="0" applyFont="1" applyFill="1" applyBorder="1"/>
    <xf numFmtId="0" fontId="5" fillId="14" borderId="4" xfId="0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0" fontId="5" fillId="13" borderId="4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" fillId="8" borderId="3" xfId="0" applyFont="1" applyFill="1" applyBorder="1"/>
    <xf numFmtId="0" fontId="5" fillId="8" borderId="4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4" fillId="15" borderId="3" xfId="0" applyFont="1" applyFill="1" applyBorder="1"/>
    <xf numFmtId="0" fontId="5" fillId="15" borderId="4" xfId="0" applyFont="1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14" xfId="0" applyFont="1" applyFill="1" applyBorder="1"/>
    <xf numFmtId="0" fontId="8" fillId="3" borderId="15" xfId="0" applyFont="1" applyFill="1" applyBorder="1" applyAlignment="1">
      <alignment horizontal="center"/>
    </xf>
    <xf numFmtId="0" fontId="9" fillId="3" borderId="15" xfId="0" applyFont="1" applyFill="1" applyBorder="1"/>
    <xf numFmtId="0" fontId="9" fillId="3" borderId="16" xfId="0" applyFont="1" applyFill="1" applyBorder="1" applyAlignment="1">
      <alignment horizontal="center"/>
    </xf>
    <xf numFmtId="0" fontId="4" fillId="9" borderId="9" xfId="0" applyFont="1" applyFill="1" applyBorder="1"/>
    <xf numFmtId="0" fontId="5" fillId="9" borderId="6" xfId="0" applyFont="1" applyFill="1" applyBorder="1" applyAlignment="1">
      <alignment horizontal="center"/>
    </xf>
    <xf numFmtId="3" fontId="2" fillId="9" borderId="9" xfId="0" applyNumberFormat="1" applyFont="1" applyFill="1" applyBorder="1" applyAlignment="1">
      <alignment horizontal="center"/>
    </xf>
    <xf numFmtId="3" fontId="2" fillId="9" borderId="6" xfId="0" applyNumberFormat="1" applyFont="1" applyFill="1" applyBorder="1" applyAlignment="1">
      <alignment horizontal="center"/>
    </xf>
    <xf numFmtId="0" fontId="5" fillId="9" borderId="11" xfId="0" applyFont="1" applyFill="1" applyBorder="1" applyAlignment="1">
      <alignment horizontal="center"/>
    </xf>
    <xf numFmtId="0" fontId="4" fillId="10" borderId="3" xfId="0" applyFont="1" applyFill="1" applyBorder="1"/>
    <xf numFmtId="0" fontId="5" fillId="10" borderId="4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4" fillId="9" borderId="3" xfId="0" applyFont="1" applyFill="1" applyBorder="1"/>
    <xf numFmtId="0" fontId="5" fillId="9" borderId="4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10" fillId="10" borderId="3" xfId="0" applyFont="1" applyFill="1" applyBorder="1"/>
    <xf numFmtId="0" fontId="11" fillId="10" borderId="4" xfId="0" applyFont="1" applyFill="1" applyBorder="1" applyAlignment="1">
      <alignment horizontal="center"/>
    </xf>
    <xf numFmtId="0" fontId="11" fillId="10" borderId="2" xfId="0" applyFont="1" applyFill="1" applyBorder="1" applyAlignment="1">
      <alignment horizontal="center"/>
    </xf>
    <xf numFmtId="0" fontId="10" fillId="9" borderId="3" xfId="0" applyFont="1" applyFill="1" applyBorder="1"/>
    <xf numFmtId="0" fontId="11" fillId="9" borderId="4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/>
    </xf>
    <xf numFmtId="0" fontId="4" fillId="9" borderId="7" xfId="0" applyFont="1" applyFill="1" applyBorder="1"/>
    <xf numFmtId="0" fontId="15" fillId="9" borderId="8" xfId="0" applyFont="1" applyFill="1" applyBorder="1" applyAlignment="1">
      <alignment horizontal="center"/>
    </xf>
    <xf numFmtId="0" fontId="5" fillId="9" borderId="10" xfId="0" applyFont="1" applyFill="1" applyBorder="1" applyAlignment="1">
      <alignment horizontal="center"/>
    </xf>
    <xf numFmtId="0" fontId="3" fillId="6" borderId="17" xfId="0" applyFont="1" applyFill="1" applyBorder="1"/>
    <xf numFmtId="0" fontId="8" fillId="6" borderId="18" xfId="0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19" xfId="0" applyFont="1" applyFill="1" applyBorder="1" applyAlignment="1">
      <alignment horizontal="center"/>
    </xf>
    <xf numFmtId="0" fontId="4" fillId="4" borderId="9" xfId="0" applyFont="1" applyFill="1" applyBorder="1"/>
    <xf numFmtId="0" fontId="5" fillId="4" borderId="6" xfId="0" applyFont="1" applyFill="1" applyBorder="1" applyAlignment="1">
      <alignment horizontal="center"/>
    </xf>
    <xf numFmtId="3" fontId="2" fillId="4" borderId="9" xfId="0" applyNumberFormat="1" applyFont="1" applyFill="1" applyBorder="1" applyAlignment="1">
      <alignment horizontal="center"/>
    </xf>
    <xf numFmtId="3" fontId="2" fillId="4" borderId="6" xfId="0" applyNumberFormat="1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4" fillId="5" borderId="3" xfId="0" applyFont="1" applyFill="1" applyBorder="1"/>
    <xf numFmtId="0" fontId="5" fillId="5" borderId="4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4" fillId="4" borderId="3" xfId="0" applyFont="1" applyFill="1" applyBorder="1"/>
    <xf numFmtId="0" fontId="5" fillId="4" borderId="1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10" fillId="5" borderId="3" xfId="0" applyFont="1" applyFill="1" applyBorder="1"/>
    <xf numFmtId="0" fontId="11" fillId="5" borderId="4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0" fillId="4" borderId="3" xfId="0" applyFont="1" applyFill="1" applyBorder="1"/>
    <xf numFmtId="0" fontId="11" fillId="4" borderId="4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4" fillId="4" borderId="7" xfId="0" applyFont="1" applyFill="1" applyBorder="1"/>
    <xf numFmtId="0" fontId="15" fillId="4" borderId="8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3" fillId="7" borderId="20" xfId="0" applyFont="1" applyFill="1" applyBorder="1"/>
    <xf numFmtId="0" fontId="8" fillId="7" borderId="21" xfId="0" applyFont="1" applyFill="1" applyBorder="1" applyAlignment="1">
      <alignment horizontal="center"/>
    </xf>
    <xf numFmtId="0" fontId="9" fillId="7" borderId="21" xfId="0" applyFont="1" applyFill="1" applyBorder="1"/>
    <xf numFmtId="0" fontId="9" fillId="7" borderId="22" xfId="0" applyFont="1" applyFill="1" applyBorder="1" applyAlignment="1">
      <alignment horizontal="center"/>
    </xf>
    <xf numFmtId="0" fontId="4" fillId="11" borderId="9" xfId="0" applyFont="1" applyFill="1" applyBorder="1"/>
    <xf numFmtId="0" fontId="5" fillId="11" borderId="6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3" fontId="2" fillId="11" borderId="6" xfId="0" applyNumberFormat="1" applyFont="1" applyFill="1" applyBorder="1" applyAlignment="1">
      <alignment horizontal="center"/>
    </xf>
    <xf numFmtId="0" fontId="5" fillId="11" borderId="11" xfId="0" applyFont="1" applyFill="1" applyBorder="1" applyAlignment="1">
      <alignment horizontal="center"/>
    </xf>
    <xf numFmtId="0" fontId="4" fillId="12" borderId="3" xfId="0" applyFont="1" applyFill="1" applyBorder="1"/>
    <xf numFmtId="0" fontId="5" fillId="12" borderId="4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4" fillId="11" borderId="3" xfId="0" applyFont="1" applyFill="1" applyBorder="1"/>
    <xf numFmtId="0" fontId="5" fillId="11" borderId="4" xfId="0" applyFont="1" applyFill="1" applyBorder="1" applyAlignment="1">
      <alignment horizontal="center"/>
    </xf>
    <xf numFmtId="0" fontId="5" fillId="11" borderId="2" xfId="0" applyFont="1" applyFill="1" applyBorder="1" applyAlignment="1">
      <alignment horizontal="center"/>
    </xf>
    <xf numFmtId="0" fontId="10" fillId="12" borderId="3" xfId="0" applyFont="1" applyFill="1" applyBorder="1"/>
    <xf numFmtId="0" fontId="11" fillId="12" borderId="4" xfId="0" applyFont="1" applyFill="1" applyBorder="1" applyAlignment="1">
      <alignment horizontal="center"/>
    </xf>
    <xf numFmtId="0" fontId="11" fillId="12" borderId="2" xfId="0" applyFont="1" applyFill="1" applyBorder="1" applyAlignment="1">
      <alignment horizontal="center"/>
    </xf>
    <xf numFmtId="0" fontId="10" fillId="11" borderId="3" xfId="0" applyFont="1" applyFill="1" applyBorder="1"/>
    <xf numFmtId="0" fontId="11" fillId="11" borderId="4" xfId="0" applyFont="1" applyFill="1" applyBorder="1" applyAlignment="1">
      <alignment horizontal="center"/>
    </xf>
    <xf numFmtId="0" fontId="11" fillId="11" borderId="2" xfId="0" applyFont="1" applyFill="1" applyBorder="1" applyAlignment="1">
      <alignment horizontal="center"/>
    </xf>
    <xf numFmtId="0" fontId="15" fillId="11" borderId="4" xfId="0" applyFont="1" applyFill="1" applyBorder="1" applyAlignment="1">
      <alignment horizontal="center"/>
    </xf>
    <xf numFmtId="0" fontId="4" fillId="0" borderId="0" xfId="0" applyFont="1" applyFill="1" applyBorder="1"/>
    <xf numFmtId="0" fontId="15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3" xfId="0" applyFill="1" applyBorder="1"/>
    <xf numFmtId="0" fontId="0" fillId="0" borderId="25" xfId="0" applyBorder="1"/>
    <xf numFmtId="0" fontId="0" fillId="0" borderId="26" xfId="0" applyBorder="1"/>
    <xf numFmtId="0" fontId="0" fillId="0" borderId="0" xfId="0" applyFill="1" applyBorder="1"/>
    <xf numFmtId="0" fontId="0" fillId="13" borderId="0" xfId="0" applyFill="1" applyBorder="1"/>
    <xf numFmtId="0" fontId="0" fillId="13" borderId="23" xfId="0" applyFill="1" applyBorder="1"/>
    <xf numFmtId="0" fontId="0" fillId="13" borderId="0" xfId="0" applyFill="1"/>
    <xf numFmtId="0" fontId="0" fillId="13" borderId="24" xfId="0" applyFill="1" applyBorder="1"/>
    <xf numFmtId="0" fontId="0" fillId="13" borderId="25" xfId="0" applyFill="1" applyBorder="1"/>
    <xf numFmtId="0" fontId="0" fillId="0" borderId="0" xfId="0" applyNumberFormat="1"/>
    <xf numFmtId="3" fontId="0" fillId="13" borderId="23" xfId="0" applyNumberFormat="1" applyFill="1" applyBorder="1"/>
    <xf numFmtId="3" fontId="0" fillId="13" borderId="0" xfId="0" applyNumberFormat="1" applyFill="1"/>
    <xf numFmtId="0" fontId="0" fillId="0" borderId="0" xfId="0"/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3" fontId="2" fillId="10" borderId="3" xfId="0" applyNumberFormat="1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13" fillId="10" borderId="3" xfId="0" applyFont="1" applyFill="1" applyBorder="1" applyAlignment="1">
      <alignment horizontal="center"/>
    </xf>
    <xf numFmtId="0" fontId="13" fillId="10" borderId="4" xfId="0" applyFont="1" applyFill="1" applyBorder="1" applyAlignment="1">
      <alignment horizontal="center"/>
    </xf>
    <xf numFmtId="0" fontId="13" fillId="9" borderId="3" xfId="0" applyFont="1" applyFill="1" applyBorder="1" applyAlignment="1">
      <alignment horizontal="center"/>
    </xf>
    <xf numFmtId="0" fontId="13" fillId="9" borderId="4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9" borderId="8" xfId="0" applyFont="1" applyFill="1" applyBorder="1" applyAlignment="1">
      <alignment horizontal="center"/>
    </xf>
    <xf numFmtId="3" fontId="13" fillId="10" borderId="3" xfId="0" applyNumberFormat="1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3" fontId="2" fillId="5" borderId="3" xfId="0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3" fillId="5" borderId="3" xfId="0" applyFont="1" applyFill="1" applyBorder="1" applyAlignment="1">
      <alignment horizontal="center"/>
    </xf>
    <xf numFmtId="0" fontId="13" fillId="5" borderId="4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0" fontId="13" fillId="4" borderId="4" xfId="0" applyFont="1" applyFill="1" applyBorder="1" applyAlignment="1">
      <alignment horizontal="center"/>
    </xf>
    <xf numFmtId="3" fontId="13" fillId="5" borderId="3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13" fillId="12" borderId="3" xfId="0" applyFont="1" applyFill="1" applyBorder="1" applyAlignment="1">
      <alignment horizontal="center"/>
    </xf>
    <xf numFmtId="0" fontId="13" fillId="12" borderId="4" xfId="0" applyFont="1" applyFill="1" applyBorder="1" applyAlignment="1">
      <alignment horizontal="center"/>
    </xf>
    <xf numFmtId="0" fontId="13" fillId="11" borderId="3" xfId="0" applyFont="1" applyFill="1" applyBorder="1" applyAlignment="1">
      <alignment horizontal="center"/>
    </xf>
    <xf numFmtId="0" fontId="13" fillId="11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2A77"/>
      <color rgb="FF7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1.0536755605180633E-2"/>
          <c:w val="0.9897342994192847"/>
          <c:h val="0.98314119103171094"/>
        </c:manualLayout>
      </c:layout>
      <c:scatterChart>
        <c:scatterStyle val="smoothMarker"/>
        <c:varyColors val="0"/>
        <c:ser>
          <c:idx val="1"/>
          <c:order val="0"/>
          <c:tx>
            <c:v>Planete1</c:v>
          </c:tx>
          <c:spPr>
            <a:ln w="127000" cap="rnd">
              <a:solidFill>
                <a:srgbClr val="F42A77"/>
              </a:solidFill>
              <a:round/>
            </a:ln>
            <a:effectLst>
              <a:outerShdw blurRad="50800" dist="38100" dir="18900000" algn="b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xVal>
            <c:numRef>
              <c:f>'Conditions initiales'!$Y$43:$Y$403</c:f>
              <c:numCache>
                <c:formatCode>General</c:formatCode>
                <c:ptCount val="361"/>
                <c:pt idx="0">
                  <c:v>15000</c:v>
                </c:pt>
                <c:pt idx="1">
                  <c:v>14999.238475781956</c:v>
                </c:pt>
                <c:pt idx="2">
                  <c:v>14996.954135095479</c:v>
                </c:pt>
                <c:pt idx="3">
                  <c:v>14993.14767377287</c:v>
                </c:pt>
                <c:pt idx="4">
                  <c:v>14987.820251299121</c:v>
                </c:pt>
                <c:pt idx="5">
                  <c:v>14980.973490458728</c:v>
                </c:pt>
                <c:pt idx="6">
                  <c:v>14972.609476841368</c:v>
                </c:pt>
                <c:pt idx="7">
                  <c:v>14962.73075820661</c:v>
                </c:pt>
                <c:pt idx="8">
                  <c:v>14951.340343707852</c:v>
                </c:pt>
                <c:pt idx="9">
                  <c:v>14938.441702975688</c:v>
                </c:pt>
                <c:pt idx="10">
                  <c:v>14924.038765061039</c:v>
                </c:pt>
                <c:pt idx="11">
                  <c:v>14908.13591723832</c:v>
                </c:pt>
                <c:pt idx="12">
                  <c:v>14890.738003669028</c:v>
                </c:pt>
                <c:pt idx="13">
                  <c:v>14871.850323926177</c:v>
                </c:pt>
                <c:pt idx="14">
                  <c:v>14851.478631379981</c:v>
                </c:pt>
                <c:pt idx="15">
                  <c:v>14829.629131445341</c:v>
                </c:pt>
                <c:pt idx="16">
                  <c:v>14806.308479691594</c:v>
                </c:pt>
                <c:pt idx="17">
                  <c:v>14781.523779815177</c:v>
                </c:pt>
                <c:pt idx="18">
                  <c:v>14755.282581475767</c:v>
                </c:pt>
                <c:pt idx="19">
                  <c:v>14727.592877996583</c:v>
                </c:pt>
                <c:pt idx="20">
                  <c:v>14698.463103929542</c:v>
                </c:pt>
                <c:pt idx="21">
                  <c:v>14667.902132486008</c:v>
                </c:pt>
                <c:pt idx="22">
                  <c:v>14635.919272833937</c:v>
                </c:pt>
                <c:pt idx="23">
                  <c:v>14602.524267262201</c:v>
                </c:pt>
                <c:pt idx="24">
                  <c:v>14567.727288213006</c:v>
                </c:pt>
                <c:pt idx="25">
                  <c:v>14531.538935183249</c:v>
                </c:pt>
                <c:pt idx="26">
                  <c:v>14493.970231495834</c:v>
                </c:pt>
                <c:pt idx="27">
                  <c:v>14455.03262094184</c:v>
                </c:pt>
                <c:pt idx="28">
                  <c:v>14414.737964294636</c:v>
                </c:pt>
                <c:pt idx="29">
                  <c:v>14373.09853569698</c:v>
                </c:pt>
                <c:pt idx="30">
                  <c:v>14330.127018922194</c:v>
                </c:pt>
                <c:pt idx="31">
                  <c:v>14285.836503510562</c:v>
                </c:pt>
                <c:pt idx="32">
                  <c:v>14240.240480782129</c:v>
                </c:pt>
                <c:pt idx="33">
                  <c:v>14193.35283972712</c:v>
                </c:pt>
                <c:pt idx="34">
                  <c:v>14145.187862775208</c:v>
                </c:pt>
                <c:pt idx="35">
                  <c:v>14095.760221444958</c:v>
                </c:pt>
                <c:pt idx="36">
                  <c:v>14045.084971874738</c:v>
                </c:pt>
                <c:pt idx="37">
                  <c:v>13993.177550236464</c:v>
                </c:pt>
                <c:pt idx="38">
                  <c:v>13940.053768033609</c:v>
                </c:pt>
                <c:pt idx="39">
                  <c:v>13885.729807284853</c:v>
                </c:pt>
                <c:pt idx="40">
                  <c:v>13830.222215594891</c:v>
                </c:pt>
                <c:pt idx="41">
                  <c:v>13773.54790111386</c:v>
                </c:pt>
                <c:pt idx="42">
                  <c:v>13715.724127386971</c:v>
                </c:pt>
                <c:pt idx="43">
                  <c:v>13656.768508095853</c:v>
                </c:pt>
                <c:pt idx="44">
                  <c:v>13596.699001693256</c:v>
                </c:pt>
                <c:pt idx="45">
                  <c:v>13535.533905932738</c:v>
                </c:pt>
                <c:pt idx="46">
                  <c:v>13473.291852294988</c:v>
                </c:pt>
                <c:pt idx="47">
                  <c:v>13409.991800312491</c:v>
                </c:pt>
                <c:pt idx="48">
                  <c:v>13345.653031794291</c:v>
                </c:pt>
                <c:pt idx="49">
                  <c:v>13280.295144952535</c:v>
                </c:pt>
                <c:pt idx="50">
                  <c:v>13213.938048432698</c:v>
                </c:pt>
                <c:pt idx="51">
                  <c:v>13146.601955249187</c:v>
                </c:pt>
                <c:pt idx="52">
                  <c:v>13078.307376628291</c:v>
                </c:pt>
                <c:pt idx="53">
                  <c:v>13009.075115760243</c:v>
                </c:pt>
                <c:pt idx="54">
                  <c:v>12938.926261462366</c:v>
                </c:pt>
                <c:pt idx="55">
                  <c:v>12867.882181755231</c:v>
                </c:pt>
                <c:pt idx="56">
                  <c:v>12795.964517353734</c:v>
                </c:pt>
                <c:pt idx="57">
                  <c:v>12723.195175075136</c:v>
                </c:pt>
                <c:pt idx="58">
                  <c:v>12649.596321166024</c:v>
                </c:pt>
                <c:pt idx="59">
                  <c:v>12575.190374550271</c:v>
                </c:pt>
                <c:pt idx="60">
                  <c:v>12500</c:v>
                </c:pt>
                <c:pt idx="61">
                  <c:v>12424.048101231685</c:v>
                </c:pt>
                <c:pt idx="62">
                  <c:v>12347.357813929455</c:v>
                </c:pt>
                <c:pt idx="63">
                  <c:v>12269.952498697734</c:v>
                </c:pt>
                <c:pt idx="64">
                  <c:v>12191.855733945387</c:v>
                </c:pt>
                <c:pt idx="65">
                  <c:v>12113.091308703497</c:v>
                </c:pt>
                <c:pt idx="66">
                  <c:v>12033.683215379002</c:v>
                </c:pt>
                <c:pt idx="67">
                  <c:v>11953.655642446371</c:v>
                </c:pt>
                <c:pt idx="68">
                  <c:v>11873.03296707956</c:v>
                </c:pt>
                <c:pt idx="69">
                  <c:v>11791.839747726503</c:v>
                </c:pt>
                <c:pt idx="70">
                  <c:v>11710.100716628343</c:v>
                </c:pt>
                <c:pt idx="71">
                  <c:v>11627.840772285785</c:v>
                </c:pt>
                <c:pt idx="72">
                  <c:v>11545.084971874738</c:v>
                </c:pt>
                <c:pt idx="73">
                  <c:v>11461.858523613684</c:v>
                </c:pt>
                <c:pt idx="74">
                  <c:v>11378.186779084996</c:v>
                </c:pt>
                <c:pt idx="75">
                  <c:v>11294.095225512603</c:v>
                </c:pt>
                <c:pt idx="76">
                  <c:v>11209.60947799834</c:v>
                </c:pt>
                <c:pt idx="77">
                  <c:v>11124.755271719325</c:v>
                </c:pt>
                <c:pt idx="78">
                  <c:v>11039.558454088798</c:v>
                </c:pt>
                <c:pt idx="79">
                  <c:v>10954.044976882724</c:v>
                </c:pt>
                <c:pt idx="80">
                  <c:v>10868.240888334652</c:v>
                </c:pt>
                <c:pt idx="81">
                  <c:v>10782.172325201154</c:v>
                </c:pt>
                <c:pt idx="82">
                  <c:v>10695.865504800329</c:v>
                </c:pt>
                <c:pt idx="83">
                  <c:v>10609.346717025737</c:v>
                </c:pt>
                <c:pt idx="84">
                  <c:v>10522.642316338268</c:v>
                </c:pt>
                <c:pt idx="85">
                  <c:v>10435.778713738291</c:v>
                </c:pt>
                <c:pt idx="86">
                  <c:v>10348.782368720627</c:v>
                </c:pt>
                <c:pt idx="87">
                  <c:v>10261.67978121472</c:v>
                </c:pt>
                <c:pt idx="88">
                  <c:v>10174.497483512505</c:v>
                </c:pt>
                <c:pt idx="89">
                  <c:v>10087.262032186416</c:v>
                </c:pt>
                <c:pt idx="90">
                  <c:v>10000</c:v>
                </c:pt>
                <c:pt idx="91">
                  <c:v>9912.7379678135821</c:v>
                </c:pt>
                <c:pt idx="92">
                  <c:v>9825.5025164874969</c:v>
                </c:pt>
                <c:pt idx="93">
                  <c:v>9738.3202187852821</c:v>
                </c:pt>
                <c:pt idx="94">
                  <c:v>9651.2176312793727</c:v>
                </c:pt>
                <c:pt idx="95">
                  <c:v>9564.2212862617089</c:v>
                </c:pt>
                <c:pt idx="96">
                  <c:v>9477.357683661734</c:v>
                </c:pt>
                <c:pt idx="97">
                  <c:v>9390.6532829742628</c:v>
                </c:pt>
                <c:pt idx="98">
                  <c:v>9304.1344951996725</c:v>
                </c:pt>
                <c:pt idx="99">
                  <c:v>9217.8276747988457</c:v>
                </c:pt>
                <c:pt idx="100">
                  <c:v>9131.7591116653493</c:v>
                </c:pt>
                <c:pt idx="101">
                  <c:v>9045.9550231172761</c:v>
                </c:pt>
                <c:pt idx="102">
                  <c:v>8960.4415459112042</c:v>
                </c:pt>
                <c:pt idx="103">
                  <c:v>8875.2447282806752</c:v>
                </c:pt>
                <c:pt idx="104">
                  <c:v>8790.3905220016604</c:v>
                </c:pt>
                <c:pt idx="105">
                  <c:v>8705.9047744873951</c:v>
                </c:pt>
                <c:pt idx="106">
                  <c:v>8621.8132209150044</c:v>
                </c:pt>
                <c:pt idx="107">
                  <c:v>8538.1414763863177</c:v>
                </c:pt>
                <c:pt idx="108">
                  <c:v>8454.9150281252623</c:v>
                </c:pt>
                <c:pt idx="109">
                  <c:v>8372.1592277142172</c:v>
                </c:pt>
                <c:pt idx="110">
                  <c:v>8289.8992833716566</c:v>
                </c:pt>
                <c:pt idx="111">
                  <c:v>8208.1602522734993</c:v>
                </c:pt>
                <c:pt idx="112">
                  <c:v>8126.96703292044</c:v>
                </c:pt>
                <c:pt idx="113">
                  <c:v>8046.3443575536321</c:v>
                </c:pt>
                <c:pt idx="114">
                  <c:v>7966.3167846209999</c:v>
                </c:pt>
                <c:pt idx="115">
                  <c:v>7886.9086912965031</c:v>
                </c:pt>
                <c:pt idx="116">
                  <c:v>7808.1442660546127</c:v>
                </c:pt>
                <c:pt idx="117">
                  <c:v>7730.047501302266</c:v>
                </c:pt>
                <c:pt idx="118">
                  <c:v>7652.6421860705468</c:v>
                </c:pt>
                <c:pt idx="119">
                  <c:v>7575.951898768315</c:v>
                </c:pt>
                <c:pt idx="120">
                  <c:v>7500.0000000000009</c:v>
                </c:pt>
                <c:pt idx="121">
                  <c:v>7424.8096254497286</c:v>
                </c:pt>
                <c:pt idx="122">
                  <c:v>7350.4036788339763</c:v>
                </c:pt>
                <c:pt idx="123">
                  <c:v>7276.8048249248641</c:v>
                </c:pt>
                <c:pt idx="124">
                  <c:v>7204.0354826462662</c:v>
                </c:pt>
                <c:pt idx="125">
                  <c:v>7132.1178182447711</c:v>
                </c:pt>
                <c:pt idx="126">
                  <c:v>7061.0737385376342</c:v>
                </c:pt>
                <c:pt idx="127">
                  <c:v>6990.9248842397583</c:v>
                </c:pt>
                <c:pt idx="128">
                  <c:v>6921.6926233717086</c:v>
                </c:pt>
                <c:pt idx="129">
                  <c:v>6853.3980447508138</c:v>
                </c:pt>
                <c:pt idx="130">
                  <c:v>6786.0619515673034</c:v>
                </c:pt>
                <c:pt idx="131">
                  <c:v>6719.7048550474628</c:v>
                </c:pt>
                <c:pt idx="132">
                  <c:v>6654.3469682057093</c:v>
                </c:pt>
                <c:pt idx="133">
                  <c:v>6590.0081996875087</c:v>
                </c:pt>
                <c:pt idx="134">
                  <c:v>6526.7081477050142</c:v>
                </c:pt>
                <c:pt idx="135">
                  <c:v>6464.466094067262</c:v>
                </c:pt>
                <c:pt idx="136">
                  <c:v>6403.3009983067441</c:v>
                </c:pt>
                <c:pt idx="137">
                  <c:v>6343.2314919041473</c:v>
                </c:pt>
                <c:pt idx="138">
                  <c:v>6284.2758726130305</c:v>
                </c:pt>
                <c:pt idx="139">
                  <c:v>6226.4520988861404</c:v>
                </c:pt>
                <c:pt idx="140">
                  <c:v>6169.7777844051107</c:v>
                </c:pt>
                <c:pt idx="141">
                  <c:v>6114.2701927151465</c:v>
                </c:pt>
                <c:pt idx="142">
                  <c:v>6059.9462319663908</c:v>
                </c:pt>
                <c:pt idx="143">
                  <c:v>6006.8224497635347</c:v>
                </c:pt>
                <c:pt idx="144">
                  <c:v>5954.9150281252632</c:v>
                </c:pt>
                <c:pt idx="145">
                  <c:v>5904.239778555042</c:v>
                </c:pt>
                <c:pt idx="146">
                  <c:v>5854.8121372247915</c:v>
                </c:pt>
                <c:pt idx="147">
                  <c:v>5806.6471602728789</c:v>
                </c:pt>
                <c:pt idx="148">
                  <c:v>5759.7595192178705</c:v>
                </c:pt>
                <c:pt idx="149">
                  <c:v>5714.1634964894392</c:v>
                </c:pt>
                <c:pt idx="150">
                  <c:v>5669.8729810778068</c:v>
                </c:pt>
                <c:pt idx="151">
                  <c:v>5626.9014643030214</c:v>
                </c:pt>
                <c:pt idx="152">
                  <c:v>5585.2620357053665</c:v>
                </c:pt>
                <c:pt idx="153">
                  <c:v>5544.967379058161</c:v>
                </c:pt>
                <c:pt idx="154">
                  <c:v>5506.0297685041651</c:v>
                </c:pt>
                <c:pt idx="155">
                  <c:v>5468.46106481675</c:v>
                </c:pt>
                <c:pt idx="156">
                  <c:v>5432.2727117869963</c:v>
                </c:pt>
                <c:pt idx="157">
                  <c:v>5397.4757327377993</c:v>
                </c:pt>
                <c:pt idx="158">
                  <c:v>5364.0807271660633</c:v>
                </c:pt>
                <c:pt idx="159">
                  <c:v>5332.0978675139913</c:v>
                </c:pt>
                <c:pt idx="160">
                  <c:v>5301.5368960704582</c:v>
                </c:pt>
                <c:pt idx="161">
                  <c:v>5272.4071220034166</c:v>
                </c:pt>
                <c:pt idx="162">
                  <c:v>5244.717418524232</c:v>
                </c:pt>
                <c:pt idx="163">
                  <c:v>5218.4762201848225</c:v>
                </c:pt>
                <c:pt idx="164">
                  <c:v>5193.6915203084063</c:v>
                </c:pt>
                <c:pt idx="165">
                  <c:v>5170.370868554659</c:v>
                </c:pt>
                <c:pt idx="166">
                  <c:v>5148.5213686200177</c:v>
                </c:pt>
                <c:pt idx="167">
                  <c:v>5128.1496760738237</c:v>
                </c:pt>
                <c:pt idx="168">
                  <c:v>5109.2619963309717</c:v>
                </c:pt>
                <c:pt idx="169">
                  <c:v>5091.86408276168</c:v>
                </c:pt>
                <c:pt idx="170">
                  <c:v>5075.9612349389599</c:v>
                </c:pt>
                <c:pt idx="171">
                  <c:v>5061.5582970243113</c:v>
                </c:pt>
                <c:pt idx="172">
                  <c:v>5048.6596562921486</c:v>
                </c:pt>
                <c:pt idx="173">
                  <c:v>5037.2692417933904</c:v>
                </c:pt>
                <c:pt idx="174">
                  <c:v>5027.3905231586332</c:v>
                </c:pt>
                <c:pt idx="175">
                  <c:v>5019.0265095412724</c:v>
                </c:pt>
                <c:pt idx="176">
                  <c:v>5012.1797487008789</c:v>
                </c:pt>
                <c:pt idx="177">
                  <c:v>5006.852326227131</c:v>
                </c:pt>
                <c:pt idx="178">
                  <c:v>5003.0458649045213</c:v>
                </c:pt>
                <c:pt idx="179">
                  <c:v>5000.7615242180436</c:v>
                </c:pt>
                <c:pt idx="180">
                  <c:v>5000</c:v>
                </c:pt>
                <c:pt idx="181">
                  <c:v>5000.7615242180436</c:v>
                </c:pt>
                <c:pt idx="182">
                  <c:v>5003.0458649045213</c:v>
                </c:pt>
                <c:pt idx="183">
                  <c:v>5006.852326227131</c:v>
                </c:pt>
                <c:pt idx="184">
                  <c:v>5012.179748700878</c:v>
                </c:pt>
                <c:pt idx="185">
                  <c:v>5019.0265095412724</c:v>
                </c:pt>
                <c:pt idx="186">
                  <c:v>5027.3905231586332</c:v>
                </c:pt>
                <c:pt idx="187">
                  <c:v>5037.2692417933904</c:v>
                </c:pt>
                <c:pt idx="188">
                  <c:v>5048.6596562921486</c:v>
                </c:pt>
                <c:pt idx="189">
                  <c:v>5061.5582970243113</c:v>
                </c:pt>
                <c:pt idx="190">
                  <c:v>5075.9612349389599</c:v>
                </c:pt>
                <c:pt idx="191">
                  <c:v>5091.86408276168</c:v>
                </c:pt>
                <c:pt idx="192">
                  <c:v>5109.2619963309717</c:v>
                </c:pt>
                <c:pt idx="193">
                  <c:v>5128.1496760738237</c:v>
                </c:pt>
                <c:pt idx="194">
                  <c:v>5148.5213686200177</c:v>
                </c:pt>
                <c:pt idx="195">
                  <c:v>5170.370868554658</c:v>
                </c:pt>
                <c:pt idx="196">
                  <c:v>5193.6915203084054</c:v>
                </c:pt>
                <c:pt idx="197">
                  <c:v>5218.4762201848225</c:v>
                </c:pt>
                <c:pt idx="198">
                  <c:v>5244.717418524232</c:v>
                </c:pt>
                <c:pt idx="199">
                  <c:v>5272.4071220034166</c:v>
                </c:pt>
                <c:pt idx="200">
                  <c:v>5301.5368960704582</c:v>
                </c:pt>
                <c:pt idx="201">
                  <c:v>5332.0978675139913</c:v>
                </c:pt>
                <c:pt idx="202">
                  <c:v>5364.0807271660633</c:v>
                </c:pt>
                <c:pt idx="203">
                  <c:v>5397.4757327377984</c:v>
                </c:pt>
                <c:pt idx="204">
                  <c:v>5432.2727117869945</c:v>
                </c:pt>
                <c:pt idx="205">
                  <c:v>5468.46106481675</c:v>
                </c:pt>
                <c:pt idx="206">
                  <c:v>5506.0297685041642</c:v>
                </c:pt>
                <c:pt idx="207">
                  <c:v>5544.9673790581592</c:v>
                </c:pt>
                <c:pt idx="208">
                  <c:v>5585.2620357053656</c:v>
                </c:pt>
                <c:pt idx="209">
                  <c:v>5626.9014643030205</c:v>
                </c:pt>
                <c:pt idx="210">
                  <c:v>5669.8729810778068</c:v>
                </c:pt>
                <c:pt idx="211">
                  <c:v>5714.1634964894383</c:v>
                </c:pt>
                <c:pt idx="212">
                  <c:v>5759.7595192178696</c:v>
                </c:pt>
                <c:pt idx="213">
                  <c:v>5806.6471602728798</c:v>
                </c:pt>
                <c:pt idx="214">
                  <c:v>5854.8121372247906</c:v>
                </c:pt>
                <c:pt idx="215">
                  <c:v>5904.2397785550402</c:v>
                </c:pt>
                <c:pt idx="216">
                  <c:v>5954.9150281252623</c:v>
                </c:pt>
                <c:pt idx="217">
                  <c:v>6006.8224497635347</c:v>
                </c:pt>
                <c:pt idx="218">
                  <c:v>6059.946231966389</c:v>
                </c:pt>
                <c:pt idx="219">
                  <c:v>6114.2701927151465</c:v>
                </c:pt>
                <c:pt idx="220">
                  <c:v>6169.7777844051097</c:v>
                </c:pt>
                <c:pt idx="221">
                  <c:v>6226.4520988861404</c:v>
                </c:pt>
                <c:pt idx="222">
                  <c:v>6284.2758726130287</c:v>
                </c:pt>
                <c:pt idx="223">
                  <c:v>6343.2314919041473</c:v>
                </c:pt>
                <c:pt idx="224">
                  <c:v>6403.3009983067441</c:v>
                </c:pt>
                <c:pt idx="225">
                  <c:v>6464.466094067262</c:v>
                </c:pt>
                <c:pt idx="226">
                  <c:v>6526.7081477050124</c:v>
                </c:pt>
                <c:pt idx="227">
                  <c:v>6590.0081996875051</c:v>
                </c:pt>
                <c:pt idx="228">
                  <c:v>6654.3469682057075</c:v>
                </c:pt>
                <c:pt idx="229">
                  <c:v>6719.7048550474619</c:v>
                </c:pt>
                <c:pt idx="230">
                  <c:v>6786.0619515673025</c:v>
                </c:pt>
                <c:pt idx="231">
                  <c:v>6853.3980447508147</c:v>
                </c:pt>
                <c:pt idx="232">
                  <c:v>6921.6926233717095</c:v>
                </c:pt>
                <c:pt idx="233">
                  <c:v>6990.9248842397592</c:v>
                </c:pt>
                <c:pt idx="234">
                  <c:v>7061.0737385376342</c:v>
                </c:pt>
                <c:pt idx="235">
                  <c:v>7132.1178182447675</c:v>
                </c:pt>
                <c:pt idx="236">
                  <c:v>7204.0354826462644</c:v>
                </c:pt>
                <c:pt idx="237">
                  <c:v>7276.804824924865</c:v>
                </c:pt>
                <c:pt idx="238">
                  <c:v>7350.4036788339745</c:v>
                </c:pt>
                <c:pt idx="239">
                  <c:v>7424.8096254497277</c:v>
                </c:pt>
                <c:pt idx="240">
                  <c:v>7499.9999999999982</c:v>
                </c:pt>
                <c:pt idx="241">
                  <c:v>7575.9518987683159</c:v>
                </c:pt>
                <c:pt idx="242">
                  <c:v>7652.6421860705468</c:v>
                </c:pt>
                <c:pt idx="243">
                  <c:v>7730.047501302266</c:v>
                </c:pt>
                <c:pt idx="244">
                  <c:v>7808.1442660546109</c:v>
                </c:pt>
                <c:pt idx="245">
                  <c:v>7886.9086912965004</c:v>
                </c:pt>
                <c:pt idx="246">
                  <c:v>7966.3167846209999</c:v>
                </c:pt>
                <c:pt idx="247">
                  <c:v>8046.3443575536312</c:v>
                </c:pt>
                <c:pt idx="248">
                  <c:v>8126.9670329204382</c:v>
                </c:pt>
                <c:pt idx="249">
                  <c:v>8208.1602522734956</c:v>
                </c:pt>
                <c:pt idx="250">
                  <c:v>8289.8992833716529</c:v>
                </c:pt>
                <c:pt idx="251">
                  <c:v>8372.1592277142172</c:v>
                </c:pt>
                <c:pt idx="252">
                  <c:v>8454.9150281252623</c:v>
                </c:pt>
                <c:pt idx="253">
                  <c:v>8538.141476386314</c:v>
                </c:pt>
                <c:pt idx="254">
                  <c:v>8621.8132209150062</c:v>
                </c:pt>
                <c:pt idx="255">
                  <c:v>8705.9047744873969</c:v>
                </c:pt>
                <c:pt idx="256">
                  <c:v>8790.3905220016604</c:v>
                </c:pt>
                <c:pt idx="257">
                  <c:v>8875.2447282806734</c:v>
                </c:pt>
                <c:pt idx="258">
                  <c:v>8960.4415459112006</c:v>
                </c:pt>
                <c:pt idx="259">
                  <c:v>9045.9550231172725</c:v>
                </c:pt>
                <c:pt idx="260">
                  <c:v>9131.7591116653475</c:v>
                </c:pt>
                <c:pt idx="261">
                  <c:v>9217.8276747988457</c:v>
                </c:pt>
                <c:pt idx="262">
                  <c:v>9304.1344951996762</c:v>
                </c:pt>
                <c:pt idx="263">
                  <c:v>9390.6532829742646</c:v>
                </c:pt>
                <c:pt idx="264">
                  <c:v>9477.357683661734</c:v>
                </c:pt>
                <c:pt idx="265">
                  <c:v>9564.2212862617089</c:v>
                </c:pt>
                <c:pt idx="266">
                  <c:v>9651.2176312793727</c:v>
                </c:pt>
                <c:pt idx="267">
                  <c:v>9738.3202187852785</c:v>
                </c:pt>
                <c:pt idx="268">
                  <c:v>9825.5025164874914</c:v>
                </c:pt>
                <c:pt idx="269">
                  <c:v>9912.7379678135821</c:v>
                </c:pt>
                <c:pt idx="270">
                  <c:v>9999.9999999999982</c:v>
                </c:pt>
                <c:pt idx="271">
                  <c:v>10087.262032186416</c:v>
                </c:pt>
                <c:pt idx="272">
                  <c:v>10174.497483512507</c:v>
                </c:pt>
                <c:pt idx="273">
                  <c:v>10261.67978121472</c:v>
                </c:pt>
                <c:pt idx="274">
                  <c:v>10348.782368720626</c:v>
                </c:pt>
                <c:pt idx="275">
                  <c:v>10435.778713738289</c:v>
                </c:pt>
                <c:pt idx="276">
                  <c:v>10522.642316338264</c:v>
                </c:pt>
                <c:pt idx="277">
                  <c:v>10609.346717025739</c:v>
                </c:pt>
                <c:pt idx="278">
                  <c:v>10695.865504800327</c:v>
                </c:pt>
                <c:pt idx="279">
                  <c:v>10782.172325201154</c:v>
                </c:pt>
                <c:pt idx="280">
                  <c:v>10868.240888334651</c:v>
                </c:pt>
                <c:pt idx="281">
                  <c:v>10954.044976882722</c:v>
                </c:pt>
                <c:pt idx="282">
                  <c:v>11039.558454088792</c:v>
                </c:pt>
                <c:pt idx="283">
                  <c:v>11124.755271719325</c:v>
                </c:pt>
                <c:pt idx="284">
                  <c:v>11209.609477998338</c:v>
                </c:pt>
                <c:pt idx="285">
                  <c:v>11294.095225512605</c:v>
                </c:pt>
                <c:pt idx="286">
                  <c:v>11378.186779084997</c:v>
                </c:pt>
                <c:pt idx="287">
                  <c:v>11461.858523613684</c:v>
                </c:pt>
                <c:pt idx="288">
                  <c:v>11545.084971874736</c:v>
                </c:pt>
                <c:pt idx="289">
                  <c:v>11627.840772285781</c:v>
                </c:pt>
                <c:pt idx="290">
                  <c:v>11710.100716628342</c:v>
                </c:pt>
                <c:pt idx="291">
                  <c:v>11791.839747726497</c:v>
                </c:pt>
                <c:pt idx="292">
                  <c:v>11873.03296707956</c:v>
                </c:pt>
                <c:pt idx="293">
                  <c:v>11953.655642446367</c:v>
                </c:pt>
                <c:pt idx="294">
                  <c:v>12033.683215379002</c:v>
                </c:pt>
                <c:pt idx="295">
                  <c:v>12113.091308703497</c:v>
                </c:pt>
                <c:pt idx="296">
                  <c:v>12191.855733945387</c:v>
                </c:pt>
                <c:pt idx="297">
                  <c:v>12269.952498697734</c:v>
                </c:pt>
                <c:pt idx="298">
                  <c:v>12347.357813929451</c:v>
                </c:pt>
                <c:pt idx="299">
                  <c:v>12424.048101231683</c:v>
                </c:pt>
                <c:pt idx="300">
                  <c:v>12500</c:v>
                </c:pt>
                <c:pt idx="301">
                  <c:v>12575.190374550271</c:v>
                </c:pt>
                <c:pt idx="302">
                  <c:v>12649.596321166024</c:v>
                </c:pt>
                <c:pt idx="303">
                  <c:v>12723.195175075132</c:v>
                </c:pt>
                <c:pt idx="304">
                  <c:v>12795.964517353732</c:v>
                </c:pt>
                <c:pt idx="305">
                  <c:v>12867.882181755231</c:v>
                </c:pt>
                <c:pt idx="306">
                  <c:v>12938.926261462364</c:v>
                </c:pt>
                <c:pt idx="307">
                  <c:v>13009.075115760239</c:v>
                </c:pt>
                <c:pt idx="308">
                  <c:v>13078.307376628292</c:v>
                </c:pt>
                <c:pt idx="309">
                  <c:v>13146.601955249187</c:v>
                </c:pt>
                <c:pt idx="310">
                  <c:v>13213.938048432696</c:v>
                </c:pt>
                <c:pt idx="311">
                  <c:v>13280.295144952535</c:v>
                </c:pt>
                <c:pt idx="312">
                  <c:v>13345.653031794289</c:v>
                </c:pt>
                <c:pt idx="313">
                  <c:v>13409.991800312491</c:v>
                </c:pt>
                <c:pt idx="314">
                  <c:v>13473.291852294984</c:v>
                </c:pt>
                <c:pt idx="315">
                  <c:v>13535.533905932736</c:v>
                </c:pt>
                <c:pt idx="316">
                  <c:v>13596.699001693254</c:v>
                </c:pt>
                <c:pt idx="317">
                  <c:v>13656.768508095854</c:v>
                </c:pt>
                <c:pt idx="318">
                  <c:v>13715.724127386971</c:v>
                </c:pt>
                <c:pt idx="319">
                  <c:v>13773.54790111386</c:v>
                </c:pt>
                <c:pt idx="320">
                  <c:v>13830.222215594889</c:v>
                </c:pt>
                <c:pt idx="321">
                  <c:v>13885.729807284853</c:v>
                </c:pt>
                <c:pt idx="322">
                  <c:v>13940.053768033607</c:v>
                </c:pt>
                <c:pt idx="323">
                  <c:v>13993.177550236464</c:v>
                </c:pt>
                <c:pt idx="324">
                  <c:v>14045.084971874738</c:v>
                </c:pt>
                <c:pt idx="325">
                  <c:v>14095.760221444958</c:v>
                </c:pt>
                <c:pt idx="326">
                  <c:v>14145.187862775207</c:v>
                </c:pt>
                <c:pt idx="327">
                  <c:v>14193.35283972712</c:v>
                </c:pt>
                <c:pt idx="328">
                  <c:v>14240.240480782126</c:v>
                </c:pt>
                <c:pt idx="329">
                  <c:v>14285.83650351056</c:v>
                </c:pt>
                <c:pt idx="330">
                  <c:v>14330.127018922192</c:v>
                </c:pt>
                <c:pt idx="331">
                  <c:v>14373.09853569698</c:v>
                </c:pt>
                <c:pt idx="332">
                  <c:v>14414.737964294634</c:v>
                </c:pt>
                <c:pt idx="333">
                  <c:v>14455.032620941838</c:v>
                </c:pt>
                <c:pt idx="334">
                  <c:v>14493.970231495836</c:v>
                </c:pt>
                <c:pt idx="335">
                  <c:v>14531.538935183249</c:v>
                </c:pt>
                <c:pt idx="336">
                  <c:v>14567.727288213006</c:v>
                </c:pt>
                <c:pt idx="337">
                  <c:v>14602.524267262201</c:v>
                </c:pt>
                <c:pt idx="338">
                  <c:v>14635.919272833937</c:v>
                </c:pt>
                <c:pt idx="339">
                  <c:v>14667.902132486008</c:v>
                </c:pt>
                <c:pt idx="340">
                  <c:v>14698.463103929542</c:v>
                </c:pt>
                <c:pt idx="341">
                  <c:v>14727.592877996583</c:v>
                </c:pt>
                <c:pt idx="342">
                  <c:v>14755.282581475767</c:v>
                </c:pt>
                <c:pt idx="343">
                  <c:v>14781.523779815179</c:v>
                </c:pt>
                <c:pt idx="344">
                  <c:v>14806.308479691594</c:v>
                </c:pt>
                <c:pt idx="345">
                  <c:v>14829.629131445341</c:v>
                </c:pt>
                <c:pt idx="346">
                  <c:v>14851.478631379981</c:v>
                </c:pt>
                <c:pt idx="347">
                  <c:v>14871.850323926175</c:v>
                </c:pt>
                <c:pt idx="348">
                  <c:v>14890.738003669028</c:v>
                </c:pt>
                <c:pt idx="349">
                  <c:v>14908.13591723832</c:v>
                </c:pt>
                <c:pt idx="350">
                  <c:v>14924.038765061039</c:v>
                </c:pt>
                <c:pt idx="351">
                  <c:v>14938.441702975688</c:v>
                </c:pt>
                <c:pt idx="352">
                  <c:v>14951.340343707852</c:v>
                </c:pt>
                <c:pt idx="353">
                  <c:v>14962.73075820661</c:v>
                </c:pt>
                <c:pt idx="354">
                  <c:v>14972.609476841368</c:v>
                </c:pt>
                <c:pt idx="355">
                  <c:v>14980.973490458728</c:v>
                </c:pt>
                <c:pt idx="356">
                  <c:v>14987.820251299123</c:v>
                </c:pt>
                <c:pt idx="357">
                  <c:v>14993.14767377287</c:v>
                </c:pt>
                <c:pt idx="358">
                  <c:v>14996.954135095479</c:v>
                </c:pt>
                <c:pt idx="359">
                  <c:v>14999.238475781956</c:v>
                </c:pt>
                <c:pt idx="360">
                  <c:v>15000</c:v>
                </c:pt>
              </c:numCache>
            </c:numRef>
          </c:xVal>
          <c:yVal>
            <c:numRef>
              <c:f>'Conditions initiales'!$Z$43:$Z$403</c:f>
              <c:numCache>
                <c:formatCode>General</c:formatCode>
                <c:ptCount val="361"/>
                <c:pt idx="0">
                  <c:v>7500</c:v>
                </c:pt>
                <c:pt idx="1">
                  <c:v>7587.2620321864179</c:v>
                </c:pt>
                <c:pt idx="2">
                  <c:v>7674.4974835125049</c:v>
                </c:pt>
                <c:pt idx="3">
                  <c:v>7761.6797812147188</c:v>
                </c:pt>
                <c:pt idx="4">
                  <c:v>7848.7823687206264</c:v>
                </c:pt>
                <c:pt idx="5">
                  <c:v>7935.7787137382911</c:v>
                </c:pt>
                <c:pt idx="6">
                  <c:v>8022.6423163382669</c:v>
                </c:pt>
                <c:pt idx="7">
                  <c:v>8109.3467170257372</c:v>
                </c:pt>
                <c:pt idx="8">
                  <c:v>8195.8655048003275</c:v>
                </c:pt>
                <c:pt idx="9">
                  <c:v>8282.1723252011543</c:v>
                </c:pt>
                <c:pt idx="10">
                  <c:v>8368.2408883346525</c:v>
                </c:pt>
                <c:pt idx="11">
                  <c:v>8454.0449768827239</c:v>
                </c:pt>
                <c:pt idx="12">
                  <c:v>8539.5584540887976</c:v>
                </c:pt>
                <c:pt idx="13">
                  <c:v>8624.7552717193248</c:v>
                </c:pt>
                <c:pt idx="14">
                  <c:v>8709.6094779983396</c:v>
                </c:pt>
                <c:pt idx="15">
                  <c:v>8794.0952255126031</c:v>
                </c:pt>
                <c:pt idx="16">
                  <c:v>8878.1867790849956</c:v>
                </c:pt>
                <c:pt idx="17">
                  <c:v>8961.8585236136842</c:v>
                </c:pt>
                <c:pt idx="18">
                  <c:v>9045.0849718747377</c:v>
                </c:pt>
                <c:pt idx="19">
                  <c:v>9127.8407722857828</c:v>
                </c:pt>
                <c:pt idx="20">
                  <c:v>9210.1007166283434</c:v>
                </c:pt>
                <c:pt idx="21">
                  <c:v>9291.8397477265007</c:v>
                </c:pt>
                <c:pt idx="22">
                  <c:v>9373.03296707956</c:v>
                </c:pt>
                <c:pt idx="23">
                  <c:v>9453.6556424463688</c:v>
                </c:pt>
                <c:pt idx="24">
                  <c:v>9533.6832153790001</c:v>
                </c:pt>
                <c:pt idx="25">
                  <c:v>9613.0913087034969</c:v>
                </c:pt>
                <c:pt idx="26">
                  <c:v>9691.8557339453873</c:v>
                </c:pt>
                <c:pt idx="27">
                  <c:v>9769.952498697734</c:v>
                </c:pt>
                <c:pt idx="28">
                  <c:v>9847.357813929455</c:v>
                </c:pt>
                <c:pt idx="29">
                  <c:v>9924.048101231685</c:v>
                </c:pt>
                <c:pt idx="30">
                  <c:v>10000</c:v>
                </c:pt>
                <c:pt idx="31">
                  <c:v>10075.190374550271</c:v>
                </c:pt>
                <c:pt idx="32">
                  <c:v>10149.596321166024</c:v>
                </c:pt>
                <c:pt idx="33">
                  <c:v>10223.195175075136</c:v>
                </c:pt>
                <c:pt idx="34">
                  <c:v>10295.964517353736</c:v>
                </c:pt>
                <c:pt idx="35">
                  <c:v>10367.882181755231</c:v>
                </c:pt>
                <c:pt idx="36">
                  <c:v>10438.926261462366</c:v>
                </c:pt>
                <c:pt idx="37">
                  <c:v>10509.075115760241</c:v>
                </c:pt>
                <c:pt idx="38">
                  <c:v>10578.307376628291</c:v>
                </c:pt>
                <c:pt idx="39">
                  <c:v>10646.601955249187</c:v>
                </c:pt>
                <c:pt idx="40">
                  <c:v>10713.938048432696</c:v>
                </c:pt>
                <c:pt idx="41">
                  <c:v>10780.295144952535</c:v>
                </c:pt>
                <c:pt idx="42">
                  <c:v>10845.653031794291</c:v>
                </c:pt>
                <c:pt idx="43">
                  <c:v>10909.991800312491</c:v>
                </c:pt>
                <c:pt idx="44">
                  <c:v>10973.291852294986</c:v>
                </c:pt>
                <c:pt idx="45">
                  <c:v>11035.533905932738</c:v>
                </c:pt>
                <c:pt idx="46">
                  <c:v>11096.699001693256</c:v>
                </c:pt>
                <c:pt idx="47">
                  <c:v>11156.768508095853</c:v>
                </c:pt>
                <c:pt idx="48">
                  <c:v>11215.724127386971</c:v>
                </c:pt>
                <c:pt idx="49">
                  <c:v>11273.54790111386</c:v>
                </c:pt>
                <c:pt idx="50">
                  <c:v>11330.222215594891</c:v>
                </c:pt>
                <c:pt idx="51">
                  <c:v>11385.729807284853</c:v>
                </c:pt>
                <c:pt idx="52">
                  <c:v>11440.053768033609</c:v>
                </c:pt>
                <c:pt idx="53">
                  <c:v>11493.177550236464</c:v>
                </c:pt>
                <c:pt idx="54">
                  <c:v>11545.084971874738</c:v>
                </c:pt>
                <c:pt idx="55">
                  <c:v>11595.760221444958</c:v>
                </c:pt>
                <c:pt idx="56">
                  <c:v>11645.187862775208</c:v>
                </c:pt>
                <c:pt idx="57">
                  <c:v>11693.352839727118</c:v>
                </c:pt>
                <c:pt idx="58">
                  <c:v>11740.240480782129</c:v>
                </c:pt>
                <c:pt idx="59">
                  <c:v>11785.83650351056</c:v>
                </c:pt>
                <c:pt idx="60">
                  <c:v>11830.127018922194</c:v>
                </c:pt>
                <c:pt idx="61">
                  <c:v>11873.09853569698</c:v>
                </c:pt>
                <c:pt idx="62">
                  <c:v>11914.737964294634</c:v>
                </c:pt>
                <c:pt idx="63">
                  <c:v>11955.032620941838</c:v>
                </c:pt>
                <c:pt idx="64">
                  <c:v>11993.970231495834</c:v>
                </c:pt>
                <c:pt idx="65">
                  <c:v>12031.538935183249</c:v>
                </c:pt>
                <c:pt idx="66">
                  <c:v>12067.727288213006</c:v>
                </c:pt>
                <c:pt idx="67">
                  <c:v>12102.524267262201</c:v>
                </c:pt>
                <c:pt idx="68">
                  <c:v>12135.919272833937</c:v>
                </c:pt>
                <c:pt idx="69">
                  <c:v>12167.902132486008</c:v>
                </c:pt>
                <c:pt idx="70">
                  <c:v>12198.463103929542</c:v>
                </c:pt>
                <c:pt idx="71">
                  <c:v>12227.592877996583</c:v>
                </c:pt>
                <c:pt idx="72">
                  <c:v>12255.282581475767</c:v>
                </c:pt>
                <c:pt idx="73">
                  <c:v>12281.523779815177</c:v>
                </c:pt>
                <c:pt idx="74">
                  <c:v>12306.308479691594</c:v>
                </c:pt>
                <c:pt idx="75">
                  <c:v>12329.629131445341</c:v>
                </c:pt>
                <c:pt idx="76">
                  <c:v>12351.478631379981</c:v>
                </c:pt>
                <c:pt idx="77">
                  <c:v>12371.850323926177</c:v>
                </c:pt>
                <c:pt idx="78">
                  <c:v>12390.738003669028</c:v>
                </c:pt>
                <c:pt idx="79">
                  <c:v>12408.13591723832</c:v>
                </c:pt>
                <c:pt idx="80">
                  <c:v>12424.038765061039</c:v>
                </c:pt>
                <c:pt idx="81">
                  <c:v>12438.441702975688</c:v>
                </c:pt>
                <c:pt idx="82">
                  <c:v>12451.340343707852</c:v>
                </c:pt>
                <c:pt idx="83">
                  <c:v>12462.73075820661</c:v>
                </c:pt>
                <c:pt idx="84">
                  <c:v>12472.609476841368</c:v>
                </c:pt>
                <c:pt idx="85">
                  <c:v>12480.973490458728</c:v>
                </c:pt>
                <c:pt idx="86">
                  <c:v>12487.820251299121</c:v>
                </c:pt>
                <c:pt idx="87">
                  <c:v>12493.14767377287</c:v>
                </c:pt>
                <c:pt idx="88">
                  <c:v>12496.954135095479</c:v>
                </c:pt>
                <c:pt idx="89">
                  <c:v>12499.238475781956</c:v>
                </c:pt>
                <c:pt idx="90">
                  <c:v>12500</c:v>
                </c:pt>
                <c:pt idx="91">
                  <c:v>12499.238475781956</c:v>
                </c:pt>
                <c:pt idx="92">
                  <c:v>12496.954135095479</c:v>
                </c:pt>
                <c:pt idx="93">
                  <c:v>12493.14767377287</c:v>
                </c:pt>
                <c:pt idx="94">
                  <c:v>12487.820251299121</c:v>
                </c:pt>
                <c:pt idx="95">
                  <c:v>12480.973490458728</c:v>
                </c:pt>
                <c:pt idx="96">
                  <c:v>12472.609476841368</c:v>
                </c:pt>
                <c:pt idx="97">
                  <c:v>12462.73075820661</c:v>
                </c:pt>
                <c:pt idx="98">
                  <c:v>12451.340343707852</c:v>
                </c:pt>
                <c:pt idx="99">
                  <c:v>12438.441702975688</c:v>
                </c:pt>
                <c:pt idx="100">
                  <c:v>12424.038765061039</c:v>
                </c:pt>
                <c:pt idx="101">
                  <c:v>12408.13591723832</c:v>
                </c:pt>
                <c:pt idx="102">
                  <c:v>12390.738003669028</c:v>
                </c:pt>
                <c:pt idx="103">
                  <c:v>12371.850323926177</c:v>
                </c:pt>
                <c:pt idx="104">
                  <c:v>12351.478631379981</c:v>
                </c:pt>
                <c:pt idx="105">
                  <c:v>12329.629131445341</c:v>
                </c:pt>
                <c:pt idx="106">
                  <c:v>12306.308479691594</c:v>
                </c:pt>
                <c:pt idx="107">
                  <c:v>12281.523779815177</c:v>
                </c:pt>
                <c:pt idx="108">
                  <c:v>12255.282581475767</c:v>
                </c:pt>
                <c:pt idx="109">
                  <c:v>12227.592877996583</c:v>
                </c:pt>
                <c:pt idx="110">
                  <c:v>12198.463103929542</c:v>
                </c:pt>
                <c:pt idx="111">
                  <c:v>12167.902132486008</c:v>
                </c:pt>
                <c:pt idx="112">
                  <c:v>12135.919272833937</c:v>
                </c:pt>
                <c:pt idx="113">
                  <c:v>12102.524267262201</c:v>
                </c:pt>
                <c:pt idx="114">
                  <c:v>12067.727288213006</c:v>
                </c:pt>
                <c:pt idx="115">
                  <c:v>12031.538935183249</c:v>
                </c:pt>
                <c:pt idx="116">
                  <c:v>11993.970231495834</c:v>
                </c:pt>
                <c:pt idx="117">
                  <c:v>11955.03262094184</c:v>
                </c:pt>
                <c:pt idx="118">
                  <c:v>11914.737964294636</c:v>
                </c:pt>
                <c:pt idx="119">
                  <c:v>11873.09853569698</c:v>
                </c:pt>
                <c:pt idx="120">
                  <c:v>11830.127018922194</c:v>
                </c:pt>
                <c:pt idx="121">
                  <c:v>11785.836503510562</c:v>
                </c:pt>
                <c:pt idx="122">
                  <c:v>11740.240480782129</c:v>
                </c:pt>
                <c:pt idx="123">
                  <c:v>11693.352839727118</c:v>
                </c:pt>
                <c:pt idx="124">
                  <c:v>11645.187862775208</c:v>
                </c:pt>
                <c:pt idx="125">
                  <c:v>11595.76022144496</c:v>
                </c:pt>
                <c:pt idx="126">
                  <c:v>11545.084971874738</c:v>
                </c:pt>
                <c:pt idx="127">
                  <c:v>11493.177550236464</c:v>
                </c:pt>
                <c:pt idx="128">
                  <c:v>11440.053768033609</c:v>
                </c:pt>
                <c:pt idx="129">
                  <c:v>11385.729807284855</c:v>
                </c:pt>
                <c:pt idx="130">
                  <c:v>11330.222215594891</c:v>
                </c:pt>
                <c:pt idx="131">
                  <c:v>11273.54790111386</c:v>
                </c:pt>
                <c:pt idx="132">
                  <c:v>11215.724127386971</c:v>
                </c:pt>
                <c:pt idx="133">
                  <c:v>11156.768508095853</c:v>
                </c:pt>
                <c:pt idx="134">
                  <c:v>11096.699001693258</c:v>
                </c:pt>
                <c:pt idx="135">
                  <c:v>11035.533905932738</c:v>
                </c:pt>
                <c:pt idx="136">
                  <c:v>10973.291852294986</c:v>
                </c:pt>
                <c:pt idx="137">
                  <c:v>10909.991800312493</c:v>
                </c:pt>
                <c:pt idx="138">
                  <c:v>10845.653031794292</c:v>
                </c:pt>
                <c:pt idx="139">
                  <c:v>10780.295144952535</c:v>
                </c:pt>
                <c:pt idx="140">
                  <c:v>10713.938048432698</c:v>
                </c:pt>
                <c:pt idx="141">
                  <c:v>10646.601955249189</c:v>
                </c:pt>
                <c:pt idx="142">
                  <c:v>10578.307376628292</c:v>
                </c:pt>
                <c:pt idx="143">
                  <c:v>10509.075115760241</c:v>
                </c:pt>
                <c:pt idx="144">
                  <c:v>10438.926261462366</c:v>
                </c:pt>
                <c:pt idx="145">
                  <c:v>10367.882181755233</c:v>
                </c:pt>
                <c:pt idx="146">
                  <c:v>10295.964517353736</c:v>
                </c:pt>
                <c:pt idx="147">
                  <c:v>10223.195175075136</c:v>
                </c:pt>
                <c:pt idx="148">
                  <c:v>10149.596321166024</c:v>
                </c:pt>
                <c:pt idx="149">
                  <c:v>10075.190374550271</c:v>
                </c:pt>
                <c:pt idx="150">
                  <c:v>10000</c:v>
                </c:pt>
                <c:pt idx="151">
                  <c:v>9924.048101231685</c:v>
                </c:pt>
                <c:pt idx="152">
                  <c:v>9847.357813929455</c:v>
                </c:pt>
                <c:pt idx="153">
                  <c:v>9769.952498697734</c:v>
                </c:pt>
                <c:pt idx="154">
                  <c:v>9691.8557339453873</c:v>
                </c:pt>
                <c:pt idx="155">
                  <c:v>9613.0913087034969</c:v>
                </c:pt>
                <c:pt idx="156">
                  <c:v>9533.6832153790019</c:v>
                </c:pt>
                <c:pt idx="157">
                  <c:v>9453.6556424463706</c:v>
                </c:pt>
                <c:pt idx="158">
                  <c:v>9373.0329670795618</c:v>
                </c:pt>
                <c:pt idx="159">
                  <c:v>9291.8397477265007</c:v>
                </c:pt>
                <c:pt idx="160">
                  <c:v>9210.1007166283453</c:v>
                </c:pt>
                <c:pt idx="161">
                  <c:v>9127.8407722857846</c:v>
                </c:pt>
                <c:pt idx="162">
                  <c:v>9045.0849718747377</c:v>
                </c:pt>
                <c:pt idx="163">
                  <c:v>8961.858523613686</c:v>
                </c:pt>
                <c:pt idx="164">
                  <c:v>8878.1867790849974</c:v>
                </c:pt>
                <c:pt idx="165">
                  <c:v>8794.0952255126049</c:v>
                </c:pt>
                <c:pt idx="166">
                  <c:v>8709.6094779983396</c:v>
                </c:pt>
                <c:pt idx="167">
                  <c:v>8624.7552717193248</c:v>
                </c:pt>
                <c:pt idx="168">
                  <c:v>8539.5584540887976</c:v>
                </c:pt>
                <c:pt idx="169">
                  <c:v>8454.0449768827257</c:v>
                </c:pt>
                <c:pt idx="170">
                  <c:v>8368.2408883346507</c:v>
                </c:pt>
                <c:pt idx="171">
                  <c:v>8282.1723252011543</c:v>
                </c:pt>
                <c:pt idx="172">
                  <c:v>8195.8655048003293</c:v>
                </c:pt>
                <c:pt idx="173">
                  <c:v>8109.3467170257372</c:v>
                </c:pt>
                <c:pt idx="174">
                  <c:v>8022.6423163382688</c:v>
                </c:pt>
                <c:pt idx="175">
                  <c:v>7935.7787137382929</c:v>
                </c:pt>
                <c:pt idx="176">
                  <c:v>7848.7823687206273</c:v>
                </c:pt>
                <c:pt idx="177">
                  <c:v>7761.6797812147188</c:v>
                </c:pt>
                <c:pt idx="178">
                  <c:v>7674.4974835125031</c:v>
                </c:pt>
                <c:pt idx="179">
                  <c:v>7587.2620321864169</c:v>
                </c:pt>
                <c:pt idx="180">
                  <c:v>7500.0000000000009</c:v>
                </c:pt>
                <c:pt idx="181">
                  <c:v>7412.737967813584</c:v>
                </c:pt>
                <c:pt idx="182">
                  <c:v>7325.5025164874951</c:v>
                </c:pt>
                <c:pt idx="183">
                  <c:v>7238.3202187852821</c:v>
                </c:pt>
                <c:pt idx="184">
                  <c:v>7151.2176312793763</c:v>
                </c:pt>
                <c:pt idx="185">
                  <c:v>7064.2212862617107</c:v>
                </c:pt>
                <c:pt idx="186">
                  <c:v>6977.3576836617349</c:v>
                </c:pt>
                <c:pt idx="187">
                  <c:v>6890.6532829742609</c:v>
                </c:pt>
                <c:pt idx="188">
                  <c:v>6804.1344951996725</c:v>
                </c:pt>
                <c:pt idx="189">
                  <c:v>6717.8276747988466</c:v>
                </c:pt>
                <c:pt idx="190">
                  <c:v>6631.7591116653475</c:v>
                </c:pt>
                <c:pt idx="191">
                  <c:v>6545.9550231172761</c:v>
                </c:pt>
                <c:pt idx="192">
                  <c:v>6460.4415459112042</c:v>
                </c:pt>
                <c:pt idx="193">
                  <c:v>6375.2447282806752</c:v>
                </c:pt>
                <c:pt idx="194">
                  <c:v>6290.3905220016622</c:v>
                </c:pt>
                <c:pt idx="195">
                  <c:v>6205.9047744873988</c:v>
                </c:pt>
                <c:pt idx="196">
                  <c:v>6121.8132209150053</c:v>
                </c:pt>
                <c:pt idx="197">
                  <c:v>6038.1414763863177</c:v>
                </c:pt>
                <c:pt idx="198">
                  <c:v>5954.9150281252614</c:v>
                </c:pt>
                <c:pt idx="199">
                  <c:v>5872.1592277142163</c:v>
                </c:pt>
                <c:pt idx="200">
                  <c:v>5789.8992833716566</c:v>
                </c:pt>
                <c:pt idx="201">
                  <c:v>5708.1602522734975</c:v>
                </c:pt>
                <c:pt idx="202">
                  <c:v>5626.96703292044</c:v>
                </c:pt>
                <c:pt idx="203">
                  <c:v>5546.3443575536321</c:v>
                </c:pt>
                <c:pt idx="204">
                  <c:v>5466.3167846210008</c:v>
                </c:pt>
                <c:pt idx="205">
                  <c:v>5386.9086912965031</c:v>
                </c:pt>
                <c:pt idx="206">
                  <c:v>5308.1442660546145</c:v>
                </c:pt>
                <c:pt idx="207">
                  <c:v>5230.0475013022688</c:v>
                </c:pt>
                <c:pt idx="208">
                  <c:v>5152.6421860705459</c:v>
                </c:pt>
                <c:pt idx="209">
                  <c:v>5075.951898768315</c:v>
                </c:pt>
                <c:pt idx="210">
                  <c:v>5000</c:v>
                </c:pt>
                <c:pt idx="211">
                  <c:v>4924.8096254497286</c:v>
                </c:pt>
                <c:pt idx="212">
                  <c:v>4850.4036788339763</c:v>
                </c:pt>
                <c:pt idx="213">
                  <c:v>4776.8048249248641</c:v>
                </c:pt>
                <c:pt idx="214">
                  <c:v>4704.0354826462662</c:v>
                </c:pt>
                <c:pt idx="215">
                  <c:v>4632.1178182447711</c:v>
                </c:pt>
                <c:pt idx="216">
                  <c:v>4561.0737385376342</c:v>
                </c:pt>
                <c:pt idx="217">
                  <c:v>4490.9248842397592</c:v>
                </c:pt>
                <c:pt idx="218">
                  <c:v>4421.6926233717113</c:v>
                </c:pt>
                <c:pt idx="219">
                  <c:v>4353.398044750812</c:v>
                </c:pt>
                <c:pt idx="220">
                  <c:v>4286.0619515673043</c:v>
                </c:pt>
                <c:pt idx="221">
                  <c:v>4219.7048550474628</c:v>
                </c:pt>
                <c:pt idx="222">
                  <c:v>4154.3469682057093</c:v>
                </c:pt>
                <c:pt idx="223">
                  <c:v>4090.0081996875083</c:v>
                </c:pt>
                <c:pt idx="224">
                  <c:v>4026.7081477050133</c:v>
                </c:pt>
                <c:pt idx="225">
                  <c:v>3964.4660940672625</c:v>
                </c:pt>
                <c:pt idx="226">
                  <c:v>3903.3009983067459</c:v>
                </c:pt>
                <c:pt idx="227">
                  <c:v>3843.2314919041492</c:v>
                </c:pt>
                <c:pt idx="228">
                  <c:v>3784.2758726130301</c:v>
                </c:pt>
                <c:pt idx="229">
                  <c:v>3726.4520988861418</c:v>
                </c:pt>
                <c:pt idx="230">
                  <c:v>3669.7777844051107</c:v>
                </c:pt>
                <c:pt idx="231">
                  <c:v>3614.2701927151443</c:v>
                </c:pt>
                <c:pt idx="232">
                  <c:v>3559.9462319663894</c:v>
                </c:pt>
                <c:pt idx="233">
                  <c:v>3506.822449763536</c:v>
                </c:pt>
                <c:pt idx="234">
                  <c:v>3454.9150281252632</c:v>
                </c:pt>
                <c:pt idx="235">
                  <c:v>3404.239778555042</c:v>
                </c:pt>
                <c:pt idx="236">
                  <c:v>3354.8121372247933</c:v>
                </c:pt>
                <c:pt idx="237">
                  <c:v>3306.6471602728798</c:v>
                </c:pt>
                <c:pt idx="238">
                  <c:v>3259.7595192178705</c:v>
                </c:pt>
                <c:pt idx="239">
                  <c:v>3214.1634964894392</c:v>
                </c:pt>
                <c:pt idx="240">
                  <c:v>3169.8729810778077</c:v>
                </c:pt>
                <c:pt idx="241">
                  <c:v>3126.9014643030205</c:v>
                </c:pt>
                <c:pt idx="242">
                  <c:v>3085.2620357053647</c:v>
                </c:pt>
                <c:pt idx="243">
                  <c:v>3044.967379058161</c:v>
                </c:pt>
                <c:pt idx="244">
                  <c:v>3006.029768504166</c:v>
                </c:pt>
                <c:pt idx="245">
                  <c:v>2968.4610648167518</c:v>
                </c:pt>
                <c:pt idx="246">
                  <c:v>2932.2727117869954</c:v>
                </c:pt>
                <c:pt idx="247">
                  <c:v>2897.4757327377984</c:v>
                </c:pt>
                <c:pt idx="248">
                  <c:v>2864.0807271660633</c:v>
                </c:pt>
                <c:pt idx="249">
                  <c:v>2832.0978675139922</c:v>
                </c:pt>
                <c:pt idx="250">
                  <c:v>2801.5368960704591</c:v>
                </c:pt>
                <c:pt idx="251">
                  <c:v>2772.4071220034157</c:v>
                </c:pt>
                <c:pt idx="252">
                  <c:v>2744.717418524232</c:v>
                </c:pt>
                <c:pt idx="253">
                  <c:v>2718.4762201848234</c:v>
                </c:pt>
                <c:pt idx="254">
                  <c:v>2693.6915203084054</c:v>
                </c:pt>
                <c:pt idx="255">
                  <c:v>2670.370868554658</c:v>
                </c:pt>
                <c:pt idx="256">
                  <c:v>2648.5213686200177</c:v>
                </c:pt>
                <c:pt idx="257">
                  <c:v>2628.1496760738246</c:v>
                </c:pt>
                <c:pt idx="258">
                  <c:v>2609.2619963309717</c:v>
                </c:pt>
                <c:pt idx="259">
                  <c:v>2591.8640827616809</c:v>
                </c:pt>
                <c:pt idx="260">
                  <c:v>2575.9612349389599</c:v>
                </c:pt>
                <c:pt idx="261">
                  <c:v>2561.5582970243113</c:v>
                </c:pt>
                <c:pt idx="262">
                  <c:v>2548.6596562921486</c:v>
                </c:pt>
                <c:pt idx="263">
                  <c:v>2537.2692417933895</c:v>
                </c:pt>
                <c:pt idx="264">
                  <c:v>2527.3905231586332</c:v>
                </c:pt>
                <c:pt idx="265">
                  <c:v>2519.0265095412724</c:v>
                </c:pt>
                <c:pt idx="266">
                  <c:v>2512.1797487008789</c:v>
                </c:pt>
                <c:pt idx="267">
                  <c:v>2506.852326227131</c:v>
                </c:pt>
                <c:pt idx="268">
                  <c:v>2503.0458649045213</c:v>
                </c:pt>
                <c:pt idx="269">
                  <c:v>2500.7615242180436</c:v>
                </c:pt>
                <c:pt idx="270">
                  <c:v>2500</c:v>
                </c:pt>
                <c:pt idx="271">
                  <c:v>2500.7615242180436</c:v>
                </c:pt>
                <c:pt idx="272">
                  <c:v>2503.0458649045213</c:v>
                </c:pt>
                <c:pt idx="273">
                  <c:v>2506.852326227131</c:v>
                </c:pt>
                <c:pt idx="274">
                  <c:v>2512.179748700878</c:v>
                </c:pt>
                <c:pt idx="275">
                  <c:v>2519.0265095412724</c:v>
                </c:pt>
                <c:pt idx="276">
                  <c:v>2527.3905231586332</c:v>
                </c:pt>
                <c:pt idx="277">
                  <c:v>2537.2692417933904</c:v>
                </c:pt>
                <c:pt idx="278">
                  <c:v>2548.6596562921486</c:v>
                </c:pt>
                <c:pt idx="279">
                  <c:v>2561.5582970243113</c:v>
                </c:pt>
                <c:pt idx="280">
                  <c:v>2575.961234938959</c:v>
                </c:pt>
                <c:pt idx="281">
                  <c:v>2591.8640827616791</c:v>
                </c:pt>
                <c:pt idx="282">
                  <c:v>2609.2619963309708</c:v>
                </c:pt>
                <c:pt idx="283">
                  <c:v>2628.1496760738237</c:v>
                </c:pt>
                <c:pt idx="284">
                  <c:v>2648.5213686200168</c:v>
                </c:pt>
                <c:pt idx="285">
                  <c:v>2670.370868554659</c:v>
                </c:pt>
                <c:pt idx="286">
                  <c:v>2693.6915203084063</c:v>
                </c:pt>
                <c:pt idx="287">
                  <c:v>2718.4762201848225</c:v>
                </c:pt>
                <c:pt idx="288">
                  <c:v>2744.717418524232</c:v>
                </c:pt>
                <c:pt idx="289">
                  <c:v>2772.4071220034148</c:v>
                </c:pt>
                <c:pt idx="290">
                  <c:v>2801.5368960704573</c:v>
                </c:pt>
                <c:pt idx="291">
                  <c:v>2832.0978675139895</c:v>
                </c:pt>
                <c:pt idx="292">
                  <c:v>2864.0807271660633</c:v>
                </c:pt>
                <c:pt idx="293">
                  <c:v>2897.4757327377974</c:v>
                </c:pt>
                <c:pt idx="294">
                  <c:v>2932.2727117869963</c:v>
                </c:pt>
                <c:pt idx="295">
                  <c:v>2968.46106481675</c:v>
                </c:pt>
                <c:pt idx="296">
                  <c:v>3006.0297685041651</c:v>
                </c:pt>
                <c:pt idx="297">
                  <c:v>3044.9673790581601</c:v>
                </c:pt>
                <c:pt idx="298">
                  <c:v>3085.2620357053647</c:v>
                </c:pt>
                <c:pt idx="299">
                  <c:v>3126.9014643030196</c:v>
                </c:pt>
                <c:pt idx="300">
                  <c:v>3169.8729810778068</c:v>
                </c:pt>
                <c:pt idx="301">
                  <c:v>3214.1634964894383</c:v>
                </c:pt>
                <c:pt idx="302">
                  <c:v>3259.7595192178687</c:v>
                </c:pt>
                <c:pt idx="303">
                  <c:v>3306.6471602728789</c:v>
                </c:pt>
                <c:pt idx="304">
                  <c:v>3354.8121372247897</c:v>
                </c:pt>
                <c:pt idx="305">
                  <c:v>3404.2397785550411</c:v>
                </c:pt>
                <c:pt idx="306">
                  <c:v>3454.9150281252623</c:v>
                </c:pt>
                <c:pt idx="307">
                  <c:v>3506.8224497635347</c:v>
                </c:pt>
                <c:pt idx="308">
                  <c:v>3559.9462319663912</c:v>
                </c:pt>
                <c:pt idx="309">
                  <c:v>3614.2701927151461</c:v>
                </c:pt>
                <c:pt idx="310">
                  <c:v>3669.7777844051093</c:v>
                </c:pt>
                <c:pt idx="311">
                  <c:v>3726.4520988861386</c:v>
                </c:pt>
                <c:pt idx="312">
                  <c:v>3784.2758726130273</c:v>
                </c:pt>
                <c:pt idx="313">
                  <c:v>3843.2314919041451</c:v>
                </c:pt>
                <c:pt idx="314">
                  <c:v>3903.3009983067413</c:v>
                </c:pt>
                <c:pt idx="315">
                  <c:v>3964.4660940672616</c:v>
                </c:pt>
                <c:pt idx="316">
                  <c:v>4026.7081477050119</c:v>
                </c:pt>
                <c:pt idx="317">
                  <c:v>4090.0081996875087</c:v>
                </c:pt>
                <c:pt idx="318">
                  <c:v>4154.3469682057093</c:v>
                </c:pt>
                <c:pt idx="319">
                  <c:v>4219.7048550474628</c:v>
                </c:pt>
                <c:pt idx="320">
                  <c:v>4286.0619515673025</c:v>
                </c:pt>
                <c:pt idx="321">
                  <c:v>4353.3980447508111</c:v>
                </c:pt>
                <c:pt idx="322">
                  <c:v>4421.6926233717058</c:v>
                </c:pt>
                <c:pt idx="323">
                  <c:v>4490.9248842397592</c:v>
                </c:pt>
                <c:pt idx="324">
                  <c:v>4561.0737385376333</c:v>
                </c:pt>
                <c:pt idx="325">
                  <c:v>4632.1178182447675</c:v>
                </c:pt>
                <c:pt idx="326">
                  <c:v>4704.0354826462626</c:v>
                </c:pt>
                <c:pt idx="327">
                  <c:v>4776.804824924865</c:v>
                </c:pt>
                <c:pt idx="328">
                  <c:v>4850.4036788339708</c:v>
                </c:pt>
                <c:pt idx="329">
                  <c:v>4924.8096254497277</c:v>
                </c:pt>
                <c:pt idx="330">
                  <c:v>4999.9999999999982</c:v>
                </c:pt>
                <c:pt idx="331">
                  <c:v>5075.951898768315</c:v>
                </c:pt>
                <c:pt idx="332">
                  <c:v>5152.6421860705459</c:v>
                </c:pt>
                <c:pt idx="333">
                  <c:v>5230.0475013022651</c:v>
                </c:pt>
                <c:pt idx="334">
                  <c:v>5308.1442660546145</c:v>
                </c:pt>
                <c:pt idx="335">
                  <c:v>5386.9086912964995</c:v>
                </c:pt>
                <c:pt idx="336">
                  <c:v>5466.316784620999</c:v>
                </c:pt>
                <c:pt idx="337">
                  <c:v>5546.3443575536267</c:v>
                </c:pt>
                <c:pt idx="338">
                  <c:v>5626.9670329204382</c:v>
                </c:pt>
                <c:pt idx="339">
                  <c:v>5708.1602522734956</c:v>
                </c:pt>
                <c:pt idx="340">
                  <c:v>5789.8992833716566</c:v>
                </c:pt>
                <c:pt idx="341">
                  <c:v>5872.1592277142126</c:v>
                </c:pt>
                <c:pt idx="342">
                  <c:v>5954.9150281252623</c:v>
                </c:pt>
                <c:pt idx="343">
                  <c:v>6038.1414763863186</c:v>
                </c:pt>
                <c:pt idx="344">
                  <c:v>6121.8132209150008</c:v>
                </c:pt>
                <c:pt idx="345">
                  <c:v>6205.9047744873969</c:v>
                </c:pt>
                <c:pt idx="346">
                  <c:v>6290.3905220016604</c:v>
                </c:pt>
                <c:pt idx="347">
                  <c:v>6375.2447282806734</c:v>
                </c:pt>
                <c:pt idx="348">
                  <c:v>6460.4415459112006</c:v>
                </c:pt>
                <c:pt idx="349">
                  <c:v>6545.9550231172771</c:v>
                </c:pt>
                <c:pt idx="350">
                  <c:v>6631.7591116653439</c:v>
                </c:pt>
                <c:pt idx="351">
                  <c:v>6717.8276747988448</c:v>
                </c:pt>
                <c:pt idx="352">
                  <c:v>6804.1344951996707</c:v>
                </c:pt>
                <c:pt idx="353">
                  <c:v>6890.6532829742591</c:v>
                </c:pt>
                <c:pt idx="354">
                  <c:v>6977.3576836617331</c:v>
                </c:pt>
                <c:pt idx="355">
                  <c:v>7064.2212862617089</c:v>
                </c:pt>
                <c:pt idx="356">
                  <c:v>7151.2176312793763</c:v>
                </c:pt>
                <c:pt idx="357">
                  <c:v>7238.3202187852785</c:v>
                </c:pt>
                <c:pt idx="358">
                  <c:v>7325.502516487496</c:v>
                </c:pt>
                <c:pt idx="359">
                  <c:v>7412.7379678135776</c:v>
                </c:pt>
                <c:pt idx="360">
                  <c:v>7499.9999999999991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4B-4509-947B-FDCD5231E0E5}"/>
            </c:ext>
          </c:extLst>
        </c:ser>
        <c:ser>
          <c:idx val="0"/>
          <c:order val="1"/>
          <c:spPr>
            <a:ln w="19050" cap="rnd" cmpd="dbl">
              <a:solidFill>
                <a:schemeClr val="tx2">
                  <a:lumMod val="20000"/>
                  <a:lumOff val="80000"/>
                </a:schemeClr>
              </a:solidFill>
              <a:prstDash val="dashDot"/>
              <a:round/>
              <a:tailEnd type="triangle"/>
            </a:ln>
            <a:effectLst/>
          </c:spPr>
          <c:marker>
            <c:symbol val="none"/>
          </c:marker>
          <c:xVal>
            <c:numRef>
              <c:f>'Conditions initiales'!$B$43:$B$1144</c:f>
              <c:numCache>
                <c:formatCode>General</c:formatCode>
                <c:ptCount val="1102"/>
                <c:pt idx="0">
                  <c:v>0</c:v>
                </c:pt>
                <c:pt idx="1">
                  <c:v>0</c:v>
                </c:pt>
                <c:pt idx="2">
                  <c:v>315.46821991774539</c:v>
                </c:pt>
                <c:pt idx="3">
                  <c:v>946.40465975323616</c:v>
                </c:pt>
                <c:pt idx="4">
                  <c:v>1899.957675541867</c:v>
                </c:pt>
                <c:pt idx="5">
                  <c:v>3190.8110229420963</c:v>
                </c:pt>
                <c:pt idx="6">
                  <c:v>4843.6609387378139</c:v>
                </c:pt>
                <c:pt idx="7">
                  <c:v>6895.7644860256732</c:v>
                </c:pt>
                <c:pt idx="8">
                  <c:v>9390.6176462528965</c:v>
                </c:pt>
                <c:pt idx="9">
                  <c:v>12319.55092790072</c:v>
                </c:pt>
                <c:pt idx="10">
                  <c:v>15293.403845192393</c:v>
                </c:pt>
                <c:pt idx="11">
                  <c:v>16687.719059829065</c:v>
                </c:pt>
                <c:pt idx="12">
                  <c:v>16334.33876815467</c:v>
                </c:pt>
                <c:pt idx="13">
                  <c:v>15254.080356990205</c:v>
                </c:pt>
                <c:pt idx="14">
                  <c:v>13833.334540497417</c:v>
                </c:pt>
                <c:pt idx="15">
                  <c:v>12227.411533308947</c:v>
                </c:pt>
                <c:pt idx="16">
                  <c:v>10510.9082463144</c:v>
                </c:pt>
                <c:pt idx="17">
                  <c:v>8724.7976682102872</c:v>
                </c:pt>
                <c:pt idx="18">
                  <c:v>6893.9854580331294</c:v>
                </c:pt>
                <c:pt idx="19">
                  <c:v>5034.8742882515444</c:v>
                </c:pt>
                <c:pt idx="20">
                  <c:v>3159.0012829436919</c:v>
                </c:pt>
                <c:pt idx="21">
                  <c:v>1274.9420174549798</c:v>
                </c:pt>
                <c:pt idx="22">
                  <c:v>-610.62318260145241</c:v>
                </c:pt>
                <c:pt idx="23">
                  <c:v>-2492.2779520385411</c:v>
                </c:pt>
                <c:pt idx="24">
                  <c:v>-4365.4780442152442</c:v>
                </c:pt>
                <c:pt idx="25">
                  <c:v>-6226.2977805850605</c:v>
                </c:pt>
                <c:pt idx="26">
                  <c:v>-8071.2596518076334</c:v>
                </c:pt>
                <c:pt idx="27">
                  <c:v>-9897.2156515903062</c:v>
                </c:pt>
                <c:pt idx="28">
                  <c:v>-11701.261743736917</c:v>
                </c:pt>
                <c:pt idx="29">
                  <c:v>-13480.674074743829</c:v>
                </c:pt>
                <c:pt idx="30">
                  <c:v>-15232.859743552381</c:v>
                </c:pt>
                <c:pt idx="31">
                  <c:v>-16955.317458422338</c:v>
                </c:pt>
                <c:pt idx="32">
                  <c:v>-18645.604959613178</c:v>
                </c:pt>
                <c:pt idx="33">
                  <c:v>-20301.311059033804</c:v>
                </c:pt>
                <c:pt idx="34">
                  <c:v>-21920.030768536246</c:v>
                </c:pt>
                <c:pt idx="35">
                  <c:v>-23499.342388393063</c:v>
                </c:pt>
                <c:pt idx="36">
                  <c:v>-25036.785685351933</c:v>
                </c:pt>
                <c:pt idx="37">
                  <c:v>-26529.840453505891</c:v>
                </c:pt>
                <c:pt idx="38">
                  <c:v>-27975.904850804745</c:v>
                </c:pt>
                <c:pt idx="39">
                  <c:v>-29372.272958022459</c:v>
                </c:pt>
                <c:pt idx="40">
                  <c:v>-30716.111027223727</c:v>
                </c:pt>
                <c:pt idx="41">
                  <c:v>-32004.431880910517</c:v>
                </c:pt>
                <c:pt idx="42">
                  <c:v>-33234.066896360768</c:v>
                </c:pt>
                <c:pt idx="43">
                  <c:v>-34401.634966476056</c:v>
                </c:pt>
                <c:pt idx="44">
                  <c:v>-35503.507773327299</c:v>
                </c:pt>
                <c:pt idx="45">
                  <c:v>-36535.770650030303</c:v>
                </c:pt>
                <c:pt idx="46">
                  <c:v>-37494.178251258068</c:v>
                </c:pt>
                <c:pt idx="47">
                  <c:v>-38374.104220865935</c:v>
                </c:pt>
                <c:pt idx="48">
                  <c:v>-39170.484068023252</c:v>
                </c:pt>
                <c:pt idx="49">
                  <c:v>-39877.750593582132</c:v>
                </c:pt>
                <c:pt idx="50">
                  <c:v>-40489.761533131823</c:v>
                </c:pt>
                <c:pt idx="51">
                  <c:v>-40999.719742389345</c:v>
                </c:pt>
                <c:pt idx="52">
                  <c:v>-41400.08746305087</c:v>
                </c:pt>
                <c:pt idx="53">
                  <c:v>-41682.498299897394</c:v>
                </c:pt>
                <c:pt idx="54">
                  <c:v>-41837.67396837155</c:v>
                </c:pt>
                <c:pt idx="55">
                  <c:v>-41855.35819443706</c:v>
                </c:pt>
                <c:pt idx="56">
                  <c:v>-41724.287865664512</c:v>
                </c:pt>
                <c:pt idx="57">
                  <c:v>-41432.231610458854</c:v>
                </c:pt>
                <c:pt idx="58">
                  <c:v>-40966.136768513723</c:v>
                </c:pt>
                <c:pt idx="59">
                  <c:v>-40312.431951619219</c:v>
                </c:pt>
                <c:pt idx="60">
                  <c:v>-39457.522589097665</c:v>
                </c:pt>
                <c:pt idx="61">
                  <c:v>-38388.472228016712</c:v>
                </c:pt>
                <c:pt idx="62">
                  <c:v>-37093.763277728576</c:v>
                </c:pt>
                <c:pt idx="63">
                  <c:v>-35563.878446978219</c:v>
                </c:pt>
                <c:pt idx="64">
                  <c:v>-33791.292392385025</c:v>
                </c:pt>
                <c:pt idx="65">
                  <c:v>-31769.422592081068</c:v>
                </c:pt>
                <c:pt idx="66">
                  <c:v>-29490.242773390113</c:v>
                </c:pt>
                <c:pt idx="67">
                  <c:v>-26940.527221509299</c:v>
                </c:pt>
                <c:pt idx="68">
                  <c:v>-24096.80097653265</c:v>
                </c:pt>
                <c:pt idx="69">
                  <c:v>-20918.797019717618</c:v>
                </c:pt>
                <c:pt idx="70">
                  <c:v>-17340.782744670152</c:v>
                </c:pt>
                <c:pt idx="71">
                  <c:v>-13261.211582845599</c:v>
                </c:pt>
                <c:pt idx="72">
                  <c:v>-8542.6270153074365</c:v>
                </c:pt>
                <c:pt idx="73">
                  <c:v>-3091.7054436243598</c:v>
                </c:pt>
                <c:pt idx="74">
                  <c:v>2828.5593803920133</c:v>
                </c:pt>
                <c:pt idx="75">
                  <c:v>8572.7419315699553</c:v>
                </c:pt>
                <c:pt idx="76">
                  <c:v>13870.53481248457</c:v>
                </c:pt>
                <c:pt idx="77">
                  <c:v>18766.725855683202</c:v>
                </c:pt>
                <c:pt idx="78">
                  <c:v>23339.480778837864</c:v>
                </c:pt>
                <c:pt idx="79">
                  <c:v>27637.27529538879</c:v>
                </c:pt>
                <c:pt idx="80">
                  <c:v>31684.253470303236</c:v>
                </c:pt>
                <c:pt idx="81">
                  <c:v>35493.988721661728</c:v>
                </c:pt>
                <c:pt idx="82">
                  <c:v>39079.278253776589</c:v>
                </c:pt>
                <c:pt idx="83">
                  <c:v>42456.1112923564</c:v>
                </c:pt>
                <c:pt idx="84">
                  <c:v>45643.493740897087</c:v>
                </c:pt>
                <c:pt idx="85">
                  <c:v>48661.658390052908</c:v>
                </c:pt>
                <c:pt idx="86">
                  <c:v>51530.33786083469</c:v>
                </c:pt>
                <c:pt idx="87">
                  <c:v>54267.681904270379</c:v>
                </c:pt>
                <c:pt idx="88">
                  <c:v>56889.78709338059</c:v>
                </c:pt>
                <c:pt idx="89">
                  <c:v>59410.628640093775</c:v>
                </c:pt>
                <c:pt idx="90">
                  <c:v>61842.203631235076</c:v>
                </c:pt>
                <c:pt idx="91">
                  <c:v>64194.760889531528</c:v>
                </c:pt>
                <c:pt idx="92">
                  <c:v>66477.048634002858</c:v>
                </c:pt>
                <c:pt idx="93">
                  <c:v>68696.547034453208</c:v>
                </c:pt>
                <c:pt idx="94">
                  <c:v>70859.672821911052</c:v>
                </c:pt>
                <c:pt idx="95">
                  <c:v>72971.953256781271</c:v>
                </c:pt>
                <c:pt idx="96">
                  <c:v>75038.171349398035</c:v>
                </c:pt>
                <c:pt idx="97">
                  <c:v>77062.485948426431</c:v>
                </c:pt>
                <c:pt idx="98">
                  <c:v>79048.530648395114</c:v>
                </c:pt>
                <c:pt idx="99">
                  <c:v>80999.495197457829</c:v>
                </c:pt>
                <c:pt idx="100">
                  <c:v>82918.192598058667</c:v>
                </c:pt>
                <c:pt idx="101">
                  <c:v>84807.114568409132</c:v>
                </c:pt>
                <c:pt idx="102">
                  <c:v>86668.47754910402</c:v>
                </c:pt>
                <c:pt idx="103">
                  <c:v>88504.261023508952</c:v>
                </c:pt>
                <c:pt idx="104">
                  <c:v>90316.239576046995</c:v>
                </c:pt>
                <c:pt idx="105">
                  <c:v>92106.009832759068</c:v>
                </c:pt>
                <c:pt idx="106">
                  <c:v>93875.013203903029</c:v>
                </c:pt>
                <c:pt idx="107">
                  <c:v>95624.555169081228</c:v>
                </c:pt>
                <c:pt idx="108">
                  <c:v>97355.821702649162</c:v>
                </c:pt>
                <c:pt idx="109">
                  <c:v>99069.89332353494</c:v>
                </c:pt>
                <c:pt idx="110">
                  <c:v>100767.75716303785</c:v>
                </c:pt>
                <c:pt idx="111">
                  <c:v>102450.31737182704</c:v>
                </c:pt>
                <c:pt idx="112">
                  <c:v>104118.40412939392</c:v>
                </c:pt>
                <c:pt idx="113">
                  <c:v>105772.7814726066</c:v>
                </c:pt>
                <c:pt idx="114">
                  <c:v>107414.15412240561</c:v>
                </c:pt>
                <c:pt idx="115">
                  <c:v>109043.17345721273</c:v>
                </c:pt>
                <c:pt idx="116">
                  <c:v>110660.44275684434</c:v>
                </c:pt>
                <c:pt idx="117">
                  <c:v>112266.52182048491</c:v>
                </c:pt>
                <c:pt idx="118">
                  <c:v>113861.93104568552</c:v>
                </c:pt>
                <c:pt idx="119">
                  <c:v>115447.15504169549</c:v>
                </c:pt>
                <c:pt idx="120">
                  <c:v>117022.64583915051</c:v>
                </c:pt>
                <c:pt idx="121">
                  <c:v>118588.82574877908</c:v>
                </c:pt>
                <c:pt idx="122">
                  <c:v>120146.08991399493</c:v>
                </c:pt>
                <c:pt idx="123">
                  <c:v>121694.80859572966</c:v>
                </c:pt>
                <c:pt idx="124">
                  <c:v>123235.32922239733</c:v>
                </c:pt>
                <c:pt idx="125">
                  <c:v>124767.9782332859</c:v>
                </c:pt>
                <c:pt idx="126">
                  <c:v>126293.06273978935</c:v>
                </c:pt>
                <c:pt idx="127">
                  <c:v>127810.87202560631</c:v>
                </c:pt>
                <c:pt idx="128">
                  <c:v>129321.67890423743</c:v>
                </c:pt>
                <c:pt idx="129">
                  <c:v>130825.74094973225</c:v>
                </c:pt>
                <c:pt idx="130">
                  <c:v>132323.30161460064</c:v>
                </c:pt>
                <c:pt idx="131">
                  <c:v>133814.59124705871</c:v>
                </c:pt>
                <c:pt idx="132">
                  <c:v>135299.82801827858</c:v>
                </c:pt>
                <c:pt idx="133">
                  <c:v>136779.21876901833</c:v>
                </c:pt>
                <c:pt idx="134">
                  <c:v>138252.95978389028</c:v>
                </c:pt>
                <c:pt idx="135">
                  <c:v>139721.23750055776</c:v>
                </c:pt>
                <c:pt idx="136">
                  <c:v>141184.22916030907</c:v>
                </c:pt>
                <c:pt idx="137">
                  <c:v>142642.10340572512</c:v>
                </c:pt>
                <c:pt idx="138">
                  <c:v>144095.02083051857</c:v>
                </c:pt>
                <c:pt idx="139">
                  <c:v>145543.13448606283</c:v>
                </c:pt>
                <c:pt idx="140">
                  <c:v>146986.5903486404</c:v>
                </c:pt>
                <c:pt idx="141">
                  <c:v>148425.52775100907</c:v>
                </c:pt>
                <c:pt idx="142">
                  <c:v>149860.07978150647</c:v>
                </c:pt>
                <c:pt idx="143">
                  <c:v>151290.37365357985</c:v>
                </c:pt>
                <c:pt idx="144">
                  <c:v>152716.53104833249</c:v>
                </c:pt>
                <c:pt idx="145">
                  <c:v>154138.66843241773</c:v>
                </c:pt>
                <c:pt idx="146">
                  <c:v>155556.8973533801</c:v>
                </c:pt>
                <c:pt idx="147">
                  <c:v>156971.3247143371</c:v>
                </c:pt>
                <c:pt idx="148">
                  <c:v>158382.05302971281</c:v>
                </c:pt>
                <c:pt idx="149">
                  <c:v>159789.1806635714</c:v>
                </c:pt>
                <c:pt idx="150">
                  <c:v>161192.80205195249</c:v>
                </c:pt>
                <c:pt idx="151">
                  <c:v>162593.00791048122</c:v>
                </c:pt>
                <c:pt idx="152">
                  <c:v>163989.88542840868</c:v>
                </c:pt>
                <c:pt idx="153">
                  <c:v>165383.51845013408</c:v>
                </c:pt>
                <c:pt idx="154">
                  <c:v>166773.98764516623</c:v>
                </c:pt>
                <c:pt idx="155">
                  <c:v>168161.3706673976</c:v>
                </c:pt>
                <c:pt idx="156">
                  <c:v>169545.74230448806</c:v>
                </c:pt>
                <c:pt idx="157">
                  <c:v>170927.17461808698</c:v>
                </c:pt>
                <c:pt idx="158">
                  <c:v>172305.73707556061</c:v>
                </c:pt>
                <c:pt idx="159">
                  <c:v>173681.49667383533</c:v>
                </c:pt>
                <c:pt idx="160">
                  <c:v>175054.5180559172</c:v>
                </c:pt>
                <c:pt idx="161">
                  <c:v>176424.863620602</c:v>
                </c:pt>
                <c:pt idx="162">
                  <c:v>177792.59362584824</c:v>
                </c:pt>
                <c:pt idx="163">
                  <c:v>179157.76628624817</c:v>
                </c:pt>
                <c:pt idx="164">
                  <c:v>180520.43786499696</c:v>
                </c:pt>
                <c:pt idx="165">
                  <c:v>181880.66276072917</c:v>
                </c:pt>
                <c:pt idx="166">
                  <c:v>183238.49358956289</c:v>
                </c:pt>
                <c:pt idx="167">
                  <c:v>184593.98126266574</c:v>
                </c:pt>
                <c:pt idx="168">
                  <c:v>185947.17505963382</c:v>
                </c:pt>
                <c:pt idx="169">
                  <c:v>187298.12269795183</c:v>
                </c:pt>
                <c:pt idx="170">
                  <c:v>188646.87039878342</c:v>
                </c:pt>
                <c:pt idx="171">
                  <c:v>189993.46294932251</c:v>
                </c:pt>
                <c:pt idx="172">
                  <c:v>191337.94376191922</c:v>
                </c:pt>
                <c:pt idx="173">
                  <c:v>192680.35493017902</c:v>
                </c:pt>
                <c:pt idx="174">
                  <c:v>194020.73728221955</c:v>
                </c:pt>
                <c:pt idx="175">
                  <c:v>195359.13043125623</c:v>
                </c:pt>
                <c:pt idx="176">
                  <c:v>196695.5728236764</c:v>
                </c:pt>
                <c:pt idx="177">
                  <c:v>198030.10178475024</c:v>
                </c:pt>
                <c:pt idx="178">
                  <c:v>199362.75356211691</c:v>
                </c:pt>
                <c:pt idx="179">
                  <c:v>200693.56336717471</c:v>
                </c:pt>
                <c:pt idx="180">
                  <c:v>202022.56541449562</c:v>
                </c:pt>
                <c:pt idx="181">
                  <c:v>203349.79295937656</c:v>
                </c:pt>
                <c:pt idx="182">
                  <c:v>204675.27833363225</c:v>
                </c:pt>
                <c:pt idx="183">
                  <c:v>205999.05297972768</c:v>
                </c:pt>
                <c:pt idx="184">
                  <c:v>207321.14748334221</c:v>
                </c:pt>
                <c:pt idx="185">
                  <c:v>208641.5916044508</c:v>
                </c:pt>
                <c:pt idx="186">
                  <c:v>209960.41430700317</c:v>
                </c:pt>
                <c:pt idx="187">
                  <c:v>211277.64378727606</c:v>
                </c:pt>
                <c:pt idx="188">
                  <c:v>212593.30750096939</c:v>
                </c:pt>
                <c:pt idx="189">
                  <c:v>213907.43218911265</c:v>
                </c:pt>
                <c:pt idx="190">
                  <c:v>215220.04390284375</c:v>
                </c:pt>
                <c:pt idx="191">
                  <c:v>216531.16802711895</c:v>
                </c:pt>
                <c:pt idx="192">
                  <c:v>217840.82930340857</c:v>
                </c:pt>
                <c:pt idx="193">
                  <c:v>219149.05185143065</c:v>
                </c:pt>
                <c:pt idx="194">
                  <c:v>220455.85918997094</c:v>
                </c:pt>
                <c:pt idx="195">
                  <c:v>221761.27425683493</c:v>
                </c:pt>
                <c:pt idx="196">
                  <c:v>223065.31942797531</c:v>
                </c:pt>
                <c:pt idx="197">
                  <c:v>224368.01653583534</c:v>
                </c:pt>
                <c:pt idx="198">
                  <c:v>225669.38688694674</c:v>
                </c:pt>
                <c:pt idx="199">
                  <c:v>226969.45127881778</c:v>
                </c:pt>
                <c:pt idx="200">
                  <c:v>228268.23001614632</c:v>
                </c:pt>
                <c:pt idx="201">
                  <c:v>229565.74292638942</c:v>
                </c:pt>
                <c:pt idx="202">
                  <c:v>230862.00937472039</c:v>
                </c:pt>
                <c:pt idx="203">
                  <c:v>232157.04827840204</c:v>
                </c:pt>
                <c:pt idx="204">
                  <c:v>233450.87812060298</c:v>
                </c:pt>
                <c:pt idx="205">
                  <c:v>234743.5169636831</c:v>
                </c:pt>
                <c:pt idx="206">
                  <c:v>236034.98246197257</c:v>
                </c:pt>
                <c:pt idx="207">
                  <c:v>237325.29187406698</c:v>
                </c:pt>
                <c:pt idx="208">
                  <c:v>238614.46207466105</c:v>
                </c:pt>
                <c:pt idx="209">
                  <c:v>239902.50956594126</c:v>
                </c:pt>
                <c:pt idx="210">
                  <c:v>241189.45048855717</c:v>
                </c:pt>
                <c:pt idx="211">
                  <c:v>242475.30063218987</c:v>
                </c:pt>
                <c:pt idx="212">
                  <c:v>243760.07544573545</c:v>
                </c:pt>
                <c:pt idx="213">
                  <c:v>245043.79004712004</c:v>
                </c:pt>
                <c:pt idx="214">
                  <c:v>246326.45923276254</c:v>
                </c:pt>
                <c:pt idx="215">
                  <c:v>247608.09748669996</c:v>
                </c:pt>
                <c:pt idx="216">
                  <c:v>248888.71898938986</c:v>
                </c:pt>
                <c:pt idx="217">
                  <c:v>250168.33762620352</c:v>
                </c:pt>
                <c:pt idx="218">
                  <c:v>251446.96699562276</c:v>
                </c:pt>
                <c:pt idx="219">
                  <c:v>252724.62041715285</c:v>
                </c:pt>
                <c:pt idx="220">
                  <c:v>254001.31093896323</c:v>
                </c:pt>
                <c:pt idx="221">
                  <c:v>255277.05134526719</c:v>
                </c:pt>
                <c:pt idx="222">
                  <c:v>256551.85416345127</c:v>
                </c:pt>
                <c:pt idx="223">
                  <c:v>257825.73167096442</c:v>
                </c:pt>
                <c:pt idx="224">
                  <c:v>259098.69590197655</c:v>
                </c:pt>
                <c:pt idx="225">
                  <c:v>260370.75865381598</c:v>
                </c:pt>
                <c:pt idx="226">
                  <c:v>261641.93149319416</c:v>
                </c:pt>
                <c:pt idx="227">
                  <c:v>262912.2257622265</c:v>
                </c:pt>
                <c:pt idx="228">
                  <c:v>264181.65258425684</c:v>
                </c:pt>
                <c:pt idx="229">
                  <c:v>265450.22286949353</c:v>
                </c:pt>
                <c:pt idx="230">
                  <c:v>266717.94732046447</c:v>
                </c:pt>
                <c:pt idx="231">
                  <c:v>267984.83643729764</c:v>
                </c:pt>
                <c:pt idx="232">
                  <c:v>269250.90052283427</c:v>
                </c:pt>
                <c:pt idx="233">
                  <c:v>270516.14968758088</c:v>
                </c:pt>
                <c:pt idx="234">
                  <c:v>271780.59385450574</c:v>
                </c:pt>
                <c:pt idx="235">
                  <c:v>273044.24276368658</c:v>
                </c:pt>
                <c:pt idx="236">
                  <c:v>274307.10597681417</c:v>
                </c:pt>
                <c:pt idx="237">
                  <c:v>275569.19288155751</c:v>
                </c:pt>
                <c:pt idx="238">
                  <c:v>276830.51269579603</c:v>
                </c:pt>
                <c:pt idx="239">
                  <c:v>278091.07447172259</c:v>
                </c:pt>
                <c:pt idx="240">
                  <c:v>279350.88709982322</c:v>
                </c:pt>
                <c:pt idx="241">
                  <c:v>280609.95931273769</c:v>
                </c:pt>
                <c:pt idx="242">
                  <c:v>281868.2996890042</c:v>
                </c:pt>
                <c:pt idx="243">
                  <c:v>283125.91665669403</c:v>
                </c:pt>
                <c:pt idx="244">
                  <c:v>284382.81849693862</c:v>
                </c:pt>
                <c:pt idx="245">
                  <c:v>285639.01334735355</c:v>
                </c:pt>
                <c:pt idx="246">
                  <c:v>286894.50920536282</c:v>
                </c:pt>
                <c:pt idx="247">
                  <c:v>288149.31393142708</c:v>
                </c:pt>
                <c:pt idx="248">
                  <c:v>289403.43525217898</c:v>
                </c:pt>
                <c:pt idx="249">
                  <c:v>290656.8807634688</c:v>
                </c:pt>
                <c:pt idx="250">
                  <c:v>291909.65793332359</c:v>
                </c:pt>
                <c:pt idx="251">
                  <c:v>293161.77410482272</c:v>
                </c:pt>
                <c:pt idx="252">
                  <c:v>294413.23649889248</c:v>
                </c:pt>
                <c:pt idx="253">
                  <c:v>295664.05221702263</c:v>
                </c:pt>
                <c:pt idx="254">
                  <c:v>296914.22824390774</c:v>
                </c:pt>
                <c:pt idx="255">
                  <c:v>298163.77145001519</c:v>
                </c:pt>
                <c:pt idx="256">
                  <c:v>299412.68859408284</c:v>
                </c:pt>
                <c:pt idx="257">
                  <c:v>300660.98632554838</c:v>
                </c:pt>
                <c:pt idx="258">
                  <c:v>301908.67118691292</c:v>
                </c:pt>
                <c:pt idx="259">
                  <c:v>303155.74961604021</c:v>
                </c:pt>
                <c:pt idx="260">
                  <c:v>304402.22794839466</c:v>
                </c:pt>
                <c:pt idx="261">
                  <c:v>305648.11241921934</c:v>
                </c:pt>
                <c:pt idx="262">
                  <c:v>306893.40916565579</c:v>
                </c:pt>
                <c:pt idx="263">
                  <c:v>308138.12422880827</c:v>
                </c:pt>
                <c:pt idx="264">
                  <c:v>309382.26355575351</c:v>
                </c:pt>
                <c:pt idx="265">
                  <c:v>310625.8330014979</c:v>
                </c:pt>
                <c:pt idx="266">
                  <c:v>311868.83833088377</c:v>
                </c:pt>
                <c:pt idx="267">
                  <c:v>313111.28522044647</c:v>
                </c:pt>
                <c:pt idx="268">
                  <c:v>314353.17926022323</c:v>
                </c:pt>
                <c:pt idx="269">
                  <c:v>315594.5259555165</c:v>
                </c:pt>
                <c:pt idx="270">
                  <c:v>316835.33072861133</c:v>
                </c:pt>
                <c:pt idx="271">
                  <c:v>318075.59892045037</c:v>
                </c:pt>
                <c:pt idx="272">
                  <c:v>319315.33579226554</c:v>
                </c:pt>
                <c:pt idx="273">
                  <c:v>320554.54652716964</c:v>
                </c:pt>
                <c:pt idx="274">
                  <c:v>321793.23623170773</c:v>
                </c:pt>
                <c:pt idx="275">
                  <c:v>323031.4099373701</c:v>
                </c:pt>
                <c:pt idx="276">
                  <c:v>324269.07260206825</c:v>
                </c:pt>
                <c:pt idx="277">
                  <c:v>325506.22911157383</c:v>
                </c:pt>
                <c:pt idx="278">
                  <c:v>326742.88428092317</c:v>
                </c:pt>
                <c:pt idx="279">
                  <c:v>327979.04285578709</c:v>
                </c:pt>
                <c:pt idx="280">
                  <c:v>329214.7095138079</c:v>
                </c:pt>
                <c:pt idx="281">
                  <c:v>330449.88886590383</c:v>
                </c:pt>
                <c:pt idx="282">
                  <c:v>331684.58545754245</c:v>
                </c:pt>
                <c:pt idx="283">
                  <c:v>332918.8037699837</c:v>
                </c:pt>
                <c:pt idx="284">
                  <c:v>334152.54822149337</c:v>
                </c:pt>
                <c:pt idx="285">
                  <c:v>335385.82316852768</c:v>
                </c:pt>
                <c:pt idx="286">
                  <c:v>336618.63290689036</c:v>
                </c:pt>
                <c:pt idx="287">
                  <c:v>337850.98167286237</c:v>
                </c:pt>
                <c:pt idx="288">
                  <c:v>339082.87364430557</c:v>
                </c:pt>
                <c:pt idx="289">
                  <c:v>340314.31294174044</c:v>
                </c:pt>
                <c:pt idx="290">
                  <c:v>341545.30362939928</c:v>
                </c:pt>
                <c:pt idx="291">
                  <c:v>342775.84971625503</c:v>
                </c:pt>
                <c:pt idx="292">
                  <c:v>344005.95515702676</c:v>
                </c:pt>
                <c:pt idx="293">
                  <c:v>345235.62385316181</c:v>
                </c:pt>
                <c:pt idx="294">
                  <c:v>346464.85965379642</c:v>
                </c:pt>
                <c:pt idx="295">
                  <c:v>347693.66635669407</c:v>
                </c:pt>
                <c:pt idx="296">
                  <c:v>348922.04770916305</c:v>
                </c:pt>
                <c:pt idx="297">
                  <c:v>350150.0074089535</c:v>
                </c:pt>
                <c:pt idx="298">
                  <c:v>351377.5491051345</c:v>
                </c:pt>
                <c:pt idx="299">
                  <c:v>352604.67639895156</c:v>
                </c:pt>
                <c:pt idx="300">
                  <c:v>353831.3928446658</c:v>
                </c:pt>
                <c:pt idx="301">
                  <c:v>355057.70195037377</c:v>
                </c:pt>
                <c:pt idx="302">
                  <c:v>356283.60717881034</c:v>
                </c:pt>
                <c:pt idx="303">
                  <c:v>357509.11194813345</c:v>
                </c:pt>
                <c:pt idx="304">
                  <c:v>358734.21963269223</c:v>
                </c:pt>
                <c:pt idx="305">
                  <c:v>359958.93356377835</c:v>
                </c:pt>
                <c:pt idx="306">
                  <c:v>361183.25703036145</c:v>
                </c:pt>
                <c:pt idx="307">
                  <c:v>362407.19327980862</c:v>
                </c:pt>
                <c:pt idx="308">
                  <c:v>363630.74551858887</c:v>
                </c:pt>
                <c:pt idx="309">
                  <c:v>364853.91691296245</c:v>
                </c:pt>
                <c:pt idx="310">
                  <c:v>366076.71058965567</c:v>
                </c:pt>
                <c:pt idx="311">
                  <c:v>367299.12963652168</c:v>
                </c:pt>
                <c:pt idx="312">
                  <c:v>368521.17710318725</c:v>
                </c:pt>
                <c:pt idx="313">
                  <c:v>369742.85600168619</c:v>
                </c:pt>
                <c:pt idx="314">
                  <c:v>370964.16930707957</c:v>
                </c:pt>
                <c:pt idx="315">
                  <c:v>372185.11995806341</c:v>
                </c:pt>
                <c:pt idx="316">
                  <c:v>373405.71085756342</c:v>
                </c:pt>
                <c:pt idx="317">
                  <c:v>374625.9448733179</c:v>
                </c:pt>
                <c:pt idx="318">
                  <c:v>375845.82483844855</c:v>
                </c:pt>
                <c:pt idx="319">
                  <c:v>377065.3535520201</c:v>
                </c:pt>
                <c:pt idx="320">
                  <c:v>378284.53377958795</c:v>
                </c:pt>
                <c:pt idx="321">
                  <c:v>379503.36825373542</c:v>
                </c:pt>
                <c:pt idx="322">
                  <c:v>380721.85967459984</c:v>
                </c:pt>
                <c:pt idx="323">
                  <c:v>381940.01071038831</c:v>
                </c:pt>
                <c:pt idx="324">
                  <c:v>383157.82399788313</c:v>
                </c:pt>
                <c:pt idx="325">
                  <c:v>384375.30214293726</c:v>
                </c:pt>
                <c:pt idx="326">
                  <c:v>385592.44772095996</c:v>
                </c:pt>
                <c:pt idx="327">
                  <c:v>386809.26327739295</c:v>
                </c:pt>
                <c:pt idx="328">
                  <c:v>388025.75132817711</c:v>
                </c:pt>
                <c:pt idx="329">
                  <c:v>389241.91436021036</c:v>
                </c:pt>
                <c:pt idx="330">
                  <c:v>390457.75483179634</c:v>
                </c:pt>
                <c:pt idx="331">
                  <c:v>391673.27517308469</c:v>
                </c:pt>
                <c:pt idx="332">
                  <c:v>392888.47778650245</c:v>
                </c:pt>
                <c:pt idx="333">
                  <c:v>394103.36504717765</c:v>
                </c:pt>
                <c:pt idx="334">
                  <c:v>395317.93930335453</c:v>
                </c:pt>
                <c:pt idx="335">
                  <c:v>396532.20287680096</c:v>
                </c:pt>
                <c:pt idx="336">
                  <c:v>397746.15806320804</c:v>
                </c:pt>
                <c:pt idx="337">
                  <c:v>398959.80713258218</c:v>
                </c:pt>
                <c:pt idx="338">
                  <c:v>400173.15232962993</c:v>
                </c:pt>
                <c:pt idx="339">
                  <c:v>401386.19587413536</c:v>
                </c:pt>
                <c:pt idx="340">
                  <c:v>402598.93996133056</c:v>
                </c:pt>
                <c:pt idx="341">
                  <c:v>403811.38676225924</c:v>
                </c:pt>
                <c:pt idx="342">
                  <c:v>405023.53842413356</c:v>
                </c:pt>
                <c:pt idx="343">
                  <c:v>406235.39707068424</c:v>
                </c:pt>
                <c:pt idx="344">
                  <c:v>407446.96480250469</c:v>
                </c:pt>
                <c:pt idx="345">
                  <c:v>408658.24369738804</c:v>
                </c:pt>
                <c:pt idx="346">
                  <c:v>409869.23581065884</c:v>
                </c:pt>
                <c:pt idx="347">
                  <c:v>411079.94317549828</c:v>
                </c:pt>
                <c:pt idx="348">
                  <c:v>412290.36780326348</c:v>
                </c:pt>
                <c:pt idx="349">
                  <c:v>413500.51168380119</c:v>
                </c:pt>
                <c:pt idx="350">
                  <c:v>414710.37678575591</c:v>
                </c:pt>
                <c:pt idx="351">
                  <c:v>415919.96505687223</c:v>
                </c:pt>
                <c:pt idx="352">
                  <c:v>417129.27842429187</c:v>
                </c:pt>
                <c:pt idx="353">
                  <c:v>418338.31879484578</c:v>
                </c:pt>
                <c:pt idx="354">
                  <c:v>419547.08805534034</c:v>
                </c:pt>
                <c:pt idx="355">
                  <c:v>420755.58807283919</c:v>
                </c:pt>
                <c:pt idx="356">
                  <c:v>421963.8206949397</c:v>
                </c:pt>
                <c:pt idx="357">
                  <c:v>423171.78775004484</c:v>
                </c:pt>
                <c:pt idx="358">
                  <c:v>424379.49104763009</c:v>
                </c:pt>
                <c:pt idx="359">
                  <c:v>425586.93237850588</c:v>
                </c:pt>
                <c:pt idx="360">
                  <c:v>426794.11351507524</c:v>
                </c:pt>
                <c:pt idx="361">
                  <c:v>428001.0362115872</c:v>
                </c:pt>
                <c:pt idx="362">
                  <c:v>429207.70220438583</c:v>
                </c:pt>
                <c:pt idx="363">
                  <c:v>430414.11321215489</c:v>
                </c:pt>
                <c:pt idx="364">
                  <c:v>431620.27093615837</c:v>
                </c:pt>
                <c:pt idx="365">
                  <c:v>432826.1770604768</c:v>
                </c:pt>
                <c:pt idx="366">
                  <c:v>434031.8332522398</c:v>
                </c:pt>
                <c:pt idx="367">
                  <c:v>435237.24116185447</c:v>
                </c:pt>
                <c:pt idx="368">
                  <c:v>436442.40242323</c:v>
                </c:pt>
                <c:pt idx="369">
                  <c:v>437647.31865399843</c:v>
                </c:pt>
                <c:pt idx="370">
                  <c:v>438851.99145573197</c:v>
                </c:pt>
                <c:pt idx="371">
                  <c:v>440056.42241415614</c:v>
                </c:pt>
                <c:pt idx="372">
                  <c:v>441260.61309936014</c:v>
                </c:pt>
                <c:pt idx="373">
                  <c:v>442464.56506600307</c:v>
                </c:pt>
                <c:pt idx="374">
                  <c:v>443668.27985351701</c:v>
                </c:pt>
                <c:pt idx="375">
                  <c:v>444871.75898630673</c:v>
                </c:pt>
                <c:pt idx="376">
                  <c:v>446075.00397394615</c:v>
                </c:pt>
                <c:pt idx="377">
                  <c:v>447278.01631137164</c:v>
                </c:pt>
                <c:pt idx="378">
                  <c:v>448480.79747907183</c:v>
                </c:pt>
                <c:pt idx="379">
                  <c:v>449683.34894327476</c:v>
                </c:pt>
                <c:pt idx="380">
                  <c:v>450885.67215613183</c:v>
                </c:pt>
                <c:pt idx="381">
                  <c:v>452087.76855589869</c:v>
                </c:pt>
                <c:pt idx="382">
                  <c:v>453289.63956711342</c:v>
                </c:pt>
                <c:pt idx="383">
                  <c:v>454491.28660077142</c:v>
                </c:pt>
                <c:pt idx="384">
                  <c:v>455692.71105449827</c:v>
                </c:pt>
                <c:pt idx="385">
                  <c:v>456893.91431271902</c:v>
                </c:pt>
                <c:pt idx="386">
                  <c:v>458094.89774682518</c:v>
                </c:pt>
                <c:pt idx="387">
                  <c:v>459295.66271533928</c:v>
                </c:pt>
                <c:pt idx="388">
                  <c:v>460496.21056407632</c:v>
                </c:pt>
                <c:pt idx="389">
                  <c:v>461696.54262630304</c:v>
                </c:pt>
                <c:pt idx="390">
                  <c:v>462896.66022289463</c:v>
                </c:pt>
                <c:pt idx="391">
                  <c:v>464096.56466248888</c:v>
                </c:pt>
                <c:pt idx="392">
                  <c:v>465296.25724163797</c:v>
                </c:pt>
                <c:pt idx="393">
                  <c:v>466495.73924495809</c:v>
                </c:pt>
                <c:pt idx="394">
                  <c:v>467695.01194527652</c:v>
                </c:pt>
                <c:pt idx="395">
                  <c:v>468894.07660377643</c:v>
                </c:pt>
                <c:pt idx="396">
                  <c:v>470092.9344701395</c:v>
                </c:pt>
                <c:pt idx="397">
                  <c:v>471291.58678268659</c:v>
                </c:pt>
                <c:pt idx="398">
                  <c:v>472490.03476851585</c:v>
                </c:pt>
                <c:pt idx="399">
                  <c:v>473688.27964363899</c:v>
                </c:pt>
                <c:pt idx="400">
                  <c:v>474886.32261311542</c:v>
                </c:pt>
                <c:pt idx="401">
                  <c:v>476084.16487118439</c:v>
                </c:pt>
                <c:pt idx="402">
                  <c:v>477281.80760139495</c:v>
                </c:pt>
                <c:pt idx="403">
                  <c:v>478479.2519767342</c:v>
                </c:pt>
                <c:pt idx="404">
                  <c:v>479676.49915975356</c:v>
                </c:pt>
                <c:pt idx="405">
                  <c:v>480873.55030269286</c:v>
                </c:pt>
                <c:pt idx="406">
                  <c:v>482070.40654760331</c:v>
                </c:pt>
                <c:pt idx="407">
                  <c:v>483267.06902646751</c:v>
                </c:pt>
                <c:pt idx="408">
                  <c:v>484463.5388613189</c:v>
                </c:pt>
                <c:pt idx="409">
                  <c:v>485659.81716435845</c:v>
                </c:pt>
                <c:pt idx="410">
                  <c:v>486855.90503807017</c:v>
                </c:pt>
                <c:pt idx="411">
                  <c:v>488051.80357533507</c:v>
                </c:pt>
                <c:pt idx="412">
                  <c:v>489247.51385954267</c:v>
                </c:pt>
                <c:pt idx="413">
                  <c:v>490443.03696470178</c:v>
                </c:pt>
                <c:pt idx="414">
                  <c:v>491638.37395554915</c:v>
                </c:pt>
                <c:pt idx="415">
                  <c:v>492833.52588765667</c:v>
                </c:pt>
                <c:pt idx="416">
                  <c:v>494028.49380753696</c:v>
                </c:pt>
                <c:pt idx="417">
                  <c:v>495223.27875274757</c:v>
                </c:pt>
                <c:pt idx="418">
                  <c:v>496417.8817519935</c:v>
                </c:pt>
                <c:pt idx="419">
                  <c:v>497612.30382522848</c:v>
                </c:pt>
                <c:pt idx="420">
                  <c:v>498806.54598375462</c:v>
                </c:pt>
                <c:pt idx="421">
                  <c:v>500000.60923032061</c:v>
                </c:pt>
                <c:pt idx="422">
                  <c:v>501194.49455921876</c:v>
                </c:pt>
                <c:pt idx="423">
                  <c:v>502388.20295638026</c:v>
                </c:pt>
                <c:pt idx="424">
                  <c:v>503581.73539946956</c:v>
                </c:pt>
                <c:pt idx="425">
                  <c:v>504775.09285797708</c:v>
                </c:pt>
                <c:pt idx="426">
                  <c:v>505968.2762933108</c:v>
                </c:pt>
                <c:pt idx="427">
                  <c:v>507161.28665888641</c:v>
                </c:pt>
                <c:pt idx="428">
                  <c:v>508354.12490021635</c:v>
                </c:pt>
                <c:pt idx="429">
                  <c:v>509546.79195499752</c:v>
                </c:pt>
                <c:pt idx="430">
                  <c:v>510739.28875319782</c:v>
                </c:pt>
                <c:pt idx="431">
                  <c:v>511931.61621714151</c:v>
                </c:pt>
                <c:pt idx="432">
                  <c:v>513123.77526159311</c:v>
                </c:pt>
                <c:pt idx="433">
                  <c:v>514315.76679384068</c:v>
                </c:pt>
                <c:pt idx="434">
                  <c:v>515507.59171377745</c:v>
                </c:pt>
                <c:pt idx="435">
                  <c:v>516699.25091398275</c:v>
                </c:pt>
                <c:pt idx="436">
                  <c:v>517890.74527980119</c:v>
                </c:pt>
                <c:pt idx="437">
                  <c:v>519082.07568942173</c:v>
                </c:pt>
                <c:pt idx="438">
                  <c:v>520273.24301395472</c:v>
                </c:pt>
                <c:pt idx="439">
                  <c:v>521464.24811750854</c:v>
                </c:pt>
                <c:pt idx="440">
                  <c:v>522655.09185726487</c:v>
                </c:pt>
                <c:pt idx="441">
                  <c:v>523845.77508355299</c:v>
                </c:pt>
                <c:pt idx="442">
                  <c:v>525036.29863992333</c:v>
                </c:pt>
                <c:pt idx="443">
                  <c:v>526226.66336321959</c:v>
                </c:pt>
                <c:pt idx="444">
                  <c:v>527416.87008365057</c:v>
                </c:pt>
                <c:pt idx="445">
                  <c:v>528606.91962485982</c:v>
                </c:pt>
                <c:pt idx="446">
                  <c:v>529796.81280399626</c:v>
                </c:pt>
                <c:pt idx="447">
                  <c:v>530986.55043178168</c:v>
                </c:pt>
                <c:pt idx="448">
                  <c:v>532176.13331257924</c:v>
                </c:pt>
                <c:pt idx="449">
                  <c:v>533365.56224445987</c:v>
                </c:pt>
                <c:pt idx="450">
                  <c:v>534554.83801926824</c:v>
                </c:pt>
                <c:pt idx="451">
                  <c:v>535743.96142268786</c:v>
                </c:pt>
                <c:pt idx="452">
                  <c:v>536932.93323430535</c:v>
                </c:pt>
                <c:pt idx="453">
                  <c:v>538121.75422767352</c:v>
                </c:pt>
                <c:pt idx="454">
                  <c:v>539310.42517037422</c:v>
                </c:pt>
                <c:pt idx="455">
                  <c:v>540498.94682407985</c:v>
                </c:pt>
                <c:pt idx="456">
                  <c:v>541687.31994461443</c:v>
                </c:pt>
                <c:pt idx="457">
                  <c:v>542875.54528201383</c:v>
                </c:pt>
                <c:pt idx="458">
                  <c:v>544063.62358058454</c:v>
                </c:pt>
                <c:pt idx="459">
                  <c:v>545251.55557896325</c:v>
                </c:pt>
                <c:pt idx="460">
                  <c:v>546439.34201017383</c:v>
                </c:pt>
                <c:pt idx="461">
                  <c:v>547626.9836016848</c:v>
                </c:pt>
                <c:pt idx="462">
                  <c:v>548814.4810754658</c:v>
                </c:pt>
                <c:pt idx="463">
                  <c:v>550001.835148043</c:v>
                </c:pt>
                <c:pt idx="464">
                  <c:v>551189.0465305543</c:v>
                </c:pt>
                <c:pt idx="465">
                  <c:v>552376.11592880345</c:v>
                </c:pt>
                <c:pt idx="466">
                  <c:v>553563.04404331371</c:v>
                </c:pt>
                <c:pt idx="467">
                  <c:v>554749.83156938071</c:v>
                </c:pt>
                <c:pt idx="468">
                  <c:v>555936.47919712448</c:v>
                </c:pt>
                <c:pt idx="469">
                  <c:v>557122.98761154176</c:v>
                </c:pt>
                <c:pt idx="470">
                  <c:v>558309.35749255586</c:v>
                </c:pt>
                <c:pt idx="471">
                  <c:v>559495.5895150681</c:v>
                </c:pt>
                <c:pt idx="472">
                  <c:v>560681.68434900651</c:v>
                </c:pt>
                <c:pt idx="473">
                  <c:v>561867.64265937556</c:v>
                </c:pt>
                <c:pt idx="474">
                  <c:v>563053.46510630427</c:v>
                </c:pt>
                <c:pt idx="475">
                  <c:v>564239.15234509436</c:v>
                </c:pt>
                <c:pt idx="476">
                  <c:v>565424.70502626721</c:v>
                </c:pt>
                <c:pt idx="477">
                  <c:v>566610.12379561074</c:v>
                </c:pt>
                <c:pt idx="478">
                  <c:v>567795.40929422551</c:v>
                </c:pt>
                <c:pt idx="479">
                  <c:v>568980.56215857051</c:v>
                </c:pt>
                <c:pt idx="480">
                  <c:v>570165.58302050747</c:v>
                </c:pt>
                <c:pt idx="481">
                  <c:v>571350.47250734607</c:v>
                </c:pt>
                <c:pt idx="482">
                  <c:v>572535.23124188755</c:v>
                </c:pt>
                <c:pt idx="483">
                  <c:v>573719.85984246805</c:v>
                </c:pt>
                <c:pt idx="484">
                  <c:v>574904.35892300168</c:v>
                </c:pt>
                <c:pt idx="485">
                  <c:v>576088.72909302264</c:v>
                </c:pt>
                <c:pt idx="486">
                  <c:v>577272.97095772706</c:v>
                </c:pt>
                <c:pt idx="487">
                  <c:v>578457.0851180146</c:v>
                </c:pt>
                <c:pt idx="488">
                  <c:v>579641.07217052917</c:v>
                </c:pt>
                <c:pt idx="489">
                  <c:v>580824.93270769913</c:v>
                </c:pt>
                <c:pt idx="490">
                  <c:v>582008.66731777752</c:v>
                </c:pt>
                <c:pt idx="491">
                  <c:v>583192.27658488101</c:v>
                </c:pt>
                <c:pt idx="492">
                  <c:v>584375.76108902926</c:v>
                </c:pt>
                <c:pt idx="493">
                  <c:v>585559.12140618311</c:v>
                </c:pt>
                <c:pt idx="494">
                  <c:v>586742.3581082829</c:v>
                </c:pt>
                <c:pt idx="495">
                  <c:v>587925.47176328581</c:v>
                </c:pt>
                <c:pt idx="496">
                  <c:v>589108.46293520287</c:v>
                </c:pt>
                <c:pt idx="497">
                  <c:v>590291.33218413626</c:v>
                </c:pt>
                <c:pt idx="498">
                  <c:v>591474.08006631513</c:v>
                </c:pt>
                <c:pt idx="499">
                  <c:v>592656.70713413146</c:v>
                </c:pt>
                <c:pt idx="500">
                  <c:v>593839.21393617557</c:v>
                </c:pt>
                <c:pt idx="501">
                  <c:v>595021.60101727128</c:v>
                </c:pt>
                <c:pt idx="502">
                  <c:v>596203.8689185105</c:v>
                </c:pt>
                <c:pt idx="503">
                  <c:v>597386.0181772873</c:v>
                </c:pt>
                <c:pt idx="504">
                  <c:v>598568.04932733183</c:v>
                </c:pt>
                <c:pt idx="505">
                  <c:v>599749.96289874392</c:v>
                </c:pt>
                <c:pt idx="506">
                  <c:v>600931.75941802596</c:v>
                </c:pt>
                <c:pt idx="507">
                  <c:v>602113.43940811569</c:v>
                </c:pt>
                <c:pt idx="508">
                  <c:v>603295.00338841835</c:v>
                </c:pt>
                <c:pt idx="509">
                  <c:v>604476.45187483891</c:v>
                </c:pt>
                <c:pt idx="510">
                  <c:v>605657.78537981352</c:v>
                </c:pt>
                <c:pt idx="511">
                  <c:v>606839.0044123407</c:v>
                </c:pt>
                <c:pt idx="512">
                  <c:v>608020.10947801208</c:v>
                </c:pt>
                <c:pt idx="513">
                  <c:v>609201.10107904358</c:v>
                </c:pt>
                <c:pt idx="514">
                  <c:v>610381.97971430456</c:v>
                </c:pt>
                <c:pt idx="515">
                  <c:v>611562.7458793486</c:v>
                </c:pt>
                <c:pt idx="516">
                  <c:v>612743.40006644255</c:v>
                </c:pt>
                <c:pt idx="517">
                  <c:v>613923.94276459585</c:v>
                </c:pt>
                <c:pt idx="518">
                  <c:v>615104.37445958948</c:v>
                </c:pt>
                <c:pt idx="519">
                  <c:v>616284.69563400419</c:v>
                </c:pt>
                <c:pt idx="520">
                  <c:v>617464.90676724899</c:v>
                </c:pt>
                <c:pt idx="521">
                  <c:v>618645.00833558908</c:v>
                </c:pt>
                <c:pt idx="522">
                  <c:v>619825.00081217324</c:v>
                </c:pt>
                <c:pt idx="523">
                  <c:v>621004.88466706139</c:v>
                </c:pt>
                <c:pt idx="524">
                  <c:v>622184.66036725149</c:v>
                </c:pt>
                <c:pt idx="525">
                  <c:v>623364.32837670622</c:v>
                </c:pt>
                <c:pt idx="526">
                  <c:v>624543.88915637939</c:v>
                </c:pt>
                <c:pt idx="527">
                  <c:v>625723.34316424211</c:v>
                </c:pt>
                <c:pt idx="528">
                  <c:v>626902.69085530855</c:v>
                </c:pt>
                <c:pt idx="529">
                  <c:v>628081.93268166168</c:v>
                </c:pt>
                <c:pt idx="530">
                  <c:v>629261.06909247837</c:v>
                </c:pt>
                <c:pt idx="531">
                  <c:v>630440.10053405445</c:v>
                </c:pt>
                <c:pt idx="532">
                  <c:v>631619.02744982962</c:v>
                </c:pt>
                <c:pt idx="533">
                  <c:v>632797.85028041166</c:v>
                </c:pt>
                <c:pt idx="534">
                  <c:v>633976.56946360087</c:v>
                </c:pt>
                <c:pt idx="535">
                  <c:v>635155.18543441384</c:v>
                </c:pt>
                <c:pt idx="536">
                  <c:v>636333.6986251073</c:v>
                </c:pt>
                <c:pt idx="537">
                  <c:v>637512.10946520139</c:v>
                </c:pt>
                <c:pt idx="538">
                  <c:v>638690.41838150308</c:v>
                </c:pt>
                <c:pt idx="539">
                  <c:v>639868.62579812901</c:v>
                </c:pt>
                <c:pt idx="540">
                  <c:v>641046.73213652836</c:v>
                </c:pt>
                <c:pt idx="541">
                  <c:v>642224.73781550466</c:v>
                </c:pt>
                <c:pt idx="542">
                  <c:v>643402.64325123909</c:v>
                </c:pt>
                <c:pt idx="543">
                  <c:v>644580.44885731151</c:v>
                </c:pt>
                <c:pt idx="544">
                  <c:v>645758.15504472284</c:v>
                </c:pt>
                <c:pt idx="545">
                  <c:v>646935.76222191623</c:v>
                </c:pt>
                <c:pt idx="546">
                  <c:v>648113.2707947985</c:v>
                </c:pt>
                <c:pt idx="547">
                  <c:v>649290.68116676132</c:v>
                </c:pt>
                <c:pt idx="548">
                  <c:v>650467.99373870215</c:v>
                </c:pt>
                <c:pt idx="549">
                  <c:v>651645.20890904451</c:v>
                </c:pt>
                <c:pt idx="550">
                  <c:v>652822.32707375858</c:v>
                </c:pt>
                <c:pt idx="551">
                  <c:v>653999.34862638172</c:v>
                </c:pt>
                <c:pt idx="552">
                  <c:v>655176.27395803819</c:v>
                </c:pt>
                <c:pt idx="553">
                  <c:v>656353.10345745902</c:v>
                </c:pt>
                <c:pt idx="554">
                  <c:v>657529.83751100162</c:v>
                </c:pt>
                <c:pt idx="555">
                  <c:v>658706.47650266928</c:v>
                </c:pt>
                <c:pt idx="556">
                  <c:v>659883.0208141302</c:v>
                </c:pt>
                <c:pt idx="557">
                  <c:v>661059.47082473664</c:v>
                </c:pt>
                <c:pt idx="558">
                  <c:v>662235.82691154385</c:v>
                </c:pt>
                <c:pt idx="559">
                  <c:v>663412.08944932814</c:v>
                </c:pt>
                <c:pt idx="560">
                  <c:v>664588.25881060609</c:v>
                </c:pt>
                <c:pt idx="561">
                  <c:v>665764.33536565222</c:v>
                </c:pt>
                <c:pt idx="562">
                  <c:v>666940.31948251731</c:v>
                </c:pt>
                <c:pt idx="563">
                  <c:v>668116.21152704628</c:v>
                </c:pt>
                <c:pt idx="564">
                  <c:v>669292.01186289592</c:v>
                </c:pt>
                <c:pt idx="565">
                  <c:v>670467.72085155209</c:v>
                </c:pt>
                <c:pt idx="566">
                  <c:v>671643.33885234757</c:v>
                </c:pt>
                <c:pt idx="567">
                  <c:v>672818.8662224788</c:v>
                </c:pt>
                <c:pt idx="568">
                  <c:v>673994.30331702309</c:v>
                </c:pt>
                <c:pt idx="569">
                  <c:v>675169.65048895555</c:v>
                </c:pt>
                <c:pt idx="570">
                  <c:v>676344.90808916558</c:v>
                </c:pt>
                <c:pt idx="571">
                  <c:v>677520.0764664734</c:v>
                </c:pt>
                <c:pt idx="572">
                  <c:v>678695.15596764639</c:v>
                </c:pt>
                <c:pt idx="573">
                  <c:v>679870.14693741535</c:v>
                </c:pt>
                <c:pt idx="574">
                  <c:v>681045.04971849022</c:v>
                </c:pt>
                <c:pt idx="575">
                  <c:v>682219.8646515765</c:v>
                </c:pt>
                <c:pt idx="576">
                  <c:v>683394.59207539051</c:v>
                </c:pt>
                <c:pt idx="577">
                  <c:v>684569.23232667497</c:v>
                </c:pt>
                <c:pt idx="578">
                  <c:v>685743.78574021452</c:v>
                </c:pt>
                <c:pt idx="579">
                  <c:v>686918.2526488509</c:v>
                </c:pt>
                <c:pt idx="580">
                  <c:v>688092.63338349818</c:v>
                </c:pt>
                <c:pt idx="581">
                  <c:v>689266.92827315745</c:v>
                </c:pt>
                <c:pt idx="582">
                  <c:v>690441.13764493179</c:v>
                </c:pt>
                <c:pt idx="583">
                  <c:v>691615.26182404091</c:v>
                </c:pt>
                <c:pt idx="584">
                  <c:v>692789.30113383569</c:v>
                </c:pt>
                <c:pt idx="585">
                  <c:v>693963.25589581276</c:v>
                </c:pt>
                <c:pt idx="586">
                  <c:v>695137.12642962812</c:v>
                </c:pt>
                <c:pt idx="587">
                  <c:v>696310.91305311187</c:v>
                </c:pt>
                <c:pt idx="588">
                  <c:v>697484.61608228181</c:v>
                </c:pt>
                <c:pt idx="589">
                  <c:v>698658.23583135754</c:v>
                </c:pt>
                <c:pt idx="590">
                  <c:v>699831.77261277405</c:v>
                </c:pt>
                <c:pt idx="591">
                  <c:v>701005.22673719504</c:v>
                </c:pt>
                <c:pt idx="592">
                  <c:v>702178.59851352684</c:v>
                </c:pt>
                <c:pt idx="593">
                  <c:v>703351.8882489315</c:v>
                </c:pt>
                <c:pt idx="594">
                  <c:v>704525.09624883975</c:v>
                </c:pt>
                <c:pt idx="595">
                  <c:v>705698.22281696438</c:v>
                </c:pt>
                <c:pt idx="596">
                  <c:v>706871.26825531304</c:v>
                </c:pt>
                <c:pt idx="597">
                  <c:v>708044.23286420107</c:v>
                </c:pt>
                <c:pt idx="598">
                  <c:v>709217.11694226437</c:v>
                </c:pt>
                <c:pt idx="599">
                  <c:v>710389.92078647146</c:v>
                </c:pt>
                <c:pt idx="600">
                  <c:v>711562.64469213656</c:v>
                </c:pt>
                <c:pt idx="601">
                  <c:v>712735.28895293165</c:v>
                </c:pt>
                <c:pt idx="602">
                  <c:v>713907.85386089864</c:v>
                </c:pt>
                <c:pt idx="603">
                  <c:v>715080.33970646153</c:v>
                </c:pt>
                <c:pt idx="604">
                  <c:v>716252.74677843845</c:v>
                </c:pt>
                <c:pt idx="605">
                  <c:v>717425.07536405372</c:v>
                </c:pt>
                <c:pt idx="606">
                  <c:v>718597.3257489492</c:v>
                </c:pt>
                <c:pt idx="607">
                  <c:v>719769.49821719609</c:v>
                </c:pt>
                <c:pt idx="608">
                  <c:v>720941.5930513069</c:v>
                </c:pt>
                <c:pt idx="609">
                  <c:v>722113.61053224653</c:v>
                </c:pt>
                <c:pt idx="610">
                  <c:v>723285.55093944352</c:v>
                </c:pt>
                <c:pt idx="611">
                  <c:v>724457.41455080162</c:v>
                </c:pt>
                <c:pt idx="612">
                  <c:v>725629.20164271083</c:v>
                </c:pt>
                <c:pt idx="613">
                  <c:v>726800.91249005822</c:v>
                </c:pt>
                <c:pt idx="614">
                  <c:v>727972.54736623913</c:v>
                </c:pt>
                <c:pt idx="615">
                  <c:v>729144.10654316784</c:v>
                </c:pt>
                <c:pt idx="616">
                  <c:v>730315.59029128845</c:v>
                </c:pt>
                <c:pt idx="617">
                  <c:v>731486.99887958542</c:v>
                </c:pt>
                <c:pt idx="618">
                  <c:v>732658.33257559431</c:v>
                </c:pt>
                <c:pt idx="619">
                  <c:v>733829.59164541191</c:v>
                </c:pt>
                <c:pt idx="620">
                  <c:v>735000.77635370672</c:v>
                </c:pt>
                <c:pt idx="621">
                  <c:v>736171.8869637294</c:v>
                </c:pt>
                <c:pt idx="622">
                  <c:v>737342.92373732268</c:v>
                </c:pt>
                <c:pt idx="623">
                  <c:v>738513.88693493151</c:v>
                </c:pt>
                <c:pt idx="624">
                  <c:v>739684.77681561327</c:v>
                </c:pt>
                <c:pt idx="625">
                  <c:v>740855.59363704734</c:v>
                </c:pt>
                <c:pt idx="626">
                  <c:v>742026.3376555451</c:v>
                </c:pt>
                <c:pt idx="627">
                  <c:v>743197.00912605983</c:v>
                </c:pt>
                <c:pt idx="628">
                  <c:v>744367.60830219567</c:v>
                </c:pt>
                <c:pt idx="629">
                  <c:v>745538.135436218</c:v>
                </c:pt>
                <c:pt idx="630">
                  <c:v>746708.59077906248</c:v>
                </c:pt>
                <c:pt idx="631">
                  <c:v>747878.97458034439</c:v>
                </c:pt>
                <c:pt idx="632">
                  <c:v>749049.28708836809</c:v>
                </c:pt>
                <c:pt idx="633">
                  <c:v>750219.52855013614</c:v>
                </c:pt>
                <c:pt idx="634">
                  <c:v>751389.69921135856</c:v>
                </c:pt>
                <c:pt idx="635">
                  <c:v>752559.79931646178</c:v>
                </c:pt>
                <c:pt idx="636">
                  <c:v>753729.82910859759</c:v>
                </c:pt>
                <c:pt idx="637">
                  <c:v>754899.78882965189</c:v>
                </c:pt>
                <c:pt idx="638">
                  <c:v>756069.67872025422</c:v>
                </c:pt>
                <c:pt idx="639">
                  <c:v>757239.49901978543</c:v>
                </c:pt>
                <c:pt idx="640">
                  <c:v>758409.24996638729</c:v>
                </c:pt>
                <c:pt idx="641">
                  <c:v>759578.93179697031</c:v>
                </c:pt>
                <c:pt idx="642">
                  <c:v>760748.54474722315</c:v>
                </c:pt>
                <c:pt idx="643">
                  <c:v>761918.08905162022</c:v>
                </c:pt>
                <c:pt idx="644">
                  <c:v>763087.56494343048</c:v>
                </c:pt>
                <c:pt idx="645">
                  <c:v>764256.97265472542</c:v>
                </c:pt>
                <c:pt idx="646">
                  <c:v>765426.31241638784</c:v>
                </c:pt>
                <c:pt idx="647">
                  <c:v>766595.58445811947</c:v>
                </c:pt>
                <c:pt idx="648">
                  <c:v>767764.78900844953</c:v>
                </c:pt>
                <c:pt idx="649">
                  <c:v>768933.92629474192</c:v>
                </c:pt>
                <c:pt idx="650">
                  <c:v>770102.9965432043</c:v>
                </c:pt>
                <c:pt idx="651">
                  <c:v>771271.99997889507</c:v>
                </c:pt>
                <c:pt idx="652">
                  <c:v>772440.93682573154</c:v>
                </c:pt>
                <c:pt idx="653">
                  <c:v>773609.80730649771</c:v>
                </c:pt>
                <c:pt idx="654">
                  <c:v>774778.61164285184</c:v>
                </c:pt>
                <c:pt idx="655">
                  <c:v>775947.35005533416</c:v>
                </c:pt>
                <c:pt idx="656">
                  <c:v>777116.02276337426</c:v>
                </c:pt>
                <c:pt idx="657">
                  <c:v>778284.62998529861</c:v>
                </c:pt>
                <c:pt idx="658">
                  <c:v>779453.1719383382</c:v>
                </c:pt>
                <c:pt idx="659">
                  <c:v>780621.64883863577</c:v>
                </c:pt>
                <c:pt idx="660">
                  <c:v>781790.0609012529</c:v>
                </c:pt>
                <c:pt idx="661">
                  <c:v>782958.40834017762</c:v>
                </c:pt>
                <c:pt idx="662">
                  <c:v>784126.69136833132</c:v>
                </c:pt>
                <c:pt idx="663">
                  <c:v>785294.91019757593</c:v>
                </c:pt>
                <c:pt idx="664">
                  <c:v>786463.06503872096</c:v>
                </c:pt>
                <c:pt idx="665">
                  <c:v>787631.15610153065</c:v>
                </c:pt>
                <c:pt idx="666">
                  <c:v>788799.18359473068</c:v>
                </c:pt>
                <c:pt idx="667">
                  <c:v>789967.1477260153</c:v>
                </c:pt>
                <c:pt idx="668">
                  <c:v>791135.04870205384</c:v>
                </c:pt>
                <c:pt idx="669">
                  <c:v>792302.88672849769</c:v>
                </c:pt>
                <c:pt idx="670">
                  <c:v>793470.66200998705</c:v>
                </c:pt>
                <c:pt idx="671">
                  <c:v>794638.37475015747</c:v>
                </c:pt>
                <c:pt idx="672">
                  <c:v>795806.02515164646</c:v>
                </c:pt>
                <c:pt idx="673">
                  <c:v>796973.61341610015</c:v>
                </c:pt>
                <c:pt idx="674">
                  <c:v>798141.13974417967</c:v>
                </c:pt>
                <c:pt idx="675">
                  <c:v>799308.60433556745</c:v>
                </c:pt>
                <c:pt idx="676">
                  <c:v>800476.00738897407</c:v>
                </c:pt>
                <c:pt idx="677">
                  <c:v>801643.34910214413</c:v>
                </c:pt>
                <c:pt idx="678">
                  <c:v>802810.62967186281</c:v>
                </c:pt>
                <c:pt idx="679">
                  <c:v>803977.84929396189</c:v>
                </c:pt>
                <c:pt idx="680">
                  <c:v>805145.00816332607</c:v>
                </c:pt>
                <c:pt idx="681">
                  <c:v>806312.1064738991</c:v>
                </c:pt>
                <c:pt idx="682">
                  <c:v>807479.14441868989</c:v>
                </c:pt>
                <c:pt idx="683">
                  <c:v>808646.12218977837</c:v>
                </c:pt>
                <c:pt idx="684">
                  <c:v>809813.03997832164</c:v>
                </c:pt>
                <c:pt idx="685">
                  <c:v>810979.89797455992</c:v>
                </c:pt>
                <c:pt idx="686">
                  <c:v>812146.69636782235</c:v>
                </c:pt>
                <c:pt idx="687">
                  <c:v>813313.43534653273</c:v>
                </c:pt>
                <c:pt idx="688">
                  <c:v>814480.11509821552</c:v>
                </c:pt>
                <c:pt idx="689">
                  <c:v>815646.73580950161</c:v>
                </c:pt>
                <c:pt idx="690">
                  <c:v>816813.29766613373</c:v>
                </c:pt>
                <c:pt idx="691">
                  <c:v>817979.80085297243</c:v>
                </c:pt>
                <c:pt idx="692">
                  <c:v>819146.24555400154</c:v>
                </c:pt>
                <c:pt idx="693">
                  <c:v>820312.63195233361</c:v>
                </c:pt>
                <c:pt idx="694">
                  <c:v>821478.96023021569</c:v>
                </c:pt>
                <c:pt idx="695">
                  <c:v>822645.23056903458</c:v>
                </c:pt>
                <c:pt idx="696">
                  <c:v>823811.44314932253</c:v>
                </c:pt>
                <c:pt idx="697">
                  <c:v>824977.59815076238</c:v>
                </c:pt>
                <c:pt idx="698">
                  <c:v>826143.69575219299</c:v>
                </c:pt>
                <c:pt idx="699">
                  <c:v>827309.73613161442</c:v>
                </c:pt>
                <c:pt idx="700">
                  <c:v>828475.71946619358</c:v>
                </c:pt>
                <c:pt idx="701">
                  <c:v>829641.64593226893</c:v>
                </c:pt>
                <c:pt idx="702">
                  <c:v>830807.51570535614</c:v>
                </c:pt>
                <c:pt idx="703">
                  <c:v>831973.32896015292</c:v>
                </c:pt>
                <c:pt idx="704">
                  <c:v>833139.08587054431</c:v>
                </c:pt>
                <c:pt idx="705">
                  <c:v>834304.78660960763</c:v>
                </c:pt>
                <c:pt idx="706">
                  <c:v>835470.43134961743</c:v>
                </c:pt>
                <c:pt idx="707">
                  <c:v>836636.02026205068</c:v>
                </c:pt>
                <c:pt idx="708">
                  <c:v>837801.55351759156</c:v>
                </c:pt>
                <c:pt idx="709">
                  <c:v>838967.03128613625</c:v>
                </c:pt>
                <c:pt idx="710">
                  <c:v>840132.45373679814</c:v>
                </c:pt>
                <c:pt idx="711">
                  <c:v>841297.82103791262</c:v>
                </c:pt>
                <c:pt idx="712">
                  <c:v>842463.1333570414</c:v>
                </c:pt>
                <c:pt idx="713">
                  <c:v>843628.3908609777</c:v>
                </c:pt>
                <c:pt idx="714">
                  <c:v>844793.59371575096</c:v>
                </c:pt>
                <c:pt idx="715">
                  <c:v>845958.74208663136</c:v>
                </c:pt>
                <c:pt idx="716">
                  <c:v>847123.83613813436</c:v>
                </c:pt>
                <c:pt idx="717">
                  <c:v>848288.87603402568</c:v>
                </c:pt>
                <c:pt idx="718">
                  <c:v>849453.86193732568</c:v>
                </c:pt>
                <c:pt idx="719">
                  <c:v>850618.79401031393</c:v>
                </c:pt>
                <c:pt idx="720">
                  <c:v>851783.67241453356</c:v>
                </c:pt>
                <c:pt idx="721">
                  <c:v>852948.49731079582</c:v>
                </c:pt>
                <c:pt idx="722">
                  <c:v>854113.2688591847</c:v>
                </c:pt>
                <c:pt idx="723">
                  <c:v>855277.987219061</c:v>
                </c:pt>
                <c:pt idx="724">
                  <c:v>856442.65254906705</c:v>
                </c:pt>
                <c:pt idx="725">
                  <c:v>857607.2650071308</c:v>
                </c:pt>
                <c:pt idx="726">
                  <c:v>858771.82475047023</c:v>
                </c:pt>
                <c:pt idx="727">
                  <c:v>859936.33193559758</c:v>
                </c:pt>
                <c:pt idx="728">
                  <c:v>861100.78671832359</c:v>
                </c:pt>
                <c:pt idx="729">
                  <c:v>862265.18925376178</c:v>
                </c:pt>
                <c:pt idx="730">
                  <c:v>863429.53969633253</c:v>
                </c:pt>
                <c:pt idx="731">
                  <c:v>864593.8381997674</c:v>
                </c:pt>
                <c:pt idx="732">
                  <c:v>865758.08491711295</c:v>
                </c:pt>
                <c:pt idx="733">
                  <c:v>866922.28000073496</c:v>
                </c:pt>
                <c:pt idx="734">
                  <c:v>868086.42360232258</c:v>
                </c:pt>
                <c:pt idx="735">
                  <c:v>869250.51587289234</c:v>
                </c:pt>
                <c:pt idx="736">
                  <c:v>870414.55696279195</c:v>
                </c:pt>
                <c:pt idx="737">
                  <c:v>871578.54702170449</c:v>
                </c:pt>
                <c:pt idx="738">
                  <c:v>872742.48619865219</c:v>
                </c:pt>
                <c:pt idx="739">
                  <c:v>873906.37464200042</c:v>
                </c:pt>
                <c:pt idx="740">
                  <c:v>875070.21249946172</c:v>
                </c:pt>
                <c:pt idx="741">
                  <c:v>876233.99991809903</c:v>
                </c:pt>
                <c:pt idx="742">
                  <c:v>877397.73704433022</c:v>
                </c:pt>
                <c:pt idx="743">
                  <c:v>878561.42402393161</c:v>
                </c:pt>
                <c:pt idx="744">
                  <c:v>879725.06100204168</c:v>
                </c:pt>
                <c:pt idx="745">
                  <c:v>880888.64812316501</c:v>
                </c:pt>
                <c:pt idx="746">
                  <c:v>882052.18553117546</c:v>
                </c:pt>
                <c:pt idx="747">
                  <c:v>883215.67336932046</c:v>
                </c:pt>
                <c:pt idx="748">
                  <c:v>884379.11178022437</c:v>
                </c:pt>
                <c:pt idx="749">
                  <c:v>885542.50090589235</c:v>
                </c:pt>
                <c:pt idx="750">
                  <c:v>886705.84088771336</c:v>
                </c:pt>
                <c:pt idx="751">
                  <c:v>887869.13186646451</c:v>
                </c:pt>
                <c:pt idx="752">
                  <c:v>889032.37398231402</c:v>
                </c:pt>
                <c:pt idx="753">
                  <c:v>890195.56737482501</c:v>
                </c:pt>
                <c:pt idx="754">
                  <c:v>891358.71218295896</c:v>
                </c:pt>
                <c:pt idx="755">
                  <c:v>892521.8085450792</c:v>
                </c:pt>
                <c:pt idx="756">
                  <c:v>893684.8565989543</c:v>
                </c:pt>
                <c:pt idx="757">
                  <c:v>894847.85648176144</c:v>
                </c:pt>
                <c:pt idx="758">
                  <c:v>896010.80833009002</c:v>
                </c:pt>
                <c:pt idx="759">
                  <c:v>897173.7122799448</c:v>
                </c:pt>
                <c:pt idx="760">
                  <c:v>898336.56846674928</c:v>
                </c:pt>
                <c:pt idx="761">
                  <c:v>899499.37702534918</c:v>
                </c:pt>
                <c:pt idx="762">
                  <c:v>900662.13809001562</c:v>
                </c:pt>
                <c:pt idx="763">
                  <c:v>901824.85179444856</c:v>
                </c:pt>
                <c:pt idx="764">
                  <c:v>902987.51827177964</c:v>
                </c:pt>
                <c:pt idx="765">
                  <c:v>904150.13765457587</c:v>
                </c:pt>
                <c:pt idx="766">
                  <c:v>905312.71007484256</c:v>
                </c:pt>
                <c:pt idx="767">
                  <c:v>906475.2356640267</c:v>
                </c:pt>
                <c:pt idx="768">
                  <c:v>907637.71455301985</c:v>
                </c:pt>
                <c:pt idx="769">
                  <c:v>908800.14687216154</c:v>
                </c:pt>
                <c:pt idx="770">
                  <c:v>909962.5327512424</c:v>
                </c:pt>
                <c:pt idx="771">
                  <c:v>911124.87231950695</c:v>
                </c:pt>
                <c:pt idx="772">
                  <c:v>912287.16570565698</c:v>
                </c:pt>
                <c:pt idx="773">
                  <c:v>913449.41303785448</c:v>
                </c:pt>
                <c:pt idx="774">
                  <c:v>914611.61444372463</c:v>
                </c:pt>
                <c:pt idx="775">
                  <c:v>915773.77005035907</c:v>
                </c:pt>
                <c:pt idx="776">
                  <c:v>916935.87998431828</c:v>
                </c:pt>
                <c:pt idx="777">
                  <c:v>918097.94437163521</c:v>
                </c:pt>
                <c:pt idx="778">
                  <c:v>919259.96333781793</c:v>
                </c:pt>
                <c:pt idx="779">
                  <c:v>920421.9370078526</c:v>
                </c:pt>
                <c:pt idx="780">
                  <c:v>921583.86550620629</c:v>
                </c:pt>
                <c:pt idx="781">
                  <c:v>922745.74895682989</c:v>
                </c:pt>
                <c:pt idx="782">
                  <c:v>923907.58748316113</c:v>
                </c:pt>
                <c:pt idx="783">
                  <c:v>925069.38120812725</c:v>
                </c:pt>
                <c:pt idx="784">
                  <c:v>926231.13025414792</c:v>
                </c:pt>
                <c:pt idx="785">
                  <c:v>927392.83474313794</c:v>
                </c:pt>
                <c:pt idx="786">
                  <c:v>928554.49479651009</c:v>
                </c:pt>
                <c:pt idx="787">
                  <c:v>929716.1105351781</c:v>
                </c:pt>
                <c:pt idx="788">
                  <c:v>930877.68207955896</c:v>
                </c:pt>
                <c:pt idx="789">
                  <c:v>932039.20954957593</c:v>
                </c:pt>
                <c:pt idx="790">
                  <c:v>933200.69306466123</c:v>
                </c:pt>
                <c:pt idx="791">
                  <c:v>934362.13274375885</c:v>
                </c:pt>
                <c:pt idx="792">
                  <c:v>935523.52870532684</c:v>
                </c:pt>
                <c:pt idx="793">
                  <c:v>936684.88106734038</c:v>
                </c:pt>
                <c:pt idx="794">
                  <c:v>937846.18994729407</c:v>
                </c:pt>
                <c:pt idx="795">
                  <c:v>939007.45546220487</c:v>
                </c:pt>
                <c:pt idx="796">
                  <c:v>940168.67772861454</c:v>
                </c:pt>
                <c:pt idx="797">
                  <c:v>941329.85686259205</c:v>
                </c:pt>
                <c:pt idx="798">
                  <c:v>942490.99297973653</c:v>
                </c:pt>
                <c:pt idx="799">
                  <c:v>943652.08619517949</c:v>
                </c:pt>
                <c:pt idx="800">
                  <c:v>944813.13662358758</c:v>
                </c:pt>
                <c:pt idx="801">
                  <c:v>945974.14437916491</c:v>
                </c:pt>
                <c:pt idx="802">
                  <c:v>947135.10957565554</c:v>
                </c:pt>
                <c:pt idx="803">
                  <c:v>948296.03232634626</c:v>
                </c:pt>
                <c:pt idx="804">
                  <c:v>949456.91274406866</c:v>
                </c:pt>
                <c:pt idx="805">
                  <c:v>950617.75094120181</c:v>
                </c:pt>
                <c:pt idx="806">
                  <c:v>951778.54702967475</c:v>
                </c:pt>
                <c:pt idx="807">
                  <c:v>952939.30112096865</c:v>
                </c:pt>
                <c:pt idx="808">
                  <c:v>954100.0133261194</c:v>
                </c:pt>
                <c:pt idx="809">
                  <c:v>955260.68375571992</c:v>
                </c:pt>
                <c:pt idx="810">
                  <c:v>956421.31251992239</c:v>
                </c:pt>
                <c:pt idx="811">
                  <c:v>957581.89972844103</c:v>
                </c:pt>
                <c:pt idx="812">
                  <c:v>958742.44549055398</c:v>
                </c:pt>
                <c:pt idx="813">
                  <c:v>959902.94991510583</c:v>
                </c:pt>
                <c:pt idx="814">
                  <c:v>961063.41311050986</c:v>
                </c:pt>
                <c:pt idx="815">
                  <c:v>962223.83518475038</c:v>
                </c:pt>
                <c:pt idx="816">
                  <c:v>963384.21624538489</c:v>
                </c:pt>
                <c:pt idx="817">
                  <c:v>964544.55639954645</c:v>
                </c:pt>
                <c:pt idx="818">
                  <c:v>965704.85575394612</c:v>
                </c:pt>
                <c:pt idx="819">
                  <c:v>966865.11441487458</c:v>
                </c:pt>
                <c:pt idx="820">
                  <c:v>968025.33248820493</c:v>
                </c:pt>
                <c:pt idx="821">
                  <c:v>969185.51007939444</c:v>
                </c:pt>
                <c:pt idx="822">
                  <c:v>970345.64729348733</c:v>
                </c:pt>
                <c:pt idx="823">
                  <c:v>971505.74423511629</c:v>
                </c:pt>
                <c:pt idx="824">
                  <c:v>972665.80100850505</c:v>
                </c:pt>
                <c:pt idx="825">
                  <c:v>973825.81771747046</c:v>
                </c:pt>
                <c:pt idx="826">
                  <c:v>974985.79446542438</c:v>
                </c:pt>
                <c:pt idx="827">
                  <c:v>976145.73135537596</c:v>
                </c:pt>
                <c:pt idx="828">
                  <c:v>977305.62848993379</c:v>
                </c:pt>
                <c:pt idx="829">
                  <c:v>978465.48597130796</c:v>
                </c:pt>
                <c:pt idx="830">
                  <c:v>979625.30390131206</c:v>
                </c:pt>
                <c:pt idx="831">
                  <c:v>980785.08238136536</c:v>
                </c:pt>
                <c:pt idx="832">
                  <c:v>981944.8215124947</c:v>
                </c:pt>
                <c:pt idx="833">
                  <c:v>983104.5213953366</c:v>
                </c:pt>
                <c:pt idx="834">
                  <c:v>984264.18213013909</c:v>
                </c:pt>
                <c:pt idx="835">
                  <c:v>985423.80381676438</c:v>
                </c:pt>
                <c:pt idx="836">
                  <c:v>986583.38655468985</c:v>
                </c:pt>
                <c:pt idx="837">
                  <c:v>987742.93044301088</c:v>
                </c:pt>
                <c:pt idx="838">
                  <c:v>988902.43558044231</c:v>
                </c:pt>
                <c:pt idx="839">
                  <c:v>990061.90206532064</c:v>
                </c:pt>
                <c:pt idx="840">
                  <c:v>991221.32999560586</c:v>
                </c:pt>
                <c:pt idx="841">
                  <c:v>992380.71946888347</c:v>
                </c:pt>
                <c:pt idx="842">
                  <c:v>993540.07058236632</c:v>
                </c:pt>
                <c:pt idx="843">
                  <c:v>994699.38343289646</c:v>
                </c:pt>
                <c:pt idx="844">
                  <c:v>995858.65811694728</c:v>
                </c:pt>
                <c:pt idx="845">
                  <c:v>997017.89473062509</c:v>
                </c:pt>
                <c:pt idx="846">
                  <c:v>998177.09336967114</c:v>
                </c:pt>
                <c:pt idx="847">
                  <c:v>999336.25412946346</c:v>
                </c:pt>
                <c:pt idx="848">
                  <c:v>1000495.3771050187</c:v>
                </c:pt>
                <c:pt idx="849">
                  <c:v>1001654.462390994</c:v>
                </c:pt>
                <c:pt idx="850">
                  <c:v>1002813.5100816885</c:v>
                </c:pt>
                <c:pt idx="851">
                  <c:v>1003972.5202710459</c:v>
                </c:pt>
                <c:pt idx="852">
                  <c:v>1005131.4930526552</c:v>
                </c:pt>
                <c:pt idx="853">
                  <c:v>1006290.4285197536</c:v>
                </c:pt>
                <c:pt idx="854">
                  <c:v>1007449.3267652274</c:v>
                </c:pt>
                <c:pt idx="855">
                  <c:v>1008608.1878816142</c:v>
                </c:pt>
                <c:pt idx="856">
                  <c:v>1009767.0119611046</c:v>
                </c:pt>
                <c:pt idx="857">
                  <c:v>1010925.7990955438</c:v>
                </c:pt>
                <c:pt idx="858">
                  <c:v>1012084.5493764335</c:v>
                </c:pt>
                <c:pt idx="859">
                  <c:v>1013243.2628949335</c:v>
                </c:pt>
                <c:pt idx="860">
                  <c:v>1014401.9397418632</c:v>
                </c:pt>
                <c:pt idx="861">
                  <c:v>1015560.5800077041</c:v>
                </c:pt>
                <c:pt idx="862">
                  <c:v>1016719.1837826006</c:v>
                </c:pt>
                <c:pt idx="863">
                  <c:v>1017877.7511563619</c:v>
                </c:pt>
                <c:pt idx="864">
                  <c:v>1019036.2822184641</c:v>
                </c:pt>
                <c:pt idx="865">
                  <c:v>1020194.7770580512</c:v>
                </c:pt>
                <c:pt idx="866">
                  <c:v>1021353.2357639374</c:v>
                </c:pt>
                <c:pt idx="867">
                  <c:v>1022511.6584246081</c:v>
                </c:pt>
                <c:pt idx="868">
                  <c:v>1023670.0451282221</c:v>
                </c:pt>
                <c:pt idx="869">
                  <c:v>1024828.3959626129</c:v>
                </c:pt>
                <c:pt idx="870">
                  <c:v>1025986.7110152903</c:v>
                </c:pt>
                <c:pt idx="871">
                  <c:v>1027144.9903734422</c:v>
                </c:pt>
                <c:pt idx="872">
                  <c:v>1028303.2341239357</c:v>
                </c:pt>
                <c:pt idx="873">
                  <c:v>1029461.4423533194</c:v>
                </c:pt>
                <c:pt idx="874">
                  <c:v>1030619.6151478244</c:v>
                </c:pt>
                <c:pt idx="875">
                  <c:v>1031777.7525933661</c:v>
                </c:pt>
                <c:pt idx="876">
                  <c:v>1032935.8547755457</c:v>
                </c:pt>
                <c:pt idx="877">
                  <c:v>1034093.9217796517</c:v>
                </c:pt>
                <c:pt idx="878">
                  <c:v>1035251.9536906615</c:v>
                </c:pt>
                <c:pt idx="879">
                  <c:v>1036409.9505932427</c:v>
                </c:pt>
                <c:pt idx="880">
                  <c:v>1037567.9125717549</c:v>
                </c:pt>
                <c:pt idx="881">
                  <c:v>1038725.8397102513</c:v>
                </c:pt>
                <c:pt idx="882">
                  <c:v>1039883.7320924797</c:v>
                </c:pt>
                <c:pt idx="883">
                  <c:v>1041041.5898018843</c:v>
                </c:pt>
                <c:pt idx="884">
                  <c:v>1042199.412921607</c:v>
                </c:pt>
                <c:pt idx="885">
                  <c:v>1043357.2015344895</c:v>
                </c:pt>
                <c:pt idx="886">
                  <c:v>1044514.9557230737</c:v>
                </c:pt>
                <c:pt idx="887">
                  <c:v>1045672.6755696039</c:v>
                </c:pt>
                <c:pt idx="888">
                  <c:v>1046830.3611560281</c:v>
                </c:pt>
                <c:pt idx="889">
                  <c:v>1047988.0125639993</c:v>
                </c:pt>
                <c:pt idx="890">
                  <c:v>1049145.6298748767</c:v>
                </c:pt>
                <c:pt idx="891">
                  <c:v>1050303.2131697279</c:v>
                </c:pt>
                <c:pt idx="892">
                  <c:v>1051460.7625293296</c:v>
                </c:pt>
                <c:pt idx="893">
                  <c:v>1052618.278034169</c:v>
                </c:pt>
                <c:pt idx="894">
                  <c:v>1053775.7597644457</c:v>
                </c:pt>
                <c:pt idx="895">
                  <c:v>1054933.2078000726</c:v>
                </c:pt>
                <c:pt idx="896">
                  <c:v>1056090.6222206773</c:v>
                </c:pt>
                <c:pt idx="897">
                  <c:v>1057248.0031056036</c:v>
                </c:pt>
                <c:pt idx="898">
                  <c:v>1058405.3505339131</c:v>
                </c:pt>
                <c:pt idx="899">
                  <c:v>1059562.6645843862</c:v>
                </c:pt>
                <c:pt idx="900">
                  <c:v>1060719.945335523</c:v>
                </c:pt>
                <c:pt idx="901">
                  <c:v>1061877.1928655459</c:v>
                </c:pt>
                <c:pt idx="902">
                  <c:v>1063034.4072523997</c:v>
                </c:pt>
                <c:pt idx="903">
                  <c:v>1064191.5885737541</c:v>
                </c:pt>
                <c:pt idx="904">
                  <c:v>1065348.736907003</c:v>
                </c:pt>
                <c:pt idx="905">
                  <c:v>1066505.8523292681</c:v>
                </c:pt>
                <c:pt idx="906">
                  <c:v>1067662.9349173992</c:v>
                </c:pt>
                <c:pt idx="907">
                  <c:v>1068819.9847479749</c:v>
                </c:pt>
                <c:pt idx="908">
                  <c:v>1069977.0018973048</c:v>
                </c:pt>
                <c:pt idx="909">
                  <c:v>1071133.9864414302</c:v>
                </c:pt>
                <c:pt idx="910">
                  <c:v>1072290.9384561258</c:v>
                </c:pt>
                <c:pt idx="911">
                  <c:v>1073447.8580169003</c:v>
                </c:pt>
                <c:pt idx="912">
                  <c:v>1074604.7451989988</c:v>
                </c:pt>
                <c:pt idx="913">
                  <c:v>1075761.6000774025</c:v>
                </c:pt>
                <c:pt idx="914">
                  <c:v>1076918.4227268314</c:v>
                </c:pt>
                <c:pt idx="915">
                  <c:v>1078075.2132217444</c:v>
                </c:pt>
                <c:pt idx="916">
                  <c:v>1079231.971636341</c:v>
                </c:pt>
                <c:pt idx="917">
                  <c:v>1080388.6980445627</c:v>
                </c:pt>
                <c:pt idx="918">
                  <c:v>1081545.3925200941</c:v>
                </c:pt>
                <c:pt idx="919">
                  <c:v>1082702.0551363633</c:v>
                </c:pt>
                <c:pt idx="920">
                  <c:v>1083858.6859665443</c:v>
                </c:pt>
                <c:pt idx="921">
                  <c:v>1085015.2850835577</c:v>
                </c:pt>
                <c:pt idx="922">
                  <c:v>1086171.852560072</c:v>
                </c:pt>
                <c:pt idx="923">
                  <c:v>1087328.388468504</c:v>
                </c:pt>
                <c:pt idx="924">
                  <c:v>1088484.8928810207</c:v>
                </c:pt>
                <c:pt idx="925">
                  <c:v>1089641.3658695405</c:v>
                </c:pt>
                <c:pt idx="926">
                  <c:v>1090797.8075057345</c:v>
                </c:pt>
                <c:pt idx="927">
                  <c:v>1091954.2178610263</c:v>
                </c:pt>
                <c:pt idx="928">
                  <c:v>1093110.597006595</c:v>
                </c:pt>
                <c:pt idx="929">
                  <c:v>1094266.945013375</c:v>
                </c:pt>
                <c:pt idx="930">
                  <c:v>1095423.2619520582</c:v>
                </c:pt>
                <c:pt idx="931">
                  <c:v>1096579.5478930934</c:v>
                </c:pt>
                <c:pt idx="932">
                  <c:v>1097735.8029066895</c:v>
                </c:pt>
                <c:pt idx="933">
                  <c:v>1098892.0270628151</c:v>
                </c:pt>
                <c:pt idx="934">
                  <c:v>1100048.2204312005</c:v>
                </c:pt>
                <c:pt idx="935">
                  <c:v>1101204.3830813377</c:v>
                </c:pt>
                <c:pt idx="936">
                  <c:v>1102360.5150824827</c:v>
                </c:pt>
                <c:pt idx="937">
                  <c:v>1103516.6165036561</c:v>
                </c:pt>
                <c:pt idx="938">
                  <c:v>1104672.6874136438</c:v>
                </c:pt>
                <c:pt idx="939">
                  <c:v>1105828.7278809985</c:v>
                </c:pt>
                <c:pt idx="940">
                  <c:v>1106984.7379740407</c:v>
                </c:pt>
                <c:pt idx="941">
                  <c:v>1108140.7177608595</c:v>
                </c:pt>
                <c:pt idx="942">
                  <c:v>1109296.6673093145</c:v>
                </c:pt>
                <c:pt idx="943">
                  <c:v>1110452.5866870352</c:v>
                </c:pt>
                <c:pt idx="944">
                  <c:v>1111608.4759614235</c:v>
                </c:pt>
                <c:pt idx="945">
                  <c:v>1112764.3351996543</c:v>
                </c:pt>
                <c:pt idx="946">
                  <c:v>1113920.1644686768</c:v>
                </c:pt>
                <c:pt idx="947">
                  <c:v>1115075.9638352143</c:v>
                </c:pt>
                <c:pt idx="948">
                  <c:v>1116231.7333657667</c:v>
                </c:pt>
                <c:pt idx="949">
                  <c:v>1117387.4731266107</c:v>
                </c:pt>
                <c:pt idx="950">
                  <c:v>1118543.1831838014</c:v>
                </c:pt>
                <c:pt idx="951">
                  <c:v>1119698.8636031724</c:v>
                </c:pt>
                <c:pt idx="952">
                  <c:v>1120854.5144503373</c:v>
                </c:pt>
                <c:pt idx="953">
                  <c:v>1122010.135790691</c:v>
                </c:pt>
                <c:pt idx="954">
                  <c:v>1123165.7276894103</c:v>
                </c:pt>
                <c:pt idx="955">
                  <c:v>1124321.2902114545</c:v>
                </c:pt>
                <c:pt idx="956">
                  <c:v>1125476.8234215672</c:v>
                </c:pt>
                <c:pt idx="957">
                  <c:v>1126632.3273842768</c:v>
                </c:pt>
                <c:pt idx="958">
                  <c:v>1127787.8021638973</c:v>
                </c:pt>
                <c:pt idx="959">
                  <c:v>1128943.2478245301</c:v>
                </c:pt>
                <c:pt idx="960">
                  <c:v>1130098.6644300632</c:v>
                </c:pt>
                <c:pt idx="961">
                  <c:v>1131254.0520441744</c:v>
                </c:pt>
                <c:pt idx="962">
                  <c:v>1132409.41073033</c:v>
                </c:pt>
                <c:pt idx="963">
                  <c:v>1133564.7405517877</c:v>
                </c:pt>
                <c:pt idx="964">
                  <c:v>1134720.0415715959</c:v>
                </c:pt>
                <c:pt idx="965">
                  <c:v>1135875.3138525963</c:v>
                </c:pt>
                <c:pt idx="966">
                  <c:v>1137030.5574574231</c:v>
                </c:pt>
                <c:pt idx="967">
                  <c:v>1138185.7724485046</c:v>
                </c:pt>
                <c:pt idx="968">
                  <c:v>1139340.9588880646</c:v>
                </c:pt>
                <c:pt idx="969">
                  <c:v>1140496.1168381227</c:v>
                </c:pt>
                <c:pt idx="970">
                  <c:v>1141651.2463604955</c:v>
                </c:pt>
                <c:pt idx="971">
                  <c:v>1142806.347516797</c:v>
                </c:pt>
                <c:pt idx="972">
                  <c:v>1143961.4203684407</c:v>
                </c:pt>
                <c:pt idx="973">
                  <c:v>1145116.4649766388</c:v>
                </c:pt>
                <c:pt idx="974">
                  <c:v>1146271.4814024039</c:v>
                </c:pt>
                <c:pt idx="975">
                  <c:v>1147426.4697065505</c:v>
                </c:pt>
                <c:pt idx="976">
                  <c:v>1148581.4299496948</c:v>
                </c:pt>
                <c:pt idx="977">
                  <c:v>1149736.3621922559</c:v>
                </c:pt>
                <c:pt idx="978">
                  <c:v>1150891.2664944571</c:v>
                </c:pt>
                <c:pt idx="979">
                  <c:v>1152046.1429163264</c:v>
                </c:pt>
                <c:pt idx="980">
                  <c:v>1153200.991517697</c:v>
                </c:pt>
                <c:pt idx="981">
                  <c:v>1154355.8123582089</c:v>
                </c:pt>
                <c:pt idx="982">
                  <c:v>1155510.605497309</c:v>
                </c:pt>
                <c:pt idx="983">
                  <c:v>1156665.3709942526</c:v>
                </c:pt>
                <c:pt idx="984">
                  <c:v>1157820.1089081038</c:v>
                </c:pt>
                <c:pt idx="985">
                  <c:v>1158974.8192977363</c:v>
                </c:pt>
                <c:pt idx="986">
                  <c:v>1160129.5022218344</c:v>
                </c:pt>
                <c:pt idx="987">
                  <c:v>1161284.1577388938</c:v>
                </c:pt>
                <c:pt idx="988">
                  <c:v>1162438.7859072222</c:v>
                </c:pt>
                <c:pt idx="989">
                  <c:v>1163593.3867849407</c:v>
                </c:pt>
                <c:pt idx="990">
                  <c:v>1164747.9604299839</c:v>
                </c:pt>
                <c:pt idx="991">
                  <c:v>1165902.5069001007</c:v>
                </c:pt>
                <c:pt idx="992">
                  <c:v>1167057.026252856</c:v>
                </c:pt>
                <c:pt idx="993">
                  <c:v>1168211.5185456304</c:v>
                </c:pt>
                <c:pt idx="994">
                  <c:v>1169365.9838356215</c:v>
                </c:pt>
                <c:pt idx="995">
                  <c:v>1170520.4221798449</c:v>
                </c:pt>
                <c:pt idx="996">
                  <c:v>1171674.8336351344</c:v>
                </c:pt>
                <c:pt idx="997">
                  <c:v>1172829.2182581432</c:v>
                </c:pt>
                <c:pt idx="998">
                  <c:v>1173983.5761053446</c:v>
                </c:pt>
                <c:pt idx="999">
                  <c:v>1175137.9072330326</c:v>
                </c:pt>
                <c:pt idx="1000">
                  <c:v>1176292.211697323</c:v>
                </c:pt>
                <c:pt idx="1001">
                  <c:v>1177446.4895541538</c:v>
                </c:pt>
                <c:pt idx="1002">
                  <c:v>1178600.7408592855</c:v>
                </c:pt>
                <c:pt idx="1003">
                  <c:v>1179754.9656683037</c:v>
                </c:pt>
                <c:pt idx="1004">
                  <c:v>1180909.1640366171</c:v>
                </c:pt>
                <c:pt idx="1005">
                  <c:v>1182063.3360194613</c:v>
                </c:pt>
                <c:pt idx="1006">
                  <c:v>1183217.4816718965</c:v>
                </c:pt>
                <c:pt idx="1007">
                  <c:v>1184371.6010488106</c:v>
                </c:pt>
                <c:pt idx="1008">
                  <c:v>1185525.6942049186</c:v>
                </c:pt>
                <c:pt idx="1009">
                  <c:v>1186679.7611947637</c:v>
                </c:pt>
                <c:pt idx="1010">
                  <c:v>1187833.8020727185</c:v>
                </c:pt>
                <c:pt idx="1011">
                  <c:v>1188987.8168929848</c:v>
                </c:pt>
                <c:pt idx="1012">
                  <c:v>1190141.8057095951</c:v>
                </c:pt>
                <c:pt idx="1013">
                  <c:v>1191295.7685764129</c:v>
                </c:pt>
                <c:pt idx="1014">
                  <c:v>1192449.7055471335</c:v>
                </c:pt>
                <c:pt idx="1015">
                  <c:v>1193603.6166752845</c:v>
                </c:pt>
                <c:pt idx="1016">
                  <c:v>1194757.502014227</c:v>
                </c:pt>
                <c:pt idx="1017">
                  <c:v>1195911.3616171558</c:v>
                </c:pt>
                <c:pt idx="1018">
                  <c:v>1197065.1955371008</c:v>
                </c:pt>
                <c:pt idx="1019">
                  <c:v>1198219.0038269265</c:v>
                </c:pt>
                <c:pt idx="1020">
                  <c:v>1199372.7865393336</c:v>
                </c:pt>
                <c:pt idx="1021">
                  <c:v>1200526.5437268596</c:v>
                </c:pt>
                <c:pt idx="1022">
                  <c:v>1201680.2754418792</c:v>
                </c:pt>
                <c:pt idx="1023">
                  <c:v>1202833.9817366051</c:v>
                </c:pt>
                <c:pt idx="1024">
                  <c:v>1203987.6626630886</c:v>
                </c:pt>
                <c:pt idx="1025">
                  <c:v>1205141.3182732207</c:v>
                </c:pt>
                <c:pt idx="1026">
                  <c:v>1206294.9486187319</c:v>
                </c:pt>
                <c:pt idx="1027">
                  <c:v>1207448.5537511937</c:v>
                </c:pt>
                <c:pt idx="1028">
                  <c:v>1208602.1337220187</c:v>
                </c:pt>
                <c:pt idx="1029">
                  <c:v>1209755.6885824616</c:v>
                </c:pt>
                <c:pt idx="1030">
                  <c:v>1210909.2183836198</c:v>
                </c:pt>
                <c:pt idx="1031">
                  <c:v>1212062.7231764337</c:v>
                </c:pt>
                <c:pt idx="1032">
                  <c:v>1213216.2030116878</c:v>
                </c:pt>
                <c:pt idx="1033">
                  <c:v>1214369.6579400112</c:v>
                </c:pt>
                <c:pt idx="1034">
                  <c:v>1215523.0880118781</c:v>
                </c:pt>
                <c:pt idx="1035">
                  <c:v>1216676.493277608</c:v>
                </c:pt>
                <c:pt idx="1036">
                  <c:v>1217829.8737873679</c:v>
                </c:pt>
                <c:pt idx="1037">
                  <c:v>1218983.2295911713</c:v>
                </c:pt>
                <c:pt idx="1038">
                  <c:v>1220136.560738879</c:v>
                </c:pt>
                <c:pt idx="1039">
                  <c:v>1221289.8672802008</c:v>
                </c:pt>
                <c:pt idx="1040">
                  <c:v>1222443.1492646954</c:v>
                </c:pt>
                <c:pt idx="1041">
                  <c:v>1223596.4067417705</c:v>
                </c:pt>
                <c:pt idx="1042">
                  <c:v>1224749.6397606842</c:v>
                </c:pt>
                <c:pt idx="1043">
                  <c:v>1225902.8483705458</c:v>
                </c:pt>
                <c:pt idx="1044">
                  <c:v>1227056.0326203154</c:v>
                </c:pt>
                <c:pt idx="1045">
                  <c:v>1228209.1925588052</c:v>
                </c:pt>
                <c:pt idx="1046">
                  <c:v>1229362.3282346802</c:v>
                </c:pt>
                <c:pt idx="1047">
                  <c:v>1230515.4396964584</c:v>
                </c:pt>
                <c:pt idx="1048">
                  <c:v>1231668.5269925115</c:v>
                </c:pt>
                <c:pt idx="1049">
                  <c:v>1232821.5901710656</c:v>
                </c:pt>
                <c:pt idx="1050">
                  <c:v>1233974.6292802019</c:v>
                </c:pt>
                <c:pt idx="1051">
                  <c:v>1235127.6443678567</c:v>
                </c:pt>
                <c:pt idx="1052">
                  <c:v>1236280.635481823</c:v>
                </c:pt>
                <c:pt idx="1053">
                  <c:v>1237433.6026697501</c:v>
                </c:pt>
                <c:pt idx="1054">
                  <c:v>1238586.5459791445</c:v>
                </c:pt>
                <c:pt idx="1055">
                  <c:v>1239739.4654573707</c:v>
                </c:pt>
                <c:pt idx="1056">
                  <c:v>1240892.3611516517</c:v>
                </c:pt>
                <c:pt idx="1057">
                  <c:v>1242045.2331090691</c:v>
                </c:pt>
                <c:pt idx="1058">
                  <c:v>1243198.0813765642</c:v>
                </c:pt>
                <c:pt idx="1059">
                  <c:v>1244350.9060009385</c:v>
                </c:pt>
                <c:pt idx="1060">
                  <c:v>1245503.7070288539</c:v>
                </c:pt>
                <c:pt idx="1061">
                  <c:v>1246656.4845068338</c:v>
                </c:pt>
                <c:pt idx="1062">
                  <c:v>1247809.2384812632</c:v>
                </c:pt>
                <c:pt idx="1063">
                  <c:v>1248961.9689983891</c:v>
                </c:pt>
                <c:pt idx="1064">
                  <c:v>1250114.6761043218</c:v>
                </c:pt>
                <c:pt idx="1065">
                  <c:v>1251267.359845035</c:v>
                </c:pt>
                <c:pt idx="1066">
                  <c:v>1252420.0202663657</c:v>
                </c:pt>
                <c:pt idx="1067">
                  <c:v>1253572.6574140161</c:v>
                </c:pt>
                <c:pt idx="1068">
                  <c:v>1254725.2713335529</c:v>
                </c:pt>
                <c:pt idx="1069">
                  <c:v>1255877.8620704089</c:v>
                </c:pt>
                <c:pt idx="1070">
                  <c:v>1257030.4296698824</c:v>
                </c:pt>
                <c:pt idx="1071">
                  <c:v>1258182.9741771386</c:v>
                </c:pt>
                <c:pt idx="1072">
                  <c:v>1259335.4956372099</c:v>
                </c:pt>
                <c:pt idx="1073">
                  <c:v>1260487.9940949958</c:v>
                </c:pt>
                <c:pt idx="1074">
                  <c:v>1261640.4695952646</c:v>
                </c:pt>
                <c:pt idx="1075">
                  <c:v>1262792.9221826529</c:v>
                </c:pt>
                <c:pt idx="1076">
                  <c:v>1263945.3519016665</c:v>
                </c:pt>
                <c:pt idx="1077">
                  <c:v>1265097.7587966812</c:v>
                </c:pt>
                <c:pt idx="1078">
                  <c:v>1266250.1429119431</c:v>
                </c:pt>
                <c:pt idx="1079">
                  <c:v>1267402.5042915684</c:v>
                </c:pt>
                <c:pt idx="1080">
                  <c:v>1268554.842979545</c:v>
                </c:pt>
                <c:pt idx="1081">
                  <c:v>1269707.1590197328</c:v>
                </c:pt>
                <c:pt idx="1082">
                  <c:v>1270859.4524558631</c:v>
                </c:pt>
                <c:pt idx="1083">
                  <c:v>1272011.7233315406</c:v>
                </c:pt>
                <c:pt idx="1084">
                  <c:v>1273163.9716902433</c:v>
                </c:pt>
                <c:pt idx="1085">
                  <c:v>1274316.1975753224</c:v>
                </c:pt>
                <c:pt idx="1086">
                  <c:v>1275468.4010300036</c:v>
                </c:pt>
                <c:pt idx="1087">
                  <c:v>1276620.5820973874</c:v>
                </c:pt>
                <c:pt idx="1088">
                  <c:v>1277772.7408204491</c:v>
                </c:pt>
                <c:pt idx="1089">
                  <c:v>1278924.8772420404</c:v>
                </c:pt>
                <c:pt idx="1090">
                  <c:v>1280076.9914048885</c:v>
                </c:pt>
                <c:pt idx="1091">
                  <c:v>1281229.083351597</c:v>
                </c:pt>
                <c:pt idx="1092">
                  <c:v>1282381.1531246477</c:v>
                </c:pt>
                <c:pt idx="1093">
                  <c:v>1283533.2007663988</c:v>
                </c:pt>
                <c:pt idx="1094">
                  <c:v>1284685.2263190872</c:v>
                </c:pt>
                <c:pt idx="1095">
                  <c:v>1285837.2298248282</c:v>
                </c:pt>
                <c:pt idx="1096">
                  <c:v>1286989.2113256161</c:v>
                </c:pt>
                <c:pt idx="1097">
                  <c:v>1288141.1708633245</c:v>
                </c:pt>
                <c:pt idx="1098">
                  <c:v>1289293.1084797073</c:v>
                </c:pt>
                <c:pt idx="1099">
                  <c:v>1290445.0242163981</c:v>
                </c:pt>
                <c:pt idx="1100">
                  <c:v>1291596.918114912</c:v>
                </c:pt>
                <c:pt idx="1101">
                  <c:v>1292748.7902166452</c:v>
                </c:pt>
              </c:numCache>
            </c:numRef>
          </c:xVal>
          <c:yVal>
            <c:numRef>
              <c:f>'Conditions initiales'!$C$43:$C$1144</c:f>
              <c:numCache>
                <c:formatCode>General</c:formatCode>
                <c:ptCount val="1102"/>
                <c:pt idx="0">
                  <c:v>0</c:v>
                </c:pt>
                <c:pt idx="1">
                  <c:v>0</c:v>
                </c:pt>
                <c:pt idx="2">
                  <c:v>10.499866015216298</c:v>
                </c:pt>
                <c:pt idx="3">
                  <c:v>31.499598045648895</c:v>
                </c:pt>
                <c:pt idx="4">
                  <c:v>91.113442715164524</c:v>
                </c:pt>
                <c:pt idx="5">
                  <c:v>250.10792235193429</c:v>
                </c:pt>
                <c:pt idx="6">
                  <c:v>613.20876677343995</c:v>
                </c:pt>
                <c:pt idx="7">
                  <c:v>1349.6731542356306</c:v>
                </c:pt>
                <c:pt idx="8">
                  <c:v>2730.7388107640813</c:v>
                </c:pt>
                <c:pt idx="9">
                  <c:v>5196.9443694911588</c:v>
                </c:pt>
                <c:pt idx="10">
                  <c:v>9363.4145100409696</c:v>
                </c:pt>
                <c:pt idx="11">
                  <c:v>14816.958945434426</c:v>
                </c:pt>
                <c:pt idx="12">
                  <c:v>19600.259542821299</c:v>
                </c:pt>
                <c:pt idx="13">
                  <c:v>23603.706062469861</c:v>
                </c:pt>
                <c:pt idx="14">
                  <c:v>27018.398587414325</c:v>
                </c:pt>
                <c:pt idx="15">
                  <c:v>29979.486087137047</c:v>
                </c:pt>
                <c:pt idx="16">
                  <c:v>32575.199600861277</c:v>
                </c:pt>
                <c:pt idx="17">
                  <c:v>34865.218052922763</c:v>
                </c:pt>
                <c:pt idx="18">
                  <c:v>36891.724645161157</c:v>
                </c:pt>
                <c:pt idx="19">
                  <c:v>38685.726438553058</c:v>
                </c:pt>
                <c:pt idx="20">
                  <c:v>40270.780038851306</c:v>
                </c:pt>
                <c:pt idx="21">
                  <c:v>41665.282746323021</c:v>
                </c:pt>
                <c:pt idx="22">
                  <c:v>42883.939339705634</c:v>
                </c:pt>
                <c:pt idx="23">
                  <c:v>43938.735170366395</c:v>
                </c:pt>
                <c:pt idx="24">
                  <c:v>44839.602071709764</c:v>
                </c:pt>
                <c:pt idx="25">
                  <c:v>45594.886521385772</c:v>
                </c:pt>
                <c:pt idx="26">
                  <c:v>46211.686646483387</c:v>
                </c:pt>
                <c:pt idx="27">
                  <c:v>46696.099927059477</c:v>
                </c:pt>
                <c:pt idx="28">
                  <c:v>47053.408674727114</c:v>
                </c:pt>
                <c:pt idx="29">
                  <c:v>47288.221255848759</c:v>
                </c:pt>
                <c:pt idx="30">
                  <c:v>47404.581259829043</c:v>
                </c:pt>
                <c:pt idx="31">
                  <c:v>47406.053067957902</c:v>
                </c:pt>
                <c:pt idx="32">
                  <c:v>47295.789793904107</c:v>
                </c:pt>
                <c:pt idx="33">
                  <c:v>47076.587887336704</c:v>
                </c:pt>
                <c:pt idx="34">
                  <c:v>46750.931537946315</c:v>
                </c:pt>
                <c:pt idx="35">
                  <c:v>46321.029213410366</c:v>
                </c:pt>
                <c:pt idx="36">
                  <c:v>45788.844099924019</c:v>
                </c:pt>
                <c:pt idx="37">
                  <c:v>45156.119815453196</c:v>
                </c:pt>
                <c:pt idx="38">
                  <c:v>44424.40248657365</c:v>
                </c:pt>
                <c:pt idx="39">
                  <c:v>43595.060088795988</c:v>
                </c:pt>
                <c:pt idx="40">
                  <c:v>42669.299827971743</c:v>
                </c:pt>
                <c:pt idx="41">
                  <c:v>41648.184275044834</c:v>
                </c:pt>
                <c:pt idx="42">
                  <c:v>40532.646952493829</c:v>
                </c:pt>
                <c:pt idx="43">
                  <c:v>39323.508107898866</c:v>
                </c:pt>
                <c:pt idx="44">
                  <c:v>38021.491502594676</c:v>
                </c:pt>
                <c:pt idx="45">
                  <c:v>36627.243200758538</c:v>
                </c:pt>
                <c:pt idx="46">
                  <c:v>35141.353581421979</c:v>
                </c:pt>
                <c:pt idx="47">
                  <c:v>33564.384133739957</c:v>
                </c:pt>
                <c:pt idx="48">
                  <c:v>31896.901061665521</c:v>
                </c:pt>
                <c:pt idx="49">
                  <c:v>30139.518350505681</c:v>
                </c:pt>
                <c:pt idx="50">
                  <c:v>28292.953768234482</c:v>
                </c:pt>
                <c:pt idx="51">
                  <c:v>26358.102312104209</c:v>
                </c:pt>
                <c:pt idx="52">
                  <c:v>24336.132852991544</c:v>
                </c:pt>
                <c:pt idx="53">
                  <c:v>22228.615073309389</c:v>
                </c:pt>
                <c:pt idx="54">
                  <c:v>20037.684944227334</c:v>
                </c:pt>
                <c:pt idx="55">
                  <c:v>17766.257275854874</c:v>
                </c:pt>
                <c:pt idx="56">
                  <c:v>15418.29197197191</c:v>
                </c:pt>
                <c:pt idx="57">
                  <c:v>12999.114176391848</c:v>
                </c:pt>
                <c:pt idx="58">
                  <c:v>10515.773896699078</c:v>
                </c:pt>
                <c:pt idx="59">
                  <c:v>7977.4035967464224</c:v>
                </c:pt>
                <c:pt idx="60">
                  <c:v>5395.490329322738</c:v>
                </c:pt>
                <c:pt idx="61">
                  <c:v>2783.9287123852532</c:v>
                </c:pt>
                <c:pt idx="62">
                  <c:v>158.68841325251458</c:v>
                </c:pt>
                <c:pt idx="63">
                  <c:v>-2463.0339548927527</c:v>
                </c:pt>
                <c:pt idx="64">
                  <c:v>-5064.148040810026</c:v>
                </c:pt>
                <c:pt idx="65">
                  <c:v>-7629.1758657043638</c:v>
                </c:pt>
                <c:pt idx="66">
                  <c:v>-10145.334114153651</c:v>
                </c:pt>
                <c:pt idx="67">
                  <c:v>-12602.472028888345</c:v>
                </c:pt>
                <c:pt idx="68">
                  <c:v>-14991.160380151638</c:v>
                </c:pt>
                <c:pt idx="69">
                  <c:v>-17297.969658741276</c:v>
                </c:pt>
                <c:pt idx="70">
                  <c:v>-19495.530479696637</c:v>
                </c:pt>
                <c:pt idx="71">
                  <c:v>-21520.525155940271</c:v>
                </c:pt>
                <c:pt idx="72">
                  <c:v>-23222.826601158878</c:v>
                </c:pt>
                <c:pt idx="73">
                  <c:v>-24272.163188083756</c:v>
                </c:pt>
                <c:pt idx="74">
                  <c:v>-24205.031235712439</c:v>
                </c:pt>
                <c:pt idx="75">
                  <c:v>-23022.207685422043</c:v>
                </c:pt>
                <c:pt idx="76">
                  <c:v>-21162.110344463599</c:v>
                </c:pt>
                <c:pt idx="77">
                  <c:v>-18917.700665315362</c:v>
                </c:pt>
                <c:pt idx="78">
                  <c:v>-16416.662575797745</c:v>
                </c:pt>
                <c:pt idx="79">
                  <c:v>-13716.894936011578</c:v>
                </c:pt>
                <c:pt idx="80">
                  <c:v>-10855.246504025654</c:v>
                </c:pt>
                <c:pt idx="81">
                  <c:v>-7865.2544162244012</c:v>
                </c:pt>
                <c:pt idx="82">
                  <c:v>-4780.2818080892594</c:v>
                </c:pt>
                <c:pt idx="83">
                  <c:v>-1631.281386477938</c:v>
                </c:pt>
                <c:pt idx="84">
                  <c:v>1555.7064450426515</c:v>
                </c:pt>
                <c:pt idx="85">
                  <c:v>4760.5269937647727</c:v>
                </c:pt>
                <c:pt idx="86">
                  <c:v>7968.5372654136918</c:v>
                </c:pt>
                <c:pt idx="87">
                  <c:v>11169.597945563999</c:v>
                </c:pt>
                <c:pt idx="88">
                  <c:v>14356.96703181257</c:v>
                </c:pt>
                <c:pt idx="89">
                  <c:v>17526.345478957315</c:v>
                </c:pt>
                <c:pt idx="90">
                  <c:v>20675.140388408527</c:v>
                </c:pt>
                <c:pt idx="91">
                  <c:v>23801.928334084285</c:v>
                </c:pt>
                <c:pt idx="92">
                  <c:v>26906.076642323838</c:v>
                </c:pt>
                <c:pt idx="93">
                  <c:v>29987.480648823341</c:v>
                </c:pt>
                <c:pt idx="94">
                  <c:v>33046.38301517137</c:v>
                </c:pt>
                <c:pt idx="95">
                  <c:v>36083.250018969062</c:v>
                </c:pt>
                <c:pt idx="96">
                  <c:v>39098.687053043453</c:v>
                </c:pt>
                <c:pt idx="97">
                  <c:v>42093.38102607739</c:v>
                </c:pt>
                <c:pt idx="98">
                  <c:v>45068.061223791636</c:v>
                </c:pt>
                <c:pt idx="99">
                  <c:v>48023.472861634291</c:v>
                </c:pt>
                <c:pt idx="100">
                  <c:v>50960.359384082454</c:v>
                </c:pt>
                <c:pt idx="101">
                  <c:v>53879.450805572116</c:v>
                </c:pt>
                <c:pt idx="102">
                  <c:v>56781.456230898686</c:v>
                </c:pt>
                <c:pt idx="103">
                  <c:v>59667.059267395976</c:v>
                </c:pt>
                <c:pt idx="104">
                  <c:v>62536.915434432733</c:v>
                </c:pt>
                <c:pt idx="105">
                  <c:v>65391.650946322217</c:v>
                </c:pt>
                <c:pt idx="106">
                  <c:v>68231.862431919129</c:v>
                </c:pt>
                <c:pt idx="107">
                  <c:v>71058.117284393127</c:v>
                </c:pt>
                <c:pt idx="108">
                  <c:v>73870.954425739823</c:v>
                </c:pt>
                <c:pt idx="109">
                  <c:v>76670.885334602135</c:v>
                </c:pt>
                <c:pt idx="110">
                  <c:v>79458.395231167131</c:v>
                </c:pt>
                <c:pt idx="111">
                  <c:v>82233.944344928896</c:v>
                </c:pt>
                <c:pt idx="112">
                  <c:v>84997.96921387082</c:v>
                </c:pt>
                <c:pt idx="113">
                  <c:v>87750.88397983204</c:v>
                </c:pt>
                <c:pt idx="114">
                  <c:v>90493.081656378752</c:v>
                </c:pt>
                <c:pt idx="115">
                  <c:v>93224.935353734661</c:v>
                </c:pt>
                <c:pt idx="116">
                  <c:v>95946.799451178129</c:v>
                </c:pt>
                <c:pt idx="117">
                  <c:v>98659.010711457697</c:v>
                </c:pt>
                <c:pt idx="118">
                  <c:v>101361.88933468981</c:v>
                </c:pt>
                <c:pt idx="119">
                  <c:v>104055.73995122759</c:v>
                </c:pt>
                <c:pt idx="120">
                  <c:v>106740.85255437391</c:v>
                </c:pt>
                <c:pt idx="121">
                  <c:v>109417.5033747352</c:v>
                </c:pt>
                <c:pt idx="122">
                  <c:v>112085.95569860362</c:v>
                </c:pt>
                <c:pt idx="123">
                  <c:v>114746.46063310931</c:v>
                </c:pt>
                <c:pt idx="124">
                  <c:v>117399.2578210693</c:v>
                </c:pt>
                <c:pt idx="125">
                  <c:v>120044.57610852584</c:v>
                </c:pt>
                <c:pt idx="126">
                  <c:v>122682.6341679505</c:v>
                </c:pt>
                <c:pt idx="127">
                  <c:v>125313.64108001812</c:v>
                </c:pt>
                <c:pt idx="128">
                  <c:v>127937.79687674533</c:v>
                </c:pt>
                <c:pt idx="129">
                  <c:v>130555.29304865653</c:v>
                </c:pt>
                <c:pt idx="130">
                  <c:v>133166.31301849507</c:v>
                </c:pt>
                <c:pt idx="131">
                  <c:v>135771.03258384668</c:v>
                </c:pt>
                <c:pt idx="132">
                  <c:v>138369.62033089076</c:v>
                </c:pt>
                <c:pt idx="133">
                  <c:v>140962.23802134558</c:v>
                </c:pt>
                <c:pt idx="134">
                  <c:v>143549.04095453041</c:v>
                </c:pt>
                <c:pt idx="135">
                  <c:v>146130.17830632889</c:v>
                </c:pt>
                <c:pt idx="136">
                  <c:v>148705.793446708</c:v>
                </c:pt>
                <c:pt idx="137">
                  <c:v>151276.02423732492</c:v>
                </c:pt>
                <c:pt idx="138">
                  <c:v>153841.00331063822</c:v>
                </c:pt>
                <c:pt idx="139">
                  <c:v>156400.85833183376</c:v>
                </c:pt>
                <c:pt idx="140">
                  <c:v>158955.71224477608</c:v>
                </c:pt>
                <c:pt idx="141">
                  <c:v>161505.68350310373</c:v>
                </c:pt>
                <c:pt idx="142">
                  <c:v>164050.8862875026</c:v>
                </c:pt>
                <c:pt idx="143">
                  <c:v>166591.43071011148</c:v>
                </c:pt>
                <c:pt idx="144">
                  <c:v>169127.42300694322</c:v>
                </c:pt>
                <c:pt idx="145">
                  <c:v>171658.96571913626</c:v>
                </c:pt>
                <c:pt idx="146">
                  <c:v>174186.15786379128</c:v>
                </c:pt>
                <c:pt idx="147">
                  <c:v>176709.09509509034</c:v>
                </c:pt>
                <c:pt idx="148">
                  <c:v>179227.86985634337</c:v>
                </c:pt>
                <c:pt idx="149">
                  <c:v>181742.57152356021</c:v>
                </c:pt>
                <c:pt idx="150">
                  <c:v>184253.28654110065</c:v>
                </c:pt>
                <c:pt idx="151">
                  <c:v>186760.09854991542</c:v>
                </c:pt>
                <c:pt idx="152">
                  <c:v>189263.0885088534</c:v>
                </c:pt>
                <c:pt idx="153">
                  <c:v>191762.33480947558</c:v>
                </c:pt>
                <c:pt idx="154">
                  <c:v>194257.91338478492</c:v>
                </c:pt>
                <c:pt idx="155">
                  <c:v>196749.89781225208</c:v>
                </c:pt>
                <c:pt idx="156">
                  <c:v>199238.35941148966</c:v>
                </c:pt>
                <c:pt idx="157">
                  <c:v>201723.36733690323</c:v>
                </c:pt>
                <c:pt idx="158">
                  <c:v>204204.98866562435</c:v>
                </c:pt>
                <c:pt idx="159">
                  <c:v>206683.28848100945</c:v>
                </c:pt>
                <c:pt idx="160">
                  <c:v>209158.32995196938</c:v>
                </c:pt>
                <c:pt idx="161">
                  <c:v>211630.17440837581</c:v>
                </c:pt>
                <c:pt idx="162">
                  <c:v>214098.88141277456</c:v>
                </c:pt>
                <c:pt idx="163">
                  <c:v>216564.50882862025</c:v>
                </c:pt>
                <c:pt idx="164">
                  <c:v>219027.1128852324</c:v>
                </c:pt>
                <c:pt idx="165">
                  <c:v>221486.74823965982</c:v>
                </c:pt>
                <c:pt idx="166">
                  <c:v>223943.46803562826</c:v>
                </c:pt>
                <c:pt idx="167">
                  <c:v>226397.32395973458</c:v>
                </c:pt>
                <c:pt idx="168">
                  <c:v>228848.36629504029</c:v>
                </c:pt>
                <c:pt idx="169">
                  <c:v>231296.64397220765</c:v>
                </c:pt>
                <c:pt idx="170">
                  <c:v>233742.20461831227</c:v>
                </c:pt>
                <c:pt idx="171">
                  <c:v>236185.0946034581</c:v>
                </c:pt>
                <c:pt idx="172">
                  <c:v>238625.35908531232</c:v>
                </c:pt>
                <c:pt idx="173">
                  <c:v>241063.04205167072</c:v>
                </c:pt>
                <c:pt idx="174">
                  <c:v>243498.18636115783</c:v>
                </c:pt>
                <c:pt idx="175">
                  <c:v>245930.83378215833</c:v>
                </c:pt>
                <c:pt idx="176">
                  <c:v>248361.02503007225</c:v>
                </c:pt>
                <c:pt idx="177">
                  <c:v>250788.79980297951</c:v>
                </c:pt>
                <c:pt idx="178">
                  <c:v>253214.19681579509</c:v>
                </c:pt>
                <c:pt idx="179">
                  <c:v>255637.2538329908</c:v>
                </c:pt>
                <c:pt idx="180">
                  <c:v>258058.00769995572</c:v>
                </c:pt>
                <c:pt idx="181">
                  <c:v>260476.49437306274</c:v>
                </c:pt>
                <c:pt idx="182">
                  <c:v>262892.74894850521</c:v>
                </c:pt>
                <c:pt idx="183">
                  <c:v>265306.80568996345</c:v>
                </c:pt>
                <c:pt idx="184">
                  <c:v>267718.69805515785</c:v>
                </c:pt>
                <c:pt idx="185">
                  <c:v>270128.45872134279</c:v>
                </c:pt>
                <c:pt idx="186">
                  <c:v>272536.11960979109</c:v>
                </c:pt>
                <c:pt idx="187">
                  <c:v>274941.71190931683</c:v>
                </c:pt>
                <c:pt idx="188">
                  <c:v>277345.2660988823</c:v>
                </c:pt>
                <c:pt idx="189">
                  <c:v>279746.81196933141</c:v>
                </c:pt>
                <c:pt idx="190">
                  <c:v>282146.37864428957</c:v>
                </c:pt>
                <c:pt idx="191">
                  <c:v>284543.99460026895</c:v>
                </c:pt>
                <c:pt idx="192">
                  <c:v>286939.68768601475</c:v>
                </c:pt>
                <c:pt idx="193">
                  <c:v>289333.48514112702</c:v>
                </c:pt>
                <c:pt idx="194">
                  <c:v>291725.41361399065</c:v>
                </c:pt>
                <c:pt idx="195">
                  <c:v>294115.49917904369</c:v>
                </c:pt>
                <c:pt idx="196">
                  <c:v>296503.76735341415</c:v>
                </c:pt>
                <c:pt idx="197">
                  <c:v>298890.24311295222</c:v>
                </c:pt>
                <c:pt idx="198">
                  <c:v>301274.95090768428</c:v>
                </c:pt>
                <c:pt idx="199">
                  <c:v>303657.91467671428</c:v>
                </c:pt>
                <c:pt idx="200">
                  <c:v>306039.15786259546</c:v>
                </c:pt>
                <c:pt idx="201">
                  <c:v>308418.70342519524</c:v>
                </c:pt>
                <c:pt idx="202">
                  <c:v>310796.57385507494</c:v>
                </c:pt>
                <c:pt idx="203">
                  <c:v>313172.7911864043</c:v>
                </c:pt>
                <c:pt idx="204">
                  <c:v>315547.37700943032</c:v>
                </c:pt>
                <c:pt idx="205">
                  <c:v>317920.352482519</c:v>
                </c:pt>
                <c:pt idx="206">
                  <c:v>320291.73834378732</c:v>
                </c:pt>
                <c:pt idx="207">
                  <c:v>322661.55492234248</c:v>
                </c:pt>
                <c:pt idx="208">
                  <c:v>325029.8221491435</c:v>
                </c:pt>
                <c:pt idx="209">
                  <c:v>327396.559567502</c:v>
                </c:pt>
                <c:pt idx="210">
                  <c:v>329761.78634323436</c:v>
                </c:pt>
                <c:pt idx="211">
                  <c:v>332125.52127448126</c:v>
                </c:pt>
                <c:pt idx="212">
                  <c:v>334487.78280120617</c:v>
                </c:pt>
                <c:pt idx="213">
                  <c:v>336848.58901438623</c:v>
                </c:pt>
                <c:pt idx="214">
                  <c:v>339207.95766490698</c:v>
                </c:pt>
                <c:pt idx="215">
                  <c:v>341565.90617217263</c:v>
                </c:pt>
                <c:pt idx="216">
                  <c:v>343922.451632443</c:v>
                </c:pt>
                <c:pt idx="217">
                  <c:v>346277.61082690698</c:v>
                </c:pt>
                <c:pt idx="218">
                  <c:v>348631.40022950288</c:v>
                </c:pt>
                <c:pt idx="219">
                  <c:v>350983.83601449523</c:v>
                </c:pt>
                <c:pt idx="220">
                  <c:v>353334.93406381697</c:v>
                </c:pt>
                <c:pt idx="221">
                  <c:v>355684.70997418609</c:v>
                </c:pt>
                <c:pt idx="222">
                  <c:v>358033.17906400404</c:v>
                </c:pt>
                <c:pt idx="223">
                  <c:v>360380.35638004571</c:v>
                </c:pt>
                <c:pt idx="224">
                  <c:v>362726.25670394662</c:v>
                </c:pt>
                <c:pt idx="225">
                  <c:v>365070.89455849607</c:v>
                </c:pt>
                <c:pt idx="226">
                  <c:v>367414.28421374253</c:v>
                </c:pt>
                <c:pt idx="227">
                  <c:v>369756.43969291827</c:v>
                </c:pt>
                <c:pt idx="228">
                  <c:v>372097.37477818975</c:v>
                </c:pt>
                <c:pt idx="229">
                  <c:v>374437.10301623947</c:v>
                </c:pt>
                <c:pt idx="230">
                  <c:v>376775.63772368577</c:v>
                </c:pt>
                <c:pt idx="231">
                  <c:v>379112.99199234572</c:v>
                </c:pt>
                <c:pt idx="232">
                  <c:v>381449.17869434727</c:v>
                </c:pt>
                <c:pt idx="233">
                  <c:v>383784.21048709482</c:v>
                </c:pt>
                <c:pt idx="234">
                  <c:v>386118.09981809411</c:v>
                </c:pt>
                <c:pt idx="235">
                  <c:v>388450.8589296412</c:v>
                </c:pt>
                <c:pt idx="236">
                  <c:v>390782.49986337923</c:v>
                </c:pt>
                <c:pt idx="237">
                  <c:v>393113.03446472879</c:v>
                </c:pt>
                <c:pt idx="238">
                  <c:v>395442.4743871949</c:v>
                </c:pt>
                <c:pt idx="239">
                  <c:v>397770.83109655551</c:v>
                </c:pt>
                <c:pt idx="240">
                  <c:v>400098.115874935</c:v>
                </c:pt>
                <c:pt idx="241">
                  <c:v>402424.33982476685</c:v>
                </c:pt>
                <c:pt idx="242">
                  <c:v>404749.51387264876</c:v>
                </c:pt>
                <c:pt idx="243">
                  <c:v>407073.64877309382</c:v>
                </c:pt>
                <c:pt idx="244">
                  <c:v>409396.7551121813</c:v>
                </c:pt>
                <c:pt idx="245">
                  <c:v>411718.84331110999</c:v>
                </c:pt>
                <c:pt idx="246">
                  <c:v>414039.92362965737</c:v>
                </c:pt>
                <c:pt idx="247">
                  <c:v>416360.00616954779</c:v>
                </c:pt>
                <c:pt idx="248">
                  <c:v>418679.1008777321</c:v>
                </c:pt>
                <c:pt idx="249">
                  <c:v>420997.2175495819</c:v>
                </c:pt>
                <c:pt idx="250">
                  <c:v>423314.36583200085</c:v>
                </c:pt>
                <c:pt idx="251">
                  <c:v>425630.5552264562</c:v>
                </c:pt>
                <c:pt idx="252">
                  <c:v>427945.79509193171</c:v>
                </c:pt>
                <c:pt idx="253">
                  <c:v>430260.09464780602</c:v>
                </c:pt>
                <c:pt idx="254">
                  <c:v>432573.46297665749</c:v>
                </c:pt>
                <c:pt idx="255">
                  <c:v>434885.90902699839</c:v>
                </c:pt>
                <c:pt idx="256">
                  <c:v>437197.44161594042</c:v>
                </c:pt>
                <c:pt idx="257">
                  <c:v>439508.0694317937</c:v>
                </c:pt>
                <c:pt idx="258">
                  <c:v>441817.80103660095</c:v>
                </c:pt>
                <c:pt idx="259">
                  <c:v>444126.64486860926</c:v>
                </c:pt>
                <c:pt idx="260">
                  <c:v>446434.60924468096</c:v>
                </c:pt>
                <c:pt idx="261">
                  <c:v>448741.7023626453</c:v>
                </c:pt>
                <c:pt idx="262">
                  <c:v>451047.93230359314</c:v>
                </c:pt>
                <c:pt idx="263">
                  <c:v>453353.30703411606</c:v>
                </c:pt>
                <c:pt idx="264">
                  <c:v>455657.83440849127</c:v>
                </c:pt>
                <c:pt idx="265">
                  <c:v>457961.52217081428</c:v>
                </c:pt>
                <c:pt idx="266">
                  <c:v>460264.37795708061</c:v>
                </c:pt>
                <c:pt idx="267">
                  <c:v>462566.40929721814</c:v>
                </c:pt>
                <c:pt idx="268">
                  <c:v>464867.62361707148</c:v>
                </c:pt>
                <c:pt idx="269">
                  <c:v>467168.02824033942</c:v>
                </c:pt>
                <c:pt idx="270">
                  <c:v>469467.6303904673</c:v>
                </c:pt>
                <c:pt idx="271">
                  <c:v>471766.43719249539</c:v>
                </c:pt>
                <c:pt idx="272">
                  <c:v>474064.45567486418</c:v>
                </c:pt>
                <c:pt idx="273">
                  <c:v>476361.6927711782</c:v>
                </c:pt>
                <c:pt idx="274">
                  <c:v>478658.15532192931</c:v>
                </c:pt>
                <c:pt idx="275">
                  <c:v>480953.85007618071</c:v>
                </c:pt>
                <c:pt idx="276">
                  <c:v>483248.78369321261</c:v>
                </c:pt>
                <c:pt idx="277">
                  <c:v>485542.96274413064</c:v>
                </c:pt>
                <c:pt idx="278">
                  <c:v>487836.39371343807</c:v>
                </c:pt>
                <c:pt idx="279">
                  <c:v>490129.08300057292</c:v>
                </c:pt>
                <c:pt idx="280">
                  <c:v>492421.03692141053</c:v>
                </c:pt>
                <c:pt idx="281">
                  <c:v>494712.26170973299</c:v>
                </c:pt>
                <c:pt idx="282">
                  <c:v>497002.76351866598</c:v>
                </c:pt>
                <c:pt idx="283">
                  <c:v>499292.54842208402</c:v>
                </c:pt>
                <c:pt idx="284">
                  <c:v>501581.6224159851</c:v>
                </c:pt>
                <c:pt idx="285">
                  <c:v>503869.99141983484</c:v>
                </c:pt>
                <c:pt idx="286">
                  <c:v>506157.66127788241</c:v>
                </c:pt>
                <c:pt idx="287">
                  <c:v>508444.63776044676</c:v>
                </c:pt>
                <c:pt idx="288">
                  <c:v>510730.92656517657</c:v>
                </c:pt>
                <c:pt idx="289">
                  <c:v>513016.53331828205</c:v>
                </c:pt>
                <c:pt idx="290">
                  <c:v>515301.46357574116</c:v>
                </c:pt>
                <c:pt idx="291">
                  <c:v>517585.72282448015</c:v>
                </c:pt>
                <c:pt idx="292">
                  <c:v>519869.31648352882</c:v>
                </c:pt>
                <c:pt idx="293">
                  <c:v>522152.24990515184</c:v>
                </c:pt>
                <c:pt idx="294">
                  <c:v>524434.52837595635</c:v>
                </c:pt>
                <c:pt idx="295">
                  <c:v>526716.15711797611</c:v>
                </c:pt>
                <c:pt idx="296">
                  <c:v>528997.14128973393</c:v>
                </c:pt>
                <c:pt idx="297">
                  <c:v>531277.48598728073</c:v>
                </c:pt>
                <c:pt idx="298">
                  <c:v>533557.19624521513</c:v>
                </c:pt>
                <c:pt idx="299">
                  <c:v>535836.27703768038</c:v>
                </c:pt>
                <c:pt idx="300">
                  <c:v>538114.73327934195</c:v>
                </c:pt>
                <c:pt idx="301">
                  <c:v>540392.56982634484</c:v>
                </c:pt>
                <c:pt idx="302">
                  <c:v>542669.79147725191</c:v>
                </c:pt>
                <c:pt idx="303">
                  <c:v>544946.40297396283</c:v>
                </c:pt>
                <c:pt idx="304">
                  <c:v>547222.40900261491</c:v>
                </c:pt>
                <c:pt idx="305">
                  <c:v>549497.81419446599</c:v>
                </c:pt>
                <c:pt idx="306">
                  <c:v>551772.62312675919</c:v>
                </c:pt>
                <c:pt idx="307">
                  <c:v>554046.84032357135</c:v>
                </c:pt>
                <c:pt idx="308">
                  <c:v>556320.4702566443</c:v>
                </c:pt>
                <c:pt idx="309">
                  <c:v>558593.51734619949</c:v>
                </c:pt>
                <c:pt idx="310">
                  <c:v>560865.98596173723</c:v>
                </c:pt>
                <c:pt idx="311">
                  <c:v>563137.8804228201</c:v>
                </c:pt>
                <c:pt idx="312">
                  <c:v>565409.20499984128</c:v>
                </c:pt>
                <c:pt idx="313">
                  <c:v>567679.96391477762</c:v>
                </c:pt>
                <c:pt idx="314">
                  <c:v>569950.16134192876</c:v>
                </c:pt>
                <c:pt idx="315">
                  <c:v>572219.80140864151</c:v>
                </c:pt>
                <c:pt idx="316">
                  <c:v>574488.88819602132</c:v>
                </c:pt>
                <c:pt idx="317">
                  <c:v>576757.42573962861</c:v>
                </c:pt>
                <c:pt idx="318">
                  <c:v>579025.41803016397</c:v>
                </c:pt>
                <c:pt idx="319">
                  <c:v>581292.86901413836</c:v>
                </c:pt>
                <c:pt idx="320">
                  <c:v>583559.78259453224</c:v>
                </c:pt>
                <c:pt idx="321">
                  <c:v>585826.16263144149</c:v>
                </c:pt>
                <c:pt idx="322">
                  <c:v>588092.01294271194</c:v>
                </c:pt>
                <c:pt idx="323">
                  <c:v>590357.33730456128</c:v>
                </c:pt>
                <c:pt idx="324">
                  <c:v>592622.13945219025</c:v>
                </c:pt>
                <c:pt idx="325">
                  <c:v>594886.42308038217</c:v>
                </c:pt>
                <c:pt idx="326">
                  <c:v>597150.19184409129</c:v>
                </c:pt>
                <c:pt idx="327">
                  <c:v>599413.4493590208</c:v>
                </c:pt>
                <c:pt idx="328">
                  <c:v>601676.19920219004</c:v>
                </c:pt>
                <c:pt idx="329">
                  <c:v>603938.44491249137</c:v>
                </c:pt>
                <c:pt idx="330">
                  <c:v>606200.18999123725</c:v>
                </c:pt>
                <c:pt idx="331">
                  <c:v>608461.4379026969</c:v>
                </c:pt>
                <c:pt idx="332">
                  <c:v>610722.19207462401</c:v>
                </c:pt>
                <c:pt idx="333">
                  <c:v>612982.45589877432</c:v>
                </c:pt>
                <c:pt idx="334">
                  <c:v>615242.23273141484</c:v>
                </c:pt>
                <c:pt idx="335">
                  <c:v>617501.52589382301</c:v>
                </c:pt>
                <c:pt idx="336">
                  <c:v>619760.33867277775</c:v>
                </c:pt>
                <c:pt idx="337">
                  <c:v>622018.67432104156</c:v>
                </c:pt>
                <c:pt idx="338">
                  <c:v>624276.5360578344</c:v>
                </c:pt>
                <c:pt idx="339">
                  <c:v>626533.92706929869</c:v>
                </c:pt>
                <c:pt idx="340">
                  <c:v>628790.85050895694</c:v>
                </c:pt>
                <c:pt idx="341">
                  <c:v>631047.30949816084</c:v>
                </c:pt>
                <c:pt idx="342">
                  <c:v>633303.30712653336</c:v>
                </c:pt>
                <c:pt idx="343">
                  <c:v>635558.84645240195</c:v>
                </c:pt>
                <c:pt idx="344">
                  <c:v>637813.93050322554</c:v>
                </c:pt>
                <c:pt idx="345">
                  <c:v>640068.56227601343</c:v>
                </c:pt>
                <c:pt idx="346">
                  <c:v>642322.74473773758</c:v>
                </c:pt>
                <c:pt idx="347">
                  <c:v>644576.48082573747</c:v>
                </c:pt>
                <c:pt idx="348">
                  <c:v>646829.77344811824</c:v>
                </c:pt>
                <c:pt idx="349">
                  <c:v>649082.6254841421</c:v>
                </c:pt>
                <c:pt idx="350">
                  <c:v>651335.0397846133</c:v>
                </c:pt>
                <c:pt idx="351">
                  <c:v>653587.01917225646</c:v>
                </c:pt>
                <c:pt idx="352">
                  <c:v>655838.56644208857</c:v>
                </c:pt>
                <c:pt idx="353">
                  <c:v>658089.68436178495</c:v>
                </c:pt>
                <c:pt idx="354">
                  <c:v>660340.37567203899</c:v>
                </c:pt>
                <c:pt idx="355">
                  <c:v>662590.64308691595</c:v>
                </c:pt>
                <c:pt idx="356">
                  <c:v>664840.48929420114</c:v>
                </c:pt>
                <c:pt idx="357">
                  <c:v>667089.91695574205</c:v>
                </c:pt>
                <c:pt idx="358">
                  <c:v>669338.92870778509</c:v>
                </c:pt>
                <c:pt idx="359">
                  <c:v>671587.52716130682</c:v>
                </c:pt>
                <c:pt idx="360">
                  <c:v>673835.71490233974</c:v>
                </c:pt>
                <c:pt idx="361">
                  <c:v>676083.49449229287</c:v>
                </c:pt>
                <c:pt idx="362">
                  <c:v>678330.86846826726</c:v>
                </c:pt>
                <c:pt idx="363">
                  <c:v>680577.83934336563</c:v>
                </c:pt>
                <c:pt idx="364">
                  <c:v>682824.40960699867</c:v>
                </c:pt>
                <c:pt idx="365">
                  <c:v>685070.58172518457</c:v>
                </c:pt>
                <c:pt idx="366">
                  <c:v>687316.35814084497</c:v>
                </c:pt>
                <c:pt idx="367">
                  <c:v>689561.7412740963</c:v>
                </c:pt>
                <c:pt idx="368">
                  <c:v>691806.73352253553</c:v>
                </c:pt>
                <c:pt idx="369">
                  <c:v>694051.33726152231</c:v>
                </c:pt>
                <c:pt idx="370">
                  <c:v>696295.55484445614</c:v>
                </c:pt>
                <c:pt idx="371">
                  <c:v>698539.38860304968</c:v>
                </c:pt>
                <c:pt idx="372">
                  <c:v>700782.84084759711</c:v>
                </c:pt>
                <c:pt idx="373">
                  <c:v>703025.91386723926</c:v>
                </c:pt>
                <c:pt idx="374">
                  <c:v>705268.60993022379</c:v>
                </c:pt>
                <c:pt idx="375">
                  <c:v>707510.93128416152</c:v>
                </c:pt>
                <c:pt idx="376">
                  <c:v>709752.88015627908</c:v>
                </c:pt>
                <c:pt idx="377">
                  <c:v>711994.45875366742</c:v>
                </c:pt>
                <c:pt idx="378">
                  <c:v>714235.6692635268</c:v>
                </c:pt>
                <c:pt idx="379">
                  <c:v>716476.5138534077</c:v>
                </c:pt>
                <c:pt idx="380">
                  <c:v>718716.99467144813</c:v>
                </c:pt>
                <c:pt idx="381">
                  <c:v>720957.11384660762</c:v>
                </c:pt>
                <c:pt idx="382">
                  <c:v>723196.87348889722</c:v>
                </c:pt>
                <c:pt idx="383">
                  <c:v>725436.27568960644</c:v>
                </c:pt>
                <c:pt idx="384">
                  <c:v>727675.3225215266</c:v>
                </c:pt>
                <c:pt idx="385">
                  <c:v>729914.01603917079</c:v>
                </c:pt>
                <c:pt idx="386">
                  <c:v>732152.35827899084</c:v>
                </c:pt>
                <c:pt idx="387">
                  <c:v>734390.35125959013</c:v>
                </c:pt>
                <c:pt idx="388">
                  <c:v>736627.99698193464</c:v>
                </c:pt>
                <c:pt idx="389">
                  <c:v>738865.29742955987</c:v>
                </c:pt>
                <c:pt idx="390">
                  <c:v>741102.25456877495</c:v>
                </c:pt>
                <c:pt idx="391">
                  <c:v>743338.87034886389</c:v>
                </c:pt>
                <c:pt idx="392">
                  <c:v>745575.14670228388</c:v>
                </c:pt>
                <c:pt idx="393">
                  <c:v>747811.08554485999</c:v>
                </c:pt>
                <c:pt idx="394">
                  <c:v>750046.6887759784</c:v>
                </c:pt>
                <c:pt idx="395">
                  <c:v>752281.95827877556</c:v>
                </c:pt>
                <c:pt idx="396">
                  <c:v>754516.8959203253</c:v>
                </c:pt>
                <c:pt idx="397">
                  <c:v>756751.50355182285</c:v>
                </c:pt>
                <c:pt idx="398">
                  <c:v>758985.78300876659</c:v>
                </c:pt>
                <c:pt idx="399">
                  <c:v>761219.73611113685</c:v>
                </c:pt>
                <c:pt idx="400">
                  <c:v>763453.36466357228</c:v>
                </c:pt>
                <c:pt idx="401">
                  <c:v>765686.67045554367</c:v>
                </c:pt>
                <c:pt idx="402">
                  <c:v>767919.65526152554</c:v>
                </c:pt>
                <c:pt idx="403">
                  <c:v>770152.32084116479</c:v>
                </c:pt>
                <c:pt idx="404">
                  <c:v>772384.6689394475</c:v>
                </c:pt>
                <c:pt idx="405">
                  <c:v>774616.70128686284</c:v>
                </c:pt>
                <c:pt idx="406">
                  <c:v>776848.41959956533</c:v>
                </c:pt>
                <c:pt idx="407">
                  <c:v>779079.82557953428</c:v>
                </c:pt>
                <c:pt idx="408">
                  <c:v>781310.9209147311</c:v>
                </c:pt>
                <c:pt idx="409">
                  <c:v>783541.70727925457</c:v>
                </c:pt>
                <c:pt idx="410">
                  <c:v>785772.1863334938</c:v>
                </c:pt>
                <c:pt idx="411">
                  <c:v>788002.35972427926</c:v>
                </c:pt>
                <c:pt idx="412">
                  <c:v>790232.22908503178</c:v>
                </c:pt>
                <c:pt idx="413">
                  <c:v>792461.79603590851</c:v>
                </c:pt>
                <c:pt idx="414">
                  <c:v>794691.06218394882</c:v>
                </c:pt>
                <c:pt idx="415">
                  <c:v>796920.02912321617</c:v>
                </c:pt>
                <c:pt idx="416">
                  <c:v>799148.69843493938</c:v>
                </c:pt>
                <c:pt idx="417">
                  <c:v>801377.07168765133</c:v>
                </c:pt>
                <c:pt idx="418">
                  <c:v>803605.15043732582</c:v>
                </c:pt>
                <c:pt idx="419">
                  <c:v>805832.93622751336</c:v>
                </c:pt>
                <c:pt idx="420">
                  <c:v>808060.43058947369</c:v>
                </c:pt>
                <c:pt idx="421">
                  <c:v>810287.63504230778</c:v>
                </c:pt>
                <c:pt idx="422">
                  <c:v>812514.55109308753</c:v>
                </c:pt>
                <c:pt idx="423">
                  <c:v>814741.18023698358</c:v>
                </c:pt>
                <c:pt idx="424">
                  <c:v>816967.52395739197</c:v>
                </c:pt>
                <c:pt idx="425">
                  <c:v>819193.58372605825</c:v>
                </c:pt>
                <c:pt idx="426">
                  <c:v>821419.36100320099</c:v>
                </c:pt>
                <c:pt idx="427">
                  <c:v>823644.85723763274</c:v>
                </c:pt>
                <c:pt idx="428">
                  <c:v>825870.0738668798</c:v>
                </c:pt>
                <c:pt idx="429">
                  <c:v>828095.01231730066</c:v>
                </c:pt>
                <c:pt idx="430">
                  <c:v>830319.67400420213</c:v>
                </c:pt>
                <c:pt idx="431">
                  <c:v>832544.06033195485</c:v>
                </c:pt>
                <c:pt idx="432">
                  <c:v>834768.17269410659</c:v>
                </c:pt>
                <c:pt idx="433">
                  <c:v>836992.01247349416</c:v>
                </c:pt>
                <c:pt idx="434">
                  <c:v>839215.58104235469</c:v>
                </c:pt>
                <c:pt idx="435">
                  <c:v>841438.87976243405</c:v>
                </c:pt>
                <c:pt idx="436">
                  <c:v>843661.90998509526</c:v>
                </c:pt>
                <c:pt idx="437">
                  <c:v>845884.67305142409</c:v>
                </c:pt>
                <c:pt idx="438">
                  <c:v>848107.17029233498</c:v>
                </c:pt>
                <c:pt idx="439">
                  <c:v>850329.40302867407</c:v>
                </c:pt>
                <c:pt idx="440">
                  <c:v>852551.3725713219</c:v>
                </c:pt>
                <c:pt idx="441">
                  <c:v>854773.08022129408</c:v>
                </c:pt>
                <c:pt idx="442">
                  <c:v>856994.52726984129</c:v>
                </c:pt>
                <c:pt idx="443">
                  <c:v>859215.71499854792</c:v>
                </c:pt>
                <c:pt idx="444">
                  <c:v>861436.64467942866</c:v>
                </c:pt>
                <c:pt idx="445">
                  <c:v>863657.31757502526</c:v>
                </c:pt>
                <c:pt idx="446">
                  <c:v>865877.7349385008</c:v>
                </c:pt>
                <c:pt idx="447">
                  <c:v>868097.89801373356</c:v>
                </c:pt>
                <c:pt idx="448">
                  <c:v>870317.80803540931</c:v>
                </c:pt>
                <c:pt idx="449">
                  <c:v>872537.46622911259</c:v>
                </c:pt>
                <c:pt idx="450">
                  <c:v>874756.87381141691</c:v>
                </c:pt>
                <c:pt idx="451">
                  <c:v>876976.03198997374</c:v>
                </c:pt>
                <c:pt idx="452">
                  <c:v>879194.94196360034</c:v>
                </c:pt>
                <c:pt idx="453">
                  <c:v>881413.60492236668</c:v>
                </c:pt>
                <c:pt idx="454">
                  <c:v>883632.02204768115</c:v>
                </c:pt>
                <c:pt idx="455">
                  <c:v>885850.19451237516</c:v>
                </c:pt>
                <c:pt idx="456">
                  <c:v>888068.12348078692</c:v>
                </c:pt>
                <c:pt idx="457">
                  <c:v>890285.81010884396</c:v>
                </c:pt>
                <c:pt idx="458">
                  <c:v>892503.25554414501</c:v>
                </c:pt>
                <c:pt idx="459">
                  <c:v>894720.46092604008</c:v>
                </c:pt>
                <c:pt idx="460">
                  <c:v>896937.42738571065</c:v>
                </c:pt>
                <c:pt idx="461">
                  <c:v>899154.15604624804</c:v>
                </c:pt>
                <c:pt idx="462">
                  <c:v>901370.64802273118</c:v>
                </c:pt>
                <c:pt idx="463">
                  <c:v>903586.90442230355</c:v>
                </c:pt>
                <c:pt idx="464">
                  <c:v>905802.92634424882</c:v>
                </c:pt>
                <c:pt idx="465">
                  <c:v>908018.71488006588</c:v>
                </c:pt>
                <c:pt idx="466">
                  <c:v>910234.27111354296</c:v>
                </c:pt>
                <c:pt idx="467">
                  <c:v>912449.59612083074</c:v>
                </c:pt>
                <c:pt idx="468">
                  <c:v>914664.69097051467</c:v>
                </c:pt>
                <c:pt idx="469">
                  <c:v>916879.5567236864</c:v>
                </c:pt>
                <c:pt idx="470">
                  <c:v>919094.19443401427</c:v>
                </c:pt>
                <c:pt idx="471">
                  <c:v>921308.60514781321</c:v>
                </c:pt>
                <c:pt idx="472">
                  <c:v>923522.78990411351</c:v>
                </c:pt>
                <c:pt idx="473">
                  <c:v>925736.74973472918</c:v>
                </c:pt>
                <c:pt idx="474">
                  <c:v>927950.48566432495</c:v>
                </c:pt>
                <c:pt idx="475">
                  <c:v>930163.99871048308</c:v>
                </c:pt>
                <c:pt idx="476">
                  <c:v>932377.289883769</c:v>
                </c:pt>
                <c:pt idx="477">
                  <c:v>934590.36018779629</c:v>
                </c:pt>
                <c:pt idx="478">
                  <c:v>936803.21061929094</c:v>
                </c:pt>
                <c:pt idx="479">
                  <c:v>939015.84216815466</c:v>
                </c:pt>
                <c:pt idx="480">
                  <c:v>941228.25581752788</c:v>
                </c:pt>
                <c:pt idx="481">
                  <c:v>943440.45254385169</c:v>
                </c:pt>
                <c:pt idx="482">
                  <c:v>945652.43331692915</c:v>
                </c:pt>
                <c:pt idx="483">
                  <c:v>947864.19909998577</c:v>
                </c:pt>
                <c:pt idx="484">
                  <c:v>950075.75084972952</c:v>
                </c:pt>
                <c:pt idx="485">
                  <c:v>952287.08951641014</c:v>
                </c:pt>
                <c:pt idx="486">
                  <c:v>954498.21604387776</c:v>
                </c:pt>
                <c:pt idx="487">
                  <c:v>956709.13136964024</c:v>
                </c:pt>
                <c:pt idx="488">
                  <c:v>958919.83642492106</c:v>
                </c:pt>
                <c:pt idx="489">
                  <c:v>961130.3321347154</c:v>
                </c:pt>
                <c:pt idx="490">
                  <c:v>963340.61941784655</c:v>
                </c:pt>
                <c:pt idx="491">
                  <c:v>965550.69918702077</c:v>
                </c:pt>
                <c:pt idx="492">
                  <c:v>967760.57234888233</c:v>
                </c:pt>
                <c:pt idx="493">
                  <c:v>969970.23980406718</c:v>
                </c:pt>
                <c:pt idx="494">
                  <c:v>972179.702447257</c:v>
                </c:pt>
                <c:pt idx="495">
                  <c:v>974388.9611672312</c:v>
                </c:pt>
                <c:pt idx="496">
                  <c:v>976598.01684692001</c:v>
                </c:pt>
                <c:pt idx="497">
                  <c:v>978806.87036345585</c:v>
                </c:pt>
                <c:pt idx="498">
                  <c:v>981015.52258822462</c:v>
                </c:pt>
                <c:pt idx="499">
                  <c:v>983223.97438691568</c:v>
                </c:pt>
                <c:pt idx="500">
                  <c:v>985432.22661957261</c:v>
                </c:pt>
                <c:pt idx="501">
                  <c:v>987640.28014064243</c:v>
                </c:pt>
                <c:pt idx="502">
                  <c:v>989848.1357990239</c:v>
                </c:pt>
                <c:pt idx="503">
                  <c:v>992055.79443811683</c:v>
                </c:pt>
                <c:pt idx="504">
                  <c:v>994263.25689586927</c:v>
                </c:pt>
                <c:pt idx="505">
                  <c:v>996470.52400482481</c:v>
                </c:pt>
                <c:pt idx="506">
                  <c:v>998677.59659217007</c:v>
                </c:pt>
                <c:pt idx="507">
                  <c:v>1000884.4754797801</c:v>
                </c:pt>
                <c:pt idx="508">
                  <c:v>1003091.1614842647</c:v>
                </c:pt>
                <c:pt idx="509">
                  <c:v>1005297.6554170134</c:v>
                </c:pt>
                <c:pt idx="510">
                  <c:v>1007503.9580842408</c:v>
                </c:pt>
                <c:pt idx="511">
                  <c:v>1009710.0702870301</c:v>
                </c:pt>
                <c:pt idx="512">
                  <c:v>1011915.9928213776</c:v>
                </c:pt>
                <c:pt idx="513">
                  <c:v>1014121.7264782359</c:v>
                </c:pt>
                <c:pt idx="514">
                  <c:v>1016327.2720435566</c:v>
                </c:pt>
                <c:pt idx="515">
                  <c:v>1018532.6302983328</c:v>
                </c:pt>
                <c:pt idx="516">
                  <c:v>1020737.8020186414</c:v>
                </c:pt>
                <c:pt idx="517">
                  <c:v>1022942.7879756843</c:v>
                </c:pt>
                <c:pt idx="518">
                  <c:v>1025147.5889358298</c:v>
                </c:pt>
                <c:pt idx="519">
                  <c:v>1027352.2056606528</c:v>
                </c:pt>
                <c:pt idx="520">
                  <c:v>1029556.6389069757</c:v>
                </c:pt>
                <c:pt idx="521">
                  <c:v>1031760.8894269078</c:v>
                </c:pt>
                <c:pt idx="522">
                  <c:v>1033964.9579678845</c:v>
                </c:pt>
                <c:pt idx="523">
                  <c:v>1036168.8452727069</c:v>
                </c:pt>
                <c:pt idx="524">
                  <c:v>1038372.5520795799</c:v>
                </c:pt>
                <c:pt idx="525">
                  <c:v>1040576.0791221505</c:v>
                </c:pt>
                <c:pt idx="526">
                  <c:v>1042779.4271295457</c:v>
                </c:pt>
                <c:pt idx="527">
                  <c:v>1044982.5968264097</c:v>
                </c:pt>
                <c:pt idx="528">
                  <c:v>1047185.588932941</c:v>
                </c:pt>
                <c:pt idx="529">
                  <c:v>1049388.4041649289</c:v>
                </c:pt>
                <c:pt idx="530">
                  <c:v>1051591.0432337897</c:v>
                </c:pt>
                <c:pt idx="531">
                  <c:v>1053793.5068466032</c:v>
                </c:pt>
                <c:pt idx="532">
                  <c:v>1055995.7957061473</c:v>
                </c:pt>
                <c:pt idx="533">
                  <c:v>1058197.9105109335</c:v>
                </c:pt>
                <c:pt idx="534">
                  <c:v>1060399.8519552415</c:v>
                </c:pt>
                <c:pt idx="535">
                  <c:v>1062601.6207291542</c:v>
                </c:pt>
                <c:pt idx="536">
                  <c:v>1064803.2175185911</c:v>
                </c:pt>
                <c:pt idx="537">
                  <c:v>1067004.643005342</c:v>
                </c:pt>
                <c:pt idx="538">
                  <c:v>1069205.897867101</c:v>
                </c:pt>
                <c:pt idx="539">
                  <c:v>1071406.9827774989</c:v>
                </c:pt>
                <c:pt idx="540">
                  <c:v>1073607.8984061363</c:v>
                </c:pt>
                <c:pt idx="541">
                  <c:v>1075808.6454186158</c:v>
                </c:pt>
                <c:pt idx="542">
                  <c:v>1078009.2244765738</c:v>
                </c:pt>
                <c:pt idx="543">
                  <c:v>1080209.6362377126</c:v>
                </c:pt>
                <c:pt idx="544">
                  <c:v>1082409.8813558316</c:v>
                </c:pt>
                <c:pt idx="545">
                  <c:v>1084609.960480859</c:v>
                </c:pt>
                <c:pt idx="546">
                  <c:v>1086809.8742588812</c:v>
                </c:pt>
                <c:pt idx="547">
                  <c:v>1089009.6233321743</c:v>
                </c:pt>
                <c:pt idx="548">
                  <c:v>1091209.2083392341</c:v>
                </c:pt>
                <c:pt idx="549">
                  <c:v>1093408.629914806</c:v>
                </c:pt>
                <c:pt idx="550">
                  <c:v>1095607.8886899145</c:v>
                </c:pt>
                <c:pt idx="551">
                  <c:v>1097806.9852918922</c:v>
                </c:pt>
                <c:pt idx="552">
                  <c:v>1100005.9203444093</c:v>
                </c:pt>
                <c:pt idx="553">
                  <c:v>1102204.6944675019</c:v>
                </c:pt>
                <c:pt idx="554">
                  <c:v>1104403.3082776007</c:v>
                </c:pt>
                <c:pt idx="555">
                  <c:v>1106601.7623875584</c:v>
                </c:pt>
                <c:pt idx="556">
                  <c:v>1108800.0574066786</c:v>
                </c:pt>
                <c:pt idx="557">
                  <c:v>1110998.1939407431</c:v>
                </c:pt>
                <c:pt idx="558">
                  <c:v>1113196.1725920388</c:v>
                </c:pt>
                <c:pt idx="559">
                  <c:v>1115393.993959385</c:v>
                </c:pt>
                <c:pt idx="560">
                  <c:v>1117591.6586381602</c:v>
                </c:pt>
                <c:pt idx="561">
                  <c:v>1119789.1672203287</c:v>
                </c:pt>
                <c:pt idx="562">
                  <c:v>1121986.5202944668</c:v>
                </c:pt>
                <c:pt idx="563">
                  <c:v>1124183.7184457886</c:v>
                </c:pt>
                <c:pt idx="564">
                  <c:v>1126380.7622561723</c:v>
                </c:pt>
                <c:pt idx="565">
                  <c:v>1128577.6523041851</c:v>
                </c:pt>
                <c:pt idx="566">
                  <c:v>1130774.3891651095</c:v>
                </c:pt>
                <c:pt idx="567">
                  <c:v>1132970.9734109666</c:v>
                </c:pt>
                <c:pt idx="568">
                  <c:v>1135167.4056105425</c:v>
                </c:pt>
                <c:pt idx="569">
                  <c:v>1137363.6863294123</c:v>
                </c:pt>
                <c:pt idx="570">
                  <c:v>1139559.8161299643</c:v>
                </c:pt>
                <c:pt idx="571">
                  <c:v>1141755.7955714243</c:v>
                </c:pt>
                <c:pt idx="572">
                  <c:v>1143951.6252098791</c:v>
                </c:pt>
                <c:pt idx="573">
                  <c:v>1146147.3055983006</c:v>
                </c:pt>
                <c:pt idx="574">
                  <c:v>1148342.8372865689</c:v>
                </c:pt>
                <c:pt idx="575">
                  <c:v>1150538.2208214956</c:v>
                </c:pt>
                <c:pt idx="576">
                  <c:v>1152733.4567468469</c:v>
                </c:pt>
                <c:pt idx="577">
                  <c:v>1154928.5456033663</c:v>
                </c:pt>
                <c:pt idx="578">
                  <c:v>1157123.487928797</c:v>
                </c:pt>
                <c:pt idx="579">
                  <c:v>1159318.2842579042</c:v>
                </c:pt>
                <c:pt idx="580">
                  <c:v>1161512.9351224974</c:v>
                </c:pt>
                <c:pt idx="581">
                  <c:v>1163707.4410514524</c:v>
                </c:pt>
                <c:pt idx="582">
                  <c:v>1165901.8025707328</c:v>
                </c:pt>
                <c:pt idx="583">
                  <c:v>1168096.0202034113</c:v>
                </c:pt>
                <c:pt idx="584">
                  <c:v>1170290.0944696919</c:v>
                </c:pt>
                <c:pt idx="585">
                  <c:v>1172484.0258869298</c:v>
                </c:pt>
                <c:pt idx="586">
                  <c:v>1174677.8149696535</c:v>
                </c:pt>
                <c:pt idx="587">
                  <c:v>1176871.4622295848</c:v>
                </c:pt>
                <c:pt idx="588">
                  <c:v>1179064.9681756594</c:v>
                </c:pt>
                <c:pt idx="589">
                  <c:v>1181258.3333140474</c:v>
                </c:pt>
                <c:pt idx="590">
                  <c:v>1183451.5581481734</c:v>
                </c:pt>
                <c:pt idx="591">
                  <c:v>1185644.6431787366</c:v>
                </c:pt>
                <c:pt idx="592">
                  <c:v>1187837.5889037303</c:v>
                </c:pt>
                <c:pt idx="593">
                  <c:v>1190030.3958184619</c:v>
                </c:pt>
                <c:pt idx="594">
                  <c:v>1192223.0644155722</c:v>
                </c:pt>
                <c:pt idx="595">
                  <c:v>1194415.5951850547</c:v>
                </c:pt>
                <c:pt idx="596">
                  <c:v>1196607.9886142742</c:v>
                </c:pt>
                <c:pt idx="597">
                  <c:v>1198800.2451879864</c:v>
                </c:pt>
                <c:pt idx="598">
                  <c:v>1200992.3653883564</c:v>
                </c:pt>
                <c:pt idx="599">
                  <c:v>1203184.349694977</c:v>
                </c:pt>
                <c:pt idx="600">
                  <c:v>1205376.1985848877</c:v>
                </c:pt>
                <c:pt idx="601">
                  <c:v>1207567.912532592</c:v>
                </c:pt>
                <c:pt idx="602">
                  <c:v>1209759.4920100765</c:v>
                </c:pt>
                <c:pt idx="603">
                  <c:v>1211950.9374868285</c:v>
                </c:pt>
                <c:pt idx="604">
                  <c:v>1214142.2494298532</c:v>
                </c:pt>
                <c:pt idx="605">
                  <c:v>1216333.4283036918</c:v>
                </c:pt>
                <c:pt idx="606">
                  <c:v>1218524.4745704394</c:v>
                </c:pt>
                <c:pt idx="607">
                  <c:v>1220715.3886897608</c:v>
                </c:pt>
                <c:pt idx="608">
                  <c:v>1222906.1711189093</c:v>
                </c:pt>
                <c:pt idx="609">
                  <c:v>1225096.8223127429</c:v>
                </c:pt>
                <c:pt idx="610">
                  <c:v>1227287.3427237407</c:v>
                </c:pt>
                <c:pt idx="611">
                  <c:v>1229477.7328020209</c:v>
                </c:pt>
                <c:pt idx="612">
                  <c:v>1231667.9929953555</c:v>
                </c:pt>
                <c:pt idx="613">
                  <c:v>1233858.1237491886</c:v>
                </c:pt>
                <c:pt idx="614">
                  <c:v>1236048.1255066511</c:v>
                </c:pt>
                <c:pt idx="615">
                  <c:v>1238237.9987085778</c:v>
                </c:pt>
                <c:pt idx="616">
                  <c:v>1240427.7437935229</c:v>
                </c:pt>
                <c:pt idx="617">
                  <c:v>1242617.3611977759</c:v>
                </c:pt>
                <c:pt idx="618">
                  <c:v>1244806.8513553778</c:v>
                </c:pt>
                <c:pt idx="619">
                  <c:v>1246996.2146981352</c:v>
                </c:pt>
                <c:pt idx="620">
                  <c:v>1249185.4516556372</c:v>
                </c:pt>
                <c:pt idx="621">
                  <c:v>1251374.5626552708</c:v>
                </c:pt>
                <c:pt idx="622">
                  <c:v>1253563.5481222344</c:v>
                </c:pt>
                <c:pt idx="623">
                  <c:v>1255752.4084795541</c:v>
                </c:pt>
                <c:pt idx="624">
                  <c:v>1257941.1441480985</c:v>
                </c:pt>
                <c:pt idx="625">
                  <c:v>1260129.7555465933</c:v>
                </c:pt>
                <c:pt idx="626">
                  <c:v>1262318.2430916361</c:v>
                </c:pt>
                <c:pt idx="627">
                  <c:v>1264506.6071977103</c:v>
                </c:pt>
                <c:pt idx="628">
                  <c:v>1266694.8482772</c:v>
                </c:pt>
                <c:pt idx="629">
                  <c:v>1268882.9667404045</c:v>
                </c:pt>
                <c:pt idx="630">
                  <c:v>1271070.9629955518</c:v>
                </c:pt>
                <c:pt idx="631">
                  <c:v>1273258.8374488128</c:v>
                </c:pt>
                <c:pt idx="632">
                  <c:v>1275446.5905043157</c:v>
                </c:pt>
                <c:pt idx="633">
                  <c:v>1277634.2225641592</c:v>
                </c:pt>
                <c:pt idx="634">
                  <c:v>1279821.7340284265</c:v>
                </c:pt>
                <c:pt idx="635">
                  <c:v>1282009.1252951985</c:v>
                </c:pt>
                <c:pt idx="636">
                  <c:v>1284196.396760568</c:v>
                </c:pt>
                <c:pt idx="637">
                  <c:v>1286383.5488186521</c:v>
                </c:pt>
                <c:pt idx="638">
                  <c:v>1288570.5818616056</c:v>
                </c:pt>
                <c:pt idx="639">
                  <c:v>1290757.4962796345</c:v>
                </c:pt>
                <c:pt idx="640">
                  <c:v>1292944.292461009</c:v>
                </c:pt>
                <c:pt idx="641">
                  <c:v>1295130.9707920759</c:v>
                </c:pt>
                <c:pt idx="642">
                  <c:v>1297317.5316572718</c:v>
                </c:pt>
                <c:pt idx="643">
                  <c:v>1299503.9754391357</c:v>
                </c:pt>
                <c:pt idx="644">
                  <c:v>1301690.3025183212</c:v>
                </c:pt>
                <c:pt idx="645">
                  <c:v>1303876.5132736091</c:v>
                </c:pt>
                <c:pt idx="646">
                  <c:v>1306062.6080819208</c:v>
                </c:pt>
                <c:pt idx="647">
                  <c:v>1308248.5873183284</c:v>
                </c:pt>
                <c:pt idx="648">
                  <c:v>1310434.4513560692</c:v>
                </c:pt>
                <c:pt idx="649">
                  <c:v>1312620.2005665558</c:v>
                </c:pt>
                <c:pt idx="650">
                  <c:v>1314805.8353193896</c:v>
                </c:pt>
                <c:pt idx="651">
                  <c:v>1316991.3559823714</c:v>
                </c:pt>
                <c:pt idx="652">
                  <c:v>1319176.7629215135</c:v>
                </c:pt>
                <c:pt idx="653">
                  <c:v>1321362.0565010526</c:v>
                </c:pt>
                <c:pt idx="654">
                  <c:v>1323547.2370834595</c:v>
                </c:pt>
                <c:pt idx="655">
                  <c:v>1325732.3050294516</c:v>
                </c:pt>
                <c:pt idx="656">
                  <c:v>1327917.2606980042</c:v>
                </c:pt>
                <c:pt idx="657">
                  <c:v>1330102.1044463613</c:v>
                </c:pt>
                <c:pt idx="658">
                  <c:v>1332286.8366300475</c:v>
                </c:pt>
                <c:pt idx="659">
                  <c:v>1334471.4576028786</c:v>
                </c:pt>
                <c:pt idx="660">
                  <c:v>1336655.9677169728</c:v>
                </c:pt>
                <c:pt idx="661">
                  <c:v>1338840.3673227616</c:v>
                </c:pt>
                <c:pt idx="662">
                  <c:v>1341024.6567690005</c:v>
                </c:pt>
                <c:pt idx="663">
                  <c:v>1343208.8364027799</c:v>
                </c:pt>
                <c:pt idx="664">
                  <c:v>1345392.9065695363</c:v>
                </c:pt>
                <c:pt idx="665">
                  <c:v>1347576.8676130616</c:v>
                </c:pt>
                <c:pt idx="666">
                  <c:v>1349760.719875514</c:v>
                </c:pt>
                <c:pt idx="667">
                  <c:v>1351944.4636974297</c:v>
                </c:pt>
                <c:pt idx="668">
                  <c:v>1354128.0994177316</c:v>
                </c:pt>
                <c:pt idx="669">
                  <c:v>1356311.6273737398</c:v>
                </c:pt>
                <c:pt idx="670">
                  <c:v>1358495.0479011831</c:v>
                </c:pt>
                <c:pt idx="671">
                  <c:v>1360678.3613342075</c:v>
                </c:pt>
                <c:pt idx="672">
                  <c:v>1362861.5680053867</c:v>
                </c:pt>
                <c:pt idx="673">
                  <c:v>1365044.6682457323</c:v>
                </c:pt>
                <c:pt idx="674">
                  <c:v>1367227.6623847035</c:v>
                </c:pt>
                <c:pt idx="675">
                  <c:v>1369410.5507502167</c:v>
                </c:pt>
                <c:pt idx="676">
                  <c:v>1371593.3336686553</c:v>
                </c:pt>
                <c:pt idx="677">
                  <c:v>1373776.0114648791</c:v>
                </c:pt>
                <c:pt idx="678">
                  <c:v>1375958.5844622345</c:v>
                </c:pt>
                <c:pt idx="679">
                  <c:v>1378141.0529825632</c:v>
                </c:pt>
                <c:pt idx="680">
                  <c:v>1380323.4173462121</c:v>
                </c:pt>
                <c:pt idx="681">
                  <c:v>1382505.6778720422</c:v>
                </c:pt>
                <c:pt idx="682">
                  <c:v>1384687.8348774377</c:v>
                </c:pt>
                <c:pt idx="683">
                  <c:v>1386869.888678316</c:v>
                </c:pt>
                <c:pt idx="684">
                  <c:v>1389051.8395891367</c:v>
                </c:pt>
                <c:pt idx="685">
                  <c:v>1391233.6879229092</c:v>
                </c:pt>
                <c:pt idx="686">
                  <c:v>1393415.4339912029</c:v>
                </c:pt>
                <c:pt idx="687">
                  <c:v>1395597.0781041565</c:v>
                </c:pt>
                <c:pt idx="688">
                  <c:v>1397778.6205704857</c:v>
                </c:pt>
                <c:pt idx="689">
                  <c:v>1399960.0616974924</c:v>
                </c:pt>
                <c:pt idx="690">
                  <c:v>1402141.4017910734</c:v>
                </c:pt>
                <c:pt idx="691">
                  <c:v>1404322.6411557291</c:v>
                </c:pt>
                <c:pt idx="692">
                  <c:v>1406503.7800945719</c:v>
                </c:pt>
                <c:pt idx="693">
                  <c:v>1408684.8189093347</c:v>
                </c:pt>
                <c:pt idx="694">
                  <c:v>1410865.7579003798</c:v>
                </c:pt>
                <c:pt idx="695">
                  <c:v>1413046.5973667062</c:v>
                </c:pt>
                <c:pt idx="696">
                  <c:v>1415227.3376059586</c:v>
                </c:pt>
                <c:pt idx="697">
                  <c:v>1417407.9789144355</c:v>
                </c:pt>
                <c:pt idx="698">
                  <c:v>1419588.5215870978</c:v>
                </c:pt>
                <c:pt idx="699">
                  <c:v>1421768.9659175761</c:v>
                </c:pt>
                <c:pt idx="700">
                  <c:v>1423949.3121981791</c:v>
                </c:pt>
                <c:pt idx="701">
                  <c:v>1426129.5607199017</c:v>
                </c:pt>
                <c:pt idx="702">
                  <c:v>1428309.7117724328</c:v>
                </c:pt>
                <c:pt idx="703">
                  <c:v>1430489.7656441634</c:v>
                </c:pt>
                <c:pt idx="704">
                  <c:v>1432669.7226221936</c:v>
                </c:pt>
                <c:pt idx="705">
                  <c:v>1434849.5829923416</c:v>
                </c:pt>
                <c:pt idx="706">
                  <c:v>1437029.3470391501</c:v>
                </c:pt>
                <c:pt idx="707">
                  <c:v>1439209.0150458948</c:v>
                </c:pt>
                <c:pt idx="708">
                  <c:v>1441388.5872945916</c:v>
                </c:pt>
                <c:pt idx="709">
                  <c:v>1443568.0640660042</c:v>
                </c:pt>
                <c:pt idx="710">
                  <c:v>1445747.4456396515</c:v>
                </c:pt>
                <c:pt idx="711">
                  <c:v>1447926.7322938151</c:v>
                </c:pt>
                <c:pt idx="712">
                  <c:v>1450105.9243055466</c:v>
                </c:pt>
                <c:pt idx="713">
                  <c:v>1452285.0219506747</c:v>
                </c:pt>
                <c:pt idx="714">
                  <c:v>1454464.0255038128</c:v>
                </c:pt>
                <c:pt idx="715">
                  <c:v>1456642.9352383658</c:v>
                </c:pt>
                <c:pt idx="716">
                  <c:v>1458821.7514265375</c:v>
                </c:pt>
                <c:pt idx="717">
                  <c:v>1461000.4743393376</c:v>
                </c:pt>
                <c:pt idx="718">
                  <c:v>1463179.1042465887</c:v>
                </c:pt>
                <c:pt idx="719">
                  <c:v>1465357.6414169332</c:v>
                </c:pt>
                <c:pt idx="720">
                  <c:v>1467536.0861178404</c:v>
                </c:pt>
                <c:pt idx="721">
                  <c:v>1469714.4386156132</c:v>
                </c:pt>
                <c:pt idx="722">
                  <c:v>1471892.6991753948</c:v>
                </c:pt>
                <c:pt idx="723">
                  <c:v>1474070.8680611758</c:v>
                </c:pt>
                <c:pt idx="724">
                  <c:v>1476248.9455358009</c:v>
                </c:pt>
                <c:pt idx="725">
                  <c:v>1478426.9318609752</c:v>
                </c:pt>
                <c:pt idx="726">
                  <c:v>1480604.8272972712</c:v>
                </c:pt>
                <c:pt idx="727">
                  <c:v>1482782.6321041349</c:v>
                </c:pt>
                <c:pt idx="728">
                  <c:v>1484960.346539893</c:v>
                </c:pt>
                <c:pt idx="729">
                  <c:v>1487137.9708617588</c:v>
                </c:pt>
                <c:pt idx="730">
                  <c:v>1489315.5053258394</c:v>
                </c:pt>
                <c:pt idx="731">
                  <c:v>1491492.9501871408</c:v>
                </c:pt>
                <c:pt idx="732">
                  <c:v>1493670.305699575</c:v>
                </c:pt>
                <c:pt idx="733">
                  <c:v>1495847.5721159668</c:v>
                </c:pt>
                <c:pt idx="734">
                  <c:v>1498024.7496880591</c:v>
                </c:pt>
                <c:pt idx="735">
                  <c:v>1500201.8386665196</c:v>
                </c:pt>
                <c:pt idx="736">
                  <c:v>1502378.8393009468</c:v>
                </c:pt>
                <c:pt idx="737">
                  <c:v>1504555.7518398762</c:v>
                </c:pt>
                <c:pt idx="738">
                  <c:v>1506732.5765307867</c:v>
                </c:pt>
                <c:pt idx="739">
                  <c:v>1508909.3136201054</c:v>
                </c:pt>
                <c:pt idx="740">
                  <c:v>1511085.9633532155</c:v>
                </c:pt>
                <c:pt idx="741">
                  <c:v>1513262.5259744604</c:v>
                </c:pt>
                <c:pt idx="742">
                  <c:v>1515439.0017271505</c:v>
                </c:pt>
                <c:pt idx="743">
                  <c:v>1517615.3908535691</c:v>
                </c:pt>
                <c:pt idx="744">
                  <c:v>1519791.6935949782</c:v>
                </c:pt>
                <c:pt idx="745">
                  <c:v>1521967.9101916237</c:v>
                </c:pt>
                <c:pt idx="746">
                  <c:v>1524144.040882742</c:v>
                </c:pt>
                <c:pt idx="747">
                  <c:v>1526320.085906565</c:v>
                </c:pt>
                <c:pt idx="748">
                  <c:v>1528496.0455003257</c:v>
                </c:pt>
                <c:pt idx="749">
                  <c:v>1530671.9199002646</c:v>
                </c:pt>
                <c:pt idx="750">
                  <c:v>1532847.7093416345</c:v>
                </c:pt>
                <c:pt idx="751">
                  <c:v>1535023.4140587065</c:v>
                </c:pt>
                <c:pt idx="752">
                  <c:v>1537199.0342847749</c:v>
                </c:pt>
                <c:pt idx="753">
                  <c:v>1539374.5702521633</c:v>
                </c:pt>
                <c:pt idx="754">
                  <c:v>1541550.0221922297</c:v>
                </c:pt>
                <c:pt idx="755">
                  <c:v>1543725.3903353724</c:v>
                </c:pt>
                <c:pt idx="756">
                  <c:v>1545900.6749110338</c:v>
                </c:pt>
                <c:pt idx="757">
                  <c:v>1548075.8761477079</c:v>
                </c:pt>
                <c:pt idx="758">
                  <c:v>1550250.9942729438</c:v>
                </c:pt>
                <c:pt idx="759">
                  <c:v>1552426.0295133519</c:v>
                </c:pt>
                <c:pt idx="760">
                  <c:v>1554600.9820946085</c:v>
                </c:pt>
                <c:pt idx="761">
                  <c:v>1556775.8522414612</c:v>
                </c:pt>
                <c:pt idx="762">
                  <c:v>1558950.6401777342</c:v>
                </c:pt>
                <c:pt idx="763">
                  <c:v>1561125.3461263333</c:v>
                </c:pt>
                <c:pt idx="764">
                  <c:v>1563299.970309251</c:v>
                </c:pt>
                <c:pt idx="765">
                  <c:v>1565474.512947571</c:v>
                </c:pt>
                <c:pt idx="766">
                  <c:v>1567648.9742614734</c:v>
                </c:pt>
                <c:pt idx="767">
                  <c:v>1569823.3544702407</c:v>
                </c:pt>
                <c:pt idx="768">
                  <c:v>1571997.6537922611</c:v>
                </c:pt>
                <c:pt idx="769">
                  <c:v>1574171.8724450346</c:v>
                </c:pt>
                <c:pt idx="770">
                  <c:v>1576346.0106451767</c:v>
                </c:pt>
                <c:pt idx="771">
                  <c:v>1578520.0686084246</c:v>
                </c:pt>
                <c:pt idx="772">
                  <c:v>1580694.0465496408</c:v>
                </c:pt>
                <c:pt idx="773">
                  <c:v>1582867.9446828184</c:v>
                </c:pt>
                <c:pt idx="774">
                  <c:v>1585041.7632210858</c:v>
                </c:pt>
                <c:pt idx="775">
                  <c:v>1587215.5023767112</c:v>
                </c:pt>
                <c:pt idx="776">
                  <c:v>1589389.1623611073</c:v>
                </c:pt>
                <c:pt idx="777">
                  <c:v>1591562.7433848362</c:v>
                </c:pt>
                <c:pt idx="778">
                  <c:v>1593736.2456576137</c:v>
                </c:pt>
                <c:pt idx="779">
                  <c:v>1595909.6693883138</c:v>
                </c:pt>
                <c:pt idx="780">
                  <c:v>1598083.0147849733</c:v>
                </c:pt>
                <c:pt idx="781">
                  <c:v>1600256.2820547966</c:v>
                </c:pt>
                <c:pt idx="782">
                  <c:v>1602429.4714041594</c:v>
                </c:pt>
                <c:pt idx="783">
                  <c:v>1604602.5830386144</c:v>
                </c:pt>
                <c:pt idx="784">
                  <c:v>1606775.6171628942</c:v>
                </c:pt>
                <c:pt idx="785">
                  <c:v>1608948.5739809168</c:v>
                </c:pt>
                <c:pt idx="786">
                  <c:v>1611121.4536957894</c:v>
                </c:pt>
                <c:pt idx="787">
                  <c:v>1613294.2565098132</c:v>
                </c:pt>
                <c:pt idx="788">
                  <c:v>1615466.9826244868</c:v>
                </c:pt>
                <c:pt idx="789">
                  <c:v>1617639.6322405117</c:v>
                </c:pt>
                <c:pt idx="790">
                  <c:v>1619812.2055577955</c:v>
                </c:pt>
                <c:pt idx="791">
                  <c:v>1621984.7027754565</c:v>
                </c:pt>
                <c:pt idx="792">
                  <c:v>1624157.1240918275</c:v>
                </c:pt>
                <c:pt idx="793">
                  <c:v>1626329.4697044613</c:v>
                </c:pt>
                <c:pt idx="794">
                  <c:v>1628501.7398101329</c:v>
                </c:pt>
                <c:pt idx="795">
                  <c:v>1630673.9346048445</c:v>
                </c:pt>
                <c:pt idx="796">
                  <c:v>1632846.0542838301</c:v>
                </c:pt>
                <c:pt idx="797">
                  <c:v>1635018.0990415588</c:v>
                </c:pt>
                <c:pt idx="798">
                  <c:v>1637190.069071739</c:v>
                </c:pt>
                <c:pt idx="799">
                  <c:v>1639361.9645673223</c:v>
                </c:pt>
                <c:pt idx="800">
                  <c:v>1641533.7857205076</c:v>
                </c:pt>
                <c:pt idx="801">
                  <c:v>1643705.5327227453</c:v>
                </c:pt>
                <c:pt idx="802">
                  <c:v>1645877.2057647407</c:v>
                </c:pt>
                <c:pt idx="803">
                  <c:v>1648048.8050364577</c:v>
                </c:pt>
                <c:pt idx="804">
                  <c:v>1650220.3307271237</c:v>
                </c:pt>
                <c:pt idx="805">
                  <c:v>1652391.7830252326</c:v>
                </c:pt>
                <c:pt idx="806">
                  <c:v>1654563.1621185488</c:v>
                </c:pt>
                <c:pt idx="807">
                  <c:v>1656734.4681941108</c:v>
                </c:pt>
                <c:pt idx="808">
                  <c:v>1658905.7014382354</c:v>
                </c:pt>
                <c:pt idx="809">
                  <c:v>1661076.8620365206</c:v>
                </c:pt>
                <c:pt idx="810">
                  <c:v>1663247.9501738506</c:v>
                </c:pt>
                <c:pt idx="811">
                  <c:v>1665418.9660343984</c:v>
                </c:pt>
                <c:pt idx="812">
                  <c:v>1667589.9098016298</c:v>
                </c:pt>
                <c:pt idx="813">
                  <c:v>1669760.7816583072</c:v>
                </c:pt>
                <c:pt idx="814">
                  <c:v>1671931.5817864928</c:v>
                </c:pt>
                <c:pt idx="815">
                  <c:v>1674102.310367553</c:v>
                </c:pt>
                <c:pt idx="816">
                  <c:v>1676272.9675821611</c:v>
                </c:pt>
                <c:pt idx="817">
                  <c:v>1678443.5536103011</c:v>
                </c:pt>
                <c:pt idx="818">
                  <c:v>1680614.0686312711</c:v>
                </c:pt>
                <c:pt idx="819">
                  <c:v>1682784.5128236879</c:v>
                </c:pt>
                <c:pt idx="820">
                  <c:v>1684954.8863654886</c:v>
                </c:pt>
                <c:pt idx="821">
                  <c:v>1687125.1894339353</c:v>
                </c:pt>
                <c:pt idx="822">
                  <c:v>1689295.4222056186</c:v>
                </c:pt>
                <c:pt idx="823">
                  <c:v>1691465.5848564603</c:v>
                </c:pt>
                <c:pt idx="824">
                  <c:v>1693635.6775617176</c:v>
                </c:pt>
                <c:pt idx="825">
                  <c:v>1695805.7004959856</c:v>
                </c:pt>
                <c:pt idx="826">
                  <c:v>1697975.6538332012</c:v>
                </c:pt>
                <c:pt idx="827">
                  <c:v>1700145.5377466464</c:v>
                </c:pt>
                <c:pt idx="828">
                  <c:v>1702315.3524089516</c:v>
                </c:pt>
                <c:pt idx="829">
                  <c:v>1704485.0979920982</c:v>
                </c:pt>
                <c:pt idx="830">
                  <c:v>1706654.7746674235</c:v>
                </c:pt>
                <c:pt idx="831">
                  <c:v>1708824.3826056218</c:v>
                </c:pt>
                <c:pt idx="832">
                  <c:v>1710993.9219767496</c:v>
                </c:pt>
                <c:pt idx="833">
                  <c:v>1713163.3929502273</c:v>
                </c:pt>
                <c:pt idx="834">
                  <c:v>1715332.7956948434</c:v>
                </c:pt>
                <c:pt idx="835">
                  <c:v>1717502.1303787571</c:v>
                </c:pt>
                <c:pt idx="836">
                  <c:v>1719671.3971695018</c:v>
                </c:pt>
                <c:pt idx="837">
                  <c:v>1721840.5962339872</c:v>
                </c:pt>
                <c:pt idx="838">
                  <c:v>1724009.7277385048</c:v>
                </c:pt>
                <c:pt idx="839">
                  <c:v>1726178.7918487277</c:v>
                </c:pt>
                <c:pt idx="840">
                  <c:v>1728347.7887297166</c:v>
                </c:pt>
                <c:pt idx="841">
                  <c:v>1730516.7185459209</c:v>
                </c:pt>
                <c:pt idx="842">
                  <c:v>1732685.581461183</c:v>
                </c:pt>
                <c:pt idx="843">
                  <c:v>1734854.3776387405</c:v>
                </c:pt>
                <c:pt idx="844">
                  <c:v>1737023.1072412289</c:v>
                </c:pt>
                <c:pt idx="845">
                  <c:v>1739191.770430686</c:v>
                </c:pt>
                <c:pt idx="846">
                  <c:v>1741360.3673685538</c:v>
                </c:pt>
                <c:pt idx="847">
                  <c:v>1743528.8982156808</c:v>
                </c:pt>
                <c:pt idx="848">
                  <c:v>1745697.3631323269</c:v>
                </c:pt>
                <c:pt idx="849">
                  <c:v>1747865.762278164</c:v>
                </c:pt>
                <c:pt idx="850">
                  <c:v>1750034.0958122807</c:v>
                </c:pt>
                <c:pt idx="851">
                  <c:v>1752202.3638931843</c:v>
                </c:pt>
                <c:pt idx="852">
                  <c:v>1754370.5666788034</c:v>
                </c:pt>
                <c:pt idx="853">
                  <c:v>1756538.7043264918</c:v>
                </c:pt>
                <c:pt idx="854">
                  <c:v>1758706.7769930298</c:v>
                </c:pt>
                <c:pt idx="855">
                  <c:v>1760874.7848346285</c:v>
                </c:pt>
                <c:pt idx="856">
                  <c:v>1763042.7280069315</c:v>
                </c:pt>
                <c:pt idx="857">
                  <c:v>1765210.6066650182</c:v>
                </c:pt>
                <c:pt idx="858">
                  <c:v>1767378.4209634066</c:v>
                </c:pt>
                <c:pt idx="859">
                  <c:v>1769546.1710560552</c:v>
                </c:pt>
                <c:pt idx="860">
                  <c:v>1771713.857096367</c:v>
                </c:pt>
                <c:pt idx="861">
                  <c:v>1773881.4792371911</c:v>
                </c:pt>
                <c:pt idx="862">
                  <c:v>1776049.037630826</c:v>
                </c:pt>
                <c:pt idx="863">
                  <c:v>1778216.5324290218</c:v>
                </c:pt>
                <c:pt idx="864">
                  <c:v>1780383.9637829831</c:v>
                </c:pt>
                <c:pt idx="865">
                  <c:v>1782551.331843372</c:v>
                </c:pt>
                <c:pt idx="866">
                  <c:v>1784718.6367603098</c:v>
                </c:pt>
                <c:pt idx="867">
                  <c:v>1786885.8786833805</c:v>
                </c:pt>
                <c:pt idx="868">
                  <c:v>1789053.0577616331</c:v>
                </c:pt>
                <c:pt idx="869">
                  <c:v>1791220.1741435835</c:v>
                </c:pt>
                <c:pt idx="870">
                  <c:v>1793387.2279772181</c:v>
                </c:pt>
                <c:pt idx="871">
                  <c:v>1795554.2194099957</c:v>
                </c:pt>
                <c:pt idx="872">
                  <c:v>1797721.1485888502</c:v>
                </c:pt>
                <c:pt idx="873">
                  <c:v>1799888.0156601926</c:v>
                </c:pt>
                <c:pt idx="874">
                  <c:v>1802054.8207699147</c:v>
                </c:pt>
                <c:pt idx="875">
                  <c:v>1804221.5640633903</c:v>
                </c:pt>
                <c:pt idx="876">
                  <c:v>1806388.2456854784</c:v>
                </c:pt>
                <c:pt idx="877">
                  <c:v>1808554.8657805256</c:v>
                </c:pt>
                <c:pt idx="878">
                  <c:v>1810721.424492368</c:v>
                </c:pt>
                <c:pt idx="879">
                  <c:v>1812887.9219643341</c:v>
                </c:pt>
                <c:pt idx="880">
                  <c:v>1815054.3583392471</c:v>
                </c:pt>
                <c:pt idx="881">
                  <c:v>1817220.7337594272</c:v>
                </c:pt>
                <c:pt idx="882">
                  <c:v>1819387.0483666942</c:v>
                </c:pt>
                <c:pt idx="883">
                  <c:v>1821553.3023023694</c:v>
                </c:pt>
                <c:pt idx="884">
                  <c:v>1823719.4957072784</c:v>
                </c:pt>
                <c:pt idx="885">
                  <c:v>1825885.6287217531</c:v>
                </c:pt>
                <c:pt idx="886">
                  <c:v>1828051.7014856345</c:v>
                </c:pt>
                <c:pt idx="887">
                  <c:v>1830217.7141382745</c:v>
                </c:pt>
                <c:pt idx="888">
                  <c:v>1832383.6668185384</c:v>
                </c:pt>
                <c:pt idx="889">
                  <c:v>1834549.559664807</c:v>
                </c:pt>
                <c:pt idx="890">
                  <c:v>1836715.3928149792</c:v>
                </c:pt>
                <c:pt idx="891">
                  <c:v>1838881.1664064738</c:v>
                </c:pt>
                <c:pt idx="892">
                  <c:v>1841046.8805762324</c:v>
                </c:pt>
                <c:pt idx="893">
                  <c:v>1843212.535460721</c:v>
                </c:pt>
                <c:pt idx="894">
                  <c:v>1845378.1311959319</c:v>
                </c:pt>
                <c:pt idx="895">
                  <c:v>1847543.6679173873</c:v>
                </c:pt>
                <c:pt idx="896">
                  <c:v>1849709.1457601401</c:v>
                </c:pt>
                <c:pt idx="897">
                  <c:v>1851874.5648587772</c:v>
                </c:pt>
                <c:pt idx="898">
                  <c:v>1854039.9253474199</c:v>
                </c:pt>
                <c:pt idx="899">
                  <c:v>1856205.2273597282</c:v>
                </c:pt>
                <c:pt idx="900">
                  <c:v>1858370.4710289014</c:v>
                </c:pt>
                <c:pt idx="901">
                  <c:v>1860535.656487681</c:v>
                </c:pt>
                <c:pt idx="902">
                  <c:v>1862700.7838683524</c:v>
                </c:pt>
                <c:pt idx="903">
                  <c:v>1864865.8533027472</c:v>
                </c:pt>
                <c:pt idx="904">
                  <c:v>1867030.864922245</c:v>
                </c:pt>
                <c:pt idx="905">
                  <c:v>1869195.818857776</c:v>
                </c:pt>
                <c:pt idx="906">
                  <c:v>1871360.7152398229</c:v>
                </c:pt>
                <c:pt idx="907">
                  <c:v>1873525.5541984225</c:v>
                </c:pt>
                <c:pt idx="908">
                  <c:v>1875690.3358631681</c:v>
                </c:pt>
                <c:pt idx="909">
                  <c:v>1877855.0603632117</c:v>
                </c:pt>
                <c:pt idx="910">
                  <c:v>1880019.7278272652</c:v>
                </c:pt>
                <c:pt idx="911">
                  <c:v>1882184.3383836036</c:v>
                </c:pt>
                <c:pt idx="912">
                  <c:v>1884348.8921600664</c:v>
                </c:pt>
                <c:pt idx="913">
                  <c:v>1886513.3892840592</c:v>
                </c:pt>
                <c:pt idx="914">
                  <c:v>1888677.8298825563</c:v>
                </c:pt>
                <c:pt idx="915">
                  <c:v>1890842.2140821023</c:v>
                </c:pt>
                <c:pt idx="916">
                  <c:v>1893006.5420088144</c:v>
                </c:pt>
                <c:pt idx="917">
                  <c:v>1895170.8137883833</c:v>
                </c:pt>
                <c:pt idx="918">
                  <c:v>1897335.0295460767</c:v>
                </c:pt>
                <c:pt idx="919">
                  <c:v>1899499.18940674</c:v>
                </c:pt>
                <c:pt idx="920">
                  <c:v>1901663.2934947989</c:v>
                </c:pt>
                <c:pt idx="921">
                  <c:v>1903827.3419342609</c:v>
                </c:pt>
                <c:pt idx="922">
                  <c:v>1905991.3348487171</c:v>
                </c:pt>
                <c:pt idx="923">
                  <c:v>1908155.2723613444</c:v>
                </c:pt>
                <c:pt idx="924">
                  <c:v>1910319.1545949073</c:v>
                </c:pt>
                <c:pt idx="925">
                  <c:v>1912482.9816717596</c:v>
                </c:pt>
                <c:pt idx="926">
                  <c:v>1914646.7537138462</c:v>
                </c:pt>
                <c:pt idx="927">
                  <c:v>1916810.4708427051</c:v>
                </c:pt>
                <c:pt idx="928">
                  <c:v>1918974.1331794695</c:v>
                </c:pt>
                <c:pt idx="929">
                  <c:v>1921137.7408448688</c:v>
                </c:pt>
                <c:pt idx="930">
                  <c:v>1923301.2939592311</c:v>
                </c:pt>
                <c:pt idx="931">
                  <c:v>1925464.7926424844</c:v>
                </c:pt>
                <c:pt idx="932">
                  <c:v>1927628.2370141591</c:v>
                </c:pt>
                <c:pt idx="933">
                  <c:v>1929791.6271933892</c:v>
                </c:pt>
                <c:pt idx="934">
                  <c:v>1931954.9632989145</c:v>
                </c:pt>
                <c:pt idx="935">
                  <c:v>1934118.2454490822</c:v>
                </c:pt>
                <c:pt idx="936">
                  <c:v>1936281.4737618479</c:v>
                </c:pt>
                <c:pt idx="937">
                  <c:v>1938444.6483547785</c:v>
                </c:pt>
                <c:pt idx="938">
                  <c:v>1940607.7693450532</c:v>
                </c:pt>
                <c:pt idx="939">
                  <c:v>1942770.8368494655</c:v>
                </c:pt>
                <c:pt idx="940">
                  <c:v>1944933.8509844248</c:v>
                </c:pt>
                <c:pt idx="941">
                  <c:v>1947096.8118659582</c:v>
                </c:pt>
                <c:pt idx="942">
                  <c:v>1949259.7196097116</c:v>
                </c:pt>
                <c:pt idx="943">
                  <c:v>1951422.5743309523</c:v>
                </c:pt>
                <c:pt idx="944">
                  <c:v>1953585.3761445701</c:v>
                </c:pt>
                <c:pt idx="945">
                  <c:v>1955748.125165079</c:v>
                </c:pt>
                <c:pt idx="946">
                  <c:v>1957910.8215066195</c:v>
                </c:pt>
                <c:pt idx="947">
                  <c:v>1960073.4652829585</c:v>
                </c:pt>
                <c:pt idx="948">
                  <c:v>1962236.056607493</c:v>
                </c:pt>
                <c:pt idx="949">
                  <c:v>1964398.5955932504</c:v>
                </c:pt>
                <c:pt idx="950">
                  <c:v>1966561.0823528906</c:v>
                </c:pt>
                <c:pt idx="951">
                  <c:v>1968723.5169987073</c:v>
                </c:pt>
                <c:pt idx="952">
                  <c:v>1970885.8996426302</c:v>
                </c:pt>
                <c:pt idx="953">
                  <c:v>1973048.230396226</c:v>
                </c:pt>
                <c:pt idx="954">
                  <c:v>1975210.5093707002</c:v>
                </c:pt>
                <c:pt idx="955">
                  <c:v>1977372.7366768981</c:v>
                </c:pt>
                <c:pt idx="956">
                  <c:v>1979534.9124253078</c:v>
                </c:pt>
                <c:pt idx="957">
                  <c:v>1981697.0367260601</c:v>
                </c:pt>
                <c:pt idx="958">
                  <c:v>1983859.1096889311</c:v>
                </c:pt>
                <c:pt idx="959">
                  <c:v>1986021.1314233434</c:v>
                </c:pt>
                <c:pt idx="960">
                  <c:v>1988183.1020383674</c:v>
                </c:pt>
                <c:pt idx="961">
                  <c:v>1990345.0216427231</c:v>
                </c:pt>
                <c:pt idx="962">
                  <c:v>1992506.8903447818</c:v>
                </c:pt>
                <c:pt idx="963">
                  <c:v>1994668.7082525671</c:v>
                </c:pt>
                <c:pt idx="964">
                  <c:v>1996830.4754737567</c:v>
                </c:pt>
                <c:pt idx="965">
                  <c:v>1998992.1921156838</c:v>
                </c:pt>
                <c:pt idx="966">
                  <c:v>2001153.8582853386</c:v>
                </c:pt>
                <c:pt idx="967">
                  <c:v>2003315.4740893701</c:v>
                </c:pt>
                <c:pt idx="968">
                  <c:v>2005477.0396340867</c:v>
                </c:pt>
                <c:pt idx="969">
                  <c:v>2007638.5550254583</c:v>
                </c:pt>
                <c:pt idx="970">
                  <c:v>2009800.0203691176</c:v>
                </c:pt>
                <c:pt idx="971">
                  <c:v>2011961.4357703619</c:v>
                </c:pt>
                <c:pt idx="972">
                  <c:v>2014122.8013341539</c:v>
                </c:pt>
                <c:pt idx="973">
                  <c:v>2016284.1171651233</c:v>
                </c:pt>
                <c:pt idx="974">
                  <c:v>2018445.3833675687</c:v>
                </c:pt>
                <c:pt idx="975">
                  <c:v>2020606.6000454582</c:v>
                </c:pt>
                <c:pt idx="976">
                  <c:v>2022767.7673024314</c:v>
                </c:pt>
                <c:pt idx="977">
                  <c:v>2024928.8852418009</c:v>
                </c:pt>
                <c:pt idx="978">
                  <c:v>2027089.9539665531</c:v>
                </c:pt>
                <c:pt idx="979">
                  <c:v>2029250.9735793497</c:v>
                </c:pt>
                <c:pt idx="980">
                  <c:v>2031411.9441825296</c:v>
                </c:pt>
                <c:pt idx="981">
                  <c:v>2033572.8658781096</c:v>
                </c:pt>
                <c:pt idx="982">
                  <c:v>2035733.7387677862</c:v>
                </c:pt>
                <c:pt idx="983">
                  <c:v>2037894.5629529369</c:v>
                </c:pt>
                <c:pt idx="984">
                  <c:v>2040055.3385346215</c:v>
                </c:pt>
                <c:pt idx="985">
                  <c:v>2042216.0656135832</c:v>
                </c:pt>
                <c:pt idx="986">
                  <c:v>2044376.7442902501</c:v>
                </c:pt>
                <c:pt idx="987">
                  <c:v>2046537.3746647367</c:v>
                </c:pt>
                <c:pt idx="988">
                  <c:v>2048697.9568368448</c:v>
                </c:pt>
                <c:pt idx="989">
                  <c:v>2050858.4909060649</c:v>
                </c:pt>
                <c:pt idx="990">
                  <c:v>2053018.9769715783</c:v>
                </c:pt>
                <c:pt idx="991">
                  <c:v>2055179.4151322574</c:v>
                </c:pt>
                <c:pt idx="992">
                  <c:v>2057339.805486667</c:v>
                </c:pt>
                <c:pt idx="993">
                  <c:v>2059500.1481330663</c:v>
                </c:pt>
                <c:pt idx="994">
                  <c:v>2061660.4431694096</c:v>
                </c:pt>
                <c:pt idx="995">
                  <c:v>2063820.6906933477</c:v>
                </c:pt>
                <c:pt idx="996">
                  <c:v>2065980.8908022293</c:v>
                </c:pt>
                <c:pt idx="997">
                  <c:v>2068141.0435931021</c:v>
                </c:pt>
                <c:pt idx="998">
                  <c:v>2070301.1491627141</c:v>
                </c:pt>
                <c:pt idx="999">
                  <c:v>2072461.2076075152</c:v>
                </c:pt>
                <c:pt idx="1000">
                  <c:v>2074621.219023657</c:v>
                </c:pt>
                <c:pt idx="1001">
                  <c:v>2076781.1835069964</c:v>
                </c:pt>
                <c:pt idx="1002">
                  <c:v>2078941.1011530946</c:v>
                </c:pt>
                <c:pt idx="1003">
                  <c:v>2081100.9720572196</c:v>
                </c:pt>
                <c:pt idx="1004">
                  <c:v>2083260.7963143468</c:v>
                </c:pt>
                <c:pt idx="1005">
                  <c:v>2085420.5740191608</c:v>
                </c:pt>
                <c:pt idx="1006">
                  <c:v>2087580.305266056</c:v>
                </c:pt>
                <c:pt idx="1007">
                  <c:v>2089739.9901491376</c:v>
                </c:pt>
                <c:pt idx="1008">
                  <c:v>2091899.628762224</c:v>
                </c:pt>
                <c:pt idx="1009">
                  <c:v>2094059.2211988468</c:v>
                </c:pt>
                <c:pt idx="1010">
                  <c:v>2096218.7675522524</c:v>
                </c:pt>
                <c:pt idx="1011">
                  <c:v>2098378.2679154025</c:v>
                </c:pt>
                <c:pt idx="1012">
                  <c:v>2100537.7223809767</c:v>
                </c:pt>
                <c:pt idx="1013">
                  <c:v>2102697.1310413731</c:v>
                </c:pt>
                <c:pt idx="1014">
                  <c:v>2104856.4939887077</c:v>
                </c:pt>
                <c:pt idx="1015">
                  <c:v>2107015.8113148189</c:v>
                </c:pt>
                <c:pt idx="1016">
                  <c:v>2109175.0831112647</c:v>
                </c:pt>
                <c:pt idx="1017">
                  <c:v>2111334.3094693273</c:v>
                </c:pt>
                <c:pt idx="1018">
                  <c:v>2113493.4904800127</c:v>
                </c:pt>
                <c:pt idx="1019">
                  <c:v>2115652.6262340513</c:v>
                </c:pt>
                <c:pt idx="1020">
                  <c:v>2117811.7168219001</c:v>
                </c:pt>
                <c:pt idx="1021">
                  <c:v>2119970.7623337433</c:v>
                </c:pt>
                <c:pt idx="1022">
                  <c:v>2122129.762859493</c:v>
                </c:pt>
                <c:pt idx="1023">
                  <c:v>2124288.7184887915</c:v>
                </c:pt>
                <c:pt idx="1024">
                  <c:v>2126447.6293110107</c:v>
                </c:pt>
                <c:pt idx="1025">
                  <c:v>2128606.495415255</c:v>
                </c:pt>
                <c:pt idx="1026">
                  <c:v>2130765.3168903608</c:v>
                </c:pt>
                <c:pt idx="1027">
                  <c:v>2132924.0938248984</c:v>
                </c:pt>
                <c:pt idx="1028">
                  <c:v>2135082.8263071738</c:v>
                </c:pt>
                <c:pt idx="1029">
                  <c:v>2137241.514425227</c:v>
                </c:pt>
                <c:pt idx="1030">
                  <c:v>2139400.1582668368</c:v>
                </c:pt>
                <c:pt idx="1031">
                  <c:v>2141558.7579195192</c:v>
                </c:pt>
                <c:pt idx="1032">
                  <c:v>2143717.3134705294</c:v>
                </c:pt>
                <c:pt idx="1033">
                  <c:v>2145875.8250068617</c:v>
                </c:pt>
                <c:pt idx="1034">
                  <c:v>2148034.2926152535</c:v>
                </c:pt>
                <c:pt idx="1035">
                  <c:v>2150192.7163821827</c:v>
                </c:pt>
                <c:pt idx="1036">
                  <c:v>2152351.0963938711</c:v>
                </c:pt>
                <c:pt idx="1037">
                  <c:v>2154509.4327362846</c:v>
                </c:pt>
                <c:pt idx="1038">
                  <c:v>2156667.725495134</c:v>
                </c:pt>
                <c:pt idx="1039">
                  <c:v>2158825.9747558767</c:v>
                </c:pt>
                <c:pt idx="1040">
                  <c:v>2160984.1806037175</c:v>
                </c:pt>
                <c:pt idx="1041">
                  <c:v>2163142.3431236087</c:v>
                </c:pt>
                <c:pt idx="1042">
                  <c:v>2165300.4624002525</c:v>
                </c:pt>
                <c:pt idx="1043">
                  <c:v>2167458.538518101</c:v>
                </c:pt>
                <c:pt idx="1044">
                  <c:v>2169616.5715613575</c:v>
                </c:pt>
                <c:pt idx="1045">
                  <c:v>2171774.5616139779</c:v>
                </c:pt>
                <c:pt idx="1046">
                  <c:v>2173932.5087596709</c:v>
                </c:pt>
                <c:pt idx="1047">
                  <c:v>2176090.4130818988</c:v>
                </c:pt>
                <c:pt idx="1048">
                  <c:v>2178248.27466388</c:v>
                </c:pt>
                <c:pt idx="1049">
                  <c:v>2180406.0935885883</c:v>
                </c:pt>
                <c:pt idx="1050">
                  <c:v>2182563.8699387554</c:v>
                </c:pt>
                <c:pt idx="1051">
                  <c:v>2184721.60379687</c:v>
                </c:pt>
                <c:pt idx="1052">
                  <c:v>2186879.2952451794</c:v>
                </c:pt>
                <c:pt idx="1053">
                  <c:v>2189036.9443656919</c:v>
                </c:pt>
                <c:pt idx="1054">
                  <c:v>2191194.551240176</c:v>
                </c:pt>
                <c:pt idx="1055">
                  <c:v>2193352.1159501621</c:v>
                </c:pt>
                <c:pt idx="1056">
                  <c:v>2195509.638576943</c:v>
                </c:pt>
                <c:pt idx="1057">
                  <c:v>2197667.1192015759</c:v>
                </c:pt>
                <c:pt idx="1058">
                  <c:v>2199824.5579048814</c:v>
                </c:pt>
                <c:pt idx="1059">
                  <c:v>2201981.9547674456</c:v>
                </c:pt>
                <c:pt idx="1060">
                  <c:v>2204139.3098696223</c:v>
                </c:pt>
                <c:pt idx="1061">
                  <c:v>2206296.6232915306</c:v>
                </c:pt>
                <c:pt idx="1062">
                  <c:v>2208453.8951130593</c:v>
                </c:pt>
                <c:pt idx="1063">
                  <c:v>2210611.1254138653</c:v>
                </c:pt>
                <c:pt idx="1064">
                  <c:v>2212768.314273376</c:v>
                </c:pt>
                <c:pt idx="1065">
                  <c:v>2214925.4617707892</c:v>
                </c:pt>
                <c:pt idx="1066">
                  <c:v>2217082.5679850755</c:v>
                </c:pt>
                <c:pt idx="1067">
                  <c:v>2219239.6329949764</c:v>
                </c:pt>
                <c:pt idx="1068">
                  <c:v>2221396.6568790078</c:v>
                </c:pt>
                <c:pt idx="1069">
                  <c:v>2223553.6397154601</c:v>
                </c:pt>
                <c:pt idx="1070">
                  <c:v>2225710.5815823982</c:v>
                </c:pt>
                <c:pt idx="1071">
                  <c:v>2227867.4825576637</c:v>
                </c:pt>
                <c:pt idx="1072">
                  <c:v>2230024.342718875</c:v>
                </c:pt>
                <c:pt idx="1073">
                  <c:v>2232181.1621434283</c:v>
                </c:pt>
                <c:pt idx="1074">
                  <c:v>2234337.9409084981</c:v>
                </c:pt>
                <c:pt idx="1075">
                  <c:v>2236494.6790910386</c:v>
                </c:pt>
                <c:pt idx="1076">
                  <c:v>2238651.3767677844</c:v>
                </c:pt>
                <c:pt idx="1077">
                  <c:v>2240808.0340152518</c:v>
                </c:pt>
                <c:pt idx="1078">
                  <c:v>2242964.6509097377</c:v>
                </c:pt>
                <c:pt idx="1079">
                  <c:v>2245121.2275273232</c:v>
                </c:pt>
                <c:pt idx="1080">
                  <c:v>2247277.7639438724</c:v>
                </c:pt>
                <c:pt idx="1081">
                  <c:v>2249434.2602350339</c:v>
                </c:pt>
                <c:pt idx="1082">
                  <c:v>2251590.7164762421</c:v>
                </c:pt>
                <c:pt idx="1083">
                  <c:v>2253747.1327427169</c:v>
                </c:pt>
                <c:pt idx="1084">
                  <c:v>2255903.5091094649</c:v>
                </c:pt>
                <c:pt idx="1085">
                  <c:v>2258059.8456512815</c:v>
                </c:pt>
                <c:pt idx="1086">
                  <c:v>2260216.1424427498</c:v>
                </c:pt>
                <c:pt idx="1087">
                  <c:v>2262372.3995582424</c:v>
                </c:pt>
                <c:pt idx="1088">
                  <c:v>2264528.6170719224</c:v>
                </c:pt>
                <c:pt idx="1089">
                  <c:v>2266684.7950577433</c:v>
                </c:pt>
                <c:pt idx="1090">
                  <c:v>2268840.9335894505</c:v>
                </c:pt>
                <c:pt idx="1091">
                  <c:v>2270997.0327405822</c:v>
                </c:pt>
                <c:pt idx="1092">
                  <c:v>2273153.0925844698</c:v>
                </c:pt>
                <c:pt idx="1093">
                  <c:v>2275309.1131942384</c:v>
                </c:pt>
                <c:pt idx="1094">
                  <c:v>2277465.0946428082</c:v>
                </c:pt>
                <c:pt idx="1095">
                  <c:v>2279621.037002895</c:v>
                </c:pt>
                <c:pt idx="1096">
                  <c:v>2281776.9403470107</c:v>
                </c:pt>
                <c:pt idx="1097">
                  <c:v>2283932.8047474646</c:v>
                </c:pt>
                <c:pt idx="1098">
                  <c:v>2286088.6302763643</c:v>
                </c:pt>
                <c:pt idx="1099">
                  <c:v>2288244.4170056153</c:v>
                </c:pt>
                <c:pt idx="1100">
                  <c:v>2290400.165006923</c:v>
                </c:pt>
                <c:pt idx="1101">
                  <c:v>2292555.874351793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4B-4509-947B-FDCD5231E0E5}"/>
            </c:ext>
          </c:extLst>
        </c:ser>
        <c:ser>
          <c:idx val="2"/>
          <c:order val="2"/>
          <c:tx>
            <c:v>Planete2</c:v>
          </c:tx>
          <c:spPr>
            <a:ln w="127000" cap="rnd">
              <a:solidFill>
                <a:srgbClr val="92D050"/>
              </a:solidFill>
              <a:round/>
            </a:ln>
            <a:effectLst>
              <a:outerShdw blurRad="50800" dist="38100" dir="18900000" algn="b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xVal>
            <c:numRef>
              <c:f>'Conditions initiales'!$AA$43:$AA$403</c:f>
              <c:numCache>
                <c:formatCode>General</c:formatCode>
                <c:ptCount val="361"/>
                <c:pt idx="0">
                  <c:v>-16500</c:v>
                </c:pt>
                <c:pt idx="1">
                  <c:v>-16500.53306695263</c:v>
                </c:pt>
                <c:pt idx="2">
                  <c:v>-16502.132105433164</c:v>
                </c:pt>
                <c:pt idx="3">
                  <c:v>-16504.796628358992</c:v>
                </c:pt>
                <c:pt idx="4">
                  <c:v>-16508.525824090615</c:v>
                </c:pt>
                <c:pt idx="5">
                  <c:v>-16513.318556678889</c:v>
                </c:pt>
                <c:pt idx="6">
                  <c:v>-16519.173366211042</c:v>
                </c:pt>
                <c:pt idx="7">
                  <c:v>-16526.088469255374</c:v>
                </c:pt>
                <c:pt idx="8">
                  <c:v>-16534.061759404503</c:v>
                </c:pt>
                <c:pt idx="9">
                  <c:v>-16543.090807917019</c:v>
                </c:pt>
                <c:pt idx="10">
                  <c:v>-16553.172864457272</c:v>
                </c:pt>
                <c:pt idx="11">
                  <c:v>-16564.304857933177</c:v>
                </c:pt>
                <c:pt idx="12">
                  <c:v>-16576.483397431679</c:v>
                </c:pt>
                <c:pt idx="13">
                  <c:v>-16589.704773251677</c:v>
                </c:pt>
                <c:pt idx="14">
                  <c:v>-16603.964958034012</c:v>
                </c:pt>
                <c:pt idx="15">
                  <c:v>-16619.259607988261</c:v>
                </c:pt>
                <c:pt idx="16">
                  <c:v>-16635.584064215884</c:v>
                </c:pt>
                <c:pt idx="17">
                  <c:v>-16652.933354129374</c:v>
                </c:pt>
                <c:pt idx="18">
                  <c:v>-16671.302192966963</c:v>
                </c:pt>
                <c:pt idx="19">
                  <c:v>-16690.684985402389</c:v>
                </c:pt>
                <c:pt idx="20">
                  <c:v>-16711.075827249319</c:v>
                </c:pt>
                <c:pt idx="21">
                  <c:v>-16732.468507259793</c:v>
                </c:pt>
                <c:pt idx="22">
                  <c:v>-16754.856509016245</c:v>
                </c:pt>
                <c:pt idx="23">
                  <c:v>-16778.233012916458</c:v>
                </c:pt>
                <c:pt idx="24">
                  <c:v>-16802.590898250895</c:v>
                </c:pt>
                <c:pt idx="25">
                  <c:v>-16827.922745371725</c:v>
                </c:pt>
                <c:pt idx="26">
                  <c:v>-16854.220837952915</c:v>
                </c:pt>
                <c:pt idx="27">
                  <c:v>-16881.477165340712</c:v>
                </c:pt>
                <c:pt idx="28">
                  <c:v>-16909.683424993756</c:v>
                </c:pt>
                <c:pt idx="29">
                  <c:v>-16938.831025012114</c:v>
                </c:pt>
                <c:pt idx="30">
                  <c:v>-16968.911086754466</c:v>
                </c:pt>
                <c:pt idx="31">
                  <c:v>-16999.914447542607</c:v>
                </c:pt>
                <c:pt idx="32">
                  <c:v>-17031.831663452511</c:v>
                </c:pt>
                <c:pt idx="33">
                  <c:v>-17064.653012191015</c:v>
                </c:pt>
                <c:pt idx="34">
                  <c:v>-17098.368496057356</c:v>
                </c:pt>
                <c:pt idx="35">
                  <c:v>-17132.967844988529</c:v>
                </c:pt>
                <c:pt idx="36">
                  <c:v>-17168.440519687683</c:v>
                </c:pt>
                <c:pt idx="37">
                  <c:v>-17204.775714834475</c:v>
                </c:pt>
                <c:pt idx="38">
                  <c:v>-17241.962362376471</c:v>
                </c:pt>
                <c:pt idx="39">
                  <c:v>-17279.989134900603</c:v>
                </c:pt>
                <c:pt idx="40">
                  <c:v>-17318.844449083575</c:v>
                </c:pt>
                <c:pt idx="41">
                  <c:v>-17358.516469220296</c:v>
                </c:pt>
                <c:pt idx="42">
                  <c:v>-17398.99311082912</c:v>
                </c:pt>
                <c:pt idx="43">
                  <c:v>-17440.262044332903</c:v>
                </c:pt>
                <c:pt idx="44">
                  <c:v>-17482.310698814719</c:v>
                </c:pt>
                <c:pt idx="45">
                  <c:v>-17525.126265847084</c:v>
                </c:pt>
                <c:pt idx="46">
                  <c:v>-17568.69570339351</c:v>
                </c:pt>
                <c:pt idx="47">
                  <c:v>-17613.005739781256</c:v>
                </c:pt>
                <c:pt idx="48">
                  <c:v>-17658.042877743996</c:v>
                </c:pt>
                <c:pt idx="49">
                  <c:v>-17703.793398533224</c:v>
                </c:pt>
                <c:pt idx="50">
                  <c:v>-17750.243366097111</c:v>
                </c:pt>
                <c:pt idx="51">
                  <c:v>-17797.37863132557</c:v>
                </c:pt>
                <c:pt idx="52">
                  <c:v>-17845.184836360197</c:v>
                </c:pt>
                <c:pt idx="53">
                  <c:v>-17893.64741896783</c:v>
                </c:pt>
                <c:pt idx="54">
                  <c:v>-17942.751616976344</c:v>
                </c:pt>
                <c:pt idx="55">
                  <c:v>-17992.482472771339</c:v>
                </c:pt>
                <c:pt idx="56">
                  <c:v>-18042.824837852386</c:v>
                </c:pt>
                <c:pt idx="57">
                  <c:v>-18093.763377447405</c:v>
                </c:pt>
                <c:pt idx="58">
                  <c:v>-18145.282575183785</c:v>
                </c:pt>
                <c:pt idx="59">
                  <c:v>-18197.366737814809</c:v>
                </c:pt>
                <c:pt idx="60">
                  <c:v>-18250</c:v>
                </c:pt>
                <c:pt idx="61">
                  <c:v>-18303.166329137821</c:v>
                </c:pt>
                <c:pt idx="62">
                  <c:v>-18356.849530249383</c:v>
                </c:pt>
                <c:pt idx="63">
                  <c:v>-18411.033250911587</c:v>
                </c:pt>
                <c:pt idx="64">
                  <c:v>-18465.700986238229</c:v>
                </c:pt>
                <c:pt idx="65">
                  <c:v>-18520.83608390755</c:v>
                </c:pt>
                <c:pt idx="66">
                  <c:v>-18576.421749234698</c:v>
                </c:pt>
                <c:pt idx="67">
                  <c:v>-18632.44105028754</c:v>
                </c:pt>
                <c:pt idx="68">
                  <c:v>-18688.876923044307</c:v>
                </c:pt>
                <c:pt idx="69">
                  <c:v>-18745.712176591449</c:v>
                </c:pt>
                <c:pt idx="70">
                  <c:v>-18802.929498360158</c:v>
                </c:pt>
                <c:pt idx="71">
                  <c:v>-18860.51145939995</c:v>
                </c:pt>
                <c:pt idx="72">
                  <c:v>-18918.440519687683</c:v>
                </c:pt>
                <c:pt idx="73">
                  <c:v>-18976.699033470421</c:v>
                </c:pt>
                <c:pt idx="74">
                  <c:v>-19035.269254640501</c:v>
                </c:pt>
                <c:pt idx="75">
                  <c:v>-19094.133342141176</c:v>
                </c:pt>
                <c:pt idx="76">
                  <c:v>-19153.273365401161</c:v>
                </c:pt>
                <c:pt idx="77">
                  <c:v>-19212.671309796471</c:v>
                </c:pt>
                <c:pt idx="78">
                  <c:v>-19272.309082137843</c:v>
                </c:pt>
                <c:pt idx="79">
                  <c:v>-19332.168516182093</c:v>
                </c:pt>
                <c:pt idx="80">
                  <c:v>-19392.231378165743</c:v>
                </c:pt>
                <c:pt idx="81">
                  <c:v>-19452.47937235919</c:v>
                </c:pt>
                <c:pt idx="82">
                  <c:v>-19512.89414663977</c:v>
                </c:pt>
                <c:pt idx="83">
                  <c:v>-19573.457298081983</c:v>
                </c:pt>
                <c:pt idx="84">
                  <c:v>-19634.150378563212</c:v>
                </c:pt>
                <c:pt idx="85">
                  <c:v>-19694.954900383196</c:v>
                </c:pt>
                <c:pt idx="86">
                  <c:v>-19755.852341895559</c:v>
                </c:pt>
                <c:pt idx="87">
                  <c:v>-19816.824153149697</c:v>
                </c:pt>
                <c:pt idx="88">
                  <c:v>-19877.851761541246</c:v>
                </c:pt>
                <c:pt idx="89">
                  <c:v>-19938.916577469507</c:v>
                </c:pt>
                <c:pt idx="90">
                  <c:v>-20000</c:v>
                </c:pt>
                <c:pt idx="91">
                  <c:v>-20061.083422530493</c:v>
                </c:pt>
                <c:pt idx="92">
                  <c:v>-20122.148238458754</c:v>
                </c:pt>
                <c:pt idx="93">
                  <c:v>-20183.175846850303</c:v>
                </c:pt>
                <c:pt idx="94">
                  <c:v>-20244.147658104437</c:v>
                </c:pt>
                <c:pt idx="95">
                  <c:v>-20305.045099616804</c:v>
                </c:pt>
                <c:pt idx="96">
                  <c:v>-20365.849621436788</c:v>
                </c:pt>
                <c:pt idx="97">
                  <c:v>-20426.542701918017</c:v>
                </c:pt>
                <c:pt idx="98">
                  <c:v>-20487.10585336023</c:v>
                </c:pt>
                <c:pt idx="99">
                  <c:v>-20547.52062764081</c:v>
                </c:pt>
                <c:pt idx="100">
                  <c:v>-20607.768621834257</c:v>
                </c:pt>
                <c:pt idx="101">
                  <c:v>-20667.831483817907</c:v>
                </c:pt>
                <c:pt idx="102">
                  <c:v>-20727.690917862157</c:v>
                </c:pt>
                <c:pt idx="103">
                  <c:v>-20787.328690203525</c:v>
                </c:pt>
                <c:pt idx="104">
                  <c:v>-20846.726634598836</c:v>
                </c:pt>
                <c:pt idx="105">
                  <c:v>-20905.866657858824</c:v>
                </c:pt>
                <c:pt idx="106">
                  <c:v>-20964.730745359499</c:v>
                </c:pt>
                <c:pt idx="107">
                  <c:v>-21023.300966529579</c:v>
                </c:pt>
                <c:pt idx="108">
                  <c:v>-21081.559480312317</c:v>
                </c:pt>
                <c:pt idx="109">
                  <c:v>-21139.488540600047</c:v>
                </c:pt>
                <c:pt idx="110">
                  <c:v>-21197.070501639842</c:v>
                </c:pt>
                <c:pt idx="111">
                  <c:v>-21254.287823408551</c:v>
                </c:pt>
                <c:pt idx="112">
                  <c:v>-21311.123076955693</c:v>
                </c:pt>
                <c:pt idx="113">
                  <c:v>-21367.558949712457</c:v>
                </c:pt>
                <c:pt idx="114">
                  <c:v>-21423.578250765298</c:v>
                </c:pt>
                <c:pt idx="115">
                  <c:v>-21479.163916092446</c:v>
                </c:pt>
                <c:pt idx="116">
                  <c:v>-21534.299013761771</c:v>
                </c:pt>
                <c:pt idx="117">
                  <c:v>-21588.966749088413</c:v>
                </c:pt>
                <c:pt idx="118">
                  <c:v>-21643.150469750617</c:v>
                </c:pt>
                <c:pt idx="119">
                  <c:v>-21696.833670862179</c:v>
                </c:pt>
                <c:pt idx="120">
                  <c:v>-21750</c:v>
                </c:pt>
                <c:pt idx="121">
                  <c:v>-21802.633262185191</c:v>
                </c:pt>
                <c:pt idx="122">
                  <c:v>-21854.717424816215</c:v>
                </c:pt>
                <c:pt idx="123">
                  <c:v>-21906.236622552595</c:v>
                </c:pt>
                <c:pt idx="124">
                  <c:v>-21957.175162147614</c:v>
                </c:pt>
                <c:pt idx="125">
                  <c:v>-22007.517527228661</c:v>
                </c:pt>
                <c:pt idx="126">
                  <c:v>-22057.248383023656</c:v>
                </c:pt>
                <c:pt idx="127">
                  <c:v>-22106.35258103217</c:v>
                </c:pt>
                <c:pt idx="128">
                  <c:v>-22154.815163639803</c:v>
                </c:pt>
                <c:pt idx="129">
                  <c:v>-22202.62136867443</c:v>
                </c:pt>
                <c:pt idx="130">
                  <c:v>-22249.756633902889</c:v>
                </c:pt>
                <c:pt idx="131">
                  <c:v>-22296.206601466776</c:v>
                </c:pt>
                <c:pt idx="132">
                  <c:v>-22341.957122256004</c:v>
                </c:pt>
                <c:pt idx="133">
                  <c:v>-22386.994260218744</c:v>
                </c:pt>
                <c:pt idx="134">
                  <c:v>-22431.30429660649</c:v>
                </c:pt>
                <c:pt idx="135">
                  <c:v>-22474.873734152916</c:v>
                </c:pt>
                <c:pt idx="136">
                  <c:v>-22517.689301185281</c:v>
                </c:pt>
                <c:pt idx="137">
                  <c:v>-22559.737955667097</c:v>
                </c:pt>
                <c:pt idx="138">
                  <c:v>-22601.00688917088</c:v>
                </c:pt>
                <c:pt idx="139">
                  <c:v>-22641.483530779704</c:v>
                </c:pt>
                <c:pt idx="140">
                  <c:v>-22681.155550916425</c:v>
                </c:pt>
                <c:pt idx="141">
                  <c:v>-22720.010865099397</c:v>
                </c:pt>
                <c:pt idx="142">
                  <c:v>-22758.037637623525</c:v>
                </c:pt>
                <c:pt idx="143">
                  <c:v>-22795.224285165525</c:v>
                </c:pt>
                <c:pt idx="144">
                  <c:v>-22831.559480312317</c:v>
                </c:pt>
                <c:pt idx="145">
                  <c:v>-22867.032155011471</c:v>
                </c:pt>
                <c:pt idx="146">
                  <c:v>-22901.631503942644</c:v>
                </c:pt>
                <c:pt idx="147">
                  <c:v>-22935.346987808985</c:v>
                </c:pt>
                <c:pt idx="148">
                  <c:v>-22968.168336547489</c:v>
                </c:pt>
                <c:pt idx="149">
                  <c:v>-23000.085552457393</c:v>
                </c:pt>
                <c:pt idx="150">
                  <c:v>-23031.088913245534</c:v>
                </c:pt>
                <c:pt idx="151">
                  <c:v>-23061.168974987886</c:v>
                </c:pt>
                <c:pt idx="152">
                  <c:v>-23090.316575006244</c:v>
                </c:pt>
                <c:pt idx="153">
                  <c:v>-23118.522834659288</c:v>
                </c:pt>
                <c:pt idx="154">
                  <c:v>-23145.779162047085</c:v>
                </c:pt>
                <c:pt idx="155">
                  <c:v>-23172.077254628275</c:v>
                </c:pt>
                <c:pt idx="156">
                  <c:v>-23197.409101749101</c:v>
                </c:pt>
                <c:pt idx="157">
                  <c:v>-23221.766987083542</c:v>
                </c:pt>
                <c:pt idx="158">
                  <c:v>-23245.143490983755</c:v>
                </c:pt>
                <c:pt idx="159">
                  <c:v>-23267.531492740207</c:v>
                </c:pt>
                <c:pt idx="160">
                  <c:v>-23288.924172750678</c:v>
                </c:pt>
                <c:pt idx="161">
                  <c:v>-23309.315014597611</c:v>
                </c:pt>
                <c:pt idx="162">
                  <c:v>-23328.697807033037</c:v>
                </c:pt>
                <c:pt idx="163">
                  <c:v>-23347.066645870626</c:v>
                </c:pt>
                <c:pt idx="164">
                  <c:v>-23364.415935784116</c:v>
                </c:pt>
                <c:pt idx="165">
                  <c:v>-23380.740392011739</c:v>
                </c:pt>
                <c:pt idx="166">
                  <c:v>-23396.035041965988</c:v>
                </c:pt>
                <c:pt idx="167">
                  <c:v>-23410.295226748323</c:v>
                </c:pt>
                <c:pt idx="168">
                  <c:v>-23423.516602568321</c:v>
                </c:pt>
                <c:pt idx="169">
                  <c:v>-23435.695142066823</c:v>
                </c:pt>
                <c:pt idx="170">
                  <c:v>-23446.827135542728</c:v>
                </c:pt>
                <c:pt idx="171">
                  <c:v>-23456.909192082981</c:v>
                </c:pt>
                <c:pt idx="172">
                  <c:v>-23465.938240595497</c:v>
                </c:pt>
                <c:pt idx="173">
                  <c:v>-23473.911530744626</c:v>
                </c:pt>
                <c:pt idx="174">
                  <c:v>-23480.826633788958</c:v>
                </c:pt>
                <c:pt idx="175">
                  <c:v>-23486.681443321111</c:v>
                </c:pt>
                <c:pt idx="176">
                  <c:v>-23491.474175909385</c:v>
                </c:pt>
                <c:pt idx="177">
                  <c:v>-23495.203371641008</c:v>
                </c:pt>
                <c:pt idx="178">
                  <c:v>-23497.867894566836</c:v>
                </c:pt>
                <c:pt idx="179">
                  <c:v>-23499.46693304737</c:v>
                </c:pt>
                <c:pt idx="180">
                  <c:v>-23500</c:v>
                </c:pt>
                <c:pt idx="181">
                  <c:v>-23499.46693304737</c:v>
                </c:pt>
                <c:pt idx="182">
                  <c:v>-23497.867894566836</c:v>
                </c:pt>
                <c:pt idx="183">
                  <c:v>-23495.203371641008</c:v>
                </c:pt>
                <c:pt idx="184">
                  <c:v>-23491.474175909385</c:v>
                </c:pt>
                <c:pt idx="185">
                  <c:v>-23486.681443321111</c:v>
                </c:pt>
                <c:pt idx="186">
                  <c:v>-23480.826633788958</c:v>
                </c:pt>
                <c:pt idx="187">
                  <c:v>-23473.911530744626</c:v>
                </c:pt>
                <c:pt idx="188">
                  <c:v>-23465.938240595497</c:v>
                </c:pt>
                <c:pt idx="189">
                  <c:v>-23456.909192082981</c:v>
                </c:pt>
                <c:pt idx="190">
                  <c:v>-23446.827135542728</c:v>
                </c:pt>
                <c:pt idx="191">
                  <c:v>-23435.695142066823</c:v>
                </c:pt>
                <c:pt idx="192">
                  <c:v>-23423.516602568321</c:v>
                </c:pt>
                <c:pt idx="193">
                  <c:v>-23410.295226748323</c:v>
                </c:pt>
                <c:pt idx="194">
                  <c:v>-23396.035041965988</c:v>
                </c:pt>
                <c:pt idx="195">
                  <c:v>-23380.740392011739</c:v>
                </c:pt>
                <c:pt idx="196">
                  <c:v>-23364.415935784116</c:v>
                </c:pt>
                <c:pt idx="197">
                  <c:v>-23347.066645870626</c:v>
                </c:pt>
                <c:pt idx="198">
                  <c:v>-23328.697807033037</c:v>
                </c:pt>
                <c:pt idx="199">
                  <c:v>-23309.315014597611</c:v>
                </c:pt>
                <c:pt idx="200">
                  <c:v>-23288.924172750681</c:v>
                </c:pt>
                <c:pt idx="201">
                  <c:v>-23267.531492740207</c:v>
                </c:pt>
                <c:pt idx="202">
                  <c:v>-23245.143490983755</c:v>
                </c:pt>
                <c:pt idx="203">
                  <c:v>-23221.766987083542</c:v>
                </c:pt>
                <c:pt idx="204">
                  <c:v>-23197.409101749105</c:v>
                </c:pt>
                <c:pt idx="205">
                  <c:v>-23172.077254628275</c:v>
                </c:pt>
                <c:pt idx="206">
                  <c:v>-23145.779162047085</c:v>
                </c:pt>
                <c:pt idx="207">
                  <c:v>-23118.522834659288</c:v>
                </c:pt>
                <c:pt idx="208">
                  <c:v>-23090.316575006244</c:v>
                </c:pt>
                <c:pt idx="209">
                  <c:v>-23061.168974987886</c:v>
                </c:pt>
                <c:pt idx="210">
                  <c:v>-23031.088913245534</c:v>
                </c:pt>
                <c:pt idx="211">
                  <c:v>-23000.085552457393</c:v>
                </c:pt>
                <c:pt idx="212">
                  <c:v>-22968.168336547493</c:v>
                </c:pt>
                <c:pt idx="213">
                  <c:v>-22935.346987808985</c:v>
                </c:pt>
                <c:pt idx="214">
                  <c:v>-22901.631503942648</c:v>
                </c:pt>
                <c:pt idx="215">
                  <c:v>-22867.032155011471</c:v>
                </c:pt>
                <c:pt idx="216">
                  <c:v>-22831.559480312317</c:v>
                </c:pt>
                <c:pt idx="217">
                  <c:v>-22795.224285165525</c:v>
                </c:pt>
                <c:pt idx="218">
                  <c:v>-22758.037637623529</c:v>
                </c:pt>
                <c:pt idx="219">
                  <c:v>-22720.010865099397</c:v>
                </c:pt>
                <c:pt idx="220">
                  <c:v>-22681.155550916425</c:v>
                </c:pt>
                <c:pt idx="221">
                  <c:v>-22641.4835307797</c:v>
                </c:pt>
                <c:pt idx="222">
                  <c:v>-22601.00688917088</c:v>
                </c:pt>
                <c:pt idx="223">
                  <c:v>-22559.737955667097</c:v>
                </c:pt>
                <c:pt idx="224">
                  <c:v>-22517.689301185281</c:v>
                </c:pt>
                <c:pt idx="225">
                  <c:v>-22474.873734152916</c:v>
                </c:pt>
                <c:pt idx="226">
                  <c:v>-22431.30429660649</c:v>
                </c:pt>
                <c:pt idx="227">
                  <c:v>-22386.994260218748</c:v>
                </c:pt>
                <c:pt idx="228">
                  <c:v>-22341.957122256004</c:v>
                </c:pt>
                <c:pt idx="229">
                  <c:v>-22296.206601466776</c:v>
                </c:pt>
                <c:pt idx="230">
                  <c:v>-22249.756633902889</c:v>
                </c:pt>
                <c:pt idx="231">
                  <c:v>-22202.62136867443</c:v>
                </c:pt>
                <c:pt idx="232">
                  <c:v>-22154.815163639803</c:v>
                </c:pt>
                <c:pt idx="233">
                  <c:v>-22106.35258103217</c:v>
                </c:pt>
                <c:pt idx="234">
                  <c:v>-22057.248383023656</c:v>
                </c:pt>
                <c:pt idx="235">
                  <c:v>-22007.517527228661</c:v>
                </c:pt>
                <c:pt idx="236">
                  <c:v>-21957.175162147614</c:v>
                </c:pt>
                <c:pt idx="237">
                  <c:v>-21906.236622552595</c:v>
                </c:pt>
                <c:pt idx="238">
                  <c:v>-21854.717424816219</c:v>
                </c:pt>
                <c:pt idx="239">
                  <c:v>-21802.633262185191</c:v>
                </c:pt>
                <c:pt idx="240">
                  <c:v>-21750</c:v>
                </c:pt>
                <c:pt idx="241">
                  <c:v>-21696.833670862179</c:v>
                </c:pt>
                <c:pt idx="242">
                  <c:v>-21643.150469750617</c:v>
                </c:pt>
                <c:pt idx="243">
                  <c:v>-21588.966749088413</c:v>
                </c:pt>
                <c:pt idx="244">
                  <c:v>-21534.299013761771</c:v>
                </c:pt>
                <c:pt idx="245">
                  <c:v>-21479.16391609245</c:v>
                </c:pt>
                <c:pt idx="246">
                  <c:v>-21423.578250765298</c:v>
                </c:pt>
                <c:pt idx="247">
                  <c:v>-21367.55894971246</c:v>
                </c:pt>
                <c:pt idx="248">
                  <c:v>-21311.123076955693</c:v>
                </c:pt>
                <c:pt idx="249">
                  <c:v>-21254.287823408551</c:v>
                </c:pt>
                <c:pt idx="250">
                  <c:v>-21197.070501639842</c:v>
                </c:pt>
                <c:pt idx="251">
                  <c:v>-21139.488540600047</c:v>
                </c:pt>
                <c:pt idx="252">
                  <c:v>-21081.559480312317</c:v>
                </c:pt>
                <c:pt idx="253">
                  <c:v>-21023.300966529579</c:v>
                </c:pt>
                <c:pt idx="254">
                  <c:v>-20964.730745359495</c:v>
                </c:pt>
                <c:pt idx="255">
                  <c:v>-20905.866657858824</c:v>
                </c:pt>
                <c:pt idx="256">
                  <c:v>-20846.726634598836</c:v>
                </c:pt>
                <c:pt idx="257">
                  <c:v>-20787.328690203529</c:v>
                </c:pt>
                <c:pt idx="258">
                  <c:v>-20727.690917862161</c:v>
                </c:pt>
                <c:pt idx="259">
                  <c:v>-20667.83148381791</c:v>
                </c:pt>
                <c:pt idx="260">
                  <c:v>-20607.768621834257</c:v>
                </c:pt>
                <c:pt idx="261">
                  <c:v>-20547.52062764081</c:v>
                </c:pt>
                <c:pt idx="262">
                  <c:v>-20487.105853360226</c:v>
                </c:pt>
                <c:pt idx="263">
                  <c:v>-20426.542701918013</c:v>
                </c:pt>
                <c:pt idx="264">
                  <c:v>-20365.849621436788</c:v>
                </c:pt>
                <c:pt idx="265">
                  <c:v>-20305.045099616804</c:v>
                </c:pt>
                <c:pt idx="266">
                  <c:v>-20244.147658104441</c:v>
                </c:pt>
                <c:pt idx="267">
                  <c:v>-20183.175846850307</c:v>
                </c:pt>
                <c:pt idx="268">
                  <c:v>-20122.148238458754</c:v>
                </c:pt>
                <c:pt idx="269">
                  <c:v>-20061.083422530493</c:v>
                </c:pt>
                <c:pt idx="270">
                  <c:v>-20000</c:v>
                </c:pt>
                <c:pt idx="271">
                  <c:v>-19938.91657746951</c:v>
                </c:pt>
                <c:pt idx="272">
                  <c:v>-19877.851761541246</c:v>
                </c:pt>
                <c:pt idx="273">
                  <c:v>-19816.824153149697</c:v>
                </c:pt>
                <c:pt idx="274">
                  <c:v>-19755.852341895563</c:v>
                </c:pt>
                <c:pt idx="275">
                  <c:v>-19694.954900383196</c:v>
                </c:pt>
                <c:pt idx="276">
                  <c:v>-19634.150378563216</c:v>
                </c:pt>
                <c:pt idx="277">
                  <c:v>-19573.457298081983</c:v>
                </c:pt>
                <c:pt idx="278">
                  <c:v>-19512.89414663977</c:v>
                </c:pt>
                <c:pt idx="279">
                  <c:v>-19452.479372359194</c:v>
                </c:pt>
                <c:pt idx="280">
                  <c:v>-19392.231378165747</c:v>
                </c:pt>
                <c:pt idx="281">
                  <c:v>-19332.168516182093</c:v>
                </c:pt>
                <c:pt idx="282">
                  <c:v>-19272.309082137846</c:v>
                </c:pt>
                <c:pt idx="283">
                  <c:v>-19212.671309796471</c:v>
                </c:pt>
                <c:pt idx="284">
                  <c:v>-19153.273365401164</c:v>
                </c:pt>
                <c:pt idx="285">
                  <c:v>-19094.133342141176</c:v>
                </c:pt>
                <c:pt idx="286">
                  <c:v>-19035.269254640501</c:v>
                </c:pt>
                <c:pt idx="287">
                  <c:v>-18976.699033470421</c:v>
                </c:pt>
                <c:pt idx="288">
                  <c:v>-18918.440519687683</c:v>
                </c:pt>
                <c:pt idx="289">
                  <c:v>-18860.511459399953</c:v>
                </c:pt>
                <c:pt idx="290">
                  <c:v>-18802.929498360161</c:v>
                </c:pt>
                <c:pt idx="291">
                  <c:v>-18745.712176591453</c:v>
                </c:pt>
                <c:pt idx="292">
                  <c:v>-18688.876923044307</c:v>
                </c:pt>
                <c:pt idx="293">
                  <c:v>-18632.441050287543</c:v>
                </c:pt>
                <c:pt idx="294">
                  <c:v>-18576.421749234698</c:v>
                </c:pt>
                <c:pt idx="295">
                  <c:v>-18520.83608390755</c:v>
                </c:pt>
                <c:pt idx="296">
                  <c:v>-18465.700986238229</c:v>
                </c:pt>
                <c:pt idx="297">
                  <c:v>-18411.033250911587</c:v>
                </c:pt>
                <c:pt idx="298">
                  <c:v>-18356.849530249383</c:v>
                </c:pt>
                <c:pt idx="299">
                  <c:v>-18303.166329137821</c:v>
                </c:pt>
                <c:pt idx="300">
                  <c:v>-18250</c:v>
                </c:pt>
                <c:pt idx="301">
                  <c:v>-18197.366737814809</c:v>
                </c:pt>
                <c:pt idx="302">
                  <c:v>-18145.282575183785</c:v>
                </c:pt>
                <c:pt idx="303">
                  <c:v>-18093.763377447405</c:v>
                </c:pt>
                <c:pt idx="304">
                  <c:v>-18042.824837852389</c:v>
                </c:pt>
                <c:pt idx="305">
                  <c:v>-17992.482472771339</c:v>
                </c:pt>
                <c:pt idx="306">
                  <c:v>-17942.751616976344</c:v>
                </c:pt>
                <c:pt idx="307">
                  <c:v>-17893.647418967834</c:v>
                </c:pt>
                <c:pt idx="308">
                  <c:v>-17845.184836360197</c:v>
                </c:pt>
                <c:pt idx="309">
                  <c:v>-17797.37863132557</c:v>
                </c:pt>
                <c:pt idx="310">
                  <c:v>-17750.243366097115</c:v>
                </c:pt>
                <c:pt idx="311">
                  <c:v>-17703.793398533224</c:v>
                </c:pt>
                <c:pt idx="312">
                  <c:v>-17658.042877743999</c:v>
                </c:pt>
                <c:pt idx="313">
                  <c:v>-17613.005739781256</c:v>
                </c:pt>
                <c:pt idx="314">
                  <c:v>-17568.69570339351</c:v>
                </c:pt>
                <c:pt idx="315">
                  <c:v>-17525.126265847084</c:v>
                </c:pt>
                <c:pt idx="316">
                  <c:v>-17482.310698814723</c:v>
                </c:pt>
                <c:pt idx="317">
                  <c:v>-17440.262044332903</c:v>
                </c:pt>
                <c:pt idx="318">
                  <c:v>-17398.99311082912</c:v>
                </c:pt>
                <c:pt idx="319">
                  <c:v>-17358.5164692203</c:v>
                </c:pt>
                <c:pt idx="320">
                  <c:v>-17318.844449083579</c:v>
                </c:pt>
                <c:pt idx="321">
                  <c:v>-17279.989134900603</c:v>
                </c:pt>
                <c:pt idx="322">
                  <c:v>-17241.962362376475</c:v>
                </c:pt>
                <c:pt idx="323">
                  <c:v>-17204.775714834475</c:v>
                </c:pt>
                <c:pt idx="324">
                  <c:v>-17168.440519687683</c:v>
                </c:pt>
                <c:pt idx="325">
                  <c:v>-17132.967844988529</c:v>
                </c:pt>
                <c:pt idx="326">
                  <c:v>-17098.368496057356</c:v>
                </c:pt>
                <c:pt idx="327">
                  <c:v>-17064.653012191015</c:v>
                </c:pt>
                <c:pt idx="328">
                  <c:v>-17031.831663452511</c:v>
                </c:pt>
                <c:pt idx="329">
                  <c:v>-16999.914447542607</c:v>
                </c:pt>
                <c:pt idx="330">
                  <c:v>-16968.911086754466</c:v>
                </c:pt>
                <c:pt idx="331">
                  <c:v>-16938.831025012114</c:v>
                </c:pt>
                <c:pt idx="332">
                  <c:v>-16909.683424993756</c:v>
                </c:pt>
                <c:pt idx="333">
                  <c:v>-16881.477165340712</c:v>
                </c:pt>
                <c:pt idx="334">
                  <c:v>-16854.220837952915</c:v>
                </c:pt>
                <c:pt idx="335">
                  <c:v>-16827.922745371725</c:v>
                </c:pt>
                <c:pt idx="336">
                  <c:v>-16802.590898250895</c:v>
                </c:pt>
                <c:pt idx="337">
                  <c:v>-16778.233012916462</c:v>
                </c:pt>
                <c:pt idx="338">
                  <c:v>-16754.856509016245</c:v>
                </c:pt>
                <c:pt idx="339">
                  <c:v>-16732.468507259793</c:v>
                </c:pt>
                <c:pt idx="340">
                  <c:v>-16711.075827249319</c:v>
                </c:pt>
                <c:pt idx="341">
                  <c:v>-16690.684985402393</c:v>
                </c:pt>
                <c:pt idx="342">
                  <c:v>-16671.302192966963</c:v>
                </c:pt>
                <c:pt idx="343">
                  <c:v>-16652.933354129374</c:v>
                </c:pt>
                <c:pt idx="344">
                  <c:v>-16635.584064215884</c:v>
                </c:pt>
                <c:pt idx="345">
                  <c:v>-16619.259607988261</c:v>
                </c:pt>
                <c:pt idx="346">
                  <c:v>-16603.964958034012</c:v>
                </c:pt>
                <c:pt idx="347">
                  <c:v>-16589.704773251677</c:v>
                </c:pt>
                <c:pt idx="348">
                  <c:v>-16576.483397431679</c:v>
                </c:pt>
                <c:pt idx="349">
                  <c:v>-16564.304857933177</c:v>
                </c:pt>
                <c:pt idx="350">
                  <c:v>-16553.172864457272</c:v>
                </c:pt>
                <c:pt idx="351">
                  <c:v>-16543.090807917019</c:v>
                </c:pt>
                <c:pt idx="352">
                  <c:v>-16534.061759404503</c:v>
                </c:pt>
                <c:pt idx="353">
                  <c:v>-16526.088469255374</c:v>
                </c:pt>
                <c:pt idx="354">
                  <c:v>-16519.173366211042</c:v>
                </c:pt>
                <c:pt idx="355">
                  <c:v>-16513.318556678889</c:v>
                </c:pt>
                <c:pt idx="356">
                  <c:v>-16508.525824090615</c:v>
                </c:pt>
                <c:pt idx="357">
                  <c:v>-16504.796628358992</c:v>
                </c:pt>
                <c:pt idx="358">
                  <c:v>-16502.132105433164</c:v>
                </c:pt>
                <c:pt idx="359">
                  <c:v>-16500.53306695263</c:v>
                </c:pt>
                <c:pt idx="360">
                  <c:v>-16500</c:v>
                </c:pt>
              </c:numCache>
            </c:numRef>
          </c:xVal>
          <c:yVal>
            <c:numRef>
              <c:f>'Conditions initiales'!$AB$43:$AB$403</c:f>
              <c:numCache>
                <c:formatCode>General</c:formatCode>
                <c:ptCount val="361"/>
                <c:pt idx="0">
                  <c:v>10000</c:v>
                </c:pt>
                <c:pt idx="1">
                  <c:v>10061.083422530492</c:v>
                </c:pt>
                <c:pt idx="2">
                  <c:v>10122.148238458753</c:v>
                </c:pt>
                <c:pt idx="3">
                  <c:v>10183.175846850303</c:v>
                </c:pt>
                <c:pt idx="4">
                  <c:v>10244.147658104439</c:v>
                </c:pt>
                <c:pt idx="5">
                  <c:v>10305.045099616804</c:v>
                </c:pt>
                <c:pt idx="6">
                  <c:v>10365.849621436788</c:v>
                </c:pt>
                <c:pt idx="7">
                  <c:v>10426.542701918017</c:v>
                </c:pt>
                <c:pt idx="8">
                  <c:v>10487.10585336023</c:v>
                </c:pt>
                <c:pt idx="9">
                  <c:v>10547.520627640808</c:v>
                </c:pt>
                <c:pt idx="10">
                  <c:v>10607.768621834257</c:v>
                </c:pt>
                <c:pt idx="11">
                  <c:v>10667.831483817907</c:v>
                </c:pt>
                <c:pt idx="12">
                  <c:v>10727.690917862157</c:v>
                </c:pt>
                <c:pt idx="13">
                  <c:v>10787.328690203527</c:v>
                </c:pt>
                <c:pt idx="14">
                  <c:v>10846.726634598837</c:v>
                </c:pt>
                <c:pt idx="15">
                  <c:v>10905.866657858822</c:v>
                </c:pt>
                <c:pt idx="16">
                  <c:v>10964.730745359497</c:v>
                </c:pt>
                <c:pt idx="17">
                  <c:v>11023.300966529579</c:v>
                </c:pt>
                <c:pt idx="18">
                  <c:v>11081.559480312317</c:v>
                </c:pt>
                <c:pt idx="19">
                  <c:v>11139.488540600049</c:v>
                </c:pt>
                <c:pt idx="20">
                  <c:v>11197.070501639841</c:v>
                </c:pt>
                <c:pt idx="21">
                  <c:v>11254.287823408551</c:v>
                </c:pt>
                <c:pt idx="22">
                  <c:v>11311.123076955691</c:v>
                </c:pt>
                <c:pt idx="23">
                  <c:v>11367.558949712458</c:v>
                </c:pt>
                <c:pt idx="24">
                  <c:v>11423.5782507653</c:v>
                </c:pt>
                <c:pt idx="25">
                  <c:v>11479.163916092448</c:v>
                </c:pt>
                <c:pt idx="26">
                  <c:v>11534.299013761771</c:v>
                </c:pt>
                <c:pt idx="27">
                  <c:v>11588.966749088413</c:v>
                </c:pt>
                <c:pt idx="28">
                  <c:v>11643.150469750617</c:v>
                </c:pt>
                <c:pt idx="29">
                  <c:v>11696.833670862179</c:v>
                </c:pt>
                <c:pt idx="30">
                  <c:v>11750</c:v>
                </c:pt>
                <c:pt idx="31">
                  <c:v>11802.633262185189</c:v>
                </c:pt>
                <c:pt idx="32">
                  <c:v>11854.717424816217</c:v>
                </c:pt>
                <c:pt idx="33">
                  <c:v>11906.236622552595</c:v>
                </c:pt>
                <c:pt idx="34">
                  <c:v>11957.175162147614</c:v>
                </c:pt>
                <c:pt idx="35">
                  <c:v>12007.517527228661</c:v>
                </c:pt>
                <c:pt idx="36">
                  <c:v>12057.248383023656</c:v>
                </c:pt>
                <c:pt idx="37">
                  <c:v>12106.35258103217</c:v>
                </c:pt>
                <c:pt idx="38">
                  <c:v>12154.815163639803</c:v>
                </c:pt>
                <c:pt idx="39">
                  <c:v>12202.62136867443</c:v>
                </c:pt>
                <c:pt idx="40">
                  <c:v>12249.756633902887</c:v>
                </c:pt>
                <c:pt idx="41">
                  <c:v>12296.206601466776</c:v>
                </c:pt>
                <c:pt idx="42">
                  <c:v>12341.957122256004</c:v>
                </c:pt>
                <c:pt idx="43">
                  <c:v>12386.994260218744</c:v>
                </c:pt>
                <c:pt idx="44">
                  <c:v>12431.30429660649</c:v>
                </c:pt>
                <c:pt idx="45">
                  <c:v>12474.873734152916</c:v>
                </c:pt>
                <c:pt idx="46">
                  <c:v>12517.689301185279</c:v>
                </c:pt>
                <c:pt idx="47">
                  <c:v>12559.737955667097</c:v>
                </c:pt>
                <c:pt idx="48">
                  <c:v>12601.00688917088</c:v>
                </c:pt>
                <c:pt idx="49">
                  <c:v>12641.483530779702</c:v>
                </c:pt>
                <c:pt idx="50">
                  <c:v>12681.155550916423</c:v>
                </c:pt>
                <c:pt idx="51">
                  <c:v>12720.010865099397</c:v>
                </c:pt>
                <c:pt idx="52">
                  <c:v>12758.037637623527</c:v>
                </c:pt>
                <c:pt idx="53">
                  <c:v>12795.224285165525</c:v>
                </c:pt>
                <c:pt idx="54">
                  <c:v>12831.559480312317</c:v>
                </c:pt>
                <c:pt idx="55">
                  <c:v>12867.032155011471</c:v>
                </c:pt>
                <c:pt idx="56">
                  <c:v>12901.631503942646</c:v>
                </c:pt>
                <c:pt idx="57">
                  <c:v>12935.346987808984</c:v>
                </c:pt>
                <c:pt idx="58">
                  <c:v>12968.168336547491</c:v>
                </c:pt>
                <c:pt idx="59">
                  <c:v>13000.085552457393</c:v>
                </c:pt>
                <c:pt idx="60">
                  <c:v>13031.088913245534</c:v>
                </c:pt>
                <c:pt idx="61">
                  <c:v>13061.168974987886</c:v>
                </c:pt>
                <c:pt idx="62">
                  <c:v>13090.316575006244</c:v>
                </c:pt>
                <c:pt idx="63">
                  <c:v>13118.522834659287</c:v>
                </c:pt>
                <c:pt idx="64">
                  <c:v>13145.779162047085</c:v>
                </c:pt>
                <c:pt idx="65">
                  <c:v>13172.077254628275</c:v>
                </c:pt>
                <c:pt idx="66">
                  <c:v>13197.409101749103</c:v>
                </c:pt>
                <c:pt idx="67">
                  <c:v>13221.766987083542</c:v>
                </c:pt>
                <c:pt idx="68">
                  <c:v>13245.143490983755</c:v>
                </c:pt>
                <c:pt idx="69">
                  <c:v>13267.531492740207</c:v>
                </c:pt>
                <c:pt idx="70">
                  <c:v>13288.92417275068</c:v>
                </c:pt>
                <c:pt idx="71">
                  <c:v>13309.315014597609</c:v>
                </c:pt>
                <c:pt idx="72">
                  <c:v>13328.697807033037</c:v>
                </c:pt>
                <c:pt idx="73">
                  <c:v>13347.066645870624</c:v>
                </c:pt>
                <c:pt idx="74">
                  <c:v>13364.415935784116</c:v>
                </c:pt>
                <c:pt idx="75">
                  <c:v>13380.740392011739</c:v>
                </c:pt>
                <c:pt idx="76">
                  <c:v>13396.035041965988</c:v>
                </c:pt>
                <c:pt idx="77">
                  <c:v>13410.295226748323</c:v>
                </c:pt>
                <c:pt idx="78">
                  <c:v>13423.516602568319</c:v>
                </c:pt>
                <c:pt idx="79">
                  <c:v>13435.695142066823</c:v>
                </c:pt>
                <c:pt idx="80">
                  <c:v>13446.827135542728</c:v>
                </c:pt>
                <c:pt idx="81">
                  <c:v>13456.909192082981</c:v>
                </c:pt>
                <c:pt idx="82">
                  <c:v>13465.938240595497</c:v>
                </c:pt>
                <c:pt idx="83">
                  <c:v>13473.911530744626</c:v>
                </c:pt>
                <c:pt idx="84">
                  <c:v>13480.826633788956</c:v>
                </c:pt>
                <c:pt idx="85">
                  <c:v>13486.681443321109</c:v>
                </c:pt>
                <c:pt idx="86">
                  <c:v>13491.474175909385</c:v>
                </c:pt>
                <c:pt idx="87">
                  <c:v>13495.203371641008</c:v>
                </c:pt>
                <c:pt idx="88">
                  <c:v>13497.867894566836</c:v>
                </c:pt>
                <c:pt idx="89">
                  <c:v>13499.46693304737</c:v>
                </c:pt>
                <c:pt idx="90">
                  <c:v>13500</c:v>
                </c:pt>
                <c:pt idx="91">
                  <c:v>13499.46693304737</c:v>
                </c:pt>
                <c:pt idx="92">
                  <c:v>13497.867894566836</c:v>
                </c:pt>
                <c:pt idx="93">
                  <c:v>13495.203371641008</c:v>
                </c:pt>
                <c:pt idx="94">
                  <c:v>13491.474175909385</c:v>
                </c:pt>
                <c:pt idx="95">
                  <c:v>13486.681443321109</c:v>
                </c:pt>
                <c:pt idx="96">
                  <c:v>13480.826633788956</c:v>
                </c:pt>
                <c:pt idx="97">
                  <c:v>13473.911530744626</c:v>
                </c:pt>
                <c:pt idx="98">
                  <c:v>13465.938240595497</c:v>
                </c:pt>
                <c:pt idx="99">
                  <c:v>13456.909192082981</c:v>
                </c:pt>
                <c:pt idx="100">
                  <c:v>13446.827135542728</c:v>
                </c:pt>
                <c:pt idx="101">
                  <c:v>13435.695142066823</c:v>
                </c:pt>
                <c:pt idx="102">
                  <c:v>13423.516602568319</c:v>
                </c:pt>
                <c:pt idx="103">
                  <c:v>13410.295226748323</c:v>
                </c:pt>
                <c:pt idx="104">
                  <c:v>13396.035041965988</c:v>
                </c:pt>
                <c:pt idx="105">
                  <c:v>13380.740392011739</c:v>
                </c:pt>
                <c:pt idx="106">
                  <c:v>13364.415935784116</c:v>
                </c:pt>
                <c:pt idx="107">
                  <c:v>13347.066645870626</c:v>
                </c:pt>
                <c:pt idx="108">
                  <c:v>13328.697807033037</c:v>
                </c:pt>
                <c:pt idx="109">
                  <c:v>13309.315014597609</c:v>
                </c:pt>
                <c:pt idx="110">
                  <c:v>13288.92417275068</c:v>
                </c:pt>
                <c:pt idx="111">
                  <c:v>13267.531492740207</c:v>
                </c:pt>
                <c:pt idx="112">
                  <c:v>13245.143490983755</c:v>
                </c:pt>
                <c:pt idx="113">
                  <c:v>13221.766987083542</c:v>
                </c:pt>
                <c:pt idx="114">
                  <c:v>13197.409101749103</c:v>
                </c:pt>
                <c:pt idx="115">
                  <c:v>13172.077254628275</c:v>
                </c:pt>
                <c:pt idx="116">
                  <c:v>13145.779162047085</c:v>
                </c:pt>
                <c:pt idx="117">
                  <c:v>13118.522834659288</c:v>
                </c:pt>
                <c:pt idx="118">
                  <c:v>13090.316575006245</c:v>
                </c:pt>
                <c:pt idx="119">
                  <c:v>13061.168974987886</c:v>
                </c:pt>
                <c:pt idx="120">
                  <c:v>13031.088913245536</c:v>
                </c:pt>
                <c:pt idx="121">
                  <c:v>13000.085552457393</c:v>
                </c:pt>
                <c:pt idx="122">
                  <c:v>12968.168336547491</c:v>
                </c:pt>
                <c:pt idx="123">
                  <c:v>12935.346987808984</c:v>
                </c:pt>
                <c:pt idx="124">
                  <c:v>12901.631503942646</c:v>
                </c:pt>
                <c:pt idx="125">
                  <c:v>12867.032155011471</c:v>
                </c:pt>
                <c:pt idx="126">
                  <c:v>12831.559480312317</c:v>
                </c:pt>
                <c:pt idx="127">
                  <c:v>12795.224285165525</c:v>
                </c:pt>
                <c:pt idx="128">
                  <c:v>12758.037637623527</c:v>
                </c:pt>
                <c:pt idx="129">
                  <c:v>12720.010865099399</c:v>
                </c:pt>
                <c:pt idx="130">
                  <c:v>12681.155550916423</c:v>
                </c:pt>
                <c:pt idx="131">
                  <c:v>12641.4835307797</c:v>
                </c:pt>
                <c:pt idx="132">
                  <c:v>12601.00688917088</c:v>
                </c:pt>
                <c:pt idx="133">
                  <c:v>12559.737955667097</c:v>
                </c:pt>
                <c:pt idx="134">
                  <c:v>12517.689301185281</c:v>
                </c:pt>
                <c:pt idx="135">
                  <c:v>12474.873734152916</c:v>
                </c:pt>
                <c:pt idx="136">
                  <c:v>12431.30429660649</c:v>
                </c:pt>
                <c:pt idx="137">
                  <c:v>12386.994260218746</c:v>
                </c:pt>
                <c:pt idx="138">
                  <c:v>12341.957122256004</c:v>
                </c:pt>
                <c:pt idx="139">
                  <c:v>12296.206601466776</c:v>
                </c:pt>
                <c:pt idx="140">
                  <c:v>12249.756633902889</c:v>
                </c:pt>
                <c:pt idx="141">
                  <c:v>12202.621368674432</c:v>
                </c:pt>
                <c:pt idx="142">
                  <c:v>12154.815163639803</c:v>
                </c:pt>
                <c:pt idx="143">
                  <c:v>12106.352581032168</c:v>
                </c:pt>
                <c:pt idx="144">
                  <c:v>12057.248383023656</c:v>
                </c:pt>
                <c:pt idx="145">
                  <c:v>12007.517527228661</c:v>
                </c:pt>
                <c:pt idx="146">
                  <c:v>11957.175162147614</c:v>
                </c:pt>
                <c:pt idx="147">
                  <c:v>11906.236622552595</c:v>
                </c:pt>
                <c:pt idx="148">
                  <c:v>11854.717424816217</c:v>
                </c:pt>
                <c:pt idx="149">
                  <c:v>11802.633262185191</c:v>
                </c:pt>
                <c:pt idx="150">
                  <c:v>11750</c:v>
                </c:pt>
                <c:pt idx="151">
                  <c:v>11696.833670862179</c:v>
                </c:pt>
                <c:pt idx="152">
                  <c:v>11643.150469750619</c:v>
                </c:pt>
                <c:pt idx="153">
                  <c:v>11588.966749088413</c:v>
                </c:pt>
                <c:pt idx="154">
                  <c:v>11534.299013761771</c:v>
                </c:pt>
                <c:pt idx="155">
                  <c:v>11479.163916092448</c:v>
                </c:pt>
                <c:pt idx="156">
                  <c:v>11423.578250765302</c:v>
                </c:pt>
                <c:pt idx="157">
                  <c:v>11367.55894971246</c:v>
                </c:pt>
                <c:pt idx="158">
                  <c:v>11311.123076955693</c:v>
                </c:pt>
                <c:pt idx="159">
                  <c:v>11254.287823408551</c:v>
                </c:pt>
                <c:pt idx="160">
                  <c:v>11197.070501639841</c:v>
                </c:pt>
                <c:pt idx="161">
                  <c:v>11139.48854060005</c:v>
                </c:pt>
                <c:pt idx="162">
                  <c:v>11081.559480312317</c:v>
                </c:pt>
                <c:pt idx="163">
                  <c:v>11023.300966529579</c:v>
                </c:pt>
                <c:pt idx="164">
                  <c:v>10964.730745359499</c:v>
                </c:pt>
                <c:pt idx="165">
                  <c:v>10905.866657858824</c:v>
                </c:pt>
                <c:pt idx="166">
                  <c:v>10846.726634598837</c:v>
                </c:pt>
                <c:pt idx="167">
                  <c:v>10787.328690203527</c:v>
                </c:pt>
                <c:pt idx="168">
                  <c:v>10727.690917862157</c:v>
                </c:pt>
                <c:pt idx="169">
                  <c:v>10667.831483817907</c:v>
                </c:pt>
                <c:pt idx="170">
                  <c:v>10607.768621834257</c:v>
                </c:pt>
                <c:pt idx="171">
                  <c:v>10547.520627640808</c:v>
                </c:pt>
                <c:pt idx="172">
                  <c:v>10487.10585336023</c:v>
                </c:pt>
                <c:pt idx="173">
                  <c:v>10426.542701918017</c:v>
                </c:pt>
                <c:pt idx="174">
                  <c:v>10365.849621436788</c:v>
                </c:pt>
                <c:pt idx="175">
                  <c:v>10305.045099616806</c:v>
                </c:pt>
                <c:pt idx="176">
                  <c:v>10244.147658104439</c:v>
                </c:pt>
                <c:pt idx="177">
                  <c:v>10183.175846850303</c:v>
                </c:pt>
                <c:pt idx="178">
                  <c:v>10122.148238458753</c:v>
                </c:pt>
                <c:pt idx="179">
                  <c:v>10061.083422530492</c:v>
                </c:pt>
                <c:pt idx="180">
                  <c:v>10000</c:v>
                </c:pt>
                <c:pt idx="181">
                  <c:v>9938.9165774695084</c:v>
                </c:pt>
                <c:pt idx="182">
                  <c:v>9877.8517615412475</c:v>
                </c:pt>
                <c:pt idx="183">
                  <c:v>9816.8241531496969</c:v>
                </c:pt>
                <c:pt idx="184">
                  <c:v>9755.8523418955629</c:v>
                </c:pt>
                <c:pt idx="185">
                  <c:v>9694.954900383198</c:v>
                </c:pt>
                <c:pt idx="186">
                  <c:v>9634.150378563214</c:v>
                </c:pt>
                <c:pt idx="187">
                  <c:v>9573.457298081983</c:v>
                </c:pt>
                <c:pt idx="188">
                  <c:v>9512.89414663977</c:v>
                </c:pt>
                <c:pt idx="189">
                  <c:v>9452.479372359192</c:v>
                </c:pt>
                <c:pt idx="190">
                  <c:v>9392.2313781657431</c:v>
                </c:pt>
                <c:pt idx="191">
                  <c:v>9332.1685161820933</c:v>
                </c:pt>
                <c:pt idx="192">
                  <c:v>9272.3090821378428</c:v>
                </c:pt>
                <c:pt idx="193">
                  <c:v>9212.671309796473</c:v>
                </c:pt>
                <c:pt idx="194">
                  <c:v>9153.2733654011645</c:v>
                </c:pt>
                <c:pt idx="195">
                  <c:v>9094.1333421411782</c:v>
                </c:pt>
                <c:pt idx="196">
                  <c:v>9035.2692546405033</c:v>
                </c:pt>
                <c:pt idx="197">
                  <c:v>8976.6990334704224</c:v>
                </c:pt>
                <c:pt idx="198">
                  <c:v>8918.4405196876833</c:v>
                </c:pt>
                <c:pt idx="199">
                  <c:v>8860.5114593999515</c:v>
                </c:pt>
                <c:pt idx="200">
                  <c:v>8802.9294983601594</c:v>
                </c:pt>
                <c:pt idx="201">
                  <c:v>8745.712176591449</c:v>
                </c:pt>
                <c:pt idx="202">
                  <c:v>8688.8769230443086</c:v>
                </c:pt>
                <c:pt idx="203">
                  <c:v>8632.4410502875435</c:v>
                </c:pt>
                <c:pt idx="204">
                  <c:v>8576.4217492347016</c:v>
                </c:pt>
                <c:pt idx="205">
                  <c:v>8520.8360839075522</c:v>
                </c:pt>
                <c:pt idx="206">
                  <c:v>8465.7009862382292</c:v>
                </c:pt>
                <c:pt idx="207">
                  <c:v>8411.0332509115888</c:v>
                </c:pt>
                <c:pt idx="208">
                  <c:v>8356.849530249383</c:v>
                </c:pt>
                <c:pt idx="209">
                  <c:v>8303.1663291378209</c:v>
                </c:pt>
                <c:pt idx="210">
                  <c:v>8250</c:v>
                </c:pt>
                <c:pt idx="211">
                  <c:v>8197.3667378148111</c:v>
                </c:pt>
                <c:pt idx="212">
                  <c:v>8145.2825751837827</c:v>
                </c:pt>
                <c:pt idx="213">
                  <c:v>8093.7633774474052</c:v>
                </c:pt>
                <c:pt idx="214">
                  <c:v>8042.8248378523867</c:v>
                </c:pt>
                <c:pt idx="215">
                  <c:v>7992.4824727713394</c:v>
                </c:pt>
                <c:pt idx="216">
                  <c:v>7942.7516169763439</c:v>
                </c:pt>
                <c:pt idx="217">
                  <c:v>7893.647418967832</c:v>
                </c:pt>
                <c:pt idx="218">
                  <c:v>7845.1848363601976</c:v>
                </c:pt>
                <c:pt idx="219">
                  <c:v>7797.3786313255678</c:v>
                </c:pt>
                <c:pt idx="220">
                  <c:v>7750.2433660971128</c:v>
                </c:pt>
                <c:pt idx="221">
                  <c:v>7703.7933985332238</c:v>
                </c:pt>
                <c:pt idx="222">
                  <c:v>7658.0428777439956</c:v>
                </c:pt>
                <c:pt idx="223">
                  <c:v>7613.0057397812561</c:v>
                </c:pt>
                <c:pt idx="224">
                  <c:v>7568.6957033935087</c:v>
                </c:pt>
                <c:pt idx="225">
                  <c:v>7525.1262658470841</c:v>
                </c:pt>
                <c:pt idx="226">
                  <c:v>7482.3106988147219</c:v>
                </c:pt>
                <c:pt idx="227">
                  <c:v>7440.2620443329051</c:v>
                </c:pt>
                <c:pt idx="228">
                  <c:v>7398.9931108291203</c:v>
                </c:pt>
                <c:pt idx="229">
                  <c:v>7358.5164692202998</c:v>
                </c:pt>
                <c:pt idx="230">
                  <c:v>7318.8444490835773</c:v>
                </c:pt>
                <c:pt idx="231">
                  <c:v>7279.9891349006011</c:v>
                </c:pt>
                <c:pt idx="232">
                  <c:v>7241.9623623764728</c:v>
                </c:pt>
                <c:pt idx="233">
                  <c:v>7204.7757148344754</c:v>
                </c:pt>
                <c:pt idx="234">
                  <c:v>7168.4405196876842</c:v>
                </c:pt>
                <c:pt idx="235">
                  <c:v>7132.9678449885296</c:v>
                </c:pt>
                <c:pt idx="236">
                  <c:v>7098.3684960573555</c:v>
                </c:pt>
                <c:pt idx="237">
                  <c:v>7064.6530121910164</c:v>
                </c:pt>
                <c:pt idx="238">
                  <c:v>7031.831663452509</c:v>
                </c:pt>
                <c:pt idx="239">
                  <c:v>6999.9144475426074</c:v>
                </c:pt>
                <c:pt idx="240">
                  <c:v>6968.9110867544659</c:v>
                </c:pt>
                <c:pt idx="241">
                  <c:v>6938.831025012114</c:v>
                </c:pt>
                <c:pt idx="242">
                  <c:v>6909.6834249937556</c:v>
                </c:pt>
                <c:pt idx="243">
                  <c:v>6881.4771653407133</c:v>
                </c:pt>
                <c:pt idx="244">
                  <c:v>6854.2208379529166</c:v>
                </c:pt>
                <c:pt idx="245">
                  <c:v>6827.9227453717258</c:v>
                </c:pt>
                <c:pt idx="246">
                  <c:v>6802.5908982508972</c:v>
                </c:pt>
                <c:pt idx="247">
                  <c:v>6778.2330129164593</c:v>
                </c:pt>
                <c:pt idx="248">
                  <c:v>6754.8565090162447</c:v>
                </c:pt>
                <c:pt idx="249">
                  <c:v>6732.4685072597949</c:v>
                </c:pt>
                <c:pt idx="250">
                  <c:v>6711.0758272493213</c:v>
                </c:pt>
                <c:pt idx="251">
                  <c:v>6690.6849854023912</c:v>
                </c:pt>
                <c:pt idx="252">
                  <c:v>6671.302192966963</c:v>
                </c:pt>
                <c:pt idx="253">
                  <c:v>6652.9333541293763</c:v>
                </c:pt>
                <c:pt idx="254">
                  <c:v>6635.5840642158837</c:v>
                </c:pt>
                <c:pt idx="255">
                  <c:v>6619.2596079882605</c:v>
                </c:pt>
                <c:pt idx="256">
                  <c:v>6603.9649580340119</c:v>
                </c:pt>
                <c:pt idx="257">
                  <c:v>6589.7047732516767</c:v>
                </c:pt>
                <c:pt idx="258">
                  <c:v>6576.4833974316807</c:v>
                </c:pt>
                <c:pt idx="259">
                  <c:v>6564.3048579331771</c:v>
                </c:pt>
                <c:pt idx="260">
                  <c:v>6553.1728644572722</c:v>
                </c:pt>
                <c:pt idx="261">
                  <c:v>6543.0908079170185</c:v>
                </c:pt>
                <c:pt idx="262">
                  <c:v>6534.0617594045034</c:v>
                </c:pt>
                <c:pt idx="263">
                  <c:v>6526.0884692553727</c:v>
                </c:pt>
                <c:pt idx="264">
                  <c:v>6519.1733662110437</c:v>
                </c:pt>
                <c:pt idx="265">
                  <c:v>6513.3185566788907</c:v>
                </c:pt>
                <c:pt idx="266">
                  <c:v>6508.5258240906151</c:v>
                </c:pt>
                <c:pt idx="267">
                  <c:v>6504.7966283589922</c:v>
                </c:pt>
                <c:pt idx="268">
                  <c:v>6502.1321054331656</c:v>
                </c:pt>
                <c:pt idx="269">
                  <c:v>6500.5330669526302</c:v>
                </c:pt>
                <c:pt idx="270">
                  <c:v>6500</c:v>
                </c:pt>
                <c:pt idx="271">
                  <c:v>6500.5330669526302</c:v>
                </c:pt>
                <c:pt idx="272">
                  <c:v>6502.1321054331647</c:v>
                </c:pt>
                <c:pt idx="273">
                  <c:v>6504.7966283589922</c:v>
                </c:pt>
                <c:pt idx="274">
                  <c:v>6508.5258240906151</c:v>
                </c:pt>
                <c:pt idx="275">
                  <c:v>6513.3185566788907</c:v>
                </c:pt>
                <c:pt idx="276">
                  <c:v>6519.1733662110437</c:v>
                </c:pt>
                <c:pt idx="277">
                  <c:v>6526.0884692553736</c:v>
                </c:pt>
                <c:pt idx="278">
                  <c:v>6534.0617594045034</c:v>
                </c:pt>
                <c:pt idx="279">
                  <c:v>6543.0908079170176</c:v>
                </c:pt>
                <c:pt idx="280">
                  <c:v>6553.1728644572713</c:v>
                </c:pt>
                <c:pt idx="281">
                  <c:v>6564.3048579331753</c:v>
                </c:pt>
                <c:pt idx="282">
                  <c:v>6576.4833974316798</c:v>
                </c:pt>
                <c:pt idx="283">
                  <c:v>6589.7047732516767</c:v>
                </c:pt>
                <c:pt idx="284">
                  <c:v>6603.9649580340119</c:v>
                </c:pt>
                <c:pt idx="285">
                  <c:v>6619.2596079882615</c:v>
                </c:pt>
                <c:pt idx="286">
                  <c:v>6635.5840642158837</c:v>
                </c:pt>
                <c:pt idx="287">
                  <c:v>6652.9333541293763</c:v>
                </c:pt>
                <c:pt idx="288">
                  <c:v>6671.3021929669621</c:v>
                </c:pt>
                <c:pt idx="289">
                  <c:v>6690.6849854023912</c:v>
                </c:pt>
                <c:pt idx="290">
                  <c:v>6711.0758272493204</c:v>
                </c:pt>
                <c:pt idx="291">
                  <c:v>6732.4685072597931</c:v>
                </c:pt>
                <c:pt idx="292">
                  <c:v>6754.8565090162447</c:v>
                </c:pt>
                <c:pt idx="293">
                  <c:v>6778.2330129164584</c:v>
                </c:pt>
                <c:pt idx="294">
                  <c:v>6802.5908982508972</c:v>
                </c:pt>
                <c:pt idx="295">
                  <c:v>6827.9227453717249</c:v>
                </c:pt>
                <c:pt idx="296">
                  <c:v>6854.2208379529147</c:v>
                </c:pt>
                <c:pt idx="297">
                  <c:v>6881.4771653407124</c:v>
                </c:pt>
                <c:pt idx="298">
                  <c:v>6909.6834249937547</c:v>
                </c:pt>
                <c:pt idx="299">
                  <c:v>6938.831025012114</c:v>
                </c:pt>
                <c:pt idx="300">
                  <c:v>6968.911086754465</c:v>
                </c:pt>
                <c:pt idx="301">
                  <c:v>6999.9144475426074</c:v>
                </c:pt>
                <c:pt idx="302">
                  <c:v>7031.831663452509</c:v>
                </c:pt>
                <c:pt idx="303">
                  <c:v>7064.6530121910146</c:v>
                </c:pt>
                <c:pt idx="304">
                  <c:v>7098.3684960573528</c:v>
                </c:pt>
                <c:pt idx="305">
                  <c:v>7132.9678449885287</c:v>
                </c:pt>
                <c:pt idx="306">
                  <c:v>7168.4405196876833</c:v>
                </c:pt>
                <c:pt idx="307">
                  <c:v>7204.7757148344745</c:v>
                </c:pt>
                <c:pt idx="308">
                  <c:v>7241.9623623764737</c:v>
                </c:pt>
                <c:pt idx="309">
                  <c:v>7279.989134900602</c:v>
                </c:pt>
                <c:pt idx="310">
                  <c:v>7318.8444490835764</c:v>
                </c:pt>
                <c:pt idx="311">
                  <c:v>7358.516469220297</c:v>
                </c:pt>
                <c:pt idx="312">
                  <c:v>7398.9931108291185</c:v>
                </c:pt>
                <c:pt idx="313">
                  <c:v>7440.2620443329015</c:v>
                </c:pt>
                <c:pt idx="314">
                  <c:v>7482.3106988147192</c:v>
                </c:pt>
                <c:pt idx="315">
                  <c:v>7525.1262658470832</c:v>
                </c:pt>
                <c:pt idx="316">
                  <c:v>7568.6957033935087</c:v>
                </c:pt>
                <c:pt idx="317">
                  <c:v>7613.0057397812561</c:v>
                </c:pt>
                <c:pt idx="318">
                  <c:v>7658.0428777439965</c:v>
                </c:pt>
                <c:pt idx="319">
                  <c:v>7703.7933985332238</c:v>
                </c:pt>
                <c:pt idx="320">
                  <c:v>7750.243366097111</c:v>
                </c:pt>
                <c:pt idx="321">
                  <c:v>7797.3786313255678</c:v>
                </c:pt>
                <c:pt idx="322">
                  <c:v>7845.1848363601939</c:v>
                </c:pt>
                <c:pt idx="323">
                  <c:v>7893.6474189678311</c:v>
                </c:pt>
                <c:pt idx="324">
                  <c:v>7942.751616976343</c:v>
                </c:pt>
                <c:pt idx="325">
                  <c:v>7992.4824727713376</c:v>
                </c:pt>
                <c:pt idx="326">
                  <c:v>8042.824837852384</c:v>
                </c:pt>
                <c:pt idx="327">
                  <c:v>8093.7633774474052</c:v>
                </c:pt>
                <c:pt idx="328">
                  <c:v>8145.28257518378</c:v>
                </c:pt>
                <c:pt idx="329">
                  <c:v>8197.3667378148093</c:v>
                </c:pt>
                <c:pt idx="330">
                  <c:v>8249.9999999999982</c:v>
                </c:pt>
                <c:pt idx="331">
                  <c:v>8303.1663291378209</c:v>
                </c:pt>
                <c:pt idx="332">
                  <c:v>8356.849530249383</c:v>
                </c:pt>
                <c:pt idx="333">
                  <c:v>8411.0332509115851</c:v>
                </c:pt>
                <c:pt idx="334">
                  <c:v>8465.7009862382311</c:v>
                </c:pt>
                <c:pt idx="335">
                  <c:v>8520.8360839075503</c:v>
                </c:pt>
                <c:pt idx="336">
                  <c:v>8576.4217492346997</c:v>
                </c:pt>
                <c:pt idx="337">
                  <c:v>8632.441050287538</c:v>
                </c:pt>
                <c:pt idx="338">
                  <c:v>8688.8769230443067</c:v>
                </c:pt>
                <c:pt idx="339">
                  <c:v>8745.7121765914471</c:v>
                </c:pt>
                <c:pt idx="340">
                  <c:v>8802.9294983601594</c:v>
                </c:pt>
                <c:pt idx="341">
                  <c:v>8860.5114593999479</c:v>
                </c:pt>
                <c:pt idx="342">
                  <c:v>8918.4405196876833</c:v>
                </c:pt>
                <c:pt idx="343">
                  <c:v>8976.6990334704224</c:v>
                </c:pt>
                <c:pt idx="344">
                  <c:v>9035.2692546405015</c:v>
                </c:pt>
                <c:pt idx="345">
                  <c:v>9094.1333421411782</c:v>
                </c:pt>
                <c:pt idx="346">
                  <c:v>9153.2733654011627</c:v>
                </c:pt>
                <c:pt idx="347">
                  <c:v>9212.6713097964712</c:v>
                </c:pt>
                <c:pt idx="348">
                  <c:v>9272.309082137841</c:v>
                </c:pt>
                <c:pt idx="349">
                  <c:v>9332.1685161820933</c:v>
                </c:pt>
                <c:pt idx="350">
                  <c:v>9392.2313781657413</c:v>
                </c:pt>
                <c:pt idx="351">
                  <c:v>9452.4793723591902</c:v>
                </c:pt>
                <c:pt idx="352">
                  <c:v>9512.89414663977</c:v>
                </c:pt>
                <c:pt idx="353">
                  <c:v>9573.4572980819812</c:v>
                </c:pt>
                <c:pt idx="354">
                  <c:v>9634.1503785632121</c:v>
                </c:pt>
                <c:pt idx="355">
                  <c:v>9694.9549003831962</c:v>
                </c:pt>
                <c:pt idx="356">
                  <c:v>9755.8523418955629</c:v>
                </c:pt>
                <c:pt idx="357">
                  <c:v>9816.8241531496951</c:v>
                </c:pt>
                <c:pt idx="358">
                  <c:v>9877.8517615412475</c:v>
                </c:pt>
                <c:pt idx="359">
                  <c:v>9938.9165774695048</c:v>
                </c:pt>
                <c:pt idx="360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4B-4509-947B-FDCD5231E0E5}"/>
            </c:ext>
          </c:extLst>
        </c:ser>
        <c:ser>
          <c:idx val="3"/>
          <c:order val="3"/>
          <c:tx>
            <c:v>Planete3</c:v>
          </c:tx>
          <c:spPr>
            <a:ln w="127000" cap="rnd">
              <a:solidFill>
                <a:srgbClr val="00B0F0"/>
              </a:solidFill>
              <a:round/>
            </a:ln>
            <a:effectLst>
              <a:outerShdw blurRad="50800" dist="38100" dir="18900000" algn="b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xVal>
            <c:numRef>
              <c:f>'Conditions initiales'!$AC$43:$AC$403</c:f>
              <c:numCache>
                <c:formatCode>General</c:formatCode>
                <c:ptCount val="361"/>
                <c:pt idx="0">
                  <c:v>0</c:v>
                </c:pt>
                <c:pt idx="1">
                  <c:v>-0.76152421804363257</c:v>
                </c:pt>
                <c:pt idx="2">
                  <c:v>-3.0458649045212951</c:v>
                </c:pt>
                <c:pt idx="3">
                  <c:v>-6.8523262271310159</c:v>
                </c:pt>
                <c:pt idx="4">
                  <c:v>-12.179748700878918</c:v>
                </c:pt>
                <c:pt idx="5">
                  <c:v>-19.026509541272389</c:v>
                </c:pt>
                <c:pt idx="6">
                  <c:v>-27.390523158633187</c:v>
                </c:pt>
                <c:pt idx="7">
                  <c:v>-37.269241793390393</c:v>
                </c:pt>
                <c:pt idx="8">
                  <c:v>-48.659656292148611</c:v>
                </c:pt>
                <c:pt idx="9">
                  <c:v>-61.558297024311287</c:v>
                </c:pt>
                <c:pt idx="10">
                  <c:v>-75.961234938959933</c:v>
                </c:pt>
                <c:pt idx="11">
                  <c:v>-91.864082761680038</c:v>
                </c:pt>
                <c:pt idx="12">
                  <c:v>-109.26199633097167</c:v>
                </c:pt>
                <c:pt idx="13">
                  <c:v>-128.14967607382368</c:v>
                </c:pt>
                <c:pt idx="14">
                  <c:v>-148.52136862001771</c:v>
                </c:pt>
                <c:pt idx="15">
                  <c:v>-170.37086855465805</c:v>
                </c:pt>
                <c:pt idx="16">
                  <c:v>-193.69152030840542</c:v>
                </c:pt>
                <c:pt idx="17">
                  <c:v>-218.47622018482252</c:v>
                </c:pt>
                <c:pt idx="18">
                  <c:v>-244.71741852423202</c:v>
                </c:pt>
                <c:pt idx="19">
                  <c:v>-272.40712200341568</c:v>
                </c:pt>
                <c:pt idx="20">
                  <c:v>-301.53689607045817</c:v>
                </c:pt>
                <c:pt idx="21">
                  <c:v>-332.09786751399133</c:v>
                </c:pt>
                <c:pt idx="22">
                  <c:v>-364.0807271660633</c:v>
                </c:pt>
                <c:pt idx="23">
                  <c:v>-397.47573273779835</c:v>
                </c:pt>
                <c:pt idx="24">
                  <c:v>-432.27271178699539</c:v>
                </c:pt>
                <c:pt idx="25">
                  <c:v>-468.46106481674997</c:v>
                </c:pt>
                <c:pt idx="26">
                  <c:v>-506.02976850416508</c:v>
                </c:pt>
                <c:pt idx="27">
                  <c:v>-544.96737905816008</c:v>
                </c:pt>
                <c:pt idx="28">
                  <c:v>-585.26203570536472</c:v>
                </c:pt>
                <c:pt idx="29">
                  <c:v>-626.90146430302138</c:v>
                </c:pt>
                <c:pt idx="30">
                  <c:v>-669.8729810778068</c:v>
                </c:pt>
                <c:pt idx="31">
                  <c:v>-714.16349648943833</c:v>
                </c:pt>
                <c:pt idx="32">
                  <c:v>-759.75951921787055</c:v>
                </c:pt>
                <c:pt idx="33">
                  <c:v>-806.64716027287977</c:v>
                </c:pt>
                <c:pt idx="34">
                  <c:v>-854.81213722479151</c:v>
                </c:pt>
                <c:pt idx="35">
                  <c:v>-904.23977855504108</c:v>
                </c:pt>
                <c:pt idx="36">
                  <c:v>-954.91502812526278</c:v>
                </c:pt>
                <c:pt idx="37">
                  <c:v>-1006.822449763536</c:v>
                </c:pt>
                <c:pt idx="38">
                  <c:v>-1059.9462319663899</c:v>
                </c:pt>
                <c:pt idx="39">
                  <c:v>-1114.2701927151456</c:v>
                </c:pt>
                <c:pt idx="40">
                  <c:v>-1169.7777844051097</c:v>
                </c:pt>
                <c:pt idx="41">
                  <c:v>-1226.4520988861395</c:v>
                </c:pt>
                <c:pt idx="42">
                  <c:v>-1284.2758726130287</c:v>
                </c:pt>
                <c:pt idx="43">
                  <c:v>-1343.2314919041473</c:v>
                </c:pt>
                <c:pt idx="44">
                  <c:v>-1403.3009983067441</c:v>
                </c:pt>
                <c:pt idx="45">
                  <c:v>-1464.466094067262</c:v>
                </c:pt>
                <c:pt idx="46">
                  <c:v>-1526.7081477050133</c:v>
                </c:pt>
                <c:pt idx="47">
                  <c:v>-1590.0081996875078</c:v>
                </c:pt>
                <c:pt idx="48">
                  <c:v>-1654.3469682057089</c:v>
                </c:pt>
                <c:pt idx="49">
                  <c:v>-1719.7048550474638</c:v>
                </c:pt>
                <c:pt idx="50">
                  <c:v>-1786.0619515673034</c:v>
                </c:pt>
                <c:pt idx="51">
                  <c:v>-1853.3980447508125</c:v>
                </c:pt>
                <c:pt idx="52">
                  <c:v>-1921.6926233717086</c:v>
                </c:pt>
                <c:pt idx="53">
                  <c:v>-1990.9248842397583</c:v>
                </c:pt>
                <c:pt idx="54">
                  <c:v>-2061.0737385376342</c:v>
                </c:pt>
                <c:pt idx="55">
                  <c:v>-2132.1178182447693</c:v>
                </c:pt>
                <c:pt idx="56">
                  <c:v>-2204.0354826462662</c:v>
                </c:pt>
                <c:pt idx="57">
                  <c:v>-2276.8048249248641</c:v>
                </c:pt>
                <c:pt idx="58">
                  <c:v>-2350.4036788339754</c:v>
                </c:pt>
                <c:pt idx="59">
                  <c:v>-2424.8096254497282</c:v>
                </c:pt>
                <c:pt idx="60">
                  <c:v>-2499.9999999999995</c:v>
                </c:pt>
                <c:pt idx="61">
                  <c:v>-2575.9518987683145</c:v>
                </c:pt>
                <c:pt idx="62">
                  <c:v>-2652.6421860705459</c:v>
                </c:pt>
                <c:pt idx="63">
                  <c:v>-2730.047501302266</c:v>
                </c:pt>
                <c:pt idx="64">
                  <c:v>-2808.1442660546127</c:v>
                </c:pt>
                <c:pt idx="65">
                  <c:v>-2886.9086912965026</c:v>
                </c:pt>
                <c:pt idx="66">
                  <c:v>-2966.316784620999</c:v>
                </c:pt>
                <c:pt idx="67">
                  <c:v>-3046.3443575536303</c:v>
                </c:pt>
                <c:pt idx="68">
                  <c:v>-3126.96703292044</c:v>
                </c:pt>
                <c:pt idx="69">
                  <c:v>-3208.1602522734984</c:v>
                </c:pt>
                <c:pt idx="70">
                  <c:v>-3289.8992833716557</c:v>
                </c:pt>
                <c:pt idx="71">
                  <c:v>-3372.1592277142163</c:v>
                </c:pt>
                <c:pt idx="72">
                  <c:v>-3454.9150281252628</c:v>
                </c:pt>
                <c:pt idx="73">
                  <c:v>-3538.1414763863158</c:v>
                </c:pt>
                <c:pt idx="74">
                  <c:v>-3621.8132209150044</c:v>
                </c:pt>
                <c:pt idx="75">
                  <c:v>-3705.904774487396</c:v>
                </c:pt>
                <c:pt idx="76">
                  <c:v>-3790.3905220016604</c:v>
                </c:pt>
                <c:pt idx="77">
                  <c:v>-3875.2447282806752</c:v>
                </c:pt>
                <c:pt idx="78">
                  <c:v>-3960.4415459112024</c:v>
                </c:pt>
                <c:pt idx="79">
                  <c:v>-4045.9550231172752</c:v>
                </c:pt>
                <c:pt idx="80">
                  <c:v>-4131.7591116653475</c:v>
                </c:pt>
                <c:pt idx="81">
                  <c:v>-4217.8276747988457</c:v>
                </c:pt>
                <c:pt idx="82">
                  <c:v>-4304.1344951996716</c:v>
                </c:pt>
                <c:pt idx="83">
                  <c:v>-4390.6532829742628</c:v>
                </c:pt>
                <c:pt idx="84">
                  <c:v>-4477.3576836617331</c:v>
                </c:pt>
                <c:pt idx="85">
                  <c:v>-4564.2212862617089</c:v>
                </c:pt>
                <c:pt idx="86">
                  <c:v>-4651.2176312793727</c:v>
                </c:pt>
                <c:pt idx="87">
                  <c:v>-4738.3202187852803</c:v>
                </c:pt>
                <c:pt idx="88">
                  <c:v>-4825.5025164874942</c:v>
                </c:pt>
                <c:pt idx="89">
                  <c:v>-4912.7379678135831</c:v>
                </c:pt>
                <c:pt idx="90">
                  <c:v>-5000</c:v>
                </c:pt>
                <c:pt idx="91">
                  <c:v>-5087.2620321864169</c:v>
                </c:pt>
                <c:pt idx="92">
                  <c:v>-5174.497483512504</c:v>
                </c:pt>
                <c:pt idx="93">
                  <c:v>-5261.6797812147179</c:v>
                </c:pt>
                <c:pt idx="94">
                  <c:v>-5348.7823687206264</c:v>
                </c:pt>
                <c:pt idx="95">
                  <c:v>-5435.7787137382911</c:v>
                </c:pt>
                <c:pt idx="96">
                  <c:v>-5522.6423163382669</c:v>
                </c:pt>
                <c:pt idx="97">
                  <c:v>-5609.3467170257372</c:v>
                </c:pt>
                <c:pt idx="98">
                  <c:v>-5695.8655048003266</c:v>
                </c:pt>
                <c:pt idx="99">
                  <c:v>-5782.1723252011552</c:v>
                </c:pt>
                <c:pt idx="100">
                  <c:v>-5868.2408883346516</c:v>
                </c:pt>
                <c:pt idx="101">
                  <c:v>-5954.0449768827239</c:v>
                </c:pt>
                <c:pt idx="102">
                  <c:v>-6039.5584540887958</c:v>
                </c:pt>
                <c:pt idx="103">
                  <c:v>-6124.7552717193239</c:v>
                </c:pt>
                <c:pt idx="104">
                  <c:v>-6209.6094779983387</c:v>
                </c:pt>
                <c:pt idx="105">
                  <c:v>-6294.095225512604</c:v>
                </c:pt>
                <c:pt idx="106">
                  <c:v>-6378.1867790849956</c:v>
                </c:pt>
                <c:pt idx="107">
                  <c:v>-6461.8585236136832</c:v>
                </c:pt>
                <c:pt idx="108">
                  <c:v>-6545.0849718747368</c:v>
                </c:pt>
                <c:pt idx="109">
                  <c:v>-6627.8407722857819</c:v>
                </c:pt>
                <c:pt idx="110">
                  <c:v>-6710.1007166283434</c:v>
                </c:pt>
                <c:pt idx="111">
                  <c:v>-6791.8397477265016</c:v>
                </c:pt>
                <c:pt idx="112">
                  <c:v>-6873.03296707956</c:v>
                </c:pt>
                <c:pt idx="113">
                  <c:v>-6953.6556424463679</c:v>
                </c:pt>
                <c:pt idx="114">
                  <c:v>-7033.6832153790001</c:v>
                </c:pt>
                <c:pt idx="115">
                  <c:v>-7113.0913087034969</c:v>
                </c:pt>
                <c:pt idx="116">
                  <c:v>-7191.8557339453873</c:v>
                </c:pt>
                <c:pt idx="117">
                  <c:v>-7269.952498697734</c:v>
                </c:pt>
                <c:pt idx="118">
                  <c:v>-7347.3578139294532</c:v>
                </c:pt>
                <c:pt idx="119">
                  <c:v>-7424.048101231685</c:v>
                </c:pt>
                <c:pt idx="120">
                  <c:v>-7499.9999999999991</c:v>
                </c:pt>
                <c:pt idx="121">
                  <c:v>-7575.1903745502714</c:v>
                </c:pt>
                <c:pt idx="122">
                  <c:v>-7649.5963211660237</c:v>
                </c:pt>
                <c:pt idx="123">
                  <c:v>-7723.1951750751359</c:v>
                </c:pt>
                <c:pt idx="124">
                  <c:v>-7795.9645173537338</c:v>
                </c:pt>
                <c:pt idx="125">
                  <c:v>-7867.8821817552289</c:v>
                </c:pt>
                <c:pt idx="126">
                  <c:v>-7938.9262614623658</c:v>
                </c:pt>
                <c:pt idx="127">
                  <c:v>-8009.0751157602417</c:v>
                </c:pt>
                <c:pt idx="128">
                  <c:v>-8078.3073766282914</c:v>
                </c:pt>
                <c:pt idx="129">
                  <c:v>-8146.6019552491862</c:v>
                </c:pt>
                <c:pt idx="130">
                  <c:v>-8213.9380484326975</c:v>
                </c:pt>
                <c:pt idx="131">
                  <c:v>-8280.2951449525372</c:v>
                </c:pt>
                <c:pt idx="132">
                  <c:v>-8345.6530317942907</c:v>
                </c:pt>
                <c:pt idx="133">
                  <c:v>-8409.9918003124913</c:v>
                </c:pt>
                <c:pt idx="134">
                  <c:v>-8473.2918522949858</c:v>
                </c:pt>
                <c:pt idx="135">
                  <c:v>-8535.533905932738</c:v>
                </c:pt>
                <c:pt idx="136">
                  <c:v>-8596.6990016932559</c:v>
                </c:pt>
                <c:pt idx="137">
                  <c:v>-8656.7685080958527</c:v>
                </c:pt>
                <c:pt idx="138">
                  <c:v>-8715.7241273869695</c:v>
                </c:pt>
                <c:pt idx="139">
                  <c:v>-8773.5479011138596</c:v>
                </c:pt>
                <c:pt idx="140">
                  <c:v>-8830.2222155948893</c:v>
                </c:pt>
                <c:pt idx="141">
                  <c:v>-8885.7298072848535</c:v>
                </c:pt>
                <c:pt idx="142">
                  <c:v>-8940.0537680336092</c:v>
                </c:pt>
                <c:pt idx="143">
                  <c:v>-8993.1775502364653</c:v>
                </c:pt>
                <c:pt idx="144">
                  <c:v>-9045.0849718747377</c:v>
                </c:pt>
                <c:pt idx="145">
                  <c:v>-9095.760221444958</c:v>
                </c:pt>
                <c:pt idx="146">
                  <c:v>-9145.1878627752085</c:v>
                </c:pt>
                <c:pt idx="147">
                  <c:v>-9193.352839727122</c:v>
                </c:pt>
                <c:pt idx="148">
                  <c:v>-9240.2404807821295</c:v>
                </c:pt>
                <c:pt idx="149">
                  <c:v>-9285.8365035105599</c:v>
                </c:pt>
                <c:pt idx="150">
                  <c:v>-9330.1270189221941</c:v>
                </c:pt>
                <c:pt idx="151">
                  <c:v>-9373.0985356969795</c:v>
                </c:pt>
                <c:pt idx="152">
                  <c:v>-9414.7379642946325</c:v>
                </c:pt>
                <c:pt idx="153">
                  <c:v>-9455.0326209418381</c:v>
                </c:pt>
                <c:pt idx="154">
                  <c:v>-9493.970231495834</c:v>
                </c:pt>
                <c:pt idx="155">
                  <c:v>-9531.5389351832491</c:v>
                </c:pt>
                <c:pt idx="156">
                  <c:v>-9567.7272882130037</c:v>
                </c:pt>
                <c:pt idx="157">
                  <c:v>-9602.5242672622007</c:v>
                </c:pt>
                <c:pt idx="158">
                  <c:v>-9635.9192728339367</c:v>
                </c:pt>
                <c:pt idx="159">
                  <c:v>-9667.9021324860078</c:v>
                </c:pt>
                <c:pt idx="160">
                  <c:v>-9698.4631039295418</c:v>
                </c:pt>
                <c:pt idx="161">
                  <c:v>-9727.5928779965834</c:v>
                </c:pt>
                <c:pt idx="162">
                  <c:v>-9755.2825814757671</c:v>
                </c:pt>
                <c:pt idx="163">
                  <c:v>-9781.5237798151775</c:v>
                </c:pt>
                <c:pt idx="164">
                  <c:v>-9806.3084796915937</c:v>
                </c:pt>
                <c:pt idx="165">
                  <c:v>-9829.629131445341</c:v>
                </c:pt>
                <c:pt idx="166">
                  <c:v>-9851.4786313799814</c:v>
                </c:pt>
                <c:pt idx="167">
                  <c:v>-9871.8503239261772</c:v>
                </c:pt>
                <c:pt idx="168">
                  <c:v>-9890.7380036690283</c:v>
                </c:pt>
                <c:pt idx="169">
                  <c:v>-9908.13591723832</c:v>
                </c:pt>
                <c:pt idx="170">
                  <c:v>-9924.0387650610392</c:v>
                </c:pt>
                <c:pt idx="171">
                  <c:v>-9938.4417029756878</c:v>
                </c:pt>
                <c:pt idx="172">
                  <c:v>-9951.3403437078523</c:v>
                </c:pt>
                <c:pt idx="173">
                  <c:v>-9962.7307582066096</c:v>
                </c:pt>
                <c:pt idx="174">
                  <c:v>-9972.6094768413677</c:v>
                </c:pt>
                <c:pt idx="175">
                  <c:v>-9980.9734904587276</c:v>
                </c:pt>
                <c:pt idx="176">
                  <c:v>-9987.8202512991211</c:v>
                </c:pt>
                <c:pt idx="177">
                  <c:v>-9993.1476737728699</c:v>
                </c:pt>
                <c:pt idx="178">
                  <c:v>-9996.9541350954787</c:v>
                </c:pt>
                <c:pt idx="179">
                  <c:v>-9999.2384757819564</c:v>
                </c:pt>
                <c:pt idx="180">
                  <c:v>-10000</c:v>
                </c:pt>
                <c:pt idx="181">
                  <c:v>-9999.2384757819564</c:v>
                </c:pt>
                <c:pt idx="182">
                  <c:v>-9996.9541350954787</c:v>
                </c:pt>
                <c:pt idx="183">
                  <c:v>-9993.1476737728699</c:v>
                </c:pt>
                <c:pt idx="184">
                  <c:v>-9987.8202512991229</c:v>
                </c:pt>
                <c:pt idx="185">
                  <c:v>-9980.9734904587276</c:v>
                </c:pt>
                <c:pt idx="186">
                  <c:v>-9972.6094768413677</c:v>
                </c:pt>
                <c:pt idx="187">
                  <c:v>-9962.7307582066096</c:v>
                </c:pt>
                <c:pt idx="188">
                  <c:v>-9951.3403437078523</c:v>
                </c:pt>
                <c:pt idx="189">
                  <c:v>-9938.4417029756878</c:v>
                </c:pt>
                <c:pt idx="190">
                  <c:v>-9924.0387650610392</c:v>
                </c:pt>
                <c:pt idx="191">
                  <c:v>-9908.13591723832</c:v>
                </c:pt>
                <c:pt idx="192">
                  <c:v>-9890.7380036690283</c:v>
                </c:pt>
                <c:pt idx="193">
                  <c:v>-9871.8503239261772</c:v>
                </c:pt>
                <c:pt idx="194">
                  <c:v>-9851.4786313799814</c:v>
                </c:pt>
                <c:pt idx="195">
                  <c:v>-9829.629131445341</c:v>
                </c:pt>
                <c:pt idx="196">
                  <c:v>-9806.3084796915937</c:v>
                </c:pt>
                <c:pt idx="197">
                  <c:v>-9781.5237798151775</c:v>
                </c:pt>
                <c:pt idx="198">
                  <c:v>-9755.2825814757671</c:v>
                </c:pt>
                <c:pt idx="199">
                  <c:v>-9727.5928779965834</c:v>
                </c:pt>
                <c:pt idx="200">
                  <c:v>-9698.4631039295418</c:v>
                </c:pt>
                <c:pt idx="201">
                  <c:v>-9667.9021324860078</c:v>
                </c:pt>
                <c:pt idx="202">
                  <c:v>-9635.9192728339367</c:v>
                </c:pt>
                <c:pt idx="203">
                  <c:v>-9602.5242672622007</c:v>
                </c:pt>
                <c:pt idx="204">
                  <c:v>-9567.7272882130055</c:v>
                </c:pt>
                <c:pt idx="205">
                  <c:v>-9531.5389351832491</c:v>
                </c:pt>
                <c:pt idx="206">
                  <c:v>-9493.9702314958358</c:v>
                </c:pt>
                <c:pt idx="207">
                  <c:v>-9455.0326209418417</c:v>
                </c:pt>
                <c:pt idx="208">
                  <c:v>-9414.7379642946344</c:v>
                </c:pt>
                <c:pt idx="209">
                  <c:v>-9373.0985356969795</c:v>
                </c:pt>
                <c:pt idx="210">
                  <c:v>-9330.1270189221941</c:v>
                </c:pt>
                <c:pt idx="211">
                  <c:v>-9285.8365035105617</c:v>
                </c:pt>
                <c:pt idx="212">
                  <c:v>-9240.2404807821295</c:v>
                </c:pt>
                <c:pt idx="213">
                  <c:v>-9193.3528397271202</c:v>
                </c:pt>
                <c:pt idx="214">
                  <c:v>-9145.1878627752085</c:v>
                </c:pt>
                <c:pt idx="215">
                  <c:v>-9095.7602214449598</c:v>
                </c:pt>
                <c:pt idx="216">
                  <c:v>-9045.0849718747377</c:v>
                </c:pt>
                <c:pt idx="217">
                  <c:v>-8993.1775502364653</c:v>
                </c:pt>
                <c:pt idx="218">
                  <c:v>-8940.053768033611</c:v>
                </c:pt>
                <c:pt idx="219">
                  <c:v>-8885.7298072848535</c:v>
                </c:pt>
                <c:pt idx="220">
                  <c:v>-8830.2222155948912</c:v>
                </c:pt>
                <c:pt idx="221">
                  <c:v>-8773.5479011138596</c:v>
                </c:pt>
                <c:pt idx="222">
                  <c:v>-8715.7241273869713</c:v>
                </c:pt>
                <c:pt idx="223">
                  <c:v>-8656.7685080958527</c:v>
                </c:pt>
                <c:pt idx="224">
                  <c:v>-8596.6990016932559</c:v>
                </c:pt>
                <c:pt idx="225">
                  <c:v>-8535.533905932738</c:v>
                </c:pt>
                <c:pt idx="226">
                  <c:v>-8473.2918522949876</c:v>
                </c:pt>
                <c:pt idx="227">
                  <c:v>-8409.9918003124949</c:v>
                </c:pt>
                <c:pt idx="228">
                  <c:v>-8345.6530317942925</c:v>
                </c:pt>
                <c:pt idx="229">
                  <c:v>-8280.295144952539</c:v>
                </c:pt>
                <c:pt idx="230">
                  <c:v>-8213.9380484326975</c:v>
                </c:pt>
                <c:pt idx="231">
                  <c:v>-8146.6019552491853</c:v>
                </c:pt>
                <c:pt idx="232">
                  <c:v>-8078.3073766282905</c:v>
                </c:pt>
                <c:pt idx="233">
                  <c:v>-8009.0751157602408</c:v>
                </c:pt>
                <c:pt idx="234">
                  <c:v>-7938.9262614623658</c:v>
                </c:pt>
                <c:pt idx="235">
                  <c:v>-7867.8821817552325</c:v>
                </c:pt>
                <c:pt idx="236">
                  <c:v>-7795.9645173537356</c:v>
                </c:pt>
                <c:pt idx="237">
                  <c:v>-7723.195175075135</c:v>
                </c:pt>
                <c:pt idx="238">
                  <c:v>-7649.5963211660255</c:v>
                </c:pt>
                <c:pt idx="239">
                  <c:v>-7575.1903745502723</c:v>
                </c:pt>
                <c:pt idx="240">
                  <c:v>-7500.0000000000018</c:v>
                </c:pt>
                <c:pt idx="241">
                  <c:v>-7424.0481012316841</c:v>
                </c:pt>
                <c:pt idx="242">
                  <c:v>-7347.3578139294532</c:v>
                </c:pt>
                <c:pt idx="243">
                  <c:v>-7269.952498697734</c:v>
                </c:pt>
                <c:pt idx="244">
                  <c:v>-7191.8557339453891</c:v>
                </c:pt>
                <c:pt idx="245">
                  <c:v>-7113.0913087034996</c:v>
                </c:pt>
                <c:pt idx="246">
                  <c:v>-7033.6832153790001</c:v>
                </c:pt>
                <c:pt idx="247">
                  <c:v>-6953.6556424463688</c:v>
                </c:pt>
                <c:pt idx="248">
                  <c:v>-6873.0329670795618</c:v>
                </c:pt>
                <c:pt idx="249">
                  <c:v>-6791.8397477265034</c:v>
                </c:pt>
                <c:pt idx="250">
                  <c:v>-6710.1007166283471</c:v>
                </c:pt>
                <c:pt idx="251">
                  <c:v>-6627.8407722857828</c:v>
                </c:pt>
                <c:pt idx="252">
                  <c:v>-6545.0849718747377</c:v>
                </c:pt>
                <c:pt idx="253">
                  <c:v>-6461.858523613686</c:v>
                </c:pt>
                <c:pt idx="254">
                  <c:v>-6378.1867790849947</c:v>
                </c:pt>
                <c:pt idx="255">
                  <c:v>-6294.0952255126031</c:v>
                </c:pt>
                <c:pt idx="256">
                  <c:v>-6209.6094779983387</c:v>
                </c:pt>
                <c:pt idx="257">
                  <c:v>-6124.7552717193266</c:v>
                </c:pt>
                <c:pt idx="258">
                  <c:v>-6039.5584540887994</c:v>
                </c:pt>
                <c:pt idx="259">
                  <c:v>-5954.0449768827275</c:v>
                </c:pt>
                <c:pt idx="260">
                  <c:v>-5868.2408883346516</c:v>
                </c:pt>
                <c:pt idx="261">
                  <c:v>-5782.1723252011552</c:v>
                </c:pt>
                <c:pt idx="262">
                  <c:v>-5695.8655048003247</c:v>
                </c:pt>
                <c:pt idx="263">
                  <c:v>-5609.3467170257354</c:v>
                </c:pt>
                <c:pt idx="264">
                  <c:v>-5522.6423163382669</c:v>
                </c:pt>
                <c:pt idx="265">
                  <c:v>-5435.7787137382911</c:v>
                </c:pt>
                <c:pt idx="266">
                  <c:v>-5348.7823687206283</c:v>
                </c:pt>
                <c:pt idx="267">
                  <c:v>-5261.6797812147215</c:v>
                </c:pt>
                <c:pt idx="268">
                  <c:v>-5174.4974835125086</c:v>
                </c:pt>
                <c:pt idx="269">
                  <c:v>-5087.2620321864179</c:v>
                </c:pt>
                <c:pt idx="270">
                  <c:v>-5000.0000000000009</c:v>
                </c:pt>
                <c:pt idx="271">
                  <c:v>-4912.737967813584</c:v>
                </c:pt>
                <c:pt idx="272">
                  <c:v>-4825.5025164874933</c:v>
                </c:pt>
                <c:pt idx="273">
                  <c:v>-4738.3202187852803</c:v>
                </c:pt>
                <c:pt idx="274">
                  <c:v>-4651.2176312793736</c:v>
                </c:pt>
                <c:pt idx="275">
                  <c:v>-4564.2212862617107</c:v>
                </c:pt>
                <c:pt idx="276">
                  <c:v>-4477.3576836617349</c:v>
                </c:pt>
                <c:pt idx="277">
                  <c:v>-4390.6532829742619</c:v>
                </c:pt>
                <c:pt idx="278">
                  <c:v>-4304.1344951996725</c:v>
                </c:pt>
                <c:pt idx="279">
                  <c:v>-4217.8276747988466</c:v>
                </c:pt>
                <c:pt idx="280">
                  <c:v>-4131.7591116653502</c:v>
                </c:pt>
                <c:pt idx="281">
                  <c:v>-4045.9550231172789</c:v>
                </c:pt>
                <c:pt idx="282">
                  <c:v>-3960.441545911207</c:v>
                </c:pt>
                <c:pt idx="283">
                  <c:v>-3875.2447282806752</c:v>
                </c:pt>
                <c:pt idx="284">
                  <c:v>-3790.3905220016627</c:v>
                </c:pt>
                <c:pt idx="285">
                  <c:v>-3705.9047744873942</c:v>
                </c:pt>
                <c:pt idx="286">
                  <c:v>-3621.8132209150031</c:v>
                </c:pt>
                <c:pt idx="287">
                  <c:v>-3538.1414763863168</c:v>
                </c:pt>
                <c:pt idx="288">
                  <c:v>-3454.9150281252641</c:v>
                </c:pt>
                <c:pt idx="289">
                  <c:v>-3372.1592277142181</c:v>
                </c:pt>
                <c:pt idx="290">
                  <c:v>-3289.8992833716593</c:v>
                </c:pt>
                <c:pt idx="291">
                  <c:v>-3208.160252273502</c:v>
                </c:pt>
                <c:pt idx="292">
                  <c:v>-3126.96703292044</c:v>
                </c:pt>
                <c:pt idx="293">
                  <c:v>-3046.3443575536326</c:v>
                </c:pt>
                <c:pt idx="294">
                  <c:v>-2966.3167846209972</c:v>
                </c:pt>
                <c:pt idx="295">
                  <c:v>-2886.9086912965022</c:v>
                </c:pt>
                <c:pt idx="296">
                  <c:v>-2808.1442660546131</c:v>
                </c:pt>
                <c:pt idx="297">
                  <c:v>-2730.0475013022669</c:v>
                </c:pt>
                <c:pt idx="298">
                  <c:v>-2652.6421860705477</c:v>
                </c:pt>
                <c:pt idx="299">
                  <c:v>-2575.9518987683173</c:v>
                </c:pt>
                <c:pt idx="300">
                  <c:v>-2499.9999999999995</c:v>
                </c:pt>
                <c:pt idx="301">
                  <c:v>-2424.8096254497291</c:v>
                </c:pt>
                <c:pt idx="302">
                  <c:v>-2350.4036788339768</c:v>
                </c:pt>
                <c:pt idx="303">
                  <c:v>-2276.8048249248668</c:v>
                </c:pt>
                <c:pt idx="304">
                  <c:v>-2204.035482646269</c:v>
                </c:pt>
                <c:pt idx="305">
                  <c:v>-2132.1178182447698</c:v>
                </c:pt>
                <c:pt idx="306">
                  <c:v>-2061.0737385376356</c:v>
                </c:pt>
                <c:pt idx="307">
                  <c:v>-1990.9248842397601</c:v>
                </c:pt>
                <c:pt idx="308">
                  <c:v>-1921.6926233717072</c:v>
                </c:pt>
                <c:pt idx="309">
                  <c:v>-1853.3980447508125</c:v>
                </c:pt>
                <c:pt idx="310">
                  <c:v>-1786.0619515673038</c:v>
                </c:pt>
                <c:pt idx="311">
                  <c:v>-1719.7048550474647</c:v>
                </c:pt>
                <c:pt idx="312">
                  <c:v>-1654.3469682057112</c:v>
                </c:pt>
                <c:pt idx="313">
                  <c:v>-1590.0081996875097</c:v>
                </c:pt>
                <c:pt idx="314">
                  <c:v>-1526.7081477050169</c:v>
                </c:pt>
                <c:pt idx="315">
                  <c:v>-1464.4660940672634</c:v>
                </c:pt>
                <c:pt idx="316">
                  <c:v>-1403.3009983067459</c:v>
                </c:pt>
                <c:pt idx="317">
                  <c:v>-1343.2314919041464</c:v>
                </c:pt>
                <c:pt idx="318">
                  <c:v>-1284.2758726130287</c:v>
                </c:pt>
                <c:pt idx="319">
                  <c:v>-1226.4520988861404</c:v>
                </c:pt>
                <c:pt idx="320">
                  <c:v>-1169.7777844051111</c:v>
                </c:pt>
                <c:pt idx="321">
                  <c:v>-1114.270192715147</c:v>
                </c:pt>
                <c:pt idx="322">
                  <c:v>-1059.9462319663921</c:v>
                </c:pt>
                <c:pt idx="323">
                  <c:v>-1006.822449763536</c:v>
                </c:pt>
                <c:pt idx="324">
                  <c:v>-954.91502812526323</c:v>
                </c:pt>
                <c:pt idx="325">
                  <c:v>-904.23977855504199</c:v>
                </c:pt>
                <c:pt idx="326">
                  <c:v>-854.81213722479333</c:v>
                </c:pt>
                <c:pt idx="327">
                  <c:v>-806.64716027287977</c:v>
                </c:pt>
                <c:pt idx="328">
                  <c:v>-759.75951921787328</c:v>
                </c:pt>
                <c:pt idx="329">
                  <c:v>-714.16349648943924</c:v>
                </c:pt>
                <c:pt idx="330">
                  <c:v>-669.87298107780771</c:v>
                </c:pt>
                <c:pt idx="331">
                  <c:v>-626.90146430302048</c:v>
                </c:pt>
                <c:pt idx="332">
                  <c:v>-585.26203570536563</c:v>
                </c:pt>
                <c:pt idx="333">
                  <c:v>-544.96737905816099</c:v>
                </c:pt>
                <c:pt idx="334">
                  <c:v>-506.02976850416417</c:v>
                </c:pt>
                <c:pt idx="335">
                  <c:v>-468.46106481675179</c:v>
                </c:pt>
                <c:pt idx="336">
                  <c:v>-432.27271178699539</c:v>
                </c:pt>
                <c:pt idx="337">
                  <c:v>-397.47573273780017</c:v>
                </c:pt>
                <c:pt idx="338">
                  <c:v>-364.0807271660633</c:v>
                </c:pt>
                <c:pt idx="339">
                  <c:v>-332.09786751399224</c:v>
                </c:pt>
                <c:pt idx="340">
                  <c:v>-301.53689607045817</c:v>
                </c:pt>
                <c:pt idx="341">
                  <c:v>-272.4071220034175</c:v>
                </c:pt>
                <c:pt idx="342">
                  <c:v>-244.71741852423202</c:v>
                </c:pt>
                <c:pt idx="343">
                  <c:v>-218.47622018482161</c:v>
                </c:pt>
                <c:pt idx="344">
                  <c:v>-193.69152030840633</c:v>
                </c:pt>
                <c:pt idx="345">
                  <c:v>-170.37086855465805</c:v>
                </c:pt>
                <c:pt idx="346">
                  <c:v>-148.52136862001771</c:v>
                </c:pt>
                <c:pt idx="347">
                  <c:v>-128.14967607382459</c:v>
                </c:pt>
                <c:pt idx="348">
                  <c:v>-109.26199633097167</c:v>
                </c:pt>
                <c:pt idx="349">
                  <c:v>-91.864082761680038</c:v>
                </c:pt>
                <c:pt idx="350">
                  <c:v>-75.961234938960843</c:v>
                </c:pt>
                <c:pt idx="351">
                  <c:v>-61.558297024311287</c:v>
                </c:pt>
                <c:pt idx="352">
                  <c:v>-48.659656292148611</c:v>
                </c:pt>
                <c:pt idx="353">
                  <c:v>-37.269241793390393</c:v>
                </c:pt>
                <c:pt idx="354">
                  <c:v>-27.390523158633187</c:v>
                </c:pt>
                <c:pt idx="355">
                  <c:v>-19.026509541272389</c:v>
                </c:pt>
                <c:pt idx="356">
                  <c:v>-12.179748700878008</c:v>
                </c:pt>
                <c:pt idx="357">
                  <c:v>-6.8523262271310159</c:v>
                </c:pt>
                <c:pt idx="358">
                  <c:v>-3.0458649045212951</c:v>
                </c:pt>
                <c:pt idx="359">
                  <c:v>-0.76152421804363257</c:v>
                </c:pt>
                <c:pt idx="360">
                  <c:v>0</c:v>
                </c:pt>
              </c:numCache>
            </c:numRef>
          </c:xVal>
          <c:yVal>
            <c:numRef>
              <c:f>'Conditions initiales'!$AD$43:$AD$403</c:f>
              <c:numCache>
                <c:formatCode>General</c:formatCode>
                <c:ptCount val="361"/>
                <c:pt idx="0">
                  <c:v>-15000</c:v>
                </c:pt>
                <c:pt idx="1">
                  <c:v>-14912.737967813582</c:v>
                </c:pt>
                <c:pt idx="2">
                  <c:v>-14825.502516487495</c:v>
                </c:pt>
                <c:pt idx="3">
                  <c:v>-14738.32021878528</c:v>
                </c:pt>
                <c:pt idx="4">
                  <c:v>-14651.217631279373</c:v>
                </c:pt>
                <c:pt idx="5">
                  <c:v>-14564.221286261709</c:v>
                </c:pt>
                <c:pt idx="6">
                  <c:v>-14477.357683661732</c:v>
                </c:pt>
                <c:pt idx="7">
                  <c:v>-14390.653282974263</c:v>
                </c:pt>
                <c:pt idx="8">
                  <c:v>-14304.134495199673</c:v>
                </c:pt>
                <c:pt idx="9">
                  <c:v>-14217.827674798846</c:v>
                </c:pt>
                <c:pt idx="10">
                  <c:v>-14131.759111665348</c:v>
                </c:pt>
                <c:pt idx="11">
                  <c:v>-14045.955023117276</c:v>
                </c:pt>
                <c:pt idx="12">
                  <c:v>-13960.441545911202</c:v>
                </c:pt>
                <c:pt idx="13">
                  <c:v>-13875.244728280675</c:v>
                </c:pt>
                <c:pt idx="14">
                  <c:v>-13790.39052200166</c:v>
                </c:pt>
                <c:pt idx="15">
                  <c:v>-13705.904774487397</c:v>
                </c:pt>
                <c:pt idx="16">
                  <c:v>-13621.813220915004</c:v>
                </c:pt>
                <c:pt idx="17">
                  <c:v>-13538.141476386316</c:v>
                </c:pt>
                <c:pt idx="18">
                  <c:v>-13454.915028125262</c:v>
                </c:pt>
                <c:pt idx="19">
                  <c:v>-13372.159227714217</c:v>
                </c:pt>
                <c:pt idx="20">
                  <c:v>-13289.899283371657</c:v>
                </c:pt>
                <c:pt idx="21">
                  <c:v>-13208.160252273499</c:v>
                </c:pt>
                <c:pt idx="22">
                  <c:v>-13126.96703292044</c:v>
                </c:pt>
                <c:pt idx="23">
                  <c:v>-13046.344357553631</c:v>
                </c:pt>
                <c:pt idx="24">
                  <c:v>-12966.316784621</c:v>
                </c:pt>
                <c:pt idx="25">
                  <c:v>-12886.908691296503</c:v>
                </c:pt>
                <c:pt idx="26">
                  <c:v>-12808.144266054613</c:v>
                </c:pt>
                <c:pt idx="27">
                  <c:v>-12730.047501302266</c:v>
                </c:pt>
                <c:pt idx="28">
                  <c:v>-12652.642186070545</c:v>
                </c:pt>
                <c:pt idx="29">
                  <c:v>-12575.951898768315</c:v>
                </c:pt>
                <c:pt idx="30">
                  <c:v>-12500</c:v>
                </c:pt>
                <c:pt idx="31">
                  <c:v>-12424.809625449729</c:v>
                </c:pt>
                <c:pt idx="32">
                  <c:v>-12350.403678833976</c:v>
                </c:pt>
                <c:pt idx="33">
                  <c:v>-12276.804824924864</c:v>
                </c:pt>
                <c:pt idx="34">
                  <c:v>-12204.035482646264</c:v>
                </c:pt>
                <c:pt idx="35">
                  <c:v>-12132.117818244769</c:v>
                </c:pt>
                <c:pt idx="36">
                  <c:v>-12061.073738537634</c:v>
                </c:pt>
                <c:pt idx="37">
                  <c:v>-11990.924884239759</c:v>
                </c:pt>
                <c:pt idx="38">
                  <c:v>-11921.692623371709</c:v>
                </c:pt>
                <c:pt idx="39">
                  <c:v>-11853.398044750813</c:v>
                </c:pt>
                <c:pt idx="40">
                  <c:v>-11786.061951567304</c:v>
                </c:pt>
                <c:pt idx="41">
                  <c:v>-11719.704855047465</c:v>
                </c:pt>
                <c:pt idx="42">
                  <c:v>-11654.346968205709</c:v>
                </c:pt>
                <c:pt idx="43">
                  <c:v>-11590.008199687509</c:v>
                </c:pt>
                <c:pt idx="44">
                  <c:v>-11526.708147705014</c:v>
                </c:pt>
                <c:pt idx="45">
                  <c:v>-11464.466094067262</c:v>
                </c:pt>
                <c:pt idx="46">
                  <c:v>-11403.300998306744</c:v>
                </c:pt>
                <c:pt idx="47">
                  <c:v>-11343.231491904147</c:v>
                </c:pt>
                <c:pt idx="48">
                  <c:v>-11284.275872613029</c:v>
                </c:pt>
                <c:pt idx="49">
                  <c:v>-11226.45209888614</c:v>
                </c:pt>
                <c:pt idx="50">
                  <c:v>-11169.777784405109</c:v>
                </c:pt>
                <c:pt idx="51">
                  <c:v>-11114.270192715147</c:v>
                </c:pt>
                <c:pt idx="52">
                  <c:v>-11059.946231966391</c:v>
                </c:pt>
                <c:pt idx="53">
                  <c:v>-11006.822449763536</c:v>
                </c:pt>
                <c:pt idx="54">
                  <c:v>-10954.915028125262</c:v>
                </c:pt>
                <c:pt idx="55">
                  <c:v>-10904.239778555042</c:v>
                </c:pt>
                <c:pt idx="56">
                  <c:v>-10854.812137224792</c:v>
                </c:pt>
                <c:pt idx="57">
                  <c:v>-10806.647160272882</c:v>
                </c:pt>
                <c:pt idx="58">
                  <c:v>-10759.759519217871</c:v>
                </c:pt>
                <c:pt idx="59">
                  <c:v>-10714.16349648944</c:v>
                </c:pt>
                <c:pt idx="60">
                  <c:v>-10669.872981077806</c:v>
                </c:pt>
                <c:pt idx="61">
                  <c:v>-10626.90146430302</c:v>
                </c:pt>
                <c:pt idx="62">
                  <c:v>-10585.262035705366</c:v>
                </c:pt>
                <c:pt idx="63">
                  <c:v>-10544.967379058162</c:v>
                </c:pt>
                <c:pt idx="64">
                  <c:v>-10506.029768504166</c:v>
                </c:pt>
                <c:pt idx="65">
                  <c:v>-10468.461064816751</c:v>
                </c:pt>
                <c:pt idx="66">
                  <c:v>-10432.272711786994</c:v>
                </c:pt>
                <c:pt idx="67">
                  <c:v>-10397.475732737799</c:v>
                </c:pt>
                <c:pt idx="68">
                  <c:v>-10364.080727166063</c:v>
                </c:pt>
                <c:pt idx="69">
                  <c:v>-10332.097867513992</c:v>
                </c:pt>
                <c:pt idx="70">
                  <c:v>-10301.536896070458</c:v>
                </c:pt>
                <c:pt idx="71">
                  <c:v>-10272.407122003417</c:v>
                </c:pt>
                <c:pt idx="72">
                  <c:v>-10244.717418524233</c:v>
                </c:pt>
                <c:pt idx="73">
                  <c:v>-10218.476220184823</c:v>
                </c:pt>
                <c:pt idx="74">
                  <c:v>-10193.691520308406</c:v>
                </c:pt>
                <c:pt idx="75">
                  <c:v>-10170.370868554659</c:v>
                </c:pt>
                <c:pt idx="76">
                  <c:v>-10148.521368620019</c:v>
                </c:pt>
                <c:pt idx="77">
                  <c:v>-10128.149676073823</c:v>
                </c:pt>
                <c:pt idx="78">
                  <c:v>-10109.261996330972</c:v>
                </c:pt>
                <c:pt idx="79">
                  <c:v>-10091.86408276168</c:v>
                </c:pt>
                <c:pt idx="80">
                  <c:v>-10075.961234938961</c:v>
                </c:pt>
                <c:pt idx="81">
                  <c:v>-10061.558297024312</c:v>
                </c:pt>
                <c:pt idx="82">
                  <c:v>-10048.659656292148</c:v>
                </c:pt>
                <c:pt idx="83">
                  <c:v>-10037.26924179339</c:v>
                </c:pt>
                <c:pt idx="84">
                  <c:v>-10027.390523158632</c:v>
                </c:pt>
                <c:pt idx="85">
                  <c:v>-10019.026509541272</c:v>
                </c:pt>
                <c:pt idx="86">
                  <c:v>-10012.179748700879</c:v>
                </c:pt>
                <c:pt idx="87">
                  <c:v>-10006.85232622713</c:v>
                </c:pt>
                <c:pt idx="88">
                  <c:v>-10003.045864904521</c:v>
                </c:pt>
                <c:pt idx="89">
                  <c:v>-10000.761524218044</c:v>
                </c:pt>
                <c:pt idx="90">
                  <c:v>-10000</c:v>
                </c:pt>
                <c:pt idx="91">
                  <c:v>-10000.761524218044</c:v>
                </c:pt>
                <c:pt idx="92">
                  <c:v>-10003.045864904521</c:v>
                </c:pt>
                <c:pt idx="93">
                  <c:v>-10006.85232622713</c:v>
                </c:pt>
                <c:pt idx="94">
                  <c:v>-10012.179748700879</c:v>
                </c:pt>
                <c:pt idx="95">
                  <c:v>-10019.026509541272</c:v>
                </c:pt>
                <c:pt idx="96">
                  <c:v>-10027.390523158632</c:v>
                </c:pt>
                <c:pt idx="97">
                  <c:v>-10037.26924179339</c:v>
                </c:pt>
                <c:pt idx="98">
                  <c:v>-10048.659656292148</c:v>
                </c:pt>
                <c:pt idx="99">
                  <c:v>-10061.558297024312</c:v>
                </c:pt>
                <c:pt idx="100">
                  <c:v>-10075.961234938961</c:v>
                </c:pt>
                <c:pt idx="101">
                  <c:v>-10091.86408276168</c:v>
                </c:pt>
                <c:pt idx="102">
                  <c:v>-10109.261996330972</c:v>
                </c:pt>
                <c:pt idx="103">
                  <c:v>-10128.149676073823</c:v>
                </c:pt>
                <c:pt idx="104">
                  <c:v>-10148.521368620019</c:v>
                </c:pt>
                <c:pt idx="105">
                  <c:v>-10170.370868554659</c:v>
                </c:pt>
                <c:pt idx="106">
                  <c:v>-10193.691520308406</c:v>
                </c:pt>
                <c:pt idx="107">
                  <c:v>-10218.476220184823</c:v>
                </c:pt>
                <c:pt idx="108">
                  <c:v>-10244.717418524233</c:v>
                </c:pt>
                <c:pt idx="109">
                  <c:v>-10272.407122003417</c:v>
                </c:pt>
                <c:pt idx="110">
                  <c:v>-10301.536896070458</c:v>
                </c:pt>
                <c:pt idx="111">
                  <c:v>-10332.097867513992</c:v>
                </c:pt>
                <c:pt idx="112">
                  <c:v>-10364.080727166063</c:v>
                </c:pt>
                <c:pt idx="113">
                  <c:v>-10397.475732737799</c:v>
                </c:pt>
                <c:pt idx="114">
                  <c:v>-10432.272711786994</c:v>
                </c:pt>
                <c:pt idx="115">
                  <c:v>-10468.461064816751</c:v>
                </c:pt>
                <c:pt idx="116">
                  <c:v>-10506.029768504166</c:v>
                </c:pt>
                <c:pt idx="117">
                  <c:v>-10544.96737905816</c:v>
                </c:pt>
                <c:pt idx="118">
                  <c:v>-10585.262035705364</c:v>
                </c:pt>
                <c:pt idx="119">
                  <c:v>-10626.90146430302</c:v>
                </c:pt>
                <c:pt idx="120">
                  <c:v>-10669.872981077806</c:v>
                </c:pt>
                <c:pt idx="121">
                  <c:v>-10714.163496489438</c:v>
                </c:pt>
                <c:pt idx="122">
                  <c:v>-10759.759519217871</c:v>
                </c:pt>
                <c:pt idx="123">
                  <c:v>-10806.647160272882</c:v>
                </c:pt>
                <c:pt idx="124">
                  <c:v>-10854.812137224792</c:v>
                </c:pt>
                <c:pt idx="125">
                  <c:v>-10904.23977855504</c:v>
                </c:pt>
                <c:pt idx="126">
                  <c:v>-10954.915028125262</c:v>
                </c:pt>
                <c:pt idx="127">
                  <c:v>-11006.822449763536</c:v>
                </c:pt>
                <c:pt idx="128">
                  <c:v>-11059.946231966391</c:v>
                </c:pt>
                <c:pt idx="129">
                  <c:v>-11114.270192715145</c:v>
                </c:pt>
                <c:pt idx="130">
                  <c:v>-11169.777784405109</c:v>
                </c:pt>
                <c:pt idx="131">
                  <c:v>-11226.45209888614</c:v>
                </c:pt>
                <c:pt idx="132">
                  <c:v>-11284.275872613029</c:v>
                </c:pt>
                <c:pt idx="133">
                  <c:v>-11343.231491904147</c:v>
                </c:pt>
                <c:pt idx="134">
                  <c:v>-11403.300998306742</c:v>
                </c:pt>
                <c:pt idx="135">
                  <c:v>-11464.466094067262</c:v>
                </c:pt>
                <c:pt idx="136">
                  <c:v>-11526.708147705014</c:v>
                </c:pt>
                <c:pt idx="137">
                  <c:v>-11590.008199687507</c:v>
                </c:pt>
                <c:pt idx="138">
                  <c:v>-11654.346968205708</c:v>
                </c:pt>
                <c:pt idx="139">
                  <c:v>-11719.704855047465</c:v>
                </c:pt>
                <c:pt idx="140">
                  <c:v>-11786.061951567302</c:v>
                </c:pt>
                <c:pt idx="141">
                  <c:v>-11853.398044750811</c:v>
                </c:pt>
                <c:pt idx="142">
                  <c:v>-11921.692623371708</c:v>
                </c:pt>
                <c:pt idx="143">
                  <c:v>-11990.924884239759</c:v>
                </c:pt>
                <c:pt idx="144">
                  <c:v>-12061.073738537634</c:v>
                </c:pt>
                <c:pt idx="145">
                  <c:v>-12132.117818244767</c:v>
                </c:pt>
                <c:pt idx="146">
                  <c:v>-12204.035482646264</c:v>
                </c:pt>
                <c:pt idx="147">
                  <c:v>-12276.804824924864</c:v>
                </c:pt>
                <c:pt idx="148">
                  <c:v>-12350.403678833976</c:v>
                </c:pt>
                <c:pt idx="149">
                  <c:v>-12424.809625449729</c:v>
                </c:pt>
                <c:pt idx="150">
                  <c:v>-12500</c:v>
                </c:pt>
                <c:pt idx="151">
                  <c:v>-12575.951898768315</c:v>
                </c:pt>
                <c:pt idx="152">
                  <c:v>-12652.642186070545</c:v>
                </c:pt>
                <c:pt idx="153">
                  <c:v>-12730.047501302266</c:v>
                </c:pt>
                <c:pt idx="154">
                  <c:v>-12808.144266054613</c:v>
                </c:pt>
                <c:pt idx="155">
                  <c:v>-12886.908691296503</c:v>
                </c:pt>
                <c:pt idx="156">
                  <c:v>-12966.316784620998</c:v>
                </c:pt>
                <c:pt idx="157">
                  <c:v>-13046.344357553629</c:v>
                </c:pt>
                <c:pt idx="158">
                  <c:v>-13126.967032920438</c:v>
                </c:pt>
                <c:pt idx="159">
                  <c:v>-13208.160252273499</c:v>
                </c:pt>
                <c:pt idx="160">
                  <c:v>-13289.899283371655</c:v>
                </c:pt>
                <c:pt idx="161">
                  <c:v>-13372.159227714215</c:v>
                </c:pt>
                <c:pt idx="162">
                  <c:v>-13454.915028125262</c:v>
                </c:pt>
                <c:pt idx="163">
                  <c:v>-13538.141476386314</c:v>
                </c:pt>
                <c:pt idx="164">
                  <c:v>-13621.813220915003</c:v>
                </c:pt>
                <c:pt idx="165">
                  <c:v>-13705.904774487395</c:v>
                </c:pt>
                <c:pt idx="166">
                  <c:v>-13790.39052200166</c:v>
                </c:pt>
                <c:pt idx="167">
                  <c:v>-13875.244728280675</c:v>
                </c:pt>
                <c:pt idx="168">
                  <c:v>-13960.441545911202</c:v>
                </c:pt>
                <c:pt idx="169">
                  <c:v>-14045.955023117274</c:v>
                </c:pt>
                <c:pt idx="170">
                  <c:v>-14131.759111665349</c:v>
                </c:pt>
                <c:pt idx="171">
                  <c:v>-14217.827674798846</c:v>
                </c:pt>
                <c:pt idx="172">
                  <c:v>-14304.134495199671</c:v>
                </c:pt>
                <c:pt idx="173">
                  <c:v>-14390.653282974263</c:v>
                </c:pt>
                <c:pt idx="174">
                  <c:v>-14477.357683661732</c:v>
                </c:pt>
                <c:pt idx="175">
                  <c:v>-14564.221286261707</c:v>
                </c:pt>
                <c:pt idx="176">
                  <c:v>-14651.217631279373</c:v>
                </c:pt>
                <c:pt idx="177">
                  <c:v>-14738.32021878528</c:v>
                </c:pt>
                <c:pt idx="178">
                  <c:v>-14825.502516487497</c:v>
                </c:pt>
                <c:pt idx="179">
                  <c:v>-14912.737967813582</c:v>
                </c:pt>
                <c:pt idx="180">
                  <c:v>-15000</c:v>
                </c:pt>
                <c:pt idx="181">
                  <c:v>-15087.262032186416</c:v>
                </c:pt>
                <c:pt idx="182">
                  <c:v>-15174.497483512505</c:v>
                </c:pt>
                <c:pt idx="183">
                  <c:v>-15261.679781214718</c:v>
                </c:pt>
                <c:pt idx="184">
                  <c:v>-15348.782368720624</c:v>
                </c:pt>
                <c:pt idx="185">
                  <c:v>-15435.778713738289</c:v>
                </c:pt>
                <c:pt idx="186">
                  <c:v>-15522.642316338266</c:v>
                </c:pt>
                <c:pt idx="187">
                  <c:v>-15609.346717025739</c:v>
                </c:pt>
                <c:pt idx="188">
                  <c:v>-15695.865504800327</c:v>
                </c:pt>
                <c:pt idx="189">
                  <c:v>-15782.172325201154</c:v>
                </c:pt>
                <c:pt idx="190">
                  <c:v>-15868.240888334652</c:v>
                </c:pt>
                <c:pt idx="191">
                  <c:v>-15954.044976882724</c:v>
                </c:pt>
                <c:pt idx="192">
                  <c:v>-16039.558454088796</c:v>
                </c:pt>
                <c:pt idx="193">
                  <c:v>-16124.755271719325</c:v>
                </c:pt>
                <c:pt idx="194">
                  <c:v>-16209.609477998338</c:v>
                </c:pt>
                <c:pt idx="195">
                  <c:v>-16294.095225512601</c:v>
                </c:pt>
                <c:pt idx="196">
                  <c:v>-16378.186779084996</c:v>
                </c:pt>
                <c:pt idx="197">
                  <c:v>-16461.858523613682</c:v>
                </c:pt>
                <c:pt idx="198">
                  <c:v>-16545.084971874738</c:v>
                </c:pt>
                <c:pt idx="199">
                  <c:v>-16627.840772285785</c:v>
                </c:pt>
                <c:pt idx="200">
                  <c:v>-16710.100716628342</c:v>
                </c:pt>
                <c:pt idx="201">
                  <c:v>-16791.839747726503</c:v>
                </c:pt>
                <c:pt idx="202">
                  <c:v>-16873.032967079562</c:v>
                </c:pt>
                <c:pt idx="203">
                  <c:v>-16953.655642446367</c:v>
                </c:pt>
                <c:pt idx="204">
                  <c:v>-17033.683215378998</c:v>
                </c:pt>
                <c:pt idx="205">
                  <c:v>-17113.091308703497</c:v>
                </c:pt>
                <c:pt idx="206">
                  <c:v>-17191.855733945384</c:v>
                </c:pt>
                <c:pt idx="207">
                  <c:v>-17269.95249869773</c:v>
                </c:pt>
                <c:pt idx="208">
                  <c:v>-17347.357813929455</c:v>
                </c:pt>
                <c:pt idx="209">
                  <c:v>-17424.048101231685</c:v>
                </c:pt>
                <c:pt idx="210">
                  <c:v>-17500</c:v>
                </c:pt>
                <c:pt idx="211">
                  <c:v>-17575.190374550271</c:v>
                </c:pt>
                <c:pt idx="212">
                  <c:v>-17649.596321166024</c:v>
                </c:pt>
                <c:pt idx="213">
                  <c:v>-17723.195175075136</c:v>
                </c:pt>
                <c:pt idx="214">
                  <c:v>-17795.964517353732</c:v>
                </c:pt>
                <c:pt idx="215">
                  <c:v>-17867.882181755231</c:v>
                </c:pt>
                <c:pt idx="216">
                  <c:v>-17938.926261462366</c:v>
                </c:pt>
                <c:pt idx="217">
                  <c:v>-18009.075115760239</c:v>
                </c:pt>
                <c:pt idx="218">
                  <c:v>-18078.307376628291</c:v>
                </c:pt>
                <c:pt idx="219">
                  <c:v>-18146.601955249189</c:v>
                </c:pt>
                <c:pt idx="220">
                  <c:v>-18213.938048432698</c:v>
                </c:pt>
                <c:pt idx="221">
                  <c:v>-18280.295144952535</c:v>
                </c:pt>
                <c:pt idx="222">
                  <c:v>-18345.653031794292</c:v>
                </c:pt>
                <c:pt idx="223">
                  <c:v>-18409.991800312491</c:v>
                </c:pt>
                <c:pt idx="224">
                  <c:v>-18473.291852294988</c:v>
                </c:pt>
                <c:pt idx="225">
                  <c:v>-18535.533905932738</c:v>
                </c:pt>
                <c:pt idx="226">
                  <c:v>-18596.699001693254</c:v>
                </c:pt>
                <c:pt idx="227">
                  <c:v>-18656.768508095851</c:v>
                </c:pt>
                <c:pt idx="228">
                  <c:v>-18715.724127386969</c:v>
                </c:pt>
                <c:pt idx="229">
                  <c:v>-18773.54790111386</c:v>
                </c:pt>
                <c:pt idx="230">
                  <c:v>-18830.222215594891</c:v>
                </c:pt>
                <c:pt idx="231">
                  <c:v>-18885.729807284857</c:v>
                </c:pt>
                <c:pt idx="232">
                  <c:v>-18940.053768033609</c:v>
                </c:pt>
                <c:pt idx="233">
                  <c:v>-18993.177550236465</c:v>
                </c:pt>
                <c:pt idx="234">
                  <c:v>-19045.084971874738</c:v>
                </c:pt>
                <c:pt idx="235">
                  <c:v>-19095.760221444958</c:v>
                </c:pt>
                <c:pt idx="236">
                  <c:v>-19145.187862775208</c:v>
                </c:pt>
                <c:pt idx="237">
                  <c:v>-19193.352839727122</c:v>
                </c:pt>
                <c:pt idx="238">
                  <c:v>-19240.240480782129</c:v>
                </c:pt>
                <c:pt idx="239">
                  <c:v>-19285.83650351056</c:v>
                </c:pt>
                <c:pt idx="240">
                  <c:v>-19330.12701892219</c:v>
                </c:pt>
                <c:pt idx="241">
                  <c:v>-19373.09853569698</c:v>
                </c:pt>
                <c:pt idx="242">
                  <c:v>-19414.737964294636</c:v>
                </c:pt>
                <c:pt idx="243">
                  <c:v>-19455.032620941838</c:v>
                </c:pt>
                <c:pt idx="244">
                  <c:v>-19493.970231495834</c:v>
                </c:pt>
                <c:pt idx="245">
                  <c:v>-19531.538935183249</c:v>
                </c:pt>
                <c:pt idx="246">
                  <c:v>-19567.727288213006</c:v>
                </c:pt>
                <c:pt idx="247">
                  <c:v>-19602.524267262201</c:v>
                </c:pt>
                <c:pt idx="248">
                  <c:v>-19635.919272833937</c:v>
                </c:pt>
                <c:pt idx="249">
                  <c:v>-19667.902132486008</c:v>
                </c:pt>
                <c:pt idx="250">
                  <c:v>-19698.463103929542</c:v>
                </c:pt>
                <c:pt idx="251">
                  <c:v>-19727.592877996583</c:v>
                </c:pt>
                <c:pt idx="252">
                  <c:v>-19755.282581475767</c:v>
                </c:pt>
                <c:pt idx="253">
                  <c:v>-19781.523779815176</c:v>
                </c:pt>
                <c:pt idx="254">
                  <c:v>-19806.308479691594</c:v>
                </c:pt>
                <c:pt idx="255">
                  <c:v>-19829.629131445341</c:v>
                </c:pt>
                <c:pt idx="256">
                  <c:v>-19851.478631379981</c:v>
                </c:pt>
                <c:pt idx="257">
                  <c:v>-19871.850323926177</c:v>
                </c:pt>
                <c:pt idx="258">
                  <c:v>-19890.73800366903</c:v>
                </c:pt>
                <c:pt idx="259">
                  <c:v>-19908.13591723832</c:v>
                </c:pt>
                <c:pt idx="260">
                  <c:v>-19924.038765061039</c:v>
                </c:pt>
                <c:pt idx="261">
                  <c:v>-19938.441702975688</c:v>
                </c:pt>
                <c:pt idx="262">
                  <c:v>-19951.340343707852</c:v>
                </c:pt>
                <c:pt idx="263">
                  <c:v>-19962.73075820661</c:v>
                </c:pt>
                <c:pt idx="264">
                  <c:v>-19972.609476841368</c:v>
                </c:pt>
                <c:pt idx="265">
                  <c:v>-19980.973490458728</c:v>
                </c:pt>
                <c:pt idx="266">
                  <c:v>-19987.820251299119</c:v>
                </c:pt>
                <c:pt idx="267">
                  <c:v>-19993.14767377287</c:v>
                </c:pt>
                <c:pt idx="268">
                  <c:v>-19996.954135095479</c:v>
                </c:pt>
                <c:pt idx="269">
                  <c:v>-19999.238475781956</c:v>
                </c:pt>
                <c:pt idx="270">
                  <c:v>-20000</c:v>
                </c:pt>
                <c:pt idx="271">
                  <c:v>-19999.238475781956</c:v>
                </c:pt>
                <c:pt idx="272">
                  <c:v>-19996.954135095479</c:v>
                </c:pt>
                <c:pt idx="273">
                  <c:v>-19993.14767377287</c:v>
                </c:pt>
                <c:pt idx="274">
                  <c:v>-19987.820251299123</c:v>
                </c:pt>
                <c:pt idx="275">
                  <c:v>-19980.973490458728</c:v>
                </c:pt>
                <c:pt idx="276">
                  <c:v>-19972.609476841368</c:v>
                </c:pt>
                <c:pt idx="277">
                  <c:v>-19962.73075820661</c:v>
                </c:pt>
                <c:pt idx="278">
                  <c:v>-19951.340343707852</c:v>
                </c:pt>
                <c:pt idx="279">
                  <c:v>-19938.441702975688</c:v>
                </c:pt>
                <c:pt idx="280">
                  <c:v>-19924.038765061043</c:v>
                </c:pt>
                <c:pt idx="281">
                  <c:v>-19908.13591723832</c:v>
                </c:pt>
                <c:pt idx="282">
                  <c:v>-19890.73800366903</c:v>
                </c:pt>
                <c:pt idx="283">
                  <c:v>-19871.850323926177</c:v>
                </c:pt>
                <c:pt idx="284">
                  <c:v>-19851.478631379985</c:v>
                </c:pt>
                <c:pt idx="285">
                  <c:v>-19829.629131445341</c:v>
                </c:pt>
                <c:pt idx="286">
                  <c:v>-19806.308479691594</c:v>
                </c:pt>
                <c:pt idx="287">
                  <c:v>-19781.523779815179</c:v>
                </c:pt>
                <c:pt idx="288">
                  <c:v>-19755.282581475767</c:v>
                </c:pt>
                <c:pt idx="289">
                  <c:v>-19727.592877996583</c:v>
                </c:pt>
                <c:pt idx="290">
                  <c:v>-19698.463103929542</c:v>
                </c:pt>
                <c:pt idx="291">
                  <c:v>-19667.902132486011</c:v>
                </c:pt>
                <c:pt idx="292">
                  <c:v>-19635.919272833937</c:v>
                </c:pt>
                <c:pt idx="293">
                  <c:v>-19602.524267262204</c:v>
                </c:pt>
                <c:pt idx="294">
                  <c:v>-19567.727288213006</c:v>
                </c:pt>
                <c:pt idx="295">
                  <c:v>-19531.538935183249</c:v>
                </c:pt>
                <c:pt idx="296">
                  <c:v>-19493.970231495834</c:v>
                </c:pt>
                <c:pt idx="297">
                  <c:v>-19455.032620941842</c:v>
                </c:pt>
                <c:pt idx="298">
                  <c:v>-19414.737964294636</c:v>
                </c:pt>
                <c:pt idx="299">
                  <c:v>-19373.09853569698</c:v>
                </c:pt>
                <c:pt idx="300">
                  <c:v>-19330.127018922194</c:v>
                </c:pt>
                <c:pt idx="301">
                  <c:v>-19285.83650351056</c:v>
                </c:pt>
                <c:pt idx="302">
                  <c:v>-19240.240480782129</c:v>
                </c:pt>
                <c:pt idx="303">
                  <c:v>-19193.352839727122</c:v>
                </c:pt>
                <c:pt idx="304">
                  <c:v>-19145.187862775208</c:v>
                </c:pt>
                <c:pt idx="305">
                  <c:v>-19095.760221444958</c:v>
                </c:pt>
                <c:pt idx="306">
                  <c:v>-19045.084971874738</c:v>
                </c:pt>
                <c:pt idx="307">
                  <c:v>-18993.177550236465</c:v>
                </c:pt>
                <c:pt idx="308">
                  <c:v>-18940.053768033609</c:v>
                </c:pt>
                <c:pt idx="309">
                  <c:v>-18885.729807284853</c:v>
                </c:pt>
                <c:pt idx="310">
                  <c:v>-18830.222215594891</c:v>
                </c:pt>
                <c:pt idx="311">
                  <c:v>-18773.54790111386</c:v>
                </c:pt>
                <c:pt idx="312">
                  <c:v>-18715.724127386973</c:v>
                </c:pt>
                <c:pt idx="313">
                  <c:v>-18656.768508095854</c:v>
                </c:pt>
                <c:pt idx="314">
                  <c:v>-18596.699001693258</c:v>
                </c:pt>
                <c:pt idx="315">
                  <c:v>-18535.533905932738</c:v>
                </c:pt>
                <c:pt idx="316">
                  <c:v>-18473.291852294988</c:v>
                </c:pt>
                <c:pt idx="317">
                  <c:v>-18409.991800312491</c:v>
                </c:pt>
                <c:pt idx="318">
                  <c:v>-18345.653031794289</c:v>
                </c:pt>
                <c:pt idx="319">
                  <c:v>-18280.295144952535</c:v>
                </c:pt>
                <c:pt idx="320">
                  <c:v>-18213.938048432698</c:v>
                </c:pt>
                <c:pt idx="321">
                  <c:v>-18146.601955249189</c:v>
                </c:pt>
                <c:pt idx="322">
                  <c:v>-18078.307376628294</c:v>
                </c:pt>
                <c:pt idx="323">
                  <c:v>-18009.075115760243</c:v>
                </c:pt>
                <c:pt idx="324">
                  <c:v>-17938.926261462366</c:v>
                </c:pt>
                <c:pt idx="325">
                  <c:v>-17867.882181755231</c:v>
                </c:pt>
                <c:pt idx="326">
                  <c:v>-17795.964517353736</c:v>
                </c:pt>
                <c:pt idx="327">
                  <c:v>-17723.195175075136</c:v>
                </c:pt>
                <c:pt idx="328">
                  <c:v>-17649.596321166027</c:v>
                </c:pt>
                <c:pt idx="329">
                  <c:v>-17575.190374550271</c:v>
                </c:pt>
                <c:pt idx="330">
                  <c:v>-17500.000000000004</c:v>
                </c:pt>
                <c:pt idx="331">
                  <c:v>-17424.048101231685</c:v>
                </c:pt>
                <c:pt idx="332">
                  <c:v>-17347.357813929455</c:v>
                </c:pt>
                <c:pt idx="333">
                  <c:v>-17269.952498697734</c:v>
                </c:pt>
                <c:pt idx="334">
                  <c:v>-17191.855733945384</c:v>
                </c:pt>
                <c:pt idx="335">
                  <c:v>-17113.091308703501</c:v>
                </c:pt>
                <c:pt idx="336">
                  <c:v>-17033.683215379002</c:v>
                </c:pt>
                <c:pt idx="337">
                  <c:v>-16953.655642446374</c:v>
                </c:pt>
                <c:pt idx="338">
                  <c:v>-16873.032967079562</c:v>
                </c:pt>
                <c:pt idx="339">
                  <c:v>-16791.839747726503</c:v>
                </c:pt>
                <c:pt idx="340">
                  <c:v>-16710.100716628342</c:v>
                </c:pt>
                <c:pt idx="341">
                  <c:v>-16627.840772285788</c:v>
                </c:pt>
                <c:pt idx="342">
                  <c:v>-16545.084971874738</c:v>
                </c:pt>
                <c:pt idx="343">
                  <c:v>-16461.858523613682</c:v>
                </c:pt>
                <c:pt idx="344">
                  <c:v>-16378.186779084999</c:v>
                </c:pt>
                <c:pt idx="345">
                  <c:v>-16294.095225512603</c:v>
                </c:pt>
                <c:pt idx="346">
                  <c:v>-16209.60947799834</c:v>
                </c:pt>
                <c:pt idx="347">
                  <c:v>-16124.755271719327</c:v>
                </c:pt>
                <c:pt idx="348">
                  <c:v>-16039.558454088799</c:v>
                </c:pt>
                <c:pt idx="349">
                  <c:v>-15954.044976882724</c:v>
                </c:pt>
                <c:pt idx="350">
                  <c:v>-15868.240888334656</c:v>
                </c:pt>
                <c:pt idx="351">
                  <c:v>-15782.172325201156</c:v>
                </c:pt>
                <c:pt idx="352">
                  <c:v>-15695.865504800329</c:v>
                </c:pt>
                <c:pt idx="353">
                  <c:v>-15609.346717025741</c:v>
                </c:pt>
                <c:pt idx="354">
                  <c:v>-15522.642316338268</c:v>
                </c:pt>
                <c:pt idx="355">
                  <c:v>-15435.778713738291</c:v>
                </c:pt>
                <c:pt idx="356">
                  <c:v>-15348.782368720624</c:v>
                </c:pt>
                <c:pt idx="357">
                  <c:v>-15261.679781214722</c:v>
                </c:pt>
                <c:pt idx="358">
                  <c:v>-15174.497483512505</c:v>
                </c:pt>
                <c:pt idx="359">
                  <c:v>-15087.262032186421</c:v>
                </c:pt>
                <c:pt idx="360">
                  <c:v>-15000.000000000002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4B-4509-947B-FDCD5231E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773680"/>
        <c:axId val="1288763696"/>
      </c:scatterChart>
      <c:valAx>
        <c:axId val="1288773680"/>
        <c:scaling>
          <c:orientation val="minMax"/>
          <c:max val="50000"/>
          <c:min val="-50000"/>
        </c:scaling>
        <c:delete val="1"/>
        <c:axPos val="b"/>
        <c:numFmt formatCode="General" sourceLinked="1"/>
        <c:majorTickMark val="none"/>
        <c:minorTickMark val="none"/>
        <c:tickLblPos val="nextTo"/>
        <c:crossAx val="1288763696"/>
        <c:crosses val="autoZero"/>
        <c:crossBetween val="midCat"/>
      </c:valAx>
      <c:valAx>
        <c:axId val="1288763696"/>
        <c:scaling>
          <c:orientation val="minMax"/>
          <c:max val="50000"/>
          <c:min val="-50000"/>
        </c:scaling>
        <c:delete val="1"/>
        <c:axPos val="l"/>
        <c:numFmt formatCode="General" sourceLinked="1"/>
        <c:majorTickMark val="none"/>
        <c:minorTickMark val="none"/>
        <c:tickLblPos val="nextTo"/>
        <c:crossAx val="128877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sphere">
      <a:fgClr>
        <a:schemeClr val="accent1">
          <a:lumMod val="50000"/>
        </a:schemeClr>
      </a:fgClr>
      <a:bgClr>
        <a:schemeClr val="accent5">
          <a:lumMod val="50000"/>
        </a:schemeClr>
      </a:bgClr>
    </a:pattFill>
    <a:ln w="38100" cap="flat" cmpd="sng" algn="ctr">
      <a:solidFill>
        <a:schemeClr val="accent4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0</xdr:rowOff>
    </xdr:from>
    <xdr:to>
      <xdr:col>16</xdr:col>
      <xdr:colOff>11206</xdr:colOff>
      <xdr:row>40</xdr:row>
      <xdr:rowOff>8964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</xdr:row>
          <xdr:rowOff>9525</xdr:rowOff>
        </xdr:from>
        <xdr:to>
          <xdr:col>11</xdr:col>
          <xdr:colOff>0</xdr:colOff>
          <xdr:row>16</xdr:row>
          <xdr:rowOff>9525</xdr:rowOff>
        </xdr:to>
        <xdr:sp macro="" textlink="">
          <xdr:nvSpPr>
            <xdr:cNvPr id="2049" name="CommandButton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2:AD1144"/>
  <sheetViews>
    <sheetView tabSelected="1" topLeftCell="A22" zoomScale="70" zoomScaleNormal="70" workbookViewId="0">
      <selection activeCell="D29" sqref="D29:E29"/>
    </sheetView>
  </sheetViews>
  <sheetFormatPr baseColWidth="10" defaultRowHeight="15" x14ac:dyDescent="0.25"/>
  <cols>
    <col min="1" max="1" width="6.140625" customWidth="1"/>
    <col min="2" max="2" width="41.28515625" customWidth="1"/>
    <col min="3" max="3" width="22.140625" customWidth="1"/>
    <col min="4" max="4" width="14.5703125" customWidth="1"/>
    <col min="5" max="5" width="14.140625" customWidth="1"/>
    <col min="6" max="6" width="25.7109375" customWidth="1"/>
    <col min="7" max="7" width="15" customWidth="1"/>
    <col min="8" max="8" width="12.7109375" customWidth="1"/>
    <col min="17" max="17" width="16.7109375" customWidth="1"/>
    <col min="18" max="19" width="12.28515625" bestFit="1" customWidth="1"/>
    <col min="23" max="23" width="12.28515625" bestFit="1" customWidth="1"/>
  </cols>
  <sheetData>
    <row r="2" spans="2:6" ht="21" thickBot="1" x14ac:dyDescent="0.35">
      <c r="B2" s="122" t="s">
        <v>0</v>
      </c>
      <c r="C2" s="122"/>
      <c r="D2" s="122"/>
      <c r="E2" s="122"/>
      <c r="F2" s="122"/>
    </row>
    <row r="3" spans="2:6" x14ac:dyDescent="0.25">
      <c r="B3" s="2"/>
      <c r="C3" s="2"/>
      <c r="D3" s="2"/>
      <c r="E3" s="2"/>
      <c r="F3" s="2"/>
    </row>
    <row r="4" spans="2:6" x14ac:dyDescent="0.25">
      <c r="B4" s="3" t="s">
        <v>1</v>
      </c>
      <c r="C4" s="4"/>
      <c r="D4" s="4"/>
      <c r="E4" s="4"/>
      <c r="F4" s="4"/>
    </row>
    <row r="5" spans="2:6" x14ac:dyDescent="0.25">
      <c r="B5" s="5" t="s">
        <v>2</v>
      </c>
      <c r="C5" s="6" t="s">
        <v>5</v>
      </c>
      <c r="D5" s="123">
        <v>0.5</v>
      </c>
      <c r="E5" s="124"/>
      <c r="F5" s="7" t="s">
        <v>6</v>
      </c>
    </row>
    <row r="6" spans="2:6" x14ac:dyDescent="0.25">
      <c r="B6" s="8" t="s">
        <v>3</v>
      </c>
      <c r="C6" s="9"/>
      <c r="D6" s="125">
        <v>0</v>
      </c>
      <c r="E6" s="126"/>
      <c r="F6" s="10" t="s">
        <v>7</v>
      </c>
    </row>
    <row r="7" spans="2:6" x14ac:dyDescent="0.25">
      <c r="B7" s="5" t="s">
        <v>4</v>
      </c>
      <c r="C7" s="11" t="s">
        <v>9</v>
      </c>
      <c r="D7" s="127">
        <v>1</v>
      </c>
      <c r="E7" s="128"/>
      <c r="F7" s="12" t="s">
        <v>8</v>
      </c>
    </row>
    <row r="8" spans="2:6" x14ac:dyDescent="0.25">
      <c r="B8" s="13"/>
      <c r="C8" s="14"/>
      <c r="D8" s="2"/>
      <c r="E8" s="2"/>
      <c r="F8" s="2"/>
    </row>
    <row r="9" spans="2:6" x14ac:dyDescent="0.25">
      <c r="B9" s="3" t="s">
        <v>10</v>
      </c>
      <c r="C9" s="15"/>
      <c r="D9" s="4"/>
      <c r="E9" s="4"/>
      <c r="F9" s="4"/>
    </row>
    <row r="10" spans="2:6" x14ac:dyDescent="0.25">
      <c r="B10" s="16" t="s">
        <v>11</v>
      </c>
      <c r="C10" s="17" t="s">
        <v>29</v>
      </c>
      <c r="D10" s="120">
        <v>1</v>
      </c>
      <c r="E10" s="121"/>
      <c r="F10" s="18" t="s">
        <v>16</v>
      </c>
    </row>
    <row r="11" spans="2:6" ht="16.5" x14ac:dyDescent="0.3">
      <c r="B11" s="19" t="s">
        <v>12</v>
      </c>
      <c r="C11" s="20" t="s">
        <v>33</v>
      </c>
      <c r="D11" s="21">
        <v>0</v>
      </c>
      <c r="E11" s="22">
        <v>0</v>
      </c>
      <c r="F11" s="23" t="s">
        <v>16</v>
      </c>
    </row>
    <row r="12" spans="2:6" ht="16.5" x14ac:dyDescent="0.3">
      <c r="B12" s="16" t="s">
        <v>13</v>
      </c>
      <c r="C12" s="17" t="s">
        <v>34</v>
      </c>
      <c r="D12" s="24">
        <v>0</v>
      </c>
      <c r="E12" s="25">
        <v>0</v>
      </c>
      <c r="F12" s="18" t="s">
        <v>17</v>
      </c>
    </row>
    <row r="13" spans="2:6" ht="17.25" x14ac:dyDescent="0.3">
      <c r="B13" s="19" t="s">
        <v>14</v>
      </c>
      <c r="C13" s="20" t="s">
        <v>35</v>
      </c>
      <c r="D13" s="21">
        <v>0</v>
      </c>
      <c r="E13" s="22">
        <v>0</v>
      </c>
      <c r="F13" s="23" t="s">
        <v>36</v>
      </c>
    </row>
    <row r="14" spans="2:6" x14ac:dyDescent="0.25">
      <c r="B14" s="16" t="s">
        <v>15</v>
      </c>
      <c r="C14" s="17" t="s">
        <v>30</v>
      </c>
      <c r="D14" s="120">
        <v>2500</v>
      </c>
      <c r="E14" s="121"/>
      <c r="F14" s="18" t="s">
        <v>16</v>
      </c>
    </row>
    <row r="15" spans="2:6" x14ac:dyDescent="0.25">
      <c r="B15" s="13"/>
      <c r="C15" s="14"/>
      <c r="D15" s="2"/>
      <c r="E15" s="2"/>
      <c r="F15" s="26"/>
    </row>
    <row r="16" spans="2:6" ht="15.75" thickBot="1" x14ac:dyDescent="0.3">
      <c r="B16" s="3" t="s">
        <v>18</v>
      </c>
      <c r="C16" s="15"/>
      <c r="D16" s="4"/>
      <c r="E16" s="4"/>
      <c r="F16" s="27"/>
    </row>
    <row r="17" spans="2:6" ht="15.75" thickBot="1" x14ac:dyDescent="0.3">
      <c r="B17" s="28" t="s">
        <v>19</v>
      </c>
      <c r="C17" s="29"/>
      <c r="D17" s="30"/>
      <c r="E17" s="30"/>
      <c r="F17" s="31"/>
    </row>
    <row r="18" spans="2:6" ht="16.5" x14ac:dyDescent="0.3">
      <c r="B18" s="32" t="s">
        <v>20</v>
      </c>
      <c r="C18" s="33" t="s">
        <v>37</v>
      </c>
      <c r="D18" s="34">
        <v>10000</v>
      </c>
      <c r="E18" s="35">
        <v>7500</v>
      </c>
      <c r="F18" s="36" t="s">
        <v>16</v>
      </c>
    </row>
    <row r="19" spans="2:6" ht="16.5" x14ac:dyDescent="0.3">
      <c r="B19" s="37" t="s">
        <v>21</v>
      </c>
      <c r="C19" s="38" t="s">
        <v>38</v>
      </c>
      <c r="D19" s="129">
        <v>5000</v>
      </c>
      <c r="E19" s="130"/>
      <c r="F19" s="39" t="s">
        <v>16</v>
      </c>
    </row>
    <row r="20" spans="2:6" ht="17.25" x14ac:dyDescent="0.3">
      <c r="B20" s="40" t="s">
        <v>22</v>
      </c>
      <c r="C20" s="41" t="s">
        <v>39</v>
      </c>
      <c r="D20" s="131">
        <v>1</v>
      </c>
      <c r="E20" s="132"/>
      <c r="F20" s="42" t="s">
        <v>40</v>
      </c>
    </row>
    <row r="21" spans="2:6" ht="17.25" x14ac:dyDescent="0.3">
      <c r="B21" s="43" t="s">
        <v>23</v>
      </c>
      <c r="C21" s="44" t="s">
        <v>41</v>
      </c>
      <c r="D21" s="133">
        <f>((4*PI()*D19^3)/3)</f>
        <v>523598775598.29883</v>
      </c>
      <c r="E21" s="134"/>
      <c r="F21" s="45" t="s">
        <v>42</v>
      </c>
    </row>
    <row r="22" spans="2:6" ht="16.5" x14ac:dyDescent="0.3">
      <c r="B22" s="46" t="s">
        <v>24</v>
      </c>
      <c r="C22" s="47" t="s">
        <v>43</v>
      </c>
      <c r="D22" s="135">
        <f>D20*D21</f>
        <v>523598775598.29883</v>
      </c>
      <c r="E22" s="136"/>
      <c r="F22" s="48" t="s">
        <v>28</v>
      </c>
    </row>
    <row r="23" spans="2:6" ht="16.5" x14ac:dyDescent="0.3">
      <c r="B23" s="43" t="s">
        <v>25</v>
      </c>
      <c r="C23" s="44" t="s">
        <v>44</v>
      </c>
      <c r="D23" s="139">
        <f>D19*D7</f>
        <v>5000</v>
      </c>
      <c r="E23" s="134"/>
      <c r="F23" s="45" t="s">
        <v>16</v>
      </c>
    </row>
    <row r="24" spans="2:6" ht="17.25" thickBot="1" x14ac:dyDescent="0.35">
      <c r="B24" s="49" t="s">
        <v>26</v>
      </c>
      <c r="C24" s="50" t="s">
        <v>45</v>
      </c>
      <c r="D24" s="137" t="s">
        <v>27</v>
      </c>
      <c r="E24" s="138"/>
      <c r="F24" s="51" t="s">
        <v>8</v>
      </c>
    </row>
    <row r="25" spans="2:6" ht="15.75" thickBot="1" x14ac:dyDescent="0.3">
      <c r="B25" s="52" t="s">
        <v>31</v>
      </c>
      <c r="C25" s="53"/>
      <c r="D25" s="54"/>
      <c r="E25" s="54"/>
      <c r="F25" s="55"/>
    </row>
    <row r="26" spans="2:6" ht="16.5" x14ac:dyDescent="0.3">
      <c r="B26" s="56" t="s">
        <v>20</v>
      </c>
      <c r="C26" s="57" t="s">
        <v>37</v>
      </c>
      <c r="D26" s="58">
        <v>-20000</v>
      </c>
      <c r="E26" s="59">
        <v>10000</v>
      </c>
      <c r="F26" s="60" t="s">
        <v>16</v>
      </c>
    </row>
    <row r="27" spans="2:6" ht="16.5" x14ac:dyDescent="0.3">
      <c r="B27" s="61" t="s">
        <v>21</v>
      </c>
      <c r="C27" s="62" t="s">
        <v>46</v>
      </c>
      <c r="D27" s="142">
        <v>3500</v>
      </c>
      <c r="E27" s="143"/>
      <c r="F27" s="63" t="s">
        <v>16</v>
      </c>
    </row>
    <row r="28" spans="2:6" ht="17.25" x14ac:dyDescent="0.3">
      <c r="B28" s="64" t="s">
        <v>22</v>
      </c>
      <c r="C28" s="65" t="s">
        <v>47</v>
      </c>
      <c r="D28" s="144">
        <v>1</v>
      </c>
      <c r="E28" s="145"/>
      <c r="F28" s="66" t="s">
        <v>40</v>
      </c>
    </row>
    <row r="29" spans="2:6" ht="17.25" x14ac:dyDescent="0.3">
      <c r="B29" s="67" t="s">
        <v>23</v>
      </c>
      <c r="C29" s="68" t="s">
        <v>48</v>
      </c>
      <c r="D29" s="146">
        <f>((4*PI()*D27^3)/3)</f>
        <v>179594380030.21652</v>
      </c>
      <c r="E29" s="147"/>
      <c r="F29" s="69" t="s">
        <v>42</v>
      </c>
    </row>
    <row r="30" spans="2:6" ht="16.5" x14ac:dyDescent="0.3">
      <c r="B30" s="70" t="s">
        <v>24</v>
      </c>
      <c r="C30" s="71" t="s">
        <v>49</v>
      </c>
      <c r="D30" s="148">
        <f>D28*D29</f>
        <v>179594380030.21652</v>
      </c>
      <c r="E30" s="149"/>
      <c r="F30" s="72" t="s">
        <v>28</v>
      </c>
    </row>
    <row r="31" spans="2:6" ht="16.5" x14ac:dyDescent="0.3">
      <c r="B31" s="67" t="s">
        <v>25</v>
      </c>
      <c r="C31" s="68" t="s">
        <v>50</v>
      </c>
      <c r="D31" s="150">
        <f>D27*D7</f>
        <v>3500</v>
      </c>
      <c r="E31" s="147"/>
      <c r="F31" s="69" t="s">
        <v>16</v>
      </c>
    </row>
    <row r="32" spans="2:6" ht="17.25" thickBot="1" x14ac:dyDescent="0.35">
      <c r="B32" s="73" t="s">
        <v>26</v>
      </c>
      <c r="C32" s="74" t="s">
        <v>51</v>
      </c>
      <c r="D32" s="151" t="s">
        <v>27</v>
      </c>
      <c r="E32" s="152"/>
      <c r="F32" s="75" t="s">
        <v>8</v>
      </c>
    </row>
    <row r="33" spans="1:30" ht="15.75" thickBot="1" x14ac:dyDescent="0.3">
      <c r="B33" s="76" t="s">
        <v>32</v>
      </c>
      <c r="C33" s="77"/>
      <c r="D33" s="78"/>
      <c r="E33" s="78"/>
      <c r="F33" s="79"/>
    </row>
    <row r="34" spans="1:30" ht="16.5" x14ac:dyDescent="0.3">
      <c r="B34" s="80" t="s">
        <v>20</v>
      </c>
      <c r="C34" s="81" t="s">
        <v>37</v>
      </c>
      <c r="D34" s="82">
        <v>-5000</v>
      </c>
      <c r="E34" s="83">
        <v>-15000</v>
      </c>
      <c r="F34" s="84" t="s">
        <v>16</v>
      </c>
    </row>
    <row r="35" spans="1:30" ht="16.5" x14ac:dyDescent="0.3">
      <c r="B35" s="85" t="s">
        <v>21</v>
      </c>
      <c r="C35" s="86" t="s">
        <v>52</v>
      </c>
      <c r="D35" s="153">
        <v>5000</v>
      </c>
      <c r="E35" s="154"/>
      <c r="F35" s="87" t="s">
        <v>16</v>
      </c>
      <c r="Q35" s="116">
        <f>(($D$34-$B43)/$S44)</f>
        <v>-1.0964048893736861E-9</v>
      </c>
      <c r="R35">
        <f>Q35*D38</f>
        <v>-574.07625763605029</v>
      </c>
    </row>
    <row r="36" spans="1:30" ht="17.25" x14ac:dyDescent="0.3">
      <c r="B36" s="88" t="s">
        <v>22</v>
      </c>
      <c r="C36" s="89" t="s">
        <v>53</v>
      </c>
      <c r="D36" s="140">
        <v>1</v>
      </c>
      <c r="E36" s="141"/>
      <c r="F36" s="90" t="s">
        <v>40</v>
      </c>
    </row>
    <row r="37" spans="1:30" ht="17.25" x14ac:dyDescent="0.3">
      <c r="B37" s="91" t="s">
        <v>23</v>
      </c>
      <c r="C37" s="92" t="s">
        <v>54</v>
      </c>
      <c r="D37" s="155">
        <f>((4*PI()*D35^3)/3)</f>
        <v>523598775598.29883</v>
      </c>
      <c r="E37" s="156"/>
      <c r="F37" s="93" t="s">
        <v>42</v>
      </c>
    </row>
    <row r="38" spans="1:30" ht="16.5" x14ac:dyDescent="0.3">
      <c r="B38" s="94" t="s">
        <v>24</v>
      </c>
      <c r="C38" s="95" t="s">
        <v>55</v>
      </c>
      <c r="D38" s="157">
        <f>D36*D37</f>
        <v>523598775598.29883</v>
      </c>
      <c r="E38" s="158"/>
      <c r="F38" s="96" t="s">
        <v>28</v>
      </c>
    </row>
    <row r="39" spans="1:30" ht="16.5" x14ac:dyDescent="0.3">
      <c r="B39" s="91" t="s">
        <v>25</v>
      </c>
      <c r="C39" s="92" t="s">
        <v>56</v>
      </c>
      <c r="D39" s="155">
        <f>D35*D7</f>
        <v>5000</v>
      </c>
      <c r="E39" s="156"/>
      <c r="F39" s="93" t="s">
        <v>16</v>
      </c>
    </row>
    <row r="40" spans="1:30" ht="16.5" x14ac:dyDescent="0.3">
      <c r="B40" s="88" t="s">
        <v>26</v>
      </c>
      <c r="C40" s="97" t="s">
        <v>57</v>
      </c>
      <c r="D40" s="140" t="s">
        <v>27</v>
      </c>
      <c r="E40" s="141"/>
      <c r="F40" s="90" t="s">
        <v>8</v>
      </c>
    </row>
    <row r="41" spans="1:30" ht="15.75" thickBot="1" x14ac:dyDescent="0.3">
      <c r="B41" s="98"/>
      <c r="C41" s="99"/>
      <c r="D41" s="100"/>
      <c r="E41" s="100"/>
      <c r="F41" s="101"/>
    </row>
    <row r="42" spans="1:30" ht="15.75" thickBot="1" x14ac:dyDescent="0.3">
      <c r="B42" s="102" t="s">
        <v>58</v>
      </c>
      <c r="C42" s="103" t="s">
        <v>59</v>
      </c>
      <c r="D42" s="103" t="s">
        <v>72</v>
      </c>
      <c r="E42" s="103" t="s">
        <v>73</v>
      </c>
      <c r="F42" s="103" t="s">
        <v>74</v>
      </c>
      <c r="G42" s="109" t="s">
        <v>75</v>
      </c>
      <c r="H42" s="103" t="s">
        <v>60</v>
      </c>
      <c r="I42" s="103" t="s">
        <v>61</v>
      </c>
      <c r="J42" s="103" t="s">
        <v>62</v>
      </c>
      <c r="K42" s="103" t="s">
        <v>63</v>
      </c>
      <c r="L42" s="103" t="s">
        <v>64</v>
      </c>
      <c r="M42" s="103" t="s">
        <v>65</v>
      </c>
      <c r="N42" s="103" t="s">
        <v>66</v>
      </c>
      <c r="O42" s="103" t="s">
        <v>67</v>
      </c>
      <c r="P42" s="103" t="s">
        <v>68</v>
      </c>
      <c r="Q42" s="103" t="s">
        <v>69</v>
      </c>
      <c r="R42" s="103" t="s">
        <v>70</v>
      </c>
      <c r="S42" s="104" t="s">
        <v>71</v>
      </c>
      <c r="T42" s="110" t="s">
        <v>76</v>
      </c>
      <c r="V42" s="119"/>
      <c r="W42" s="119"/>
      <c r="X42" s="119"/>
      <c r="Y42" s="119" t="s">
        <v>77</v>
      </c>
      <c r="Z42" s="119" t="s">
        <v>78</v>
      </c>
      <c r="AA42" t="s">
        <v>79</v>
      </c>
      <c r="AB42" t="s">
        <v>80</v>
      </c>
      <c r="AC42" t="s">
        <v>81</v>
      </c>
      <c r="AD42" t="s">
        <v>82</v>
      </c>
    </row>
    <row r="43" spans="1:30" x14ac:dyDescent="0.25">
      <c r="A43">
        <v>0</v>
      </c>
      <c r="B43" s="111">
        <v>0</v>
      </c>
      <c r="C43" s="111">
        <v>0</v>
      </c>
      <c r="D43" s="111">
        <v>0</v>
      </c>
      <c r="E43" s="111">
        <v>0</v>
      </c>
      <c r="F43" s="111">
        <v>0</v>
      </c>
      <c r="G43" s="112">
        <v>0</v>
      </c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>
        <f>A44-A43</f>
        <v>0.5</v>
      </c>
      <c r="V43" s="119"/>
      <c r="W43" s="119"/>
      <c r="X43" s="119">
        <v>0</v>
      </c>
      <c r="Y43" s="119">
        <f>$D$19*COS(X43*PI()/180)+$D$18</f>
        <v>15000</v>
      </c>
      <c r="Z43" s="119">
        <f>$D$19*SIN(X43*PI()/180)+$E$18</f>
        <v>7500</v>
      </c>
      <c r="AA43" s="119">
        <f>$D$27*COS(X43*PI()/180)+$D$26</f>
        <v>-16500</v>
      </c>
      <c r="AB43" s="119">
        <f>$D$27*SIN($X43*PI()/180)+$E$26</f>
        <v>10000</v>
      </c>
      <c r="AC43" s="119">
        <f>$D$35*COS(X43*PI()/180)+$D$34</f>
        <v>0</v>
      </c>
      <c r="AD43" s="119">
        <f>$D$35*SIN(X43*PI()/180)+$E$34</f>
        <v>-15000</v>
      </c>
    </row>
    <row r="44" spans="1:30" x14ac:dyDescent="0.25">
      <c r="A44">
        <v>0.5</v>
      </c>
      <c r="B44" s="113">
        <f>B43+(D43*$T43)+(F43*($T43)^2)</f>
        <v>0</v>
      </c>
      <c r="C44" s="113">
        <f>C43+(E43*$T43)+(G43*($T43)^2)</f>
        <v>0</v>
      </c>
      <c r="D44" s="113">
        <f>D43+(F43*$T43)</f>
        <v>0</v>
      </c>
      <c r="E44" s="113">
        <f>E43+(G43*$T43)</f>
        <v>0</v>
      </c>
      <c r="F44" s="114">
        <f>SUM(H44,J44,L44)</f>
        <v>1261.8728796709815</v>
      </c>
      <c r="G44" s="112">
        <f>SUM(I44,K44,M44)</f>
        <v>41.999464060865193</v>
      </c>
      <c r="H44" s="115">
        <f>$D$22*(($D$18-$B43)/$Q44)</f>
        <v>2145.7622444980257</v>
      </c>
      <c r="I44" s="112">
        <f>$D$22*(($E$18-$C43)/$Q44)</f>
        <v>1609.3216833735194</v>
      </c>
      <c r="J44" s="113">
        <f>$D$30*(($D$26-$B43)/$R44)</f>
        <v>-309.81310719099378</v>
      </c>
      <c r="K44" s="112">
        <f>$D$30*(($E$26-$C43)/$R44)</f>
        <v>154.90655359549689</v>
      </c>
      <c r="L44" s="112">
        <f>$D$38*(($D$34-$B43)/$S44)</f>
        <v>-574.07625763605029</v>
      </c>
      <c r="M44" s="112">
        <f>$D$38*(($E$34-$C43)/$S44)</f>
        <v>-1722.2287729081511</v>
      </c>
      <c r="N44" s="117">
        <f>($D$18-$B43)^2+($E$18-$C43)^2</f>
        <v>156250000</v>
      </c>
      <c r="O44" s="117">
        <f>($D$26-$B43)^2+($E$26-$C43)^2</f>
        <v>500000000</v>
      </c>
      <c r="P44" s="118">
        <f>($D$34-$B43)^2+($E$34-$C43)^2</f>
        <v>250000000</v>
      </c>
      <c r="Q44" s="113">
        <f>(N44+$D$39^2)^(3/2)</f>
        <v>2440152803232.812</v>
      </c>
      <c r="R44" s="113">
        <f>(O44+$D$31^2)^(3/2)</f>
        <v>11593723820051.299</v>
      </c>
      <c r="S44" s="113">
        <f>(P44+$D$23^2)^(3/2)</f>
        <v>4560359086738.6738</v>
      </c>
      <c r="T44">
        <f t="shared" ref="T44:T107" si="0">A45-A44</f>
        <v>0.5</v>
      </c>
      <c r="V44" s="119"/>
      <c r="W44" s="119"/>
      <c r="X44" s="119">
        <v>1</v>
      </c>
      <c r="Y44" s="119">
        <f t="shared" ref="Y44:Y107" si="1">$D$19*COS(X44*PI()/180)+$D$18</f>
        <v>14999.238475781956</v>
      </c>
      <c r="Z44" s="119">
        <f t="shared" ref="Z44:Z107" si="2">$D$19*SIN(X44*PI()/180)+$E$18</f>
        <v>7587.2620321864179</v>
      </c>
      <c r="AA44" s="119">
        <f t="shared" ref="AA44:AA107" si="3">$D$27*COS(X44*PI()/180)+$D$26</f>
        <v>-16500.53306695263</v>
      </c>
      <c r="AB44" s="119">
        <f t="shared" ref="AB44:AB107" si="4">$D$27*SIN($X44*PI()/180)+$E$26</f>
        <v>10061.083422530492</v>
      </c>
      <c r="AC44" s="119">
        <f t="shared" ref="AC44:AC107" si="5">$D$35*COS(X44*PI()/180)+$D$34</f>
        <v>-0.76152421804363257</v>
      </c>
      <c r="AD44" s="119">
        <f t="shared" ref="AD44:AD107" si="6">$D$35*SIN(X44*PI()/180)+$E$34</f>
        <v>-14912.737967813582</v>
      </c>
    </row>
    <row r="45" spans="1:30" x14ac:dyDescent="0.25">
      <c r="A45">
        <v>1</v>
      </c>
      <c r="B45">
        <f>B44+(D44*$T44)+(F44*($T44)^2)</f>
        <v>315.46821991774539</v>
      </c>
      <c r="C45">
        <f>C44+(E44*$T44)+(G44*($T44)^2)</f>
        <v>10.499866015216298</v>
      </c>
      <c r="D45">
        <f>D44+(F44*$T44)</f>
        <v>630.93643983549077</v>
      </c>
      <c r="E45">
        <f>E44+(G44*$T44)</f>
        <v>20.999732030432597</v>
      </c>
      <c r="F45" s="106">
        <f t="shared" ref="F45:F108" si="7">SUM(H45,J45,L45)</f>
        <v>1261.8728796709815</v>
      </c>
      <c r="G45" s="105">
        <f t="shared" ref="G45:G108" si="8">SUM(I45,K45,M45)</f>
        <v>41.999464060865193</v>
      </c>
      <c r="H45" s="108">
        <f t="shared" ref="H45:H108" si="9">$D$22*(($D$18-$B44)/$Q45)</f>
        <v>2145.7622444980257</v>
      </c>
      <c r="I45" s="105">
        <f t="shared" ref="I45:I108" si="10">$D$22*(($E$18-$C44)/$Q45)</f>
        <v>1609.3216833735194</v>
      </c>
      <c r="J45">
        <f t="shared" ref="J45:J108" si="11">$D$30*(($D$26-$B44)/$R45)</f>
        <v>-309.81310719099378</v>
      </c>
      <c r="K45" s="105">
        <f t="shared" ref="K45:K108" si="12">$D$30*(($E$26-$C44)/$R45)</f>
        <v>154.90655359549689</v>
      </c>
      <c r="L45" s="107">
        <f t="shared" ref="L45:L108" si="13">$D$38*(($D$34-$B44)/$S45)</f>
        <v>-574.07625763605029</v>
      </c>
      <c r="M45" s="105">
        <f t="shared" ref="M45:M108" si="14">$D$38*(($E$34-$C44)/$S45)</f>
        <v>-1722.2287729081511</v>
      </c>
      <c r="N45" s="117">
        <f t="shared" ref="N45:N108" si="15">($D$18-$B44)^2+($E$18-$C44)^2</f>
        <v>156250000</v>
      </c>
      <c r="O45" s="117">
        <f t="shared" ref="O45:O108" si="16">($D$26-$B44)^2+($E$26-$C44)^2</f>
        <v>500000000</v>
      </c>
      <c r="P45" s="118">
        <f t="shared" ref="P45:P108" si="17">($D$34-$B44)^2+($E$34-$C44)^2</f>
        <v>250000000</v>
      </c>
      <c r="Q45" s="113">
        <f t="shared" ref="Q45:Q108" si="18">(N45+$D$39^2)^(3/2)</f>
        <v>2440152803232.812</v>
      </c>
      <c r="R45" s="113">
        <f t="shared" ref="R45:R108" si="19">(O45+$D$31^2)^(3/2)</f>
        <v>11593723820051.299</v>
      </c>
      <c r="S45" s="113">
        <f t="shared" ref="S45:S108" si="20">(P45+$D$23^2)^(3/2)</f>
        <v>4560359086738.6738</v>
      </c>
      <c r="T45">
        <f t="shared" si="0"/>
        <v>0.5</v>
      </c>
      <c r="V45" s="119"/>
      <c r="W45" s="119"/>
      <c r="X45" s="119">
        <v>2</v>
      </c>
      <c r="Y45" s="119">
        <f t="shared" si="1"/>
        <v>14996.954135095479</v>
      </c>
      <c r="Z45" s="119">
        <f t="shared" si="2"/>
        <v>7674.4974835125049</v>
      </c>
      <c r="AA45" s="119">
        <f t="shared" si="3"/>
        <v>-16502.132105433164</v>
      </c>
      <c r="AB45" s="119">
        <f t="shared" si="4"/>
        <v>10122.148238458753</v>
      </c>
      <c r="AC45" s="119">
        <f t="shared" si="5"/>
        <v>-3.0458649045212951</v>
      </c>
      <c r="AD45" s="119">
        <f t="shared" si="6"/>
        <v>-14825.502516487495</v>
      </c>
    </row>
    <row r="46" spans="1:30" x14ac:dyDescent="0.25">
      <c r="A46">
        <v>1.5</v>
      </c>
      <c r="B46">
        <f t="shared" ref="B46:B109" si="21">B45+(D45*$T45)+(F45*($T45)^2)</f>
        <v>946.40465975323616</v>
      </c>
      <c r="C46">
        <f t="shared" ref="C46:C109" si="22">C45+(E45*$T45)+(G45*($T45)^2)</f>
        <v>31.499598045648895</v>
      </c>
      <c r="D46">
        <f t="shared" ref="D46:D109" si="23">D45+(F45*$T45)</f>
        <v>1261.8728796709815</v>
      </c>
      <c r="E46">
        <f t="shared" ref="E46:E109" si="24">E45+(G45*$T45)</f>
        <v>41.999464060865193</v>
      </c>
      <c r="F46" s="106">
        <f t="shared" si="7"/>
        <v>1290.46630381256</v>
      </c>
      <c r="G46" s="105">
        <f t="shared" si="8"/>
        <v>154.45645055633213</v>
      </c>
      <c r="H46" s="108">
        <f t="shared" si="9"/>
        <v>2192.5864349700541</v>
      </c>
      <c r="I46" s="105">
        <f t="shared" si="10"/>
        <v>1695.6293573484425</v>
      </c>
      <c r="J46">
        <f t="shared" si="11"/>
        <v>-303.51525702109956</v>
      </c>
      <c r="K46" s="105">
        <f t="shared" si="12"/>
        <v>149.24419500733401</v>
      </c>
      <c r="L46" s="107">
        <f t="shared" si="13"/>
        <v>-598.60487413639441</v>
      </c>
      <c r="M46" s="105">
        <f t="shared" si="14"/>
        <v>-1690.4171017994443</v>
      </c>
      <c r="N46" s="117">
        <f t="shared" si="15"/>
        <v>149882768.05638126</v>
      </c>
      <c r="O46" s="117">
        <f t="shared" si="16"/>
        <v>512508361.92136985</v>
      </c>
      <c r="P46" s="118">
        <f t="shared" si="17"/>
        <v>253569308.62459832</v>
      </c>
      <c r="Q46" s="113">
        <f t="shared" si="18"/>
        <v>2312706537547.8062</v>
      </c>
      <c r="R46" s="113">
        <f t="shared" si="19"/>
        <v>12020957219050.299</v>
      </c>
      <c r="S46" s="113">
        <f t="shared" si="20"/>
        <v>4649431990836.8193</v>
      </c>
      <c r="T46">
        <f t="shared" si="0"/>
        <v>0.5</v>
      </c>
      <c r="V46" s="119"/>
      <c r="W46" s="119"/>
      <c r="X46" s="119">
        <v>3</v>
      </c>
      <c r="Y46" s="119">
        <f t="shared" si="1"/>
        <v>14993.14767377287</v>
      </c>
      <c r="Z46" s="119">
        <f t="shared" si="2"/>
        <v>7761.6797812147188</v>
      </c>
      <c r="AA46" s="119">
        <f t="shared" si="3"/>
        <v>-16504.796628358992</v>
      </c>
      <c r="AB46" s="119">
        <f t="shared" si="4"/>
        <v>10183.175846850303</v>
      </c>
      <c r="AC46" s="119">
        <f t="shared" si="5"/>
        <v>-6.8523262271310159</v>
      </c>
      <c r="AD46" s="119">
        <f t="shared" si="6"/>
        <v>-14738.32021878528</v>
      </c>
    </row>
    <row r="47" spans="1:30" x14ac:dyDescent="0.25">
      <c r="A47">
        <v>2</v>
      </c>
      <c r="B47">
        <f t="shared" si="21"/>
        <v>1899.957675541867</v>
      </c>
      <c r="C47">
        <f t="shared" si="22"/>
        <v>91.113442715164524</v>
      </c>
      <c r="D47">
        <f t="shared" si="23"/>
        <v>1907.1060315772615</v>
      </c>
      <c r="E47">
        <f t="shared" si="24"/>
        <v>119.22768933903126</v>
      </c>
      <c r="F47" s="106">
        <f t="shared" si="7"/>
        <v>1349.2013264463935</v>
      </c>
      <c r="G47" s="105">
        <f t="shared" si="8"/>
        <v>397.52253986901655</v>
      </c>
      <c r="H47" s="108">
        <f t="shared" si="9"/>
        <v>2283.2521183989361</v>
      </c>
      <c r="I47" s="105">
        <f t="shared" si="10"/>
        <v>1883.502489692763</v>
      </c>
      <c r="J47">
        <f t="shared" si="11"/>
        <v>-291.35113010023747</v>
      </c>
      <c r="K47" s="105">
        <f t="shared" si="12"/>
        <v>138.65548310992509</v>
      </c>
      <c r="L47" s="107">
        <f t="shared" si="13"/>
        <v>-642.69966185230521</v>
      </c>
      <c r="M47" s="105">
        <f t="shared" si="14"/>
        <v>-1624.6354329336716</v>
      </c>
      <c r="N47" s="117">
        <f t="shared" si="15"/>
        <v>137746086.83893022</v>
      </c>
      <c r="O47" s="117">
        <f t="shared" si="16"/>
        <v>538122868.43389618</v>
      </c>
      <c r="P47" s="118">
        <f t="shared" si="17"/>
        <v>261305708.54358155</v>
      </c>
      <c r="Q47" s="113">
        <f t="shared" si="18"/>
        <v>2076183964405.8987</v>
      </c>
      <c r="R47" s="113">
        <f t="shared" si="19"/>
        <v>12911762372214.512</v>
      </c>
      <c r="S47" s="113">
        <f t="shared" si="20"/>
        <v>4844455947098.8398</v>
      </c>
      <c r="T47">
        <f t="shared" si="0"/>
        <v>0.5</v>
      </c>
      <c r="V47" s="119"/>
      <c r="W47" s="119"/>
      <c r="X47" s="119">
        <v>4</v>
      </c>
      <c r="Y47" s="119">
        <f t="shared" si="1"/>
        <v>14987.820251299121</v>
      </c>
      <c r="Z47" s="119">
        <f t="shared" si="2"/>
        <v>7848.7823687206264</v>
      </c>
      <c r="AA47" s="119">
        <f t="shared" si="3"/>
        <v>-16508.525824090615</v>
      </c>
      <c r="AB47" s="119">
        <f t="shared" si="4"/>
        <v>10244.147658104439</v>
      </c>
      <c r="AC47" s="119">
        <f t="shared" si="5"/>
        <v>-12.179748700878918</v>
      </c>
      <c r="AD47" s="119">
        <f t="shared" si="6"/>
        <v>-14651.217631279373</v>
      </c>
    </row>
    <row r="48" spans="1:30" x14ac:dyDescent="0.25">
      <c r="A48">
        <v>2.5</v>
      </c>
      <c r="B48">
        <f t="shared" si="21"/>
        <v>3190.8110229420963</v>
      </c>
      <c r="C48">
        <f t="shared" si="22"/>
        <v>250.10792235193429</v>
      </c>
      <c r="D48">
        <f t="shared" si="23"/>
        <v>2581.7066948004585</v>
      </c>
      <c r="E48">
        <f t="shared" si="24"/>
        <v>317.98895927353954</v>
      </c>
      <c r="F48" s="106">
        <f t="shared" si="7"/>
        <v>1447.9862735819559</v>
      </c>
      <c r="G48" s="105">
        <f t="shared" si="8"/>
        <v>816.42545913894355</v>
      </c>
      <c r="H48" s="108">
        <f>$D$22*(($D$18-$B47)/$Q48)</f>
        <v>2416.4687712820023</v>
      </c>
      <c r="I48" s="105">
        <f t="shared" si="10"/>
        <v>2210.2777094868461</v>
      </c>
      <c r="J48">
        <f>$D$30*(($D$26-$B47)/$R48)</f>
        <v>-274.41586914517018</v>
      </c>
      <c r="K48" s="105">
        <f t="shared" si="12"/>
        <v>124.16260146086934</v>
      </c>
      <c r="L48" s="107">
        <f>$D$38*(($D$34-$B47)/$S48)</f>
        <v>-694.06662855487616</v>
      </c>
      <c r="M48" s="105">
        <f t="shared" si="14"/>
        <v>-1518.0148518087717</v>
      </c>
      <c r="N48" s="117">
        <f t="shared" si="15"/>
        <v>120502285.67672905</v>
      </c>
      <c r="O48" s="117">
        <f t="shared" si="16"/>
        <v>577794178.99566531</v>
      </c>
      <c r="P48" s="118">
        <f t="shared" si="17"/>
        <v>275351120.8651675</v>
      </c>
      <c r="Q48" s="113">
        <f t="shared" si="18"/>
        <v>1755111546974.646</v>
      </c>
      <c r="R48" s="113">
        <f t="shared" si="19"/>
        <v>14332659892005.912</v>
      </c>
      <c r="S48" s="113">
        <f t="shared" si="20"/>
        <v>5205277479074.417</v>
      </c>
      <c r="T48">
        <f t="shared" si="0"/>
        <v>0.5</v>
      </c>
      <c r="V48" s="119"/>
      <c r="W48" s="119"/>
      <c r="X48" s="119">
        <v>5</v>
      </c>
      <c r="Y48" s="119">
        <f t="shared" si="1"/>
        <v>14980.973490458728</v>
      </c>
      <c r="Z48" s="119">
        <f t="shared" si="2"/>
        <v>7935.7787137382911</v>
      </c>
      <c r="AA48" s="119">
        <f t="shared" si="3"/>
        <v>-16513.318556678889</v>
      </c>
      <c r="AB48" s="119">
        <f t="shared" si="4"/>
        <v>10305.045099616804</v>
      </c>
      <c r="AC48" s="119">
        <f t="shared" si="5"/>
        <v>-19.026509541272389</v>
      </c>
      <c r="AD48" s="119">
        <f t="shared" si="6"/>
        <v>-14564.221286261709</v>
      </c>
    </row>
    <row r="49" spans="1:30" x14ac:dyDescent="0.25">
      <c r="A49">
        <v>3</v>
      </c>
      <c r="B49">
        <f t="shared" si="21"/>
        <v>4843.6609387378139</v>
      </c>
      <c r="C49">
        <f t="shared" si="22"/>
        <v>613.20876677343995</v>
      </c>
      <c r="D49">
        <f t="shared" si="23"/>
        <v>3305.6998315914366</v>
      </c>
      <c r="E49">
        <f t="shared" si="24"/>
        <v>726.20168884301131</v>
      </c>
      <c r="F49" s="106">
        <f t="shared" si="7"/>
        <v>1597.0145259685642</v>
      </c>
      <c r="G49" s="105">
        <f>SUM(I49,K49,M49)</f>
        <v>1493.45417216274</v>
      </c>
      <c r="H49" s="108">
        <f t="shared" si="9"/>
        <v>2584.3445606728096</v>
      </c>
      <c r="I49" s="105">
        <f t="shared" si="10"/>
        <v>2751.6080431109094</v>
      </c>
      <c r="J49">
        <f t="shared" si="11"/>
        <v>-254.18140060594558</v>
      </c>
      <c r="K49" s="105">
        <f t="shared" si="12"/>
        <v>106.86306837659689</v>
      </c>
      <c r="L49" s="107">
        <f t="shared" si="13"/>
        <v>-733.14863409829968</v>
      </c>
      <c r="M49" s="105">
        <f t="shared" si="14"/>
        <v>-1365.0169393247663</v>
      </c>
      <c r="N49" s="117">
        <f t="shared" si="15"/>
        <v>98925989.662831038</v>
      </c>
      <c r="O49" s="117">
        <f t="shared" si="16"/>
        <v>632874111.42759717</v>
      </c>
      <c r="P49" s="118">
        <f t="shared" si="17"/>
        <v>299655176.85693097</v>
      </c>
      <c r="Q49" s="113">
        <f t="shared" si="18"/>
        <v>1379569530108.1538</v>
      </c>
      <c r="R49" s="113">
        <f t="shared" si="19"/>
        <v>16385696664407.219</v>
      </c>
      <c r="S49" s="113">
        <f t="shared" si="20"/>
        <v>5849698714973.6787</v>
      </c>
      <c r="T49">
        <f t="shared" si="0"/>
        <v>0.5</v>
      </c>
      <c r="V49" s="119"/>
      <c r="W49" s="119"/>
      <c r="X49" s="119">
        <v>6</v>
      </c>
      <c r="Y49" s="119">
        <f t="shared" si="1"/>
        <v>14972.609476841368</v>
      </c>
      <c r="Z49" s="119">
        <f t="shared" si="2"/>
        <v>8022.6423163382669</v>
      </c>
      <c r="AA49" s="119">
        <f t="shared" si="3"/>
        <v>-16519.173366211042</v>
      </c>
      <c r="AB49" s="119">
        <f t="shared" si="4"/>
        <v>10365.849621436788</v>
      </c>
      <c r="AC49" s="119">
        <f t="shared" si="5"/>
        <v>-27.390523158633187</v>
      </c>
      <c r="AD49" s="119">
        <f t="shared" si="6"/>
        <v>-14477.357683661732</v>
      </c>
    </row>
    <row r="50" spans="1:30" x14ac:dyDescent="0.25">
      <c r="A50">
        <v>3.5</v>
      </c>
      <c r="B50">
        <f t="shared" si="21"/>
        <v>6895.7644860256732</v>
      </c>
      <c r="C50">
        <f t="shared" si="22"/>
        <v>1349.6731542356306</v>
      </c>
      <c r="D50">
        <f t="shared" si="23"/>
        <v>4104.2070945757187</v>
      </c>
      <c r="E50">
        <f t="shared" si="24"/>
        <v>1472.9287749243813</v>
      </c>
      <c r="F50" s="106">
        <f t="shared" si="7"/>
        <v>1770.9984517574533</v>
      </c>
      <c r="G50" s="105">
        <f t="shared" si="8"/>
        <v>2578.40507626504</v>
      </c>
      <c r="H50" s="108">
        <f t="shared" si="9"/>
        <v>2740.209863441914</v>
      </c>
      <c r="I50" s="105">
        <f t="shared" si="10"/>
        <v>3659.8162069143209</v>
      </c>
      <c r="J50">
        <f t="shared" si="11"/>
        <v>-232.11998084223833</v>
      </c>
      <c r="K50" s="105">
        <f t="shared" si="12"/>
        <v>87.702927785060069</v>
      </c>
      <c r="L50" s="107">
        <f t="shared" si="13"/>
        <v>-737.09143084222228</v>
      </c>
      <c r="M50" s="105">
        <f t="shared" si="14"/>
        <v>-1169.1140584343411</v>
      </c>
      <c r="N50" s="117">
        <f t="shared" si="15"/>
        <v>74015726.004744411</v>
      </c>
      <c r="O50" s="117">
        <f t="shared" si="16"/>
        <v>705319338.49514604</v>
      </c>
      <c r="P50" s="118">
        <f t="shared" si="17"/>
        <v>340669948.67168361</v>
      </c>
      <c r="Q50" s="113">
        <f t="shared" si="18"/>
        <v>985272279713.40112</v>
      </c>
      <c r="R50" s="113">
        <f t="shared" si="19"/>
        <v>19221877702144.047</v>
      </c>
      <c r="S50" s="113">
        <f t="shared" si="20"/>
        <v>6992523042953.6563</v>
      </c>
      <c r="T50">
        <f t="shared" si="0"/>
        <v>0.5</v>
      </c>
      <c r="V50" s="119"/>
      <c r="W50" s="119"/>
      <c r="X50" s="119">
        <v>7</v>
      </c>
      <c r="Y50" s="119">
        <f t="shared" si="1"/>
        <v>14962.73075820661</v>
      </c>
      <c r="Z50" s="119">
        <f t="shared" si="2"/>
        <v>8109.3467170257372</v>
      </c>
      <c r="AA50" s="119">
        <f t="shared" si="3"/>
        <v>-16526.088469255374</v>
      </c>
      <c r="AB50" s="119">
        <f t="shared" si="4"/>
        <v>10426.542701918017</v>
      </c>
      <c r="AC50" s="119">
        <f t="shared" si="5"/>
        <v>-37.269241793390393</v>
      </c>
      <c r="AD50" s="119">
        <f t="shared" si="6"/>
        <v>-14390.653282974263</v>
      </c>
    </row>
    <row r="51" spans="1:30" x14ac:dyDescent="0.25">
      <c r="A51">
        <v>4</v>
      </c>
      <c r="B51">
        <f t="shared" si="21"/>
        <v>9390.6176462528965</v>
      </c>
      <c r="C51">
        <f t="shared" si="22"/>
        <v>2730.7388107640813</v>
      </c>
      <c r="D51">
        <f t="shared" si="23"/>
        <v>4989.7063204544456</v>
      </c>
      <c r="E51">
        <f t="shared" si="24"/>
        <v>2762.1313130569015</v>
      </c>
      <c r="F51" s="106">
        <f t="shared" si="7"/>
        <v>1736.3204856824025</v>
      </c>
      <c r="G51" s="105">
        <f t="shared" si="8"/>
        <v>4340.5596087945069</v>
      </c>
      <c r="H51" s="108">
        <f t="shared" si="9"/>
        <v>2635.0000782118036</v>
      </c>
      <c r="I51" s="105">
        <f t="shared" si="10"/>
        <v>5220.6450337489769</v>
      </c>
      <c r="J51">
        <f t="shared" si="11"/>
        <v>-209.3529163253219</v>
      </c>
      <c r="K51" s="105">
        <f t="shared" si="12"/>
        <v>67.332949515858772</v>
      </c>
      <c r="L51" s="107">
        <f t="shared" si="13"/>
        <v>-689.32667620407915</v>
      </c>
      <c r="M51" s="105">
        <f t="shared" si="14"/>
        <v>-947.41837447032879</v>
      </c>
      <c r="N51" s="117">
        <f t="shared" si="15"/>
        <v>47462798.435949355</v>
      </c>
      <c r="O51" s="117">
        <f t="shared" si="16"/>
        <v>798210301.82631159</v>
      </c>
      <c r="P51" s="118">
        <f t="shared" si="17"/>
        <v>408821024.9573229</v>
      </c>
      <c r="Q51" s="113">
        <f t="shared" si="18"/>
        <v>616840176865.85596</v>
      </c>
      <c r="R51" s="113">
        <f t="shared" si="19"/>
        <v>23072657563558.633</v>
      </c>
      <c r="S51" s="113">
        <f t="shared" si="20"/>
        <v>9035785114233.3477</v>
      </c>
      <c r="T51">
        <f t="shared" si="0"/>
        <v>0.5</v>
      </c>
      <c r="V51" s="119"/>
      <c r="W51" s="119"/>
      <c r="X51" s="119">
        <v>8</v>
      </c>
      <c r="Y51" s="119">
        <f t="shared" si="1"/>
        <v>14951.340343707852</v>
      </c>
      <c r="Z51" s="119">
        <f t="shared" si="2"/>
        <v>8195.8655048003275</v>
      </c>
      <c r="AA51" s="119">
        <f t="shared" si="3"/>
        <v>-16534.061759404503</v>
      </c>
      <c r="AB51" s="119">
        <f t="shared" si="4"/>
        <v>10487.10585336023</v>
      </c>
      <c r="AC51" s="119">
        <f t="shared" si="5"/>
        <v>-48.659656292148611</v>
      </c>
      <c r="AD51" s="119">
        <f t="shared" si="6"/>
        <v>-14304.134495199673</v>
      </c>
    </row>
    <row r="52" spans="1:30" x14ac:dyDescent="0.25">
      <c r="A52">
        <v>4.5</v>
      </c>
      <c r="B52">
        <f t="shared" si="21"/>
        <v>12319.55092790072</v>
      </c>
      <c r="C52">
        <f t="shared" si="22"/>
        <v>5196.9443694911588</v>
      </c>
      <c r="D52">
        <f t="shared" si="23"/>
        <v>5857.8665632956472</v>
      </c>
      <c r="E52">
        <f t="shared" si="24"/>
        <v>4932.4111174541549</v>
      </c>
      <c r="F52" s="106">
        <f t="shared" si="7"/>
        <v>179.67854257539864</v>
      </c>
      <c r="G52" s="105">
        <f t="shared" si="8"/>
        <v>6801.0583272909325</v>
      </c>
      <c r="H52" s="108">
        <f t="shared" si="9"/>
        <v>955.95618396062764</v>
      </c>
      <c r="I52" s="105">
        <f t="shared" si="10"/>
        <v>7481.6815727250032</v>
      </c>
      <c r="J52">
        <f t="shared" si="11"/>
        <v>-186.44365815116413</v>
      </c>
      <c r="K52" s="105">
        <f t="shared" si="12"/>
        <v>46.113615729005232</v>
      </c>
      <c r="L52" s="107">
        <f t="shared" si="13"/>
        <v>-589.83398323406493</v>
      </c>
      <c r="M52" s="105">
        <f t="shared" si="14"/>
        <v>-726.73686116307613</v>
      </c>
      <c r="N52" s="117">
        <f t="shared" si="15"/>
        <v>23117199.144210365</v>
      </c>
      <c r="O52" s="117">
        <f t="shared" si="16"/>
        <v>916650563.86556375</v>
      </c>
      <c r="P52" s="118">
        <f t="shared" si="17"/>
        <v>521468975.01618087</v>
      </c>
      <c r="Q52" s="113">
        <f t="shared" si="18"/>
        <v>333772467448.50201</v>
      </c>
      <c r="R52" s="113">
        <f t="shared" si="19"/>
        <v>28310910691337.844</v>
      </c>
      <c r="S52" s="113">
        <f t="shared" si="20"/>
        <v>12774628105297.211</v>
      </c>
      <c r="T52">
        <f t="shared" si="0"/>
        <v>0.5</v>
      </c>
      <c r="V52" s="119"/>
      <c r="W52" s="119"/>
      <c r="X52" s="119">
        <v>9</v>
      </c>
      <c r="Y52" s="119">
        <f t="shared" si="1"/>
        <v>14938.441702975688</v>
      </c>
      <c r="Z52" s="119">
        <f t="shared" si="2"/>
        <v>8282.1723252011543</v>
      </c>
      <c r="AA52" s="119">
        <f t="shared" si="3"/>
        <v>-16543.090807917019</v>
      </c>
      <c r="AB52" s="119">
        <f t="shared" si="4"/>
        <v>10547.520627640808</v>
      </c>
      <c r="AC52" s="119">
        <f t="shared" si="5"/>
        <v>-61.558297024311287</v>
      </c>
      <c r="AD52" s="119">
        <f t="shared" si="6"/>
        <v>-14217.827674798846</v>
      </c>
    </row>
    <row r="53" spans="1:30" x14ac:dyDescent="0.25">
      <c r="A53">
        <v>5</v>
      </c>
      <c r="B53">
        <f t="shared" si="21"/>
        <v>15293.403845192393</v>
      </c>
      <c r="C53">
        <f t="shared" si="22"/>
        <v>9363.4145100409696</v>
      </c>
      <c r="D53">
        <f t="shared" si="23"/>
        <v>5947.7058345833466</v>
      </c>
      <c r="E53">
        <f t="shared" si="24"/>
        <v>8332.9402810996216</v>
      </c>
      <c r="F53" s="106">
        <f t="shared" si="7"/>
        <v>-6318.1508106200035</v>
      </c>
      <c r="G53" s="105">
        <f t="shared" si="8"/>
        <v>5148.2971793745846</v>
      </c>
      <c r="H53" s="108">
        <f t="shared" si="9"/>
        <v>-5697.5122751976969</v>
      </c>
      <c r="I53" s="105">
        <f t="shared" si="10"/>
        <v>5656.9948809715988</v>
      </c>
      <c r="J53">
        <f t="shared" si="11"/>
        <v>-163.56832548818011</v>
      </c>
      <c r="K53" s="105">
        <f t="shared" si="12"/>
        <v>24.308127562214729</v>
      </c>
      <c r="L53" s="107">
        <f t="shared" si="13"/>
        <v>-457.07020993412681</v>
      </c>
      <c r="M53" s="105">
        <f t="shared" si="14"/>
        <v>-533.00582915922837</v>
      </c>
      <c r="N53" s="117">
        <f t="shared" si="15"/>
        <v>10684381.744343568</v>
      </c>
      <c r="O53" s="117">
        <f t="shared" si="16"/>
        <v>1067622715.570931</v>
      </c>
      <c r="P53" s="118">
        <f t="shared" si="17"/>
        <v>707883406.20846736</v>
      </c>
      <c r="Q53" s="113">
        <f t="shared" si="18"/>
        <v>213165670756.64136</v>
      </c>
      <c r="R53" s="113">
        <f t="shared" si="19"/>
        <v>35486147421438.156</v>
      </c>
      <c r="S53" s="113">
        <f t="shared" si="20"/>
        <v>19840487222013.777</v>
      </c>
      <c r="T53">
        <f t="shared" si="0"/>
        <v>0.5</v>
      </c>
      <c r="V53" s="119"/>
      <c r="W53" s="119"/>
      <c r="X53" s="119">
        <v>10</v>
      </c>
      <c r="Y53" s="119">
        <f t="shared" si="1"/>
        <v>14924.038765061039</v>
      </c>
      <c r="Z53" s="119">
        <f t="shared" si="2"/>
        <v>8368.2408883346525</v>
      </c>
      <c r="AA53" s="119">
        <f t="shared" si="3"/>
        <v>-16553.172864457272</v>
      </c>
      <c r="AB53" s="119">
        <f t="shared" si="4"/>
        <v>10607.768621834257</v>
      </c>
      <c r="AC53" s="119">
        <f t="shared" si="5"/>
        <v>-75.961234938959933</v>
      </c>
      <c r="AD53" s="119">
        <f t="shared" si="6"/>
        <v>-14131.759111665348</v>
      </c>
    </row>
    <row r="54" spans="1:30" x14ac:dyDescent="0.25">
      <c r="A54">
        <v>5.5</v>
      </c>
      <c r="B54">
        <f t="shared" si="21"/>
        <v>16687.719059829065</v>
      </c>
      <c r="C54">
        <f t="shared" si="22"/>
        <v>14816.958945434426</v>
      </c>
      <c r="D54">
        <f t="shared" si="23"/>
        <v>2788.6304292733448</v>
      </c>
      <c r="E54">
        <f t="shared" si="24"/>
        <v>10907.088870786914</v>
      </c>
      <c r="F54" s="106">
        <f t="shared" si="7"/>
        <v>-6990.7820252442734</v>
      </c>
      <c r="G54" s="105">
        <f t="shared" si="8"/>
        <v>-2680.9753520263307</v>
      </c>
      <c r="H54" s="108">
        <f t="shared" si="9"/>
        <v>-6527.5194634621621</v>
      </c>
      <c r="I54" s="105">
        <f t="shared" si="10"/>
        <v>-2297.8549981289298</v>
      </c>
      <c r="J54">
        <f t="shared" si="11"/>
        <v>-142.01053270846216</v>
      </c>
      <c r="K54" s="105">
        <f t="shared" si="12"/>
        <v>2.5614373989000692</v>
      </c>
      <c r="L54" s="107">
        <f t="shared" si="13"/>
        <v>-321.25202907364894</v>
      </c>
      <c r="M54" s="105">
        <f t="shared" si="14"/>
        <v>-385.6817912963009</v>
      </c>
      <c r="N54" s="117">
        <f t="shared" si="15"/>
        <v>31492437.904528841</v>
      </c>
      <c r="O54" s="117">
        <f t="shared" si="16"/>
        <v>1246029596.0658674</v>
      </c>
      <c r="P54" s="118">
        <f t="shared" si="17"/>
        <v>1005398206.2121441</v>
      </c>
      <c r="Q54" s="113">
        <f t="shared" si="18"/>
        <v>424605363125.185</v>
      </c>
      <c r="R54" s="113">
        <f t="shared" si="19"/>
        <v>44633992013436.672</v>
      </c>
      <c r="S54" s="113">
        <f t="shared" si="20"/>
        <v>33075593130739.613</v>
      </c>
      <c r="T54">
        <f t="shared" si="0"/>
        <v>0.5</v>
      </c>
      <c r="V54" s="119"/>
      <c r="W54" s="119"/>
      <c r="X54" s="119">
        <v>11</v>
      </c>
      <c r="Y54" s="119">
        <f t="shared" si="1"/>
        <v>14908.13591723832</v>
      </c>
      <c r="Z54" s="119">
        <f t="shared" si="2"/>
        <v>8454.0449768827239</v>
      </c>
      <c r="AA54" s="119">
        <f t="shared" si="3"/>
        <v>-16564.304857933177</v>
      </c>
      <c r="AB54" s="119">
        <f t="shared" si="4"/>
        <v>10667.831483817907</v>
      </c>
      <c r="AC54" s="119">
        <f t="shared" si="5"/>
        <v>-91.864082761680038</v>
      </c>
      <c r="AD54" s="119">
        <f t="shared" si="6"/>
        <v>-14045.955023117276</v>
      </c>
    </row>
    <row r="55" spans="1:30" x14ac:dyDescent="0.25">
      <c r="A55">
        <v>6</v>
      </c>
      <c r="B55">
        <f t="shared" si="21"/>
        <v>16334.33876815467</v>
      </c>
      <c r="C55">
        <f t="shared" si="22"/>
        <v>19600.259542821299</v>
      </c>
      <c r="D55">
        <f t="shared" si="23"/>
        <v>-706.7605833487919</v>
      </c>
      <c r="E55">
        <f t="shared" si="24"/>
        <v>9566.6011947737497</v>
      </c>
      <c r="F55" s="106">
        <f t="shared" si="7"/>
        <v>-2907.5124779602797</v>
      </c>
      <c r="G55" s="105">
        <f t="shared" si="8"/>
        <v>-3119.4163109532587</v>
      </c>
      <c r="H55" s="108">
        <f t="shared" si="9"/>
        <v>-2558.7333846829347</v>
      </c>
      <c r="I55" s="105">
        <f t="shared" si="10"/>
        <v>-2799.4817007932197</v>
      </c>
      <c r="J55">
        <f t="shared" si="11"/>
        <v>-128.32596943924796</v>
      </c>
      <c r="K55" s="105">
        <f t="shared" si="12"/>
        <v>-16.848715108559553</v>
      </c>
      <c r="L55" s="107">
        <f t="shared" si="13"/>
        <v>-220.45312383809747</v>
      </c>
      <c r="M55" s="105">
        <f t="shared" si="14"/>
        <v>-303.08589505147944</v>
      </c>
      <c r="N55" s="117">
        <f t="shared" si="15"/>
        <v>98263474.432373822</v>
      </c>
      <c r="O55" s="117">
        <f t="shared" si="16"/>
        <v>1369191823.2949455</v>
      </c>
      <c r="P55" s="118">
        <f t="shared" si="17"/>
        <v>1359408198.7717948</v>
      </c>
      <c r="Q55" s="113">
        <f t="shared" si="18"/>
        <v>1368521445897.2698</v>
      </c>
      <c r="R55" s="113">
        <f t="shared" si="19"/>
        <v>51345087732939.961</v>
      </c>
      <c r="S55" s="113">
        <f t="shared" si="20"/>
        <v>51510556745778.195</v>
      </c>
      <c r="T55">
        <f t="shared" si="0"/>
        <v>0.5</v>
      </c>
      <c r="V55" s="119"/>
      <c r="W55" s="119"/>
      <c r="X55" s="119">
        <v>12</v>
      </c>
      <c r="Y55" s="119">
        <f t="shared" si="1"/>
        <v>14890.738003669028</v>
      </c>
      <c r="Z55" s="119">
        <f t="shared" si="2"/>
        <v>8539.5584540887976</v>
      </c>
      <c r="AA55" s="119">
        <f t="shared" si="3"/>
        <v>-16576.483397431679</v>
      </c>
      <c r="AB55" s="119">
        <f t="shared" si="4"/>
        <v>10727.690917862157</v>
      </c>
      <c r="AC55" s="119">
        <f t="shared" si="5"/>
        <v>-109.26199633097167</v>
      </c>
      <c r="AD55" s="119">
        <f t="shared" si="6"/>
        <v>-13960.441545911202</v>
      </c>
    </row>
    <row r="56" spans="1:30" x14ac:dyDescent="0.25">
      <c r="A56">
        <v>6.5</v>
      </c>
      <c r="B56">
        <f t="shared" si="21"/>
        <v>15254.080356990205</v>
      </c>
      <c r="C56">
        <f t="shared" si="22"/>
        <v>23603.706062469861</v>
      </c>
      <c r="D56">
        <f t="shared" si="23"/>
        <v>-2160.516822328932</v>
      </c>
      <c r="E56">
        <f t="shared" si="24"/>
        <v>8006.8930392971206</v>
      </c>
      <c r="F56" s="106">
        <f t="shared" si="7"/>
        <v>-1361.9496213132902</v>
      </c>
      <c r="G56" s="105">
        <f t="shared" si="8"/>
        <v>-2355.015978816391</v>
      </c>
      <c r="H56" s="108">
        <f t="shared" si="9"/>
        <v>-1077.9801465609237</v>
      </c>
      <c r="I56" s="105">
        <f t="shared" si="10"/>
        <v>-2059.2267058674647</v>
      </c>
      <c r="J56">
        <f t="shared" si="11"/>
        <v>-121.35871768276321</v>
      </c>
      <c r="K56" s="105">
        <f t="shared" si="12"/>
        <v>-32.065402234858794</v>
      </c>
      <c r="L56" s="107">
        <f t="shared" si="13"/>
        <v>-162.61075706960327</v>
      </c>
      <c r="M56" s="105">
        <f t="shared" si="14"/>
        <v>-263.72387071406729</v>
      </c>
      <c r="N56" s="117">
        <f t="shared" si="15"/>
        <v>186540128.63338512</v>
      </c>
      <c r="O56" s="117">
        <f t="shared" si="16"/>
        <v>1412349157.0085592</v>
      </c>
      <c r="P56" s="118">
        <f t="shared" si="17"/>
        <v>1652331971.1049833</v>
      </c>
      <c r="Q56" s="113">
        <f t="shared" si="18"/>
        <v>3076728299506.9302</v>
      </c>
      <c r="R56" s="113">
        <f t="shared" si="19"/>
        <v>53769874710874.766</v>
      </c>
      <c r="S56" s="113">
        <f t="shared" si="20"/>
        <v>68695539326612.141</v>
      </c>
      <c r="T56">
        <f t="shared" si="0"/>
        <v>0.5</v>
      </c>
      <c r="X56" s="119">
        <v>13</v>
      </c>
      <c r="Y56" s="119">
        <f t="shared" si="1"/>
        <v>14871.850323926177</v>
      </c>
      <c r="Z56" s="119">
        <f t="shared" si="2"/>
        <v>8624.7552717193248</v>
      </c>
      <c r="AA56" s="119">
        <f t="shared" si="3"/>
        <v>-16589.704773251677</v>
      </c>
      <c r="AB56" s="119">
        <f t="shared" si="4"/>
        <v>10787.328690203527</v>
      </c>
      <c r="AC56" s="119">
        <f t="shared" si="5"/>
        <v>-128.14967607382368</v>
      </c>
      <c r="AD56" s="119">
        <f t="shared" si="6"/>
        <v>-13875.244728280675</v>
      </c>
    </row>
    <row r="57" spans="1:30" x14ac:dyDescent="0.25">
      <c r="A57">
        <v>7</v>
      </c>
      <c r="B57">
        <f t="shared" si="21"/>
        <v>13833.334540497417</v>
      </c>
      <c r="C57">
        <f t="shared" si="22"/>
        <v>27018.398587414325</v>
      </c>
      <c r="D57">
        <f t="shared" si="23"/>
        <v>-2841.4916329855769</v>
      </c>
      <c r="E57">
        <f t="shared" si="24"/>
        <v>6829.3850498889251</v>
      </c>
      <c r="F57" s="106">
        <f t="shared" si="7"/>
        <v>-740.70876278272431</v>
      </c>
      <c r="G57" s="105">
        <f t="shared" si="8"/>
        <v>-1814.4201008869509</v>
      </c>
      <c r="H57" s="108">
        <f t="shared" si="9"/>
        <v>-499.34393593116727</v>
      </c>
      <c r="I57" s="105">
        <f t="shared" si="10"/>
        <v>-1530.484389644688</v>
      </c>
      <c r="J57">
        <f t="shared" si="11"/>
        <v>-115.84720584462548</v>
      </c>
      <c r="K57" s="105">
        <f t="shared" si="12"/>
        <v>-44.702664784056545</v>
      </c>
      <c r="L57" s="107">
        <f t="shared" si="13"/>
        <v>-125.51762100693152</v>
      </c>
      <c r="M57" s="105">
        <f t="shared" si="14"/>
        <v>-239.2330464582061</v>
      </c>
      <c r="N57" s="117">
        <f t="shared" si="15"/>
        <v>286934709.34413886</v>
      </c>
      <c r="O57" s="117">
        <f t="shared" si="16"/>
        <v>1427911000.4512019</v>
      </c>
      <c r="P57" s="118">
        <f t="shared" si="17"/>
        <v>1900473892.8649893</v>
      </c>
      <c r="Q57" s="113">
        <f t="shared" si="18"/>
        <v>5509288976715.167</v>
      </c>
      <c r="R57" s="113">
        <f t="shared" si="19"/>
        <v>54653322530202.617</v>
      </c>
      <c r="S57" s="113">
        <f t="shared" si="20"/>
        <v>84490222095620.984</v>
      </c>
      <c r="T57">
        <f t="shared" si="0"/>
        <v>0.5</v>
      </c>
      <c r="X57" s="119">
        <v>14</v>
      </c>
      <c r="Y57" s="119">
        <f t="shared" si="1"/>
        <v>14851.478631379981</v>
      </c>
      <c r="Z57" s="119">
        <f t="shared" si="2"/>
        <v>8709.6094779983396</v>
      </c>
      <c r="AA57" s="119">
        <f t="shared" si="3"/>
        <v>-16603.964958034012</v>
      </c>
      <c r="AB57" s="119">
        <f t="shared" si="4"/>
        <v>10846.726634598837</v>
      </c>
      <c r="AC57" s="119">
        <f t="shared" si="5"/>
        <v>-148.52136862001771</v>
      </c>
      <c r="AD57" s="119">
        <f t="shared" si="6"/>
        <v>-13790.39052200166</v>
      </c>
    </row>
    <row r="58" spans="1:30" x14ac:dyDescent="0.25">
      <c r="A58">
        <v>7.5</v>
      </c>
      <c r="B58">
        <f t="shared" si="21"/>
        <v>12227.411533308947</v>
      </c>
      <c r="C58">
        <f t="shared" si="22"/>
        <v>29979.486087137047</v>
      </c>
      <c r="D58">
        <f t="shared" si="23"/>
        <v>-3211.8460143769389</v>
      </c>
      <c r="E58">
        <f t="shared" si="24"/>
        <v>5922.1749994454494</v>
      </c>
      <c r="F58" s="106">
        <f t="shared" si="7"/>
        <v>-442.32111922430005</v>
      </c>
      <c r="G58" s="105">
        <f t="shared" si="8"/>
        <v>-1461.4959439939678</v>
      </c>
      <c r="H58" s="108">
        <f t="shared" si="9"/>
        <v>-232.63491651274367</v>
      </c>
      <c r="I58" s="105">
        <f t="shared" si="10"/>
        <v>-1184.5198945919251</v>
      </c>
      <c r="J58">
        <f t="shared" si="11"/>
        <v>-110.44045228895378</v>
      </c>
      <c r="K58" s="105">
        <f t="shared" si="12"/>
        <v>-55.552302566511891</v>
      </c>
      <c r="L58" s="107">
        <f t="shared" si="13"/>
        <v>-99.245750422602626</v>
      </c>
      <c r="M58" s="105">
        <f t="shared" si="14"/>
        <v>-221.42374683553095</v>
      </c>
      <c r="N58" s="117">
        <f t="shared" si="15"/>
        <v>395662337.11654812</v>
      </c>
      <c r="O58" s="117">
        <f t="shared" si="16"/>
        <v>1434320416.6093214</v>
      </c>
      <c r="P58" s="118">
        <f t="shared" si="17"/>
        <v>2120240309.7651153</v>
      </c>
      <c r="Q58" s="113">
        <f t="shared" si="18"/>
        <v>8627807475982.0723</v>
      </c>
      <c r="R58" s="113">
        <f t="shared" si="19"/>
        <v>55018578928468.328</v>
      </c>
      <c r="S58" s="113">
        <f t="shared" si="20"/>
        <v>99360535477313.375</v>
      </c>
      <c r="T58">
        <f t="shared" si="0"/>
        <v>0.5</v>
      </c>
      <c r="X58" s="119">
        <v>15</v>
      </c>
      <c r="Y58" s="119">
        <f t="shared" si="1"/>
        <v>14829.629131445341</v>
      </c>
      <c r="Z58" s="119">
        <f t="shared" si="2"/>
        <v>8794.0952255126031</v>
      </c>
      <c r="AA58" s="119">
        <f t="shared" si="3"/>
        <v>-16619.259607988261</v>
      </c>
      <c r="AB58" s="119">
        <f t="shared" si="4"/>
        <v>10905.866657858822</v>
      </c>
      <c r="AC58" s="119">
        <f t="shared" si="5"/>
        <v>-170.37086855465805</v>
      </c>
      <c r="AD58" s="119">
        <f t="shared" si="6"/>
        <v>-13705.904774487397</v>
      </c>
    </row>
    <row r="59" spans="1:30" x14ac:dyDescent="0.25">
      <c r="A59">
        <v>8</v>
      </c>
      <c r="B59">
        <f t="shared" si="21"/>
        <v>10510.9082463144</v>
      </c>
      <c r="C59">
        <f t="shared" si="22"/>
        <v>32575.199600861277</v>
      </c>
      <c r="D59">
        <f t="shared" si="23"/>
        <v>-3433.0065739890888</v>
      </c>
      <c r="E59">
        <f t="shared" si="24"/>
        <v>5191.4270274484652</v>
      </c>
      <c r="F59" s="106">
        <f t="shared" si="7"/>
        <v>-278.42916443827801</v>
      </c>
      <c r="G59" s="105">
        <f t="shared" si="8"/>
        <v>-1222.7802466509745</v>
      </c>
      <c r="H59" s="108">
        <f t="shared" si="9"/>
        <v>-94.170966048330158</v>
      </c>
      <c r="I59" s="105">
        <f t="shared" si="10"/>
        <v>-950.39236775024472</v>
      </c>
      <c r="J59">
        <f t="shared" si="11"/>
        <v>-104.82141717454309</v>
      </c>
      <c r="K59" s="105">
        <f t="shared" si="12"/>
        <v>-64.984370336668562</v>
      </c>
      <c r="L59" s="107">
        <f t="shared" si="13"/>
        <v>-79.436781215404807</v>
      </c>
      <c r="M59" s="105">
        <f t="shared" si="14"/>
        <v>-207.40350856406127</v>
      </c>
      <c r="N59" s="117">
        <f t="shared" si="15"/>
        <v>510288656.8805058</v>
      </c>
      <c r="O59" s="117">
        <f t="shared" si="16"/>
        <v>1437785918.4433575</v>
      </c>
      <c r="P59" s="118">
        <f t="shared" si="17"/>
        <v>2319937876.8009415</v>
      </c>
      <c r="Q59" s="113">
        <f t="shared" si="18"/>
        <v>12384602181903.328</v>
      </c>
      <c r="R59" s="113">
        <f t="shared" si="19"/>
        <v>55216406630580.344</v>
      </c>
      <c r="S59" s="113">
        <f t="shared" si="20"/>
        <v>113552581657466.77</v>
      </c>
      <c r="T59">
        <f t="shared" si="0"/>
        <v>0.5</v>
      </c>
      <c r="X59" s="119">
        <v>16</v>
      </c>
      <c r="Y59" s="119">
        <f t="shared" si="1"/>
        <v>14806.308479691594</v>
      </c>
      <c r="Z59" s="119">
        <f t="shared" si="2"/>
        <v>8878.1867790849956</v>
      </c>
      <c r="AA59" s="119">
        <f t="shared" si="3"/>
        <v>-16635.584064215884</v>
      </c>
      <c r="AB59" s="119">
        <f t="shared" si="4"/>
        <v>10964.730745359497</v>
      </c>
      <c r="AC59" s="119">
        <f t="shared" si="5"/>
        <v>-193.69152030840542</v>
      </c>
      <c r="AD59" s="119">
        <f t="shared" si="6"/>
        <v>-13621.813220915004</v>
      </c>
    </row>
    <row r="60" spans="1:30" x14ac:dyDescent="0.25">
      <c r="A60">
        <v>8.5</v>
      </c>
      <c r="B60">
        <f t="shared" si="21"/>
        <v>8724.7976682102872</v>
      </c>
      <c r="C60">
        <f t="shared" si="22"/>
        <v>34865.218052922763</v>
      </c>
      <c r="D60">
        <f t="shared" si="23"/>
        <v>-3572.221156208228</v>
      </c>
      <c r="E60">
        <f t="shared" si="24"/>
        <v>4580.0369041229778</v>
      </c>
      <c r="F60" s="106">
        <f t="shared" si="7"/>
        <v>-178.80652829217439</v>
      </c>
      <c r="G60" s="105">
        <f t="shared" si="8"/>
        <v>-1054.0474392923759</v>
      </c>
      <c r="H60" s="108">
        <f t="shared" si="9"/>
        <v>-15.993678247949218</v>
      </c>
      <c r="I60" s="105">
        <f t="shared" si="10"/>
        <v>-784.96418351503144</v>
      </c>
      <c r="J60">
        <f t="shared" si="11"/>
        <v>-98.954789237235204</v>
      </c>
      <c r="K60" s="105">
        <f t="shared" si="12"/>
        <v>-73.217227768419292</v>
      </c>
      <c r="L60" s="107">
        <f t="shared" si="13"/>
        <v>-63.858060806989982</v>
      </c>
      <c r="M60" s="105">
        <f t="shared" si="14"/>
        <v>-195.86602800892518</v>
      </c>
      <c r="N60" s="117">
        <f t="shared" si="15"/>
        <v>629026662.25918555</v>
      </c>
      <c r="O60" s="117">
        <f t="shared" si="16"/>
        <v>1440555159.0337434</v>
      </c>
      <c r="P60" s="118">
        <f t="shared" si="17"/>
        <v>2503987891.6873751</v>
      </c>
      <c r="Q60" s="113">
        <f t="shared" si="18"/>
        <v>16726041881428.723</v>
      </c>
      <c r="R60" s="113">
        <f t="shared" si="19"/>
        <v>55374658395955.328</v>
      </c>
      <c r="S60" s="113">
        <f t="shared" si="20"/>
        <v>127180381983957.58</v>
      </c>
      <c r="T60">
        <f t="shared" si="0"/>
        <v>0.5</v>
      </c>
      <c r="X60" s="119">
        <v>17</v>
      </c>
      <c r="Y60" s="119">
        <f t="shared" si="1"/>
        <v>14781.523779815177</v>
      </c>
      <c r="Z60" s="119">
        <f t="shared" si="2"/>
        <v>8961.8585236136842</v>
      </c>
      <c r="AA60" s="119">
        <f t="shared" si="3"/>
        <v>-16652.933354129374</v>
      </c>
      <c r="AB60" s="119">
        <f t="shared" si="4"/>
        <v>11023.300966529579</v>
      </c>
      <c r="AC60" s="119">
        <f t="shared" si="5"/>
        <v>-218.47622018482252</v>
      </c>
      <c r="AD60" s="119">
        <f t="shared" si="6"/>
        <v>-13538.141476386316</v>
      </c>
    </row>
    <row r="61" spans="1:30" x14ac:dyDescent="0.25">
      <c r="A61">
        <v>9</v>
      </c>
      <c r="B61">
        <f t="shared" si="21"/>
        <v>6893.9854580331294</v>
      </c>
      <c r="C61">
        <f t="shared" si="22"/>
        <v>36891.724645161157</v>
      </c>
      <c r="D61">
        <f t="shared" si="23"/>
        <v>-3661.6244203543151</v>
      </c>
      <c r="E61">
        <f t="shared" si="24"/>
        <v>4053.0131844767898</v>
      </c>
      <c r="F61" s="106">
        <f t="shared" si="7"/>
        <v>-113.1958384177093</v>
      </c>
      <c r="G61" s="105">
        <f t="shared" si="8"/>
        <v>-930.01919538597235</v>
      </c>
      <c r="H61" s="108">
        <f t="shared" si="9"/>
        <v>30.918664441702152</v>
      </c>
      <c r="I61" s="105">
        <f t="shared" si="10"/>
        <v>-663.49940967003681</v>
      </c>
      <c r="J61">
        <f t="shared" si="11"/>
        <v>-92.889660368952178</v>
      </c>
      <c r="K61" s="105">
        <f t="shared" si="12"/>
        <v>-80.408631128222041</v>
      </c>
      <c r="L61" s="107">
        <f t="shared" si="13"/>
        <v>-51.224842490459274</v>
      </c>
      <c r="M61" s="105">
        <f t="shared" si="14"/>
        <v>-186.11115458771351</v>
      </c>
      <c r="N61" s="117">
        <f t="shared" si="15"/>
        <v>750481300.07101178</v>
      </c>
      <c r="O61" s="117">
        <f t="shared" si="16"/>
        <v>1443393069.8990154</v>
      </c>
      <c r="P61" s="118">
        <f t="shared" si="17"/>
        <v>2674910042.4988446</v>
      </c>
      <c r="Q61" s="113">
        <f t="shared" si="18"/>
        <v>21595188266431.824</v>
      </c>
      <c r="R61" s="113">
        <f t="shared" si="19"/>
        <v>55536990965680.594</v>
      </c>
      <c r="S61" s="113">
        <f t="shared" si="20"/>
        <v>140289103978167.48</v>
      </c>
      <c r="T61">
        <f t="shared" si="0"/>
        <v>0.5</v>
      </c>
      <c r="X61" s="119">
        <v>18</v>
      </c>
      <c r="Y61" s="119">
        <f t="shared" si="1"/>
        <v>14755.282581475767</v>
      </c>
      <c r="Z61" s="119">
        <f t="shared" si="2"/>
        <v>9045.0849718747377</v>
      </c>
      <c r="AA61" s="119">
        <f t="shared" si="3"/>
        <v>-16671.302192966963</v>
      </c>
      <c r="AB61" s="119">
        <f t="shared" si="4"/>
        <v>11081.559480312317</v>
      </c>
      <c r="AC61" s="119">
        <f t="shared" si="5"/>
        <v>-244.71741852423202</v>
      </c>
      <c r="AD61" s="119">
        <f t="shared" si="6"/>
        <v>-13454.915028125262</v>
      </c>
    </row>
    <row r="62" spans="1:30" x14ac:dyDescent="0.25">
      <c r="A62">
        <v>9.5</v>
      </c>
      <c r="B62">
        <f t="shared" si="21"/>
        <v>5034.8742882515444</v>
      </c>
      <c r="C62">
        <f t="shared" si="22"/>
        <v>38685.726438553058</v>
      </c>
      <c r="D62">
        <f t="shared" si="23"/>
        <v>-3718.22233956317</v>
      </c>
      <c r="E62">
        <f t="shared" si="24"/>
        <v>3588.0035867838037</v>
      </c>
      <c r="F62" s="106">
        <f t="shared" si="7"/>
        <v>-67.04734210506976</v>
      </c>
      <c r="G62" s="105">
        <f t="shared" si="8"/>
        <v>-835.79277237461383</v>
      </c>
      <c r="H62" s="108">
        <f t="shared" si="9"/>
        <v>60.382334749304206</v>
      </c>
      <c r="I62" s="105">
        <f t="shared" si="10"/>
        <v>-571.38848914070059</v>
      </c>
      <c r="J62">
        <f t="shared" si="11"/>
        <v>-86.695858074536503</v>
      </c>
      <c r="K62" s="105">
        <f t="shared" si="12"/>
        <v>-86.688570083986079</v>
      </c>
      <c r="L62" s="107">
        <f t="shared" si="13"/>
        <v>-40.733818779837463</v>
      </c>
      <c r="M62" s="105">
        <f t="shared" si="14"/>
        <v>-177.71571314992713</v>
      </c>
      <c r="N62" s="117">
        <f t="shared" si="15"/>
        <v>873520803.95188344</v>
      </c>
      <c r="O62" s="117">
        <f t="shared" si="16"/>
        <v>1446451308.2080655</v>
      </c>
      <c r="P62" s="118">
        <f t="shared" si="17"/>
        <v>2834217976.7251291</v>
      </c>
      <c r="Q62" s="113">
        <f t="shared" si="18"/>
        <v>26933463535593.156</v>
      </c>
      <c r="R62" s="113">
        <f t="shared" si="19"/>
        <v>55712103809210.047</v>
      </c>
      <c r="S62" s="113">
        <f t="shared" si="20"/>
        <v>152887119581646.25</v>
      </c>
      <c r="T62">
        <f t="shared" si="0"/>
        <v>0.5</v>
      </c>
      <c r="X62" s="119">
        <v>19</v>
      </c>
      <c r="Y62" s="119">
        <f t="shared" si="1"/>
        <v>14727.592877996583</v>
      </c>
      <c r="Z62" s="119">
        <f t="shared" si="2"/>
        <v>9127.8407722857828</v>
      </c>
      <c r="AA62" s="119">
        <f t="shared" si="3"/>
        <v>-16690.684985402389</v>
      </c>
      <c r="AB62" s="119">
        <f t="shared" si="4"/>
        <v>11139.488540600049</v>
      </c>
      <c r="AC62" s="119">
        <f t="shared" si="5"/>
        <v>-272.40712200341568</v>
      </c>
      <c r="AD62" s="119">
        <f t="shared" si="6"/>
        <v>-13372.159227714217</v>
      </c>
    </row>
    <row r="63" spans="1:30" x14ac:dyDescent="0.25">
      <c r="A63">
        <v>10</v>
      </c>
      <c r="B63">
        <f t="shared" si="21"/>
        <v>3159.0012829436919</v>
      </c>
      <c r="C63">
        <f t="shared" si="22"/>
        <v>40270.780038851306</v>
      </c>
      <c r="D63">
        <f t="shared" si="23"/>
        <v>-3751.746010615705</v>
      </c>
      <c r="E63">
        <f t="shared" si="24"/>
        <v>3170.107200596497</v>
      </c>
      <c r="F63" s="106">
        <f t="shared" si="7"/>
        <v>-32.745040723438052</v>
      </c>
      <c r="G63" s="105">
        <f t="shared" si="8"/>
        <v>-762.20357130613672</v>
      </c>
      <c r="H63" s="108">
        <f t="shared" si="9"/>
        <v>79.546994832174747</v>
      </c>
      <c r="I63" s="105">
        <f t="shared" si="10"/>
        <v>-499.63101920567732</v>
      </c>
      <c r="J63">
        <f t="shared" si="11"/>
        <v>-80.440893160752339</v>
      </c>
      <c r="K63" s="105">
        <f t="shared" si="12"/>
        <v>-92.171641411640309</v>
      </c>
      <c r="L63" s="107">
        <f t="shared" si="13"/>
        <v>-31.85114239486046</v>
      </c>
      <c r="M63" s="105">
        <f t="shared" si="14"/>
        <v>-170.4009106888191</v>
      </c>
      <c r="N63" s="117">
        <f t="shared" si="15"/>
        <v>997202006.83373272</v>
      </c>
      <c r="O63" s="117">
        <f t="shared" si="16"/>
        <v>1449615831.9360602</v>
      </c>
      <c r="P63" s="118">
        <f t="shared" si="17"/>
        <v>2982855925.2161665</v>
      </c>
      <c r="Q63" s="113">
        <f t="shared" si="18"/>
        <v>32681734223246.824</v>
      </c>
      <c r="R63" s="113">
        <f t="shared" si="19"/>
        <v>55893495836103.336</v>
      </c>
      <c r="S63" s="113">
        <f t="shared" si="20"/>
        <v>164962619722524.97</v>
      </c>
      <c r="T63">
        <f t="shared" si="0"/>
        <v>0.5</v>
      </c>
      <c r="X63" s="119">
        <v>20</v>
      </c>
      <c r="Y63" s="119">
        <f t="shared" si="1"/>
        <v>14698.463103929542</v>
      </c>
      <c r="Z63" s="119">
        <f t="shared" si="2"/>
        <v>9210.1007166283434</v>
      </c>
      <c r="AA63" s="119">
        <f t="shared" si="3"/>
        <v>-16711.075827249319</v>
      </c>
      <c r="AB63" s="119">
        <f t="shared" si="4"/>
        <v>11197.070501639841</v>
      </c>
      <c r="AC63" s="119">
        <f t="shared" si="5"/>
        <v>-301.53689607045817</v>
      </c>
      <c r="AD63" s="119">
        <f t="shared" si="6"/>
        <v>-13289.899283371657</v>
      </c>
    </row>
    <row r="64" spans="1:30" x14ac:dyDescent="0.25">
      <c r="A64">
        <v>10.5</v>
      </c>
      <c r="B64">
        <f t="shared" si="21"/>
        <v>1274.9420174549798</v>
      </c>
      <c r="C64">
        <f t="shared" si="22"/>
        <v>41665.282746323021</v>
      </c>
      <c r="D64">
        <f t="shared" si="23"/>
        <v>-3768.1185309774241</v>
      </c>
      <c r="E64">
        <f t="shared" si="24"/>
        <v>2789.0054149434286</v>
      </c>
      <c r="F64" s="106">
        <f t="shared" si="7"/>
        <v>-6.0237382708803722</v>
      </c>
      <c r="G64" s="105">
        <f t="shared" si="8"/>
        <v>-703.38445635639607</v>
      </c>
      <c r="H64" s="108">
        <f t="shared" si="9"/>
        <v>92.363104170543181</v>
      </c>
      <c r="I64" s="105">
        <f t="shared" si="10"/>
        <v>-442.45162083305013</v>
      </c>
      <c r="J64">
        <f t="shared" si="11"/>
        <v>-74.181633391171715</v>
      </c>
      <c r="K64" s="105">
        <f t="shared" si="12"/>
        <v>-96.961690181375602</v>
      </c>
      <c r="L64" s="107">
        <f t="shared" si="13"/>
        <v>-24.205209050251838</v>
      </c>
      <c r="M64" s="105">
        <f t="shared" si="14"/>
        <v>-163.9711453419703</v>
      </c>
      <c r="N64" s="117">
        <f t="shared" si="15"/>
        <v>1120723287.8015413</v>
      </c>
      <c r="O64" s="117">
        <f t="shared" si="16"/>
        <v>1452659464.5839062</v>
      </c>
      <c r="P64" s="118">
        <f t="shared" si="17"/>
        <v>3121428428.0381608</v>
      </c>
      <c r="Q64" s="113">
        <f t="shared" si="18"/>
        <v>38781054234668.984</v>
      </c>
      <c r="R64" s="113">
        <f t="shared" si="19"/>
        <v>56068143654871.945</v>
      </c>
      <c r="S64" s="113">
        <f t="shared" si="20"/>
        <v>176492715802833.31</v>
      </c>
      <c r="T64">
        <f t="shared" si="0"/>
        <v>0.5</v>
      </c>
      <c r="X64" s="119">
        <v>21</v>
      </c>
      <c r="Y64" s="119">
        <f t="shared" si="1"/>
        <v>14667.902132486008</v>
      </c>
      <c r="Z64" s="119">
        <f t="shared" si="2"/>
        <v>9291.8397477265007</v>
      </c>
      <c r="AA64" s="119">
        <f t="shared" si="3"/>
        <v>-16732.468507259793</v>
      </c>
      <c r="AB64" s="119">
        <f t="shared" si="4"/>
        <v>11254.287823408551</v>
      </c>
      <c r="AC64" s="119">
        <f t="shared" si="5"/>
        <v>-332.09786751399133</v>
      </c>
      <c r="AD64" s="119">
        <f t="shared" si="6"/>
        <v>-13208.160252273499</v>
      </c>
    </row>
    <row r="65" spans="1:30" x14ac:dyDescent="0.25">
      <c r="A65">
        <v>11</v>
      </c>
      <c r="B65">
        <f t="shared" si="21"/>
        <v>-610.62318260145241</v>
      </c>
      <c r="C65">
        <f t="shared" si="22"/>
        <v>42883.939339705634</v>
      </c>
      <c r="D65">
        <f t="shared" si="23"/>
        <v>-3771.1304001128642</v>
      </c>
      <c r="E65">
        <f t="shared" si="24"/>
        <v>2437.3131867652305</v>
      </c>
      <c r="F65" s="106">
        <f t="shared" si="7"/>
        <v>15.641722477373555</v>
      </c>
      <c r="G65" s="105">
        <f t="shared" si="8"/>
        <v>-655.443050887411</v>
      </c>
      <c r="H65" s="108">
        <f t="shared" si="9"/>
        <v>101.13141778357188</v>
      </c>
      <c r="I65" s="105">
        <f t="shared" si="10"/>
        <v>-396.00693657561322</v>
      </c>
      <c r="J65">
        <f t="shared" si="11"/>
        <v>-67.961955780506415</v>
      </c>
      <c r="K65" s="105">
        <f t="shared" si="12"/>
        <v>-101.15348582464786</v>
      </c>
      <c r="L65" s="107">
        <f t="shared" si="13"/>
        <v>-17.527739525691906</v>
      </c>
      <c r="M65" s="105">
        <f t="shared" si="14"/>
        <v>-158.28262848714994</v>
      </c>
      <c r="N65" s="117">
        <f t="shared" si="15"/>
        <v>1243393181.9349701</v>
      </c>
      <c r="O65" s="117">
        <f t="shared" si="16"/>
        <v>1455313289.2506537</v>
      </c>
      <c r="P65" s="118">
        <f t="shared" si="17"/>
        <v>3250329166.0431552</v>
      </c>
      <c r="Q65" s="113">
        <f t="shared" si="18"/>
        <v>45173199158163.555</v>
      </c>
      <c r="R65" s="113">
        <f t="shared" si="19"/>
        <v>56220571905606.813</v>
      </c>
      <c r="S65" s="113">
        <f t="shared" si="20"/>
        <v>187448698246218.91</v>
      </c>
      <c r="T65">
        <f t="shared" si="0"/>
        <v>0.5</v>
      </c>
      <c r="X65" s="119">
        <v>22</v>
      </c>
      <c r="Y65" s="119">
        <f t="shared" si="1"/>
        <v>14635.919272833937</v>
      </c>
      <c r="Z65" s="119">
        <f t="shared" si="2"/>
        <v>9373.03296707956</v>
      </c>
      <c r="AA65" s="119">
        <f t="shared" si="3"/>
        <v>-16754.856509016245</v>
      </c>
      <c r="AB65" s="119">
        <f t="shared" si="4"/>
        <v>11311.123076955691</v>
      </c>
      <c r="AC65" s="119">
        <f t="shared" si="5"/>
        <v>-364.0807271660633</v>
      </c>
      <c r="AD65" s="119">
        <f t="shared" si="6"/>
        <v>-13126.96703292044</v>
      </c>
    </row>
    <row r="66" spans="1:30" x14ac:dyDescent="0.25">
      <c r="A66">
        <v>11.5</v>
      </c>
      <c r="B66">
        <f t="shared" si="21"/>
        <v>-2492.2779520385411</v>
      </c>
      <c r="C66">
        <f t="shared" si="22"/>
        <v>43938.735170366395</v>
      </c>
      <c r="D66">
        <f t="shared" si="23"/>
        <v>-3763.3095388741776</v>
      </c>
      <c r="E66">
        <f t="shared" si="24"/>
        <v>2109.591661321525</v>
      </c>
      <c r="F66" s="106">
        <f t="shared" si="7"/>
        <v>33.818709041543464</v>
      </c>
      <c r="G66" s="105">
        <f t="shared" si="8"/>
        <v>-615.71571726958632</v>
      </c>
      <c r="H66" s="108">
        <f t="shared" si="9"/>
        <v>107.25087075417299</v>
      </c>
      <c r="I66" s="105">
        <f t="shared" si="10"/>
        <v>-357.65649572015428</v>
      </c>
      <c r="J66">
        <f t="shared" si="11"/>
        <v>-61.812943085043571</v>
      </c>
      <c r="K66" s="105">
        <f t="shared" si="12"/>
        <v>-104.83333682974802</v>
      </c>
      <c r="L66" s="107">
        <f t="shared" si="13"/>
        <v>-11.619218627585958</v>
      </c>
      <c r="M66" s="105">
        <f t="shared" si="14"/>
        <v>-153.22588471968402</v>
      </c>
      <c r="N66" s="117">
        <f t="shared" si="15"/>
        <v>1364608487.5191274</v>
      </c>
      <c r="O66" s="117">
        <f t="shared" si="16"/>
        <v>1457301399.864512</v>
      </c>
      <c r="P66" s="118">
        <f t="shared" si="17"/>
        <v>3369817062.327837</v>
      </c>
      <c r="Q66" s="113">
        <f t="shared" si="18"/>
        <v>51801064808873.633</v>
      </c>
      <c r="R66" s="113">
        <f t="shared" si="19"/>
        <v>56334853752263.953</v>
      </c>
      <c r="S66" s="113">
        <f t="shared" si="20"/>
        <v>197799215325284.97</v>
      </c>
      <c r="T66">
        <f t="shared" si="0"/>
        <v>0.5</v>
      </c>
      <c r="X66" s="119">
        <v>23</v>
      </c>
      <c r="Y66" s="119">
        <f t="shared" si="1"/>
        <v>14602.524267262201</v>
      </c>
      <c r="Z66" s="119">
        <f t="shared" si="2"/>
        <v>9453.6556424463688</v>
      </c>
      <c r="AA66" s="119">
        <f t="shared" si="3"/>
        <v>-16778.233012916458</v>
      </c>
      <c r="AB66" s="119">
        <f t="shared" si="4"/>
        <v>11367.558949712458</v>
      </c>
      <c r="AC66" s="119">
        <f t="shared" si="5"/>
        <v>-397.47573273779835</v>
      </c>
      <c r="AD66" s="119">
        <f t="shared" si="6"/>
        <v>-13046.344357553631</v>
      </c>
    </row>
    <row r="67" spans="1:30" x14ac:dyDescent="0.25">
      <c r="A67">
        <v>12</v>
      </c>
      <c r="B67">
        <f t="shared" si="21"/>
        <v>-4365.4780442152442</v>
      </c>
      <c r="C67">
        <f t="shared" si="22"/>
        <v>44839.602071709764</v>
      </c>
      <c r="D67">
        <f t="shared" si="23"/>
        <v>-3746.4001843534061</v>
      </c>
      <c r="E67">
        <f t="shared" si="24"/>
        <v>1801.7338026867319</v>
      </c>
      <c r="F67" s="106">
        <f t="shared" si="7"/>
        <v>49.521423227546066</v>
      </c>
      <c r="G67" s="105">
        <f t="shared" si="8"/>
        <v>-582.3298066694415</v>
      </c>
      <c r="H67" s="108">
        <f t="shared" si="9"/>
        <v>111.60307370412202</v>
      </c>
      <c r="I67" s="105">
        <f t="shared" si="10"/>
        <v>-325.53509155948353</v>
      </c>
      <c r="J67">
        <f t="shared" si="11"/>
        <v>-55.754119997093852</v>
      </c>
      <c r="K67" s="105">
        <f t="shared" si="12"/>
        <v>-108.07941250463944</v>
      </c>
      <c r="L67" s="107">
        <f t="shared" si="13"/>
        <v>-6.3275304794821103</v>
      </c>
      <c r="M67" s="105">
        <f t="shared" si="14"/>
        <v>-148.71530260531858</v>
      </c>
      <c r="N67" s="117">
        <f t="shared" si="15"/>
        <v>1483838429.2470851</v>
      </c>
      <c r="O67" s="117">
        <f t="shared" si="16"/>
        <v>1458358076.2729406</v>
      </c>
      <c r="P67" s="118">
        <f t="shared" si="17"/>
        <v>3480063173.3524165</v>
      </c>
      <c r="Q67" s="113">
        <f t="shared" si="18"/>
        <v>58608972163814.313</v>
      </c>
      <c r="R67" s="113">
        <f t="shared" si="19"/>
        <v>56395625778128.773</v>
      </c>
      <c r="S67" s="113">
        <f t="shared" si="20"/>
        <v>207512266928020.69</v>
      </c>
      <c r="T67">
        <f t="shared" si="0"/>
        <v>0.5</v>
      </c>
      <c r="X67" s="119">
        <v>24</v>
      </c>
      <c r="Y67" s="119">
        <f t="shared" si="1"/>
        <v>14567.727288213006</v>
      </c>
      <c r="Z67" s="119">
        <f t="shared" si="2"/>
        <v>9533.6832153790001</v>
      </c>
      <c r="AA67" s="119">
        <f t="shared" si="3"/>
        <v>-16802.590898250895</v>
      </c>
      <c r="AB67" s="119">
        <f t="shared" si="4"/>
        <v>11423.5782507653</v>
      </c>
      <c r="AC67" s="119">
        <f t="shared" si="5"/>
        <v>-432.27271178699539</v>
      </c>
      <c r="AD67" s="119">
        <f t="shared" si="6"/>
        <v>-12966.316784621</v>
      </c>
    </row>
    <row r="68" spans="1:30" x14ac:dyDescent="0.25">
      <c r="A68">
        <v>12.5</v>
      </c>
      <c r="B68">
        <f t="shared" si="21"/>
        <v>-6226.2977805850605</v>
      </c>
      <c r="C68">
        <f t="shared" si="22"/>
        <v>45594.886521385772</v>
      </c>
      <c r="D68">
        <f t="shared" si="23"/>
        <v>-3721.6394727396332</v>
      </c>
      <c r="E68">
        <f t="shared" si="24"/>
        <v>1510.5688993520112</v>
      </c>
      <c r="F68" s="106">
        <f t="shared" si="7"/>
        <v>63.431460588975092</v>
      </c>
      <c r="G68" s="105">
        <f t="shared" si="8"/>
        <v>-553.93729831356961</v>
      </c>
      <c r="H68" s="108">
        <f t="shared" si="9"/>
        <v>114.76065615980764</v>
      </c>
      <c r="I68" s="105">
        <f t="shared" si="10"/>
        <v>-298.29270013197197</v>
      </c>
      <c r="J68">
        <f t="shared" si="11"/>
        <v>-49.795023513341221</v>
      </c>
      <c r="K68" s="105">
        <f t="shared" si="12"/>
        <v>-110.9620626241374</v>
      </c>
      <c r="L68" s="107">
        <f t="shared" si="13"/>
        <v>-1.5341720574913256</v>
      </c>
      <c r="M68" s="105">
        <f t="shared" si="14"/>
        <v>-144.68253555746026</v>
      </c>
      <c r="N68" s="117">
        <f t="shared" si="15"/>
        <v>1600612842.3124621</v>
      </c>
      <c r="O68" s="117">
        <f t="shared" si="16"/>
        <v>1458236149.3009989</v>
      </c>
      <c r="P68" s="118">
        <f t="shared" si="17"/>
        <v>3581180594.2129445</v>
      </c>
      <c r="Q68" s="113">
        <f t="shared" si="18"/>
        <v>65542904393654.648</v>
      </c>
      <c r="R68" s="113">
        <f t="shared" si="19"/>
        <v>56388612347289.656</v>
      </c>
      <c r="S68" s="113">
        <f t="shared" si="20"/>
        <v>216556492159299.13</v>
      </c>
      <c r="T68">
        <f t="shared" si="0"/>
        <v>0.5</v>
      </c>
      <c r="X68" s="119">
        <v>25</v>
      </c>
      <c r="Y68" s="119">
        <f t="shared" si="1"/>
        <v>14531.538935183249</v>
      </c>
      <c r="Z68" s="119">
        <f t="shared" si="2"/>
        <v>9613.0913087034969</v>
      </c>
      <c r="AA68" s="119">
        <f t="shared" si="3"/>
        <v>-16827.922745371725</v>
      </c>
      <c r="AB68" s="119">
        <f t="shared" si="4"/>
        <v>11479.163916092448</v>
      </c>
      <c r="AC68" s="119">
        <f t="shared" si="5"/>
        <v>-468.46106481674997</v>
      </c>
      <c r="AD68" s="119">
        <f t="shared" si="6"/>
        <v>-12886.908691296503</v>
      </c>
    </row>
    <row r="69" spans="1:30" x14ac:dyDescent="0.25">
      <c r="A69">
        <v>13</v>
      </c>
      <c r="B69">
        <f t="shared" si="21"/>
        <v>-8071.2596518076334</v>
      </c>
      <c r="C69">
        <f t="shared" si="22"/>
        <v>46211.686646483387</v>
      </c>
      <c r="D69">
        <f t="shared" si="23"/>
        <v>-3689.9237424451458</v>
      </c>
      <c r="E69">
        <f t="shared" si="24"/>
        <v>1233.6002501952264</v>
      </c>
      <c r="F69" s="106">
        <f t="shared" si="7"/>
        <v>76.02348575960238</v>
      </c>
      <c r="G69" s="105">
        <f t="shared" si="8"/>
        <v>-529.54737808610946</v>
      </c>
      <c r="H69" s="108">
        <f t="shared" si="9"/>
        <v>117.10528665669688</v>
      </c>
      <c r="I69" s="105">
        <f t="shared" si="10"/>
        <v>-274.93102040682305</v>
      </c>
      <c r="J69">
        <f t="shared" si="11"/>
        <v>-43.936768659720158</v>
      </c>
      <c r="K69" s="105">
        <f t="shared" si="12"/>
        <v>-113.54422141889081</v>
      </c>
      <c r="L69" s="107">
        <f t="shared" si="13"/>
        <v>2.8549677626256584</v>
      </c>
      <c r="M69" s="105">
        <f t="shared" si="14"/>
        <v>-141.07213626039564</v>
      </c>
      <c r="N69" s="117">
        <f t="shared" si="15"/>
        <v>1714513118.7414789</v>
      </c>
      <c r="O69" s="117">
        <f t="shared" si="16"/>
        <v>1456710819.2994466</v>
      </c>
      <c r="P69" s="118">
        <f t="shared" si="17"/>
        <v>3673244078.7862868</v>
      </c>
      <c r="Q69" s="113">
        <f t="shared" si="18"/>
        <v>72550692568770.281</v>
      </c>
      <c r="R69" s="113">
        <f t="shared" si="19"/>
        <v>56300897546078.188</v>
      </c>
      <c r="S69" s="113">
        <f t="shared" si="20"/>
        <v>224902019854239.31</v>
      </c>
      <c r="T69">
        <f t="shared" si="0"/>
        <v>0.5</v>
      </c>
      <c r="X69" s="119">
        <v>26</v>
      </c>
      <c r="Y69" s="119">
        <f t="shared" si="1"/>
        <v>14493.970231495834</v>
      </c>
      <c r="Z69" s="119">
        <f t="shared" si="2"/>
        <v>9691.8557339453873</v>
      </c>
      <c r="AA69" s="119">
        <f t="shared" si="3"/>
        <v>-16854.220837952915</v>
      </c>
      <c r="AB69" s="119">
        <f t="shared" si="4"/>
        <v>11534.299013761771</v>
      </c>
      <c r="AC69" s="119">
        <f t="shared" si="5"/>
        <v>-506.02976850416508</v>
      </c>
      <c r="AD69" s="119">
        <f t="shared" si="6"/>
        <v>-12808.144266054613</v>
      </c>
    </row>
    <row r="70" spans="1:30" x14ac:dyDescent="0.25">
      <c r="A70">
        <v>13.5</v>
      </c>
      <c r="B70">
        <f t="shared" si="21"/>
        <v>-9897.2156515903062</v>
      </c>
      <c r="C70">
        <f t="shared" si="22"/>
        <v>46696.099927059477</v>
      </c>
      <c r="D70">
        <f t="shared" si="23"/>
        <v>-3651.9119995653446</v>
      </c>
      <c r="E70">
        <f t="shared" si="24"/>
        <v>968.82656115217173</v>
      </c>
      <c r="F70" s="106">
        <f t="shared" si="7"/>
        <v>87.639630544248718</v>
      </c>
      <c r="G70" s="105">
        <f t="shared" si="8"/>
        <v>-508.41813163380567</v>
      </c>
      <c r="H70" s="108">
        <f t="shared" si="9"/>
        <v>118.8971154973146</v>
      </c>
      <c r="I70" s="105">
        <f t="shared" si="10"/>
        <v>-254.69767835704727</v>
      </c>
      <c r="J70">
        <f t="shared" si="11"/>
        <v>-38.173451759589945</v>
      </c>
      <c r="K70" s="105">
        <f t="shared" si="12"/>
        <v>-115.88189808678274</v>
      </c>
      <c r="L70" s="107">
        <f t="shared" si="13"/>
        <v>6.9159668065240734</v>
      </c>
      <c r="M70" s="105">
        <f t="shared" si="14"/>
        <v>-137.83855518997569</v>
      </c>
      <c r="N70" s="117">
        <f t="shared" si="15"/>
        <v>1825165108.4185708</v>
      </c>
      <c r="O70" s="117">
        <f t="shared" si="16"/>
        <v>1453581096.0776958</v>
      </c>
      <c r="P70" s="118">
        <f t="shared" si="17"/>
        <v>3756303217.9560943</v>
      </c>
      <c r="Q70" s="113">
        <f t="shared" si="18"/>
        <v>79582161330222.734</v>
      </c>
      <c r="R70" s="113">
        <f t="shared" si="19"/>
        <v>56121063949550.727</v>
      </c>
      <c r="S70" s="113">
        <f t="shared" si="20"/>
        <v>232521039822509</v>
      </c>
      <c r="T70">
        <f t="shared" si="0"/>
        <v>0.5</v>
      </c>
      <c r="X70" s="119">
        <v>27</v>
      </c>
      <c r="Y70" s="119">
        <f t="shared" si="1"/>
        <v>14455.03262094184</v>
      </c>
      <c r="Z70" s="119">
        <f t="shared" si="2"/>
        <v>9769.952498697734</v>
      </c>
      <c r="AA70" s="119">
        <f t="shared" si="3"/>
        <v>-16881.477165340712</v>
      </c>
      <c r="AB70" s="119">
        <f t="shared" si="4"/>
        <v>11588.966749088413</v>
      </c>
      <c r="AC70" s="119">
        <f t="shared" si="5"/>
        <v>-544.96737905816008</v>
      </c>
      <c r="AD70" s="119">
        <f t="shared" si="6"/>
        <v>-12730.047501302266</v>
      </c>
    </row>
    <row r="71" spans="1:30" x14ac:dyDescent="0.25">
      <c r="A71">
        <v>14</v>
      </c>
      <c r="B71">
        <f t="shared" si="21"/>
        <v>-11701.261743736917</v>
      </c>
      <c r="C71">
        <f t="shared" si="22"/>
        <v>47053.408674727114</v>
      </c>
      <c r="D71">
        <f t="shared" si="23"/>
        <v>-3608.0921842932203</v>
      </c>
      <c r="E71">
        <f t="shared" si="24"/>
        <v>714.61749533526893</v>
      </c>
      <c r="F71" s="106">
        <f t="shared" si="7"/>
        <v>98.535044558789053</v>
      </c>
      <c r="G71" s="105">
        <f t="shared" si="8"/>
        <v>-489.98466618397924</v>
      </c>
      <c r="H71" s="108">
        <f t="shared" si="9"/>
        <v>120.31699827375569</v>
      </c>
      <c r="I71" s="105">
        <f t="shared" si="10"/>
        <v>-237.01593076341021</v>
      </c>
      <c r="J71">
        <f t="shared" si="11"/>
        <v>-32.493326355597596</v>
      </c>
      <c r="K71" s="105">
        <f t="shared" si="12"/>
        <v>-118.02472563865625</v>
      </c>
      <c r="L71" s="107">
        <f t="shared" si="13"/>
        <v>10.711372640630962</v>
      </c>
      <c r="M71" s="105">
        <f t="shared" si="14"/>
        <v>-134.9440097819128</v>
      </c>
      <c r="N71" s="117">
        <f t="shared" si="15"/>
        <v>1932233440.177922</v>
      </c>
      <c r="O71" s="117">
        <f t="shared" si="16"/>
        <v>1448670001.4472065</v>
      </c>
      <c r="P71" s="118">
        <f t="shared" si="17"/>
        <v>3830391467.3478894</v>
      </c>
      <c r="Q71" s="113">
        <f t="shared" si="18"/>
        <v>86589242604637.578</v>
      </c>
      <c r="R71" s="113">
        <f t="shared" si="19"/>
        <v>55839259784464.891</v>
      </c>
      <c r="S71" s="113">
        <f t="shared" si="20"/>
        <v>239388190948276.5</v>
      </c>
      <c r="T71">
        <f t="shared" si="0"/>
        <v>0.5</v>
      </c>
      <c r="X71" s="119">
        <v>28</v>
      </c>
      <c r="Y71" s="119">
        <f t="shared" si="1"/>
        <v>14414.737964294636</v>
      </c>
      <c r="Z71" s="119">
        <f t="shared" si="2"/>
        <v>9847.357813929455</v>
      </c>
      <c r="AA71" s="119">
        <f t="shared" si="3"/>
        <v>-16909.683424993756</v>
      </c>
      <c r="AB71" s="119">
        <f t="shared" si="4"/>
        <v>11643.150469750617</v>
      </c>
      <c r="AC71" s="119">
        <f t="shared" si="5"/>
        <v>-585.26203570536472</v>
      </c>
      <c r="AD71" s="119">
        <f t="shared" si="6"/>
        <v>-12652.642186070545</v>
      </c>
    </row>
    <row r="72" spans="1:30" x14ac:dyDescent="0.25">
      <c r="A72">
        <v>14.5</v>
      </c>
      <c r="B72">
        <f t="shared" si="21"/>
        <v>-13480.674074743829</v>
      </c>
      <c r="C72">
        <f t="shared" si="22"/>
        <v>47288.221255848759</v>
      </c>
      <c r="D72">
        <f t="shared" si="23"/>
        <v>-3558.8246620138257</v>
      </c>
      <c r="E72">
        <f t="shared" si="24"/>
        <v>469.62516224327931</v>
      </c>
      <c r="F72" s="106">
        <f t="shared" si="7"/>
        <v>108.90664879344888</v>
      </c>
      <c r="G72" s="105">
        <f t="shared" si="8"/>
        <v>-473.81030856540366</v>
      </c>
      <c r="H72" s="108">
        <f t="shared" si="9"/>
        <v>121.49291509142452</v>
      </c>
      <c r="I72" s="105">
        <f t="shared" si="10"/>
        <v>-221.4368444766541</v>
      </c>
      <c r="J72">
        <f t="shared" si="11"/>
        <v>-26.879734719483974</v>
      </c>
      <c r="K72" s="105">
        <f t="shared" si="12"/>
        <v>-120.01653322149517</v>
      </c>
      <c r="L72" s="107">
        <f t="shared" si="13"/>
        <v>14.293468421508342</v>
      </c>
      <c r="M72" s="105">
        <f t="shared" si="14"/>
        <v>-132.35693086725439</v>
      </c>
      <c r="N72" s="117">
        <f t="shared" si="15"/>
        <v>2035416899.0601575</v>
      </c>
      <c r="O72" s="117">
        <f t="shared" si="16"/>
        <v>1441824151.0623069</v>
      </c>
      <c r="P72" s="118">
        <f t="shared" si="17"/>
        <v>3895532437.1107702</v>
      </c>
      <c r="Q72" s="113">
        <f t="shared" si="18"/>
        <v>93526063387385.828</v>
      </c>
      <c r="R72" s="113">
        <f t="shared" si="19"/>
        <v>55447226980490.852</v>
      </c>
      <c r="S72" s="113">
        <f t="shared" si="20"/>
        <v>245480826662371.56</v>
      </c>
      <c r="T72">
        <f t="shared" si="0"/>
        <v>0.5</v>
      </c>
      <c r="X72" s="119">
        <v>29</v>
      </c>
      <c r="Y72" s="119">
        <f t="shared" si="1"/>
        <v>14373.09853569698</v>
      </c>
      <c r="Z72" s="119">
        <f t="shared" si="2"/>
        <v>9924.048101231685</v>
      </c>
      <c r="AA72" s="119">
        <f t="shared" si="3"/>
        <v>-16938.831025012114</v>
      </c>
      <c r="AB72" s="119">
        <f t="shared" si="4"/>
        <v>11696.833670862179</v>
      </c>
      <c r="AC72" s="119">
        <f t="shared" si="5"/>
        <v>-626.90146430302138</v>
      </c>
      <c r="AD72" s="119">
        <f t="shared" si="6"/>
        <v>-12575.951898768315</v>
      </c>
    </row>
    <row r="73" spans="1:30" x14ac:dyDescent="0.25">
      <c r="A73">
        <v>15</v>
      </c>
      <c r="B73">
        <f t="shared" si="21"/>
        <v>-15232.859743552381</v>
      </c>
      <c r="C73">
        <f t="shared" si="22"/>
        <v>47404.581259829043</v>
      </c>
      <c r="D73">
        <f t="shared" si="23"/>
        <v>-3504.3713376171013</v>
      </c>
      <c r="E73">
        <f t="shared" si="24"/>
        <v>232.72000796057748</v>
      </c>
      <c r="F73" s="106">
        <f t="shared" si="7"/>
        <v>118.91181575437724</v>
      </c>
      <c r="G73" s="105">
        <f t="shared" si="8"/>
        <v>-459.55278340574256</v>
      </c>
      <c r="H73" s="108">
        <f t="shared" si="9"/>
        <v>122.51692291088534</v>
      </c>
      <c r="I73" s="105">
        <f t="shared" si="10"/>
        <v>-207.60606875453402</v>
      </c>
      <c r="J73">
        <f t="shared" si="11"/>
        <v>-21.311801391185075</v>
      </c>
      <c r="K73" s="105">
        <f t="shared" si="12"/>
        <v>-121.89590990635863</v>
      </c>
      <c r="L73" s="107">
        <f t="shared" si="13"/>
        <v>17.70669423467697</v>
      </c>
      <c r="M73" s="105">
        <f t="shared" si="14"/>
        <v>-130.05080474484993</v>
      </c>
      <c r="N73" s="117">
        <f t="shared" si="15"/>
        <v>2134444605.7087221</v>
      </c>
      <c r="O73" s="117">
        <f t="shared" si="16"/>
        <v>1432913054.9448485</v>
      </c>
      <c r="P73" s="118">
        <f t="shared" si="17"/>
        <v>3951744339.9796014</v>
      </c>
      <c r="Q73" s="113">
        <f t="shared" si="18"/>
        <v>100349012231568.66</v>
      </c>
      <c r="R73" s="113">
        <f t="shared" si="19"/>
        <v>54938307479046.656</v>
      </c>
      <c r="S73" s="113">
        <f t="shared" si="20"/>
        <v>250779197004929.5</v>
      </c>
      <c r="T73">
        <f t="shared" si="0"/>
        <v>0.5</v>
      </c>
      <c r="X73" s="119">
        <v>30</v>
      </c>
      <c r="Y73" s="119">
        <f t="shared" si="1"/>
        <v>14330.127018922194</v>
      </c>
      <c r="Z73" s="119">
        <f t="shared" si="2"/>
        <v>10000</v>
      </c>
      <c r="AA73" s="119">
        <f t="shared" si="3"/>
        <v>-16968.911086754466</v>
      </c>
      <c r="AB73" s="119">
        <f t="shared" si="4"/>
        <v>11750</v>
      </c>
      <c r="AC73" s="119">
        <f t="shared" si="5"/>
        <v>-669.8729810778068</v>
      </c>
      <c r="AD73" s="119">
        <f t="shared" si="6"/>
        <v>-12500</v>
      </c>
    </row>
    <row r="74" spans="1:30" x14ac:dyDescent="0.25">
      <c r="A74">
        <v>15.5</v>
      </c>
      <c r="B74">
        <f t="shared" si="21"/>
        <v>-16955.317458422338</v>
      </c>
      <c r="C74">
        <f t="shared" si="22"/>
        <v>47406.053067957902</v>
      </c>
      <c r="D74">
        <f t="shared" si="23"/>
        <v>-3444.9154297399127</v>
      </c>
      <c r="E74">
        <f t="shared" si="24"/>
        <v>2.9436162577061964</v>
      </c>
      <c r="F74" s="106">
        <f t="shared" si="7"/>
        <v>128.68085471646353</v>
      </c>
      <c r="G74" s="105">
        <f t="shared" si="8"/>
        <v>-446.94032873059189</v>
      </c>
      <c r="H74" s="108">
        <f t="shared" si="9"/>
        <v>123.45627916803407</v>
      </c>
      <c r="I74" s="105">
        <f t="shared" si="10"/>
        <v>-195.24030070970412</v>
      </c>
      <c r="J74">
        <f t="shared" si="11"/>
        <v>-15.764905221856834</v>
      </c>
      <c r="K74" s="105">
        <f t="shared" si="12"/>
        <v>-123.69673361862968</v>
      </c>
      <c r="L74" s="107">
        <f t="shared" si="13"/>
        <v>20.989480770286299</v>
      </c>
      <c r="M74" s="105">
        <f t="shared" si="14"/>
        <v>-128.00329440225809</v>
      </c>
      <c r="N74" s="117">
        <f t="shared" si="15"/>
        <v>2229072816.3600855</v>
      </c>
      <c r="O74" s="117">
        <f t="shared" si="16"/>
        <v>1421828325.4477975</v>
      </c>
      <c r="P74" s="118">
        <f t="shared" si="17"/>
        <v>3999043180.745821</v>
      </c>
      <c r="Q74" s="113">
        <f t="shared" si="18"/>
        <v>107016788093744.23</v>
      </c>
      <c r="R74" s="113">
        <f t="shared" si="19"/>
        <v>54307437109536.758</v>
      </c>
      <c r="S74" s="113">
        <f t="shared" si="20"/>
        <v>255266573348401.41</v>
      </c>
      <c r="T74">
        <f t="shared" si="0"/>
        <v>0.5</v>
      </c>
      <c r="X74" s="119">
        <v>31</v>
      </c>
      <c r="Y74" s="119">
        <f t="shared" si="1"/>
        <v>14285.836503510562</v>
      </c>
      <c r="Z74" s="119">
        <f t="shared" si="2"/>
        <v>10075.190374550271</v>
      </c>
      <c r="AA74" s="119">
        <f t="shared" si="3"/>
        <v>-16999.914447542607</v>
      </c>
      <c r="AB74" s="119">
        <f t="shared" si="4"/>
        <v>11802.633262185189</v>
      </c>
      <c r="AC74" s="119">
        <f t="shared" si="5"/>
        <v>-714.16349648943833</v>
      </c>
      <c r="AD74" s="119">
        <f t="shared" si="6"/>
        <v>-12424.809625449729</v>
      </c>
    </row>
    <row r="75" spans="1:30" x14ac:dyDescent="0.25">
      <c r="A75">
        <v>16</v>
      </c>
      <c r="B75">
        <f t="shared" si="21"/>
        <v>-18645.604959613178</v>
      </c>
      <c r="C75">
        <f t="shared" si="22"/>
        <v>47295.789793904107</v>
      </c>
      <c r="D75">
        <f t="shared" si="23"/>
        <v>-3380.5750023816809</v>
      </c>
      <c r="E75">
        <f t="shared" si="24"/>
        <v>-220.52654810758975</v>
      </c>
      <c r="F75" s="106">
        <f t="shared" si="7"/>
        <v>138.32560708084947</v>
      </c>
      <c r="G75" s="105">
        <f t="shared" si="8"/>
        <v>-435.75453005444399</v>
      </c>
      <c r="H75" s="108">
        <f t="shared" si="9"/>
        <v>124.36088808135848</v>
      </c>
      <c r="I75" s="105">
        <f t="shared" si="10"/>
        <v>-184.110322833628</v>
      </c>
      <c r="J75">
        <f t="shared" si="11"/>
        <v>-10.210948926606575</v>
      </c>
      <c r="K75" s="105">
        <f t="shared" si="12"/>
        <v>-125.4486443847567</v>
      </c>
      <c r="L75" s="107">
        <f t="shared" si="13"/>
        <v>24.17566792609756</v>
      </c>
      <c r="M75" s="105">
        <f t="shared" si="14"/>
        <v>-126.19556283605924</v>
      </c>
      <c r="N75" s="117">
        <f t="shared" si="15"/>
        <v>2319082210.7470002</v>
      </c>
      <c r="O75" s="117">
        <f t="shared" si="16"/>
        <v>1408482897.9018707</v>
      </c>
      <c r="P75" s="118">
        <f t="shared" si="17"/>
        <v>4037445075.0524359</v>
      </c>
      <c r="Q75" s="113">
        <f t="shared" si="18"/>
        <v>113490434451223.72</v>
      </c>
      <c r="R75" s="113">
        <f t="shared" si="19"/>
        <v>53551131963715.141</v>
      </c>
      <c r="S75" s="113">
        <f t="shared" si="20"/>
        <v>258929333504017.81</v>
      </c>
      <c r="T75">
        <f t="shared" si="0"/>
        <v>0.5</v>
      </c>
      <c r="X75" s="119">
        <v>32</v>
      </c>
      <c r="Y75" s="119">
        <f t="shared" si="1"/>
        <v>14240.240480782129</v>
      </c>
      <c r="Z75" s="119">
        <f t="shared" si="2"/>
        <v>10149.596321166024</v>
      </c>
      <c r="AA75" s="119">
        <f t="shared" si="3"/>
        <v>-17031.831663452511</v>
      </c>
      <c r="AB75" s="119">
        <f t="shared" si="4"/>
        <v>11854.717424816217</v>
      </c>
      <c r="AC75" s="119">
        <f t="shared" si="5"/>
        <v>-759.75951921787055</v>
      </c>
      <c r="AD75" s="119">
        <f t="shared" si="6"/>
        <v>-12350.403678833976</v>
      </c>
    </row>
    <row r="76" spans="1:30" x14ac:dyDescent="0.25">
      <c r="A76">
        <v>16.5</v>
      </c>
      <c r="B76">
        <f t="shared" si="21"/>
        <v>-20301.311059033804</v>
      </c>
      <c r="C76">
        <f t="shared" si="22"/>
        <v>47076.587887336704</v>
      </c>
      <c r="D76">
        <f t="shared" si="23"/>
        <v>-3311.4121988412562</v>
      </c>
      <c r="E76">
        <f t="shared" si="24"/>
        <v>-438.40381313481174</v>
      </c>
      <c r="F76" s="106">
        <f t="shared" si="7"/>
        <v>147.94555967274908</v>
      </c>
      <c r="G76" s="105">
        <f t="shared" si="8"/>
        <v>-425.81777129195632</v>
      </c>
      <c r="H76" s="108">
        <f t="shared" si="9"/>
        <v>125.26837594491931</v>
      </c>
      <c r="I76" s="105">
        <f t="shared" si="10"/>
        <v>-174.02858008955383</v>
      </c>
      <c r="J76">
        <f t="shared" si="11"/>
        <v>-4.6184435780704129</v>
      </c>
      <c r="K76" s="105">
        <f t="shared" si="12"/>
        <v>-127.17744507800725</v>
      </c>
      <c r="L76" s="107">
        <f t="shared" si="13"/>
        <v>27.295627305900172</v>
      </c>
      <c r="M76" s="105">
        <f t="shared" si="14"/>
        <v>-124.61174612439524</v>
      </c>
      <c r="N76" s="117">
        <f t="shared" si="15"/>
        <v>2404275568.8228173</v>
      </c>
      <c r="O76" s="117">
        <f t="shared" si="16"/>
        <v>1392810322.2765062</v>
      </c>
      <c r="P76" s="118">
        <f t="shared" si="17"/>
        <v>4066967960.760107</v>
      </c>
      <c r="Q76" s="113">
        <f t="shared" si="18"/>
        <v>119733361033761.72</v>
      </c>
      <c r="R76" s="113">
        <f t="shared" si="19"/>
        <v>52667469783380.539</v>
      </c>
      <c r="S76" s="113">
        <f t="shared" si="20"/>
        <v>261757019506458.56</v>
      </c>
      <c r="T76">
        <f t="shared" si="0"/>
        <v>0.5</v>
      </c>
      <c r="X76" s="119">
        <v>33</v>
      </c>
      <c r="Y76" s="119">
        <f t="shared" si="1"/>
        <v>14193.35283972712</v>
      </c>
      <c r="Z76" s="119">
        <f t="shared" si="2"/>
        <v>10223.195175075136</v>
      </c>
      <c r="AA76" s="119">
        <f t="shared" si="3"/>
        <v>-17064.653012191015</v>
      </c>
      <c r="AB76" s="119">
        <f t="shared" si="4"/>
        <v>11906.236622552595</v>
      </c>
      <c r="AC76" s="119">
        <f t="shared" si="5"/>
        <v>-806.64716027287977</v>
      </c>
      <c r="AD76" s="119">
        <f t="shared" si="6"/>
        <v>-12276.804824924864</v>
      </c>
    </row>
    <row r="77" spans="1:30" x14ac:dyDescent="0.25">
      <c r="A77">
        <v>17</v>
      </c>
      <c r="B77">
        <f t="shared" si="21"/>
        <v>-21920.030768536246</v>
      </c>
      <c r="C77">
        <f t="shared" si="22"/>
        <v>46750.931537946315</v>
      </c>
      <c r="D77">
        <f t="shared" si="23"/>
        <v>-3237.4394190048815</v>
      </c>
      <c r="E77">
        <f t="shared" si="24"/>
        <v>-651.3126987807899</v>
      </c>
      <c r="F77" s="106">
        <f t="shared" si="7"/>
        <v>157.63235858250005</v>
      </c>
      <c r="G77" s="105">
        <f t="shared" si="8"/>
        <v>-416.98390058222583</v>
      </c>
      <c r="H77" s="108">
        <f t="shared" si="9"/>
        <v>126.20760760108699</v>
      </c>
      <c r="I77" s="105">
        <f t="shared" si="10"/>
        <v>-164.83994585395311</v>
      </c>
      <c r="J77">
        <f t="shared" si="11"/>
        <v>1.0475782504107578</v>
      </c>
      <c r="K77" s="105">
        <f t="shared" si="12"/>
        <v>-128.90541487180991</v>
      </c>
      <c r="L77" s="107">
        <f t="shared" si="13"/>
        <v>30.377172731002311</v>
      </c>
      <c r="M77" s="105">
        <f t="shared" si="14"/>
        <v>-123.23853985646282</v>
      </c>
      <c r="N77" s="117">
        <f t="shared" si="15"/>
        <v>2484475760.7004104</v>
      </c>
      <c r="O77" s="117">
        <f t="shared" si="16"/>
        <v>1374764157.7216988</v>
      </c>
      <c r="P77" s="118">
        <f t="shared" si="17"/>
        <v>4087632883.8595486</v>
      </c>
      <c r="Q77" s="113">
        <f t="shared" si="18"/>
        <v>125711355053026.48</v>
      </c>
      <c r="R77" s="113">
        <f t="shared" si="19"/>
        <v>51656067527371.648</v>
      </c>
      <c r="S77" s="113">
        <f t="shared" si="20"/>
        <v>263742376767742.63</v>
      </c>
      <c r="T77">
        <f t="shared" si="0"/>
        <v>0.5</v>
      </c>
      <c r="X77" s="119">
        <v>34</v>
      </c>
      <c r="Y77" s="119">
        <f t="shared" si="1"/>
        <v>14145.187862775208</v>
      </c>
      <c r="Z77" s="119">
        <f t="shared" si="2"/>
        <v>10295.964517353736</v>
      </c>
      <c r="AA77" s="119">
        <f t="shared" si="3"/>
        <v>-17098.368496057356</v>
      </c>
      <c r="AB77" s="119">
        <f t="shared" si="4"/>
        <v>11957.175162147614</v>
      </c>
      <c r="AC77" s="119">
        <f t="shared" si="5"/>
        <v>-854.81213722479151</v>
      </c>
      <c r="AD77" s="119">
        <f t="shared" si="6"/>
        <v>-12204.035482646264</v>
      </c>
    </row>
    <row r="78" spans="1:30" x14ac:dyDescent="0.25">
      <c r="A78">
        <v>17.5</v>
      </c>
      <c r="B78">
        <f t="shared" si="21"/>
        <v>-23499.342388393063</v>
      </c>
      <c r="C78">
        <f t="shared" si="22"/>
        <v>46321.029213410366</v>
      </c>
      <c r="D78">
        <f t="shared" si="23"/>
        <v>-3158.6232397136314</v>
      </c>
      <c r="E78">
        <f t="shared" si="24"/>
        <v>-859.80464907190276</v>
      </c>
      <c r="F78" s="106">
        <f t="shared" si="7"/>
        <v>167.47329159177852</v>
      </c>
      <c r="G78" s="105">
        <f t="shared" si="8"/>
        <v>-409.13115580157535</v>
      </c>
      <c r="H78" s="108">
        <f t="shared" si="9"/>
        <v>127.20115999408071</v>
      </c>
      <c r="I78" s="105">
        <f t="shared" si="10"/>
        <v>-156.41476221246046</v>
      </c>
      <c r="J78">
        <f t="shared" si="11"/>
        <v>6.8258117214216663</v>
      </c>
      <c r="K78" s="105">
        <f t="shared" si="12"/>
        <v>-130.65152047335201</v>
      </c>
      <c r="L78" s="107">
        <f t="shared" si="13"/>
        <v>33.446319876276135</v>
      </c>
      <c r="M78" s="105">
        <f t="shared" si="14"/>
        <v>-122.06487311576288</v>
      </c>
      <c r="N78" s="117">
        <f t="shared" si="15"/>
        <v>2559523990.8608494</v>
      </c>
      <c r="O78" s="117">
        <f t="shared" si="16"/>
        <v>1354317487.058943</v>
      </c>
      <c r="P78" s="118">
        <f t="shared" si="17"/>
        <v>4099464987.0123463</v>
      </c>
      <c r="Q78" s="113">
        <f t="shared" si="18"/>
        <v>131392583434328.38</v>
      </c>
      <c r="R78" s="113">
        <f t="shared" si="19"/>
        <v>50518055520345.859</v>
      </c>
      <c r="S78" s="113">
        <f t="shared" si="20"/>
        <v>264881380859337.25</v>
      </c>
      <c r="T78">
        <f t="shared" si="0"/>
        <v>0.5</v>
      </c>
      <c r="X78" s="119">
        <v>35</v>
      </c>
      <c r="Y78" s="119">
        <f t="shared" si="1"/>
        <v>14095.760221444958</v>
      </c>
      <c r="Z78" s="119">
        <f t="shared" si="2"/>
        <v>10367.882181755231</v>
      </c>
      <c r="AA78" s="119">
        <f t="shared" si="3"/>
        <v>-17132.967844988529</v>
      </c>
      <c r="AB78" s="119">
        <f t="shared" si="4"/>
        <v>12007.517527228661</v>
      </c>
      <c r="AC78" s="119">
        <f t="shared" si="5"/>
        <v>-904.23977855504108</v>
      </c>
      <c r="AD78" s="119">
        <f t="shared" si="6"/>
        <v>-12132.117818244769</v>
      </c>
    </row>
    <row r="79" spans="1:30" x14ac:dyDescent="0.25">
      <c r="A79">
        <v>18</v>
      </c>
      <c r="B79">
        <f t="shared" si="21"/>
        <v>-25036.785685351933</v>
      </c>
      <c r="C79">
        <f t="shared" si="22"/>
        <v>45788.844099924019</v>
      </c>
      <c r="D79">
        <f t="shared" si="23"/>
        <v>-3074.8865939177422</v>
      </c>
      <c r="E79">
        <f t="shared" si="24"/>
        <v>-1064.3702269726905</v>
      </c>
      <c r="F79" s="106">
        <f t="shared" si="7"/>
        <v>177.55411521965402</v>
      </c>
      <c r="G79" s="105">
        <f t="shared" si="8"/>
        <v>-402.15668393789986</v>
      </c>
      <c r="H79" s="108">
        <f t="shared" si="9"/>
        <v>128.2670869186579</v>
      </c>
      <c r="I79" s="105">
        <f t="shared" si="10"/>
        <v>-148.64352471926614</v>
      </c>
      <c r="J79">
        <f t="shared" si="11"/>
        <v>12.759087470818663</v>
      </c>
      <c r="K79" s="105">
        <f t="shared" si="12"/>
        <v>-132.43150778877398</v>
      </c>
      <c r="L79" s="107">
        <f t="shared" si="13"/>
        <v>36.527940830177464</v>
      </c>
      <c r="M79" s="105">
        <f t="shared" si="14"/>
        <v>-121.08165142985972</v>
      </c>
      <c r="N79" s="117">
        <f t="shared" si="15"/>
        <v>2629278249.6432495</v>
      </c>
      <c r="O79" s="117">
        <f t="shared" si="16"/>
        <v>1331462560.2726135</v>
      </c>
      <c r="P79" s="118">
        <f t="shared" si="17"/>
        <v>4102494292.5949235</v>
      </c>
      <c r="Q79" s="113">
        <f t="shared" si="18"/>
        <v>136747587235953.52</v>
      </c>
      <c r="R79" s="113">
        <f t="shared" si="19"/>
        <v>49256048145626.914</v>
      </c>
      <c r="S79" s="113">
        <f t="shared" si="20"/>
        <v>265173256520774.38</v>
      </c>
      <c r="T79">
        <f t="shared" si="0"/>
        <v>0.5</v>
      </c>
      <c r="X79" s="119">
        <v>36</v>
      </c>
      <c r="Y79" s="119">
        <f t="shared" si="1"/>
        <v>14045.084971874738</v>
      </c>
      <c r="Z79" s="119">
        <f t="shared" si="2"/>
        <v>10438.926261462366</v>
      </c>
      <c r="AA79" s="119">
        <f t="shared" si="3"/>
        <v>-17168.440519687683</v>
      </c>
      <c r="AB79" s="119">
        <f t="shared" si="4"/>
        <v>12057.248383023656</v>
      </c>
      <c r="AC79" s="119">
        <f t="shared" si="5"/>
        <v>-954.91502812526278</v>
      </c>
      <c r="AD79" s="119">
        <f t="shared" si="6"/>
        <v>-12061.073738537634</v>
      </c>
    </row>
    <row r="80" spans="1:30" x14ac:dyDescent="0.25">
      <c r="A80">
        <v>18.5</v>
      </c>
      <c r="B80">
        <f t="shared" si="21"/>
        <v>-26529.840453505891</v>
      </c>
      <c r="C80">
        <f t="shared" si="22"/>
        <v>45156.119815453196</v>
      </c>
      <c r="D80">
        <f t="shared" si="23"/>
        <v>-2986.1095363079153</v>
      </c>
      <c r="E80">
        <f t="shared" si="24"/>
        <v>-1265.4485689416404</v>
      </c>
      <c r="F80" s="106">
        <f t="shared" si="7"/>
        <v>187.9614834204109</v>
      </c>
      <c r="G80" s="105">
        <f t="shared" si="8"/>
        <v>-395.97217763489937</v>
      </c>
      <c r="H80" s="108">
        <f t="shared" si="9"/>
        <v>129.42019520419191</v>
      </c>
      <c r="I80" s="105">
        <f t="shared" si="10"/>
        <v>-141.43277074719654</v>
      </c>
      <c r="J80">
        <f t="shared" si="11"/>
        <v>18.894938991831271</v>
      </c>
      <c r="K80" s="105">
        <f t="shared" si="12"/>
        <v>-134.2578517531216</v>
      </c>
      <c r="L80" s="107">
        <f t="shared" si="13"/>
        <v>39.646349224387698</v>
      </c>
      <c r="M80" s="105">
        <f t="shared" si="14"/>
        <v>-120.28155513458127</v>
      </c>
      <c r="N80" s="117">
        <f t="shared" si="15"/>
        <v>2693611933.6695685</v>
      </c>
      <c r="O80" s="117">
        <f t="shared" si="16"/>
        <v>1306210572.0488324</v>
      </c>
      <c r="P80" s="118">
        <f t="shared" si="17"/>
        <v>4096756347.6055913</v>
      </c>
      <c r="Q80" s="113">
        <f t="shared" si="18"/>
        <v>141749269167815.91</v>
      </c>
      <c r="R80" s="113">
        <f t="shared" si="19"/>
        <v>47874110781565.391</v>
      </c>
      <c r="S80" s="113">
        <f t="shared" si="20"/>
        <v>264620492353487.84</v>
      </c>
      <c r="T80">
        <f t="shared" si="0"/>
        <v>0.5</v>
      </c>
      <c r="X80" s="119">
        <v>37</v>
      </c>
      <c r="Y80" s="119">
        <f t="shared" si="1"/>
        <v>13993.177550236464</v>
      </c>
      <c r="Z80" s="119">
        <f t="shared" si="2"/>
        <v>10509.075115760241</v>
      </c>
      <c r="AA80" s="119">
        <f t="shared" si="3"/>
        <v>-17204.775714834475</v>
      </c>
      <c r="AB80" s="119">
        <f t="shared" si="4"/>
        <v>12106.35258103217</v>
      </c>
      <c r="AC80" s="119">
        <f t="shared" si="5"/>
        <v>-1006.822449763536</v>
      </c>
      <c r="AD80" s="119">
        <f t="shared" si="6"/>
        <v>-11990.924884239759</v>
      </c>
    </row>
    <row r="81" spans="1:30" x14ac:dyDescent="0.25">
      <c r="A81">
        <v>19</v>
      </c>
      <c r="B81">
        <f t="shared" si="21"/>
        <v>-27975.904850804745</v>
      </c>
      <c r="C81">
        <f t="shared" si="22"/>
        <v>44424.40248657365</v>
      </c>
      <c r="D81">
        <f t="shared" si="23"/>
        <v>-2892.1287945977097</v>
      </c>
      <c r="E81">
        <f t="shared" si="24"/>
        <v>-1463.43465775909</v>
      </c>
      <c r="F81" s="106">
        <f t="shared" si="7"/>
        <v>198.78516032456469</v>
      </c>
      <c r="G81" s="105">
        <f t="shared" si="8"/>
        <v>-390.50027559245723</v>
      </c>
      <c r="H81" s="108">
        <f t="shared" si="9"/>
        <v>130.67297987776769</v>
      </c>
      <c r="I81" s="105">
        <f t="shared" si="10"/>
        <v>-134.70185814751551</v>
      </c>
      <c r="J81">
        <f t="shared" si="11"/>
        <v>25.286335429839731</v>
      </c>
      <c r="K81" s="105">
        <f t="shared" si="12"/>
        <v>-136.13953424970657</v>
      </c>
      <c r="L81" s="107">
        <f t="shared" si="13"/>
        <v>42.825845016957253</v>
      </c>
      <c r="M81" s="105">
        <f t="shared" si="14"/>
        <v>-119.65888319523513</v>
      </c>
      <c r="N81" s="117">
        <f t="shared" si="15"/>
        <v>2752412603.1143627</v>
      </c>
      <c r="O81" s="117">
        <f t="shared" si="16"/>
        <v>1278591576.8267429</v>
      </c>
      <c r="P81" s="118">
        <f t="shared" si="17"/>
        <v>4082292781.2045794</v>
      </c>
      <c r="Q81" s="113">
        <f t="shared" si="18"/>
        <v>146372874883150.19</v>
      </c>
      <c r="R81" s="113">
        <f t="shared" si="19"/>
        <v>46377722513311.266</v>
      </c>
      <c r="S81" s="113">
        <f t="shared" si="20"/>
        <v>263228853880612.72</v>
      </c>
      <c r="T81">
        <f t="shared" si="0"/>
        <v>0.5</v>
      </c>
      <c r="X81" s="119">
        <v>38</v>
      </c>
      <c r="Y81" s="119">
        <f t="shared" si="1"/>
        <v>13940.053768033609</v>
      </c>
      <c r="Z81" s="119">
        <f t="shared" si="2"/>
        <v>10578.307376628291</v>
      </c>
      <c r="AA81" s="119">
        <f t="shared" si="3"/>
        <v>-17241.962362376471</v>
      </c>
      <c r="AB81" s="119">
        <f t="shared" si="4"/>
        <v>12154.815163639803</v>
      </c>
      <c r="AC81" s="119">
        <f t="shared" si="5"/>
        <v>-1059.9462319663899</v>
      </c>
      <c r="AD81" s="119">
        <f t="shared" si="6"/>
        <v>-11921.692623371709</v>
      </c>
    </row>
    <row r="82" spans="1:30" x14ac:dyDescent="0.25">
      <c r="A82">
        <v>19.5</v>
      </c>
      <c r="B82">
        <f t="shared" si="21"/>
        <v>-29372.272958022459</v>
      </c>
      <c r="C82">
        <f t="shared" si="22"/>
        <v>43595.060088795988</v>
      </c>
      <c r="D82">
        <f t="shared" si="23"/>
        <v>-2792.7362144354274</v>
      </c>
      <c r="E82">
        <f t="shared" si="24"/>
        <v>-1658.6847955553185</v>
      </c>
      <c r="F82" s="106">
        <f t="shared" si="7"/>
        <v>210.12015206577712</v>
      </c>
      <c r="G82" s="105">
        <f t="shared" si="8"/>
        <v>-385.67145218634175</v>
      </c>
      <c r="H82" s="108">
        <f t="shared" si="9"/>
        <v>132.0363186291421</v>
      </c>
      <c r="I82" s="105">
        <f t="shared" si="10"/>
        <v>-128.38040834212308</v>
      </c>
      <c r="J82">
        <f t="shared" si="11"/>
        <v>31.992589356153474</v>
      </c>
      <c r="K82" s="105">
        <f t="shared" si="12"/>
        <v>-138.08160869331067</v>
      </c>
      <c r="L82" s="107">
        <f t="shared" si="13"/>
        <v>46.091244080481559</v>
      </c>
      <c r="M82" s="105">
        <f t="shared" si="14"/>
        <v>-119.20943515090801</v>
      </c>
      <c r="N82" s="117">
        <f t="shared" si="15"/>
        <v>2805580848.2278614</v>
      </c>
      <c r="O82" s="117">
        <f t="shared" si="16"/>
        <v>1248654544.7467089</v>
      </c>
      <c r="P82" s="118">
        <f t="shared" si="17"/>
        <v>4059151814.5995336</v>
      </c>
      <c r="Q82" s="113">
        <f t="shared" si="18"/>
        <v>150595968507487.44</v>
      </c>
      <c r="R82" s="113">
        <f t="shared" si="19"/>
        <v>44773734033027.273</v>
      </c>
      <c r="S82" s="113">
        <f t="shared" si="20"/>
        <v>261007397134650.97</v>
      </c>
      <c r="T82">
        <f t="shared" si="0"/>
        <v>0.5</v>
      </c>
      <c r="X82" s="119">
        <v>39</v>
      </c>
      <c r="Y82" s="119">
        <f t="shared" si="1"/>
        <v>13885.729807284853</v>
      </c>
      <c r="Z82" s="119">
        <f t="shared" si="2"/>
        <v>10646.601955249187</v>
      </c>
      <c r="AA82" s="119">
        <f t="shared" si="3"/>
        <v>-17279.989134900603</v>
      </c>
      <c r="AB82" s="119">
        <f t="shared" si="4"/>
        <v>12202.62136867443</v>
      </c>
      <c r="AC82" s="119">
        <f t="shared" si="5"/>
        <v>-1114.2701927151456</v>
      </c>
      <c r="AD82" s="119">
        <f t="shared" si="6"/>
        <v>-11853.398044750813</v>
      </c>
    </row>
    <row r="83" spans="1:30" x14ac:dyDescent="0.25">
      <c r="A83">
        <v>20</v>
      </c>
      <c r="B83">
        <f t="shared" si="21"/>
        <v>-30716.111027223727</v>
      </c>
      <c r="C83">
        <f t="shared" si="22"/>
        <v>42669.299827971743</v>
      </c>
      <c r="D83">
        <f t="shared" si="23"/>
        <v>-2687.676138402539</v>
      </c>
      <c r="E83">
        <f t="shared" si="24"/>
        <v>-1851.5205216484894</v>
      </c>
      <c r="F83" s="106">
        <f t="shared" si="7"/>
        <v>222.06886205791909</v>
      </c>
      <c r="G83" s="105">
        <f t="shared" si="8"/>
        <v>-381.42116841066968</v>
      </c>
      <c r="H83" s="108">
        <f t="shared" si="9"/>
        <v>133.5199947346272</v>
      </c>
      <c r="I83" s="105">
        <f t="shared" si="10"/>
        <v>-122.40624863442368</v>
      </c>
      <c r="J83">
        <f t="shared" si="11"/>
        <v>39.080451448089221</v>
      </c>
      <c r="K83" s="105">
        <f t="shared" si="12"/>
        <v>-140.084493972405</v>
      </c>
      <c r="L83" s="107">
        <f t="shared" si="13"/>
        <v>49.468415875202666</v>
      </c>
      <c r="M83" s="105">
        <f t="shared" si="14"/>
        <v>-118.93042580384096</v>
      </c>
      <c r="N83" s="117">
        <f t="shared" si="15"/>
        <v>2853029240.6948195</v>
      </c>
      <c r="O83" s="117">
        <f t="shared" si="16"/>
        <v>1216467562.7694921</v>
      </c>
      <c r="P83" s="118">
        <f t="shared" si="17"/>
        <v>4027388755.949965</v>
      </c>
      <c r="Q83" s="113">
        <f t="shared" si="18"/>
        <v>154398402683550.94</v>
      </c>
      <c r="R83" s="113">
        <f t="shared" si="19"/>
        <v>43070320044941.672</v>
      </c>
      <c r="S83" s="113">
        <f t="shared" si="20"/>
        <v>257968484609692.53</v>
      </c>
      <c r="T83">
        <f t="shared" si="0"/>
        <v>0.5</v>
      </c>
      <c r="X83" s="119">
        <v>40</v>
      </c>
      <c r="Y83" s="119">
        <f t="shared" si="1"/>
        <v>13830.222215594891</v>
      </c>
      <c r="Z83" s="119">
        <f t="shared" si="2"/>
        <v>10713.938048432696</v>
      </c>
      <c r="AA83" s="119">
        <f t="shared" si="3"/>
        <v>-17318.844449083575</v>
      </c>
      <c r="AB83" s="119">
        <f t="shared" si="4"/>
        <v>12249.756633902887</v>
      </c>
      <c r="AC83" s="119">
        <f t="shared" si="5"/>
        <v>-1169.7777844051097</v>
      </c>
      <c r="AD83" s="119">
        <f t="shared" si="6"/>
        <v>-11786.061951567304</v>
      </c>
    </row>
    <row r="84" spans="1:30" x14ac:dyDescent="0.25">
      <c r="A84">
        <v>20.5</v>
      </c>
      <c r="B84">
        <f t="shared" si="21"/>
        <v>-32004.431880910517</v>
      </c>
      <c r="C84">
        <f t="shared" si="22"/>
        <v>41648.184275044834</v>
      </c>
      <c r="D84">
        <f t="shared" si="23"/>
        <v>-2576.6417073735793</v>
      </c>
      <c r="E84">
        <f t="shared" si="24"/>
        <v>-2042.2311058538244</v>
      </c>
      <c r="F84" s="106">
        <f t="shared" si="7"/>
        <v>234.74335294616031</v>
      </c>
      <c r="G84" s="105">
        <f t="shared" si="8"/>
        <v>-377.68707849639526</v>
      </c>
      <c r="H84" s="108">
        <f t="shared" si="9"/>
        <v>135.13309672140878</v>
      </c>
      <c r="I84" s="105">
        <f t="shared" si="10"/>
        <v>-116.72373110732198</v>
      </c>
      <c r="J84">
        <f t="shared" si="11"/>
        <v>46.625403842408474</v>
      </c>
      <c r="K84" s="105">
        <f t="shared" si="12"/>
        <v>-142.14291862581939</v>
      </c>
      <c r="L84" s="107">
        <f t="shared" si="13"/>
        <v>52.984852382343071</v>
      </c>
      <c r="M84" s="105">
        <f t="shared" si="14"/>
        <v>-118.82042876325391</v>
      </c>
      <c r="N84" s="117">
        <f t="shared" si="15"/>
        <v>2894681347.5709829</v>
      </c>
      <c r="O84" s="117">
        <f t="shared" si="16"/>
        <v>1182118186.7977004</v>
      </c>
      <c r="P84" s="118">
        <f t="shared" si="17"/>
        <v>3987066509.0129995</v>
      </c>
      <c r="Q84" s="113">
        <f t="shared" si="18"/>
        <v>157762283246789.84</v>
      </c>
      <c r="R84" s="113">
        <f t="shared" si="19"/>
        <v>41276925402600.391</v>
      </c>
      <c r="S84" s="113">
        <f t="shared" si="20"/>
        <v>254127805242152.03</v>
      </c>
      <c r="T84">
        <f t="shared" si="0"/>
        <v>0.5</v>
      </c>
      <c r="X84" s="119">
        <v>41</v>
      </c>
      <c r="Y84" s="119">
        <f t="shared" si="1"/>
        <v>13773.54790111386</v>
      </c>
      <c r="Z84" s="119">
        <f t="shared" si="2"/>
        <v>10780.295144952535</v>
      </c>
      <c r="AA84" s="119">
        <f t="shared" si="3"/>
        <v>-17358.516469220296</v>
      </c>
      <c r="AB84" s="119">
        <f t="shared" si="4"/>
        <v>12296.206601466776</v>
      </c>
      <c r="AC84" s="119">
        <f t="shared" si="5"/>
        <v>-1226.4520988861395</v>
      </c>
      <c r="AD84" s="119">
        <f t="shared" si="6"/>
        <v>-11719.704855047465</v>
      </c>
    </row>
    <row r="85" spans="1:30" x14ac:dyDescent="0.25">
      <c r="A85">
        <v>21</v>
      </c>
      <c r="B85">
        <f t="shared" si="21"/>
        <v>-33234.066896360768</v>
      </c>
      <c r="C85">
        <f t="shared" si="22"/>
        <v>40532.646952493829</v>
      </c>
      <c r="D85">
        <f t="shared" si="23"/>
        <v>-2459.270030900499</v>
      </c>
      <c r="E85">
        <f t="shared" si="24"/>
        <v>-2231.0746451020218</v>
      </c>
      <c r="F85" s="106">
        <f t="shared" si="7"/>
        <v>248.26778133984911</v>
      </c>
      <c r="G85" s="105">
        <f t="shared" si="8"/>
        <v>-374.40608817581369</v>
      </c>
      <c r="H85" s="108">
        <f t="shared" si="9"/>
        <v>136.88432887579214</v>
      </c>
      <c r="I85" s="105">
        <f t="shared" si="10"/>
        <v>-111.28233563708102</v>
      </c>
      <c r="J85">
        <f t="shared" si="11"/>
        <v>54.713159409956027</v>
      </c>
      <c r="K85" s="105">
        <f t="shared" si="12"/>
        <v>-144.24440643707121</v>
      </c>
      <c r="L85" s="107">
        <f t="shared" si="13"/>
        <v>56.670293054100938</v>
      </c>
      <c r="M85" s="105">
        <f t="shared" si="14"/>
        <v>-118.8793461016615</v>
      </c>
      <c r="N85" s="117">
        <f t="shared" si="15"/>
        <v>2930470786.9204712</v>
      </c>
      <c r="O85" s="117">
        <f t="shared" si="16"/>
        <v>1145713952.6906159</v>
      </c>
      <c r="P85" s="118">
        <f t="shared" si="17"/>
        <v>3938256122.870173</v>
      </c>
      <c r="Q85" s="113">
        <f t="shared" si="18"/>
        <v>160671928504713</v>
      </c>
      <c r="R85" s="113">
        <f t="shared" si="19"/>
        <v>39404204116839.594</v>
      </c>
      <c r="S85" s="113">
        <f t="shared" si="20"/>
        <v>249504400040317.28</v>
      </c>
      <c r="T85">
        <f t="shared" si="0"/>
        <v>0.5</v>
      </c>
      <c r="X85" s="119">
        <v>42</v>
      </c>
      <c r="Y85" s="119">
        <f t="shared" si="1"/>
        <v>13715.724127386971</v>
      </c>
      <c r="Z85" s="119">
        <f t="shared" si="2"/>
        <v>10845.653031794291</v>
      </c>
      <c r="AA85" s="119">
        <f t="shared" si="3"/>
        <v>-17398.99311082912</v>
      </c>
      <c r="AB85" s="119">
        <f t="shared" si="4"/>
        <v>12341.957122256004</v>
      </c>
      <c r="AC85" s="119">
        <f t="shared" si="5"/>
        <v>-1284.2758726130287</v>
      </c>
      <c r="AD85" s="119">
        <f t="shared" si="6"/>
        <v>-11654.346968205709</v>
      </c>
    </row>
    <row r="86" spans="1:30" x14ac:dyDescent="0.25">
      <c r="A86">
        <v>21.5</v>
      </c>
      <c r="B86">
        <f t="shared" si="21"/>
        <v>-34401.634966476056</v>
      </c>
      <c r="C86">
        <f t="shared" si="22"/>
        <v>39323.508107898866</v>
      </c>
      <c r="D86">
        <f t="shared" si="23"/>
        <v>-2335.1361402305743</v>
      </c>
      <c r="E86">
        <f t="shared" si="24"/>
        <v>-2418.2776891899284</v>
      </c>
      <c r="F86" s="106">
        <f t="shared" si="7"/>
        <v>262.78105305618072</v>
      </c>
      <c r="G86" s="105">
        <f t="shared" si="8"/>
        <v>-371.51104283690813</v>
      </c>
      <c r="H86" s="108">
        <f t="shared" si="9"/>
        <v>138.78225693970052</v>
      </c>
      <c r="I86" s="105">
        <f t="shared" si="10"/>
        <v>-106.03548603810164</v>
      </c>
      <c r="J86">
        <f t="shared" si="11"/>
        <v>63.44136220622272</v>
      </c>
      <c r="K86" s="105">
        <f t="shared" si="12"/>
        <v>-146.36715452606239</v>
      </c>
      <c r="L86" s="107">
        <f t="shared" si="13"/>
        <v>60.557433910257487</v>
      </c>
      <c r="M86" s="105">
        <f t="shared" si="14"/>
        <v>-119.10840227274414</v>
      </c>
      <c r="N86" s="117">
        <f t="shared" si="15"/>
        <v>2960340305.0870981</v>
      </c>
      <c r="O86" s="117">
        <f t="shared" si="16"/>
        <v>1107383056.5429826</v>
      </c>
      <c r="P86" s="118">
        <f t="shared" si="17"/>
        <v>3881037411.058497</v>
      </c>
      <c r="Q86" s="113">
        <f t="shared" si="18"/>
        <v>163113822978863.34</v>
      </c>
      <c r="R86" s="113">
        <f t="shared" si="19"/>
        <v>37463950282221.336</v>
      </c>
      <c r="S86" s="113">
        <f t="shared" si="20"/>
        <v>244120695057900.97</v>
      </c>
      <c r="T86">
        <f t="shared" si="0"/>
        <v>0.5</v>
      </c>
      <c r="X86" s="119">
        <v>43</v>
      </c>
      <c r="Y86" s="119">
        <f t="shared" si="1"/>
        <v>13656.768508095853</v>
      </c>
      <c r="Z86" s="119">
        <f t="shared" si="2"/>
        <v>10909.991800312491</v>
      </c>
      <c r="AA86" s="119">
        <f t="shared" si="3"/>
        <v>-17440.262044332903</v>
      </c>
      <c r="AB86" s="119">
        <f t="shared" si="4"/>
        <v>12386.994260218744</v>
      </c>
      <c r="AC86" s="119">
        <f t="shared" si="5"/>
        <v>-1343.2314919041473</v>
      </c>
      <c r="AD86" s="119">
        <f t="shared" si="6"/>
        <v>-11590.008199687509</v>
      </c>
    </row>
    <row r="87" spans="1:30" x14ac:dyDescent="0.25">
      <c r="A87">
        <v>22</v>
      </c>
      <c r="B87">
        <f t="shared" si="21"/>
        <v>-35503.507773327299</v>
      </c>
      <c r="C87">
        <f t="shared" si="22"/>
        <v>38021.491502594676</v>
      </c>
      <c r="D87">
        <f t="shared" si="23"/>
        <v>-2203.7456137024838</v>
      </c>
      <c r="E87">
        <f t="shared" si="24"/>
        <v>-2604.0332106083824</v>
      </c>
      <c r="F87" s="106">
        <f t="shared" si="7"/>
        <v>278.4397205929514</v>
      </c>
      <c r="G87" s="105">
        <f t="shared" si="8"/>
        <v>-368.92678612778559</v>
      </c>
      <c r="H87" s="108">
        <f t="shared" si="9"/>
        <v>140.83550652879183</v>
      </c>
      <c r="I87" s="105">
        <f t="shared" si="10"/>
        <v>-100.93952367481381</v>
      </c>
      <c r="J87">
        <f t="shared" si="11"/>
        <v>72.921459686092817</v>
      </c>
      <c r="K87" s="105">
        <f t="shared" si="12"/>
        <v>-148.47710133762595</v>
      </c>
      <c r="L87" s="107">
        <f t="shared" si="13"/>
        <v>64.682754378066733</v>
      </c>
      <c r="M87" s="105">
        <f t="shared" si="14"/>
        <v>-119.51016111534582</v>
      </c>
      <c r="N87" s="117">
        <f t="shared" si="15"/>
        <v>2984240855.9896941</v>
      </c>
      <c r="O87" s="117">
        <f t="shared" si="16"/>
        <v>1067275217.4616363</v>
      </c>
      <c r="P87" s="118">
        <f t="shared" si="17"/>
        <v>3815499671.8508615</v>
      </c>
      <c r="Q87" s="113">
        <f t="shared" si="18"/>
        <v>165076565391956.88</v>
      </c>
      <c r="R87" s="113">
        <f t="shared" si="19"/>
        <v>35469019879192.43</v>
      </c>
      <c r="S87" s="113">
        <f t="shared" si="20"/>
        <v>238002543600016.63</v>
      </c>
      <c r="T87">
        <f t="shared" si="0"/>
        <v>0.5</v>
      </c>
      <c r="X87" s="119">
        <v>44</v>
      </c>
      <c r="Y87" s="119">
        <f t="shared" si="1"/>
        <v>13596.699001693256</v>
      </c>
      <c r="Z87" s="119">
        <f t="shared" si="2"/>
        <v>10973.291852294986</v>
      </c>
      <c r="AA87" s="119">
        <f t="shared" si="3"/>
        <v>-17482.310698814719</v>
      </c>
      <c r="AB87" s="119">
        <f t="shared" si="4"/>
        <v>12431.30429660649</v>
      </c>
      <c r="AC87" s="119">
        <f t="shared" si="5"/>
        <v>-1403.3009983067441</v>
      </c>
      <c r="AD87" s="119">
        <f t="shared" si="6"/>
        <v>-11526.708147705014</v>
      </c>
    </row>
    <row r="88" spans="1:30" x14ac:dyDescent="0.25">
      <c r="A88">
        <v>22.5</v>
      </c>
      <c r="B88">
        <f t="shared" si="21"/>
        <v>-36535.770650030303</v>
      </c>
      <c r="C88">
        <f t="shared" si="22"/>
        <v>36627.243200758538</v>
      </c>
      <c r="D88">
        <f t="shared" si="23"/>
        <v>-2064.5257534060079</v>
      </c>
      <c r="E88">
        <f t="shared" si="24"/>
        <v>-2788.4966036722753</v>
      </c>
      <c r="F88" s="106">
        <f t="shared" si="7"/>
        <v>295.42110190096491</v>
      </c>
      <c r="G88" s="105">
        <f t="shared" si="8"/>
        <v>-366.56527000168916</v>
      </c>
      <c r="H88" s="108">
        <f t="shared" si="9"/>
        <v>143.05292697437554</v>
      </c>
      <c r="I88" s="105">
        <f t="shared" si="10"/>
        <v>-95.952793723498829</v>
      </c>
      <c r="J88">
        <f t="shared" si="11"/>
        <v>83.28067136454672</v>
      </c>
      <c r="K88" s="105">
        <f t="shared" si="12"/>
        <v>-150.52391104591857</v>
      </c>
      <c r="L88" s="107">
        <f t="shared" si="13"/>
        <v>69.08750356204267</v>
      </c>
      <c r="M88" s="105">
        <f t="shared" si="14"/>
        <v>-120.08856523227178</v>
      </c>
      <c r="N88" s="117">
        <f t="shared" si="15"/>
        <v>3002130663.2202168</v>
      </c>
      <c r="O88" s="117">
        <f t="shared" si="16"/>
        <v>1025562739.3076056</v>
      </c>
      <c r="P88" s="118">
        <f t="shared" si="17"/>
        <v>3741742547.6371584</v>
      </c>
      <c r="Q88" s="113">
        <f t="shared" si="18"/>
        <v>166550810664710.28</v>
      </c>
      <c r="R88" s="113">
        <f t="shared" si="19"/>
        <v>33433242326498.309</v>
      </c>
      <c r="S88" s="113">
        <f t="shared" si="20"/>
        <v>231179279871133.06</v>
      </c>
      <c r="T88">
        <f t="shared" si="0"/>
        <v>0.5</v>
      </c>
      <c r="X88" s="119">
        <v>45</v>
      </c>
      <c r="Y88" s="119">
        <f t="shared" si="1"/>
        <v>13535.533905932738</v>
      </c>
      <c r="Z88" s="119">
        <f t="shared" si="2"/>
        <v>11035.533905932738</v>
      </c>
      <c r="AA88" s="119">
        <f t="shared" si="3"/>
        <v>-17525.126265847084</v>
      </c>
      <c r="AB88" s="119">
        <f t="shared" si="4"/>
        <v>12474.873734152916</v>
      </c>
      <c r="AC88" s="119">
        <f t="shared" si="5"/>
        <v>-1464.466094067262</v>
      </c>
      <c r="AD88" s="119">
        <f t="shared" si="6"/>
        <v>-11464.466094067262</v>
      </c>
    </row>
    <row r="89" spans="1:30" x14ac:dyDescent="0.25">
      <c r="A89">
        <v>23</v>
      </c>
      <c r="B89">
        <f t="shared" si="21"/>
        <v>-37494.178251258068</v>
      </c>
      <c r="C89">
        <f t="shared" si="22"/>
        <v>35141.353581421979</v>
      </c>
      <c r="D89">
        <f t="shared" si="23"/>
        <v>-1916.8152024555254</v>
      </c>
      <c r="E89">
        <f t="shared" si="24"/>
        <v>-2971.7792386731198</v>
      </c>
      <c r="F89" s="106">
        <f t="shared" si="7"/>
        <v>313.92652647958664</v>
      </c>
      <c r="G89" s="105">
        <f t="shared" si="8"/>
        <v>-364.31931338186553</v>
      </c>
      <c r="H89" s="108">
        <f t="shared" si="9"/>
        <v>145.44372978473436</v>
      </c>
      <c r="I89" s="105">
        <f t="shared" si="10"/>
        <v>-91.034806779601638</v>
      </c>
      <c r="J89">
        <f t="shared" si="11"/>
        <v>94.663897522348037</v>
      </c>
      <c r="K89" s="105">
        <f t="shared" si="12"/>
        <v>-152.43550935768607</v>
      </c>
      <c r="L89" s="107">
        <f t="shared" si="13"/>
        <v>73.818899172504246</v>
      </c>
      <c r="M89" s="105">
        <f t="shared" si="14"/>
        <v>-120.84899724457779</v>
      </c>
      <c r="N89" s="117">
        <f t="shared" si="15"/>
        <v>3013974246.4683561</v>
      </c>
      <c r="O89" s="117">
        <f t="shared" si="16"/>
        <v>982441791.46274543</v>
      </c>
      <c r="P89" s="118">
        <f t="shared" si="17"/>
        <v>3659877071.0015812</v>
      </c>
      <c r="Q89" s="113">
        <f t="shared" si="18"/>
        <v>167529205761859.94</v>
      </c>
      <c r="R89" s="113">
        <f t="shared" si="19"/>
        <v>31371320597833.563</v>
      </c>
      <c r="S89" s="113">
        <f t="shared" si="20"/>
        <v>223683786740279.53</v>
      </c>
      <c r="T89">
        <f t="shared" si="0"/>
        <v>0.5</v>
      </c>
      <c r="X89" s="119">
        <v>46</v>
      </c>
      <c r="Y89" s="119">
        <f t="shared" si="1"/>
        <v>13473.291852294988</v>
      </c>
      <c r="Z89" s="119">
        <f t="shared" si="2"/>
        <v>11096.699001693256</v>
      </c>
      <c r="AA89" s="119">
        <f t="shared" si="3"/>
        <v>-17568.69570339351</v>
      </c>
      <c r="AB89" s="119">
        <f t="shared" si="4"/>
        <v>12517.689301185279</v>
      </c>
      <c r="AC89" s="119">
        <f t="shared" si="5"/>
        <v>-1526.7081477050133</v>
      </c>
      <c r="AD89" s="119">
        <f t="shared" si="6"/>
        <v>-11403.300998306744</v>
      </c>
    </row>
    <row r="90" spans="1:30" x14ac:dyDescent="0.25">
      <c r="A90">
        <v>23.5</v>
      </c>
      <c r="B90">
        <f t="shared" si="21"/>
        <v>-38374.104220865935</v>
      </c>
      <c r="C90">
        <f t="shared" si="22"/>
        <v>33564.384133739957</v>
      </c>
      <c r="D90">
        <f t="shared" si="23"/>
        <v>-1759.851939215732</v>
      </c>
      <c r="E90">
        <f t="shared" si="24"/>
        <v>-3153.9388953640528</v>
      </c>
      <c r="F90" s="106">
        <f t="shared" si="7"/>
        <v>334.18448980218795</v>
      </c>
      <c r="G90" s="105">
        <f t="shared" si="8"/>
        <v>-362.0544975696381</v>
      </c>
      <c r="H90" s="108">
        <f t="shared" si="9"/>
        <v>148.01760827515491</v>
      </c>
      <c r="I90" s="105">
        <f t="shared" si="10"/>
        <v>-86.145443447094323</v>
      </c>
      <c r="J90">
        <f t="shared" si="11"/>
        <v>107.23527294800056</v>
      </c>
      <c r="K90" s="105">
        <f t="shared" si="12"/>
        <v>-154.11069184642014</v>
      </c>
      <c r="L90" s="107">
        <f t="shared" si="13"/>
        <v>78.931608579032499</v>
      </c>
      <c r="M90" s="105">
        <f t="shared" si="14"/>
        <v>-121.79836227612367</v>
      </c>
      <c r="N90" s="117">
        <f t="shared" si="15"/>
        <v>3019741395.5754642</v>
      </c>
      <c r="O90" s="117">
        <f t="shared" si="16"/>
        <v>938133932.59287059</v>
      </c>
      <c r="P90" s="118">
        <f t="shared" si="17"/>
        <v>3570026959.2017117</v>
      </c>
      <c r="Q90" s="113">
        <f t="shared" si="18"/>
        <v>168006319452063.53</v>
      </c>
      <c r="R90" s="113">
        <f t="shared" si="19"/>
        <v>29298718703278.793</v>
      </c>
      <c r="S90" s="113">
        <f t="shared" si="20"/>
        <v>215552580933352.41</v>
      </c>
      <c r="T90">
        <f t="shared" si="0"/>
        <v>0.5</v>
      </c>
      <c r="X90" s="119">
        <v>47</v>
      </c>
      <c r="Y90" s="119">
        <f t="shared" si="1"/>
        <v>13409.991800312491</v>
      </c>
      <c r="Z90" s="119">
        <f t="shared" si="2"/>
        <v>11156.768508095853</v>
      </c>
      <c r="AA90" s="119">
        <f t="shared" si="3"/>
        <v>-17613.005739781256</v>
      </c>
      <c r="AB90" s="119">
        <f t="shared" si="4"/>
        <v>12559.737955667097</v>
      </c>
      <c r="AC90" s="119">
        <f t="shared" si="5"/>
        <v>-1590.0081996875078</v>
      </c>
      <c r="AD90" s="119">
        <f t="shared" si="6"/>
        <v>-11343.231491904147</v>
      </c>
    </row>
    <row r="91" spans="1:30" x14ac:dyDescent="0.25">
      <c r="A91">
        <v>24</v>
      </c>
      <c r="B91">
        <f t="shared" si="21"/>
        <v>-39170.484068023252</v>
      </c>
      <c r="C91">
        <f t="shared" si="22"/>
        <v>31896.901061665521</v>
      </c>
      <c r="D91">
        <f t="shared" si="23"/>
        <v>-1592.7596943146382</v>
      </c>
      <c r="E91">
        <f t="shared" si="24"/>
        <v>-3334.966144148872</v>
      </c>
      <c r="F91" s="106">
        <f t="shared" si="7"/>
        <v>356.45328639373975</v>
      </c>
      <c r="G91" s="105">
        <f t="shared" si="8"/>
        <v>-359.59855634161499</v>
      </c>
      <c r="H91" s="108">
        <f t="shared" si="9"/>
        <v>150.78484277042568</v>
      </c>
      <c r="I91" s="105">
        <f t="shared" si="10"/>
        <v>-81.244172410302141</v>
      </c>
      <c r="J91">
        <f t="shared" si="11"/>
        <v>121.17883939852412</v>
      </c>
      <c r="K91" s="105">
        <f t="shared" si="12"/>
        <v>-155.40919362070701</v>
      </c>
      <c r="L91" s="107">
        <f t="shared" si="13"/>
        <v>84.489604224789943</v>
      </c>
      <c r="M91" s="105">
        <f t="shared" si="14"/>
        <v>-122.94519031060585</v>
      </c>
      <c r="N91" s="117">
        <f t="shared" si="15"/>
        <v>3019406079.4423547</v>
      </c>
      <c r="O91" s="117">
        <f t="shared" si="16"/>
        <v>892887905.52169871</v>
      </c>
      <c r="P91" s="118">
        <f t="shared" si="17"/>
        <v>3472330238.8346748</v>
      </c>
      <c r="Q91" s="113">
        <f t="shared" si="18"/>
        <v>167978566514629.53</v>
      </c>
      <c r="R91" s="113">
        <f t="shared" si="19"/>
        <v>27231535411100.766</v>
      </c>
      <c r="S91" s="113">
        <f t="shared" si="20"/>
        <v>206825919792960.97</v>
      </c>
      <c r="T91">
        <f t="shared" si="0"/>
        <v>0.5</v>
      </c>
      <c r="X91" s="119">
        <v>48</v>
      </c>
      <c r="Y91" s="119">
        <f t="shared" si="1"/>
        <v>13345.653031794291</v>
      </c>
      <c r="Z91" s="119">
        <f t="shared" si="2"/>
        <v>11215.724127386971</v>
      </c>
      <c r="AA91" s="119">
        <f t="shared" si="3"/>
        <v>-17658.042877743996</v>
      </c>
      <c r="AB91" s="119">
        <f t="shared" si="4"/>
        <v>12601.00688917088</v>
      </c>
      <c r="AC91" s="119">
        <f t="shared" si="5"/>
        <v>-1654.3469682057089</v>
      </c>
      <c r="AD91" s="119">
        <f t="shared" si="6"/>
        <v>-11284.275872613029</v>
      </c>
    </row>
    <row r="92" spans="1:30" x14ac:dyDescent="0.25">
      <c r="A92">
        <v>24.5</v>
      </c>
      <c r="B92">
        <f t="shared" si="21"/>
        <v>-39877.750593582132</v>
      </c>
      <c r="C92">
        <f t="shared" si="22"/>
        <v>30139.518350505681</v>
      </c>
      <c r="D92">
        <f t="shared" si="23"/>
        <v>-1414.5330511177683</v>
      </c>
      <c r="E92">
        <f t="shared" si="24"/>
        <v>-3514.7654223196796</v>
      </c>
      <c r="F92" s="106">
        <f t="shared" si="7"/>
        <v>381.02234403678517</v>
      </c>
      <c r="G92" s="105">
        <f t="shared" si="8"/>
        <v>-356.72748444544362</v>
      </c>
      <c r="H92" s="108">
        <f t="shared" si="9"/>
        <v>153.7563938151948</v>
      </c>
      <c r="I92" s="105">
        <f t="shared" si="10"/>
        <v>-76.289253575749726</v>
      </c>
      <c r="J92">
        <f t="shared" si="11"/>
        <v>136.69743257040005</v>
      </c>
      <c r="K92" s="105">
        <f t="shared" si="12"/>
        <v>-156.13847546867868</v>
      </c>
      <c r="L92" s="107">
        <f t="shared" si="13"/>
        <v>90.568517651190263</v>
      </c>
      <c r="M92" s="105">
        <f t="shared" si="14"/>
        <v>-124.29975540101519</v>
      </c>
      <c r="N92" s="117">
        <f t="shared" si="15"/>
        <v>3012945284.8964248</v>
      </c>
      <c r="O92" s="117">
        <f t="shared" si="16"/>
        <v>846981735.50670195</v>
      </c>
      <c r="P92" s="118">
        <f t="shared" si="17"/>
        <v>3366941310.6306753</v>
      </c>
      <c r="Q92" s="113">
        <f t="shared" si="18"/>
        <v>167444127783961.81</v>
      </c>
      <c r="R92" s="113">
        <f t="shared" si="19"/>
        <v>25186363315950.777</v>
      </c>
      <c r="S92" s="113">
        <f t="shared" si="20"/>
        <v>197547934796998.63</v>
      </c>
      <c r="T92">
        <f t="shared" si="0"/>
        <v>0.5</v>
      </c>
      <c r="X92" s="119">
        <v>49</v>
      </c>
      <c r="Y92" s="119">
        <f t="shared" si="1"/>
        <v>13280.295144952535</v>
      </c>
      <c r="Z92" s="119">
        <f t="shared" si="2"/>
        <v>11273.54790111386</v>
      </c>
      <c r="AA92" s="119">
        <f t="shared" si="3"/>
        <v>-17703.793398533224</v>
      </c>
      <c r="AB92" s="119">
        <f t="shared" si="4"/>
        <v>12641.483530779702</v>
      </c>
      <c r="AC92" s="119">
        <f t="shared" si="5"/>
        <v>-1719.7048550474638</v>
      </c>
      <c r="AD92" s="119">
        <f t="shared" si="6"/>
        <v>-11226.45209888614</v>
      </c>
    </row>
    <row r="93" spans="1:30" x14ac:dyDescent="0.25">
      <c r="A93">
        <v>25</v>
      </c>
      <c r="B93">
        <f t="shared" si="21"/>
        <v>-40489.761533131823</v>
      </c>
      <c r="C93">
        <f t="shared" si="22"/>
        <v>28292.953768234482</v>
      </c>
      <c r="D93">
        <f t="shared" si="23"/>
        <v>-1224.0218790993758</v>
      </c>
      <c r="E93">
        <f t="shared" si="24"/>
        <v>-3693.1291645424012</v>
      </c>
      <c r="F93" s="106">
        <f t="shared" si="7"/>
        <v>408.21092116867709</v>
      </c>
      <c r="G93" s="105">
        <f t="shared" si="8"/>
        <v>-353.14749543629188</v>
      </c>
      <c r="H93" s="108">
        <f t="shared" si="9"/>
        <v>156.94398367669334</v>
      </c>
      <c r="I93" s="105">
        <f t="shared" si="10"/>
        <v>-71.236897337289932</v>
      </c>
      <c r="J93">
        <f t="shared" si="11"/>
        <v>154.00827583558316</v>
      </c>
      <c r="K93" s="105">
        <f t="shared" si="12"/>
        <v>-156.0363926852915</v>
      </c>
      <c r="L93" s="107">
        <f t="shared" si="13"/>
        <v>97.258661656400605</v>
      </c>
      <c r="M93" s="105">
        <f t="shared" si="14"/>
        <v>-125.87420541371044</v>
      </c>
      <c r="N93" s="117">
        <f t="shared" si="15"/>
        <v>3000337795.4184661</v>
      </c>
      <c r="O93" s="117">
        <f t="shared" si="16"/>
        <v>800725168.05100989</v>
      </c>
      <c r="P93" s="118">
        <f t="shared" si="17"/>
        <v>3254033603.3837576</v>
      </c>
      <c r="Q93" s="113">
        <f t="shared" si="18"/>
        <v>166402868900002.47</v>
      </c>
      <c r="R93" s="113">
        <f t="shared" si="19"/>
        <v>23180132852476.418</v>
      </c>
      <c r="S93" s="113">
        <f t="shared" si="20"/>
        <v>187766798302643.75</v>
      </c>
      <c r="T93">
        <f t="shared" si="0"/>
        <v>0.5</v>
      </c>
      <c r="X93" s="119">
        <v>50</v>
      </c>
      <c r="Y93" s="119">
        <f t="shared" si="1"/>
        <v>13213.938048432698</v>
      </c>
      <c r="Z93" s="119">
        <f t="shared" si="2"/>
        <v>11330.222215594891</v>
      </c>
      <c r="AA93" s="119">
        <f t="shared" si="3"/>
        <v>-17750.243366097111</v>
      </c>
      <c r="AB93" s="119">
        <f t="shared" si="4"/>
        <v>12681.155550916423</v>
      </c>
      <c r="AC93" s="119">
        <f t="shared" si="5"/>
        <v>-1786.0619515673034</v>
      </c>
      <c r="AD93" s="119">
        <f t="shared" si="6"/>
        <v>-11169.777784405109</v>
      </c>
    </row>
    <row r="94" spans="1:30" x14ac:dyDescent="0.25">
      <c r="A94">
        <v>25.5</v>
      </c>
      <c r="B94">
        <f t="shared" si="21"/>
        <v>-40999.719742389345</v>
      </c>
      <c r="C94">
        <f t="shared" si="22"/>
        <v>26358.102312104209</v>
      </c>
      <c r="D94">
        <f t="shared" si="23"/>
        <v>-1019.9164185150373</v>
      </c>
      <c r="E94">
        <f t="shared" si="24"/>
        <v>-3869.7029122605472</v>
      </c>
      <c r="F94" s="106">
        <f t="shared" si="7"/>
        <v>438.36195438397817</v>
      </c>
      <c r="G94" s="105">
        <f t="shared" si="8"/>
        <v>-348.47201192956163</v>
      </c>
      <c r="H94" s="108">
        <f t="shared" si="9"/>
        <v>160.36016360461122</v>
      </c>
      <c r="I94" s="105">
        <f t="shared" si="10"/>
        <v>-66.040348911316627</v>
      </c>
      <c r="J94">
        <f t="shared" si="11"/>
        <v>173.33283614223768</v>
      </c>
      <c r="K94" s="105">
        <f t="shared" si="12"/>
        <v>-154.74897318545172</v>
      </c>
      <c r="L94" s="107">
        <f t="shared" si="13"/>
        <v>104.66895463712927</v>
      </c>
      <c r="M94" s="105">
        <f t="shared" si="14"/>
        <v>-127.68268983279333</v>
      </c>
      <c r="N94" s="117">
        <f t="shared" si="15"/>
        <v>2981562946.0804543</v>
      </c>
      <c r="O94" s="117">
        <f t="shared" si="16"/>
        <v>754462485.25137269</v>
      </c>
      <c r="P94" s="118">
        <f t="shared" si="17"/>
        <v>3133803019.6570516</v>
      </c>
      <c r="Q94" s="113">
        <f t="shared" si="18"/>
        <v>164856263081523.34</v>
      </c>
      <c r="R94" s="113">
        <f t="shared" si="19"/>
        <v>21229941777968.086</v>
      </c>
      <c r="S94" s="113">
        <f t="shared" si="20"/>
        <v>177534931436409.72</v>
      </c>
      <c r="T94">
        <f t="shared" si="0"/>
        <v>0.5</v>
      </c>
      <c r="X94" s="119">
        <v>51</v>
      </c>
      <c r="Y94" s="119">
        <f t="shared" si="1"/>
        <v>13146.601955249187</v>
      </c>
      <c r="Z94" s="119">
        <f t="shared" si="2"/>
        <v>11385.729807284853</v>
      </c>
      <c r="AA94" s="119">
        <f t="shared" si="3"/>
        <v>-17797.37863132557</v>
      </c>
      <c r="AB94" s="119">
        <f t="shared" si="4"/>
        <v>12720.010865099397</v>
      </c>
      <c r="AC94" s="119">
        <f t="shared" si="5"/>
        <v>-1853.3980447508125</v>
      </c>
      <c r="AD94" s="119">
        <f t="shared" si="6"/>
        <v>-11114.270192715147</v>
      </c>
    </row>
    <row r="95" spans="1:30" x14ac:dyDescent="0.25">
      <c r="A95">
        <v>26</v>
      </c>
      <c r="B95">
        <f t="shared" si="21"/>
        <v>-41400.08746305087</v>
      </c>
      <c r="C95">
        <f t="shared" si="22"/>
        <v>24336.132852991544</v>
      </c>
      <c r="D95">
        <f t="shared" si="23"/>
        <v>-800.73544132304824</v>
      </c>
      <c r="E95">
        <f t="shared" si="24"/>
        <v>-4043.9389182253281</v>
      </c>
      <c r="F95" s="106">
        <f t="shared" si="7"/>
        <v>471.82753526001579</v>
      </c>
      <c r="G95" s="105">
        <f t="shared" si="8"/>
        <v>-342.19328227796461</v>
      </c>
      <c r="H95" s="108">
        <f t="shared" si="9"/>
        <v>164.018360074258</v>
      </c>
      <c r="I95" s="105">
        <f t="shared" si="10"/>
        <v>-60.648862993124247</v>
      </c>
      <c r="J95">
        <f t="shared" si="11"/>
        <v>194.87710122996222</v>
      </c>
      <c r="K95" s="105">
        <f t="shared" si="12"/>
        <v>-151.80295734000597</v>
      </c>
      <c r="L95" s="107">
        <f t="shared" si="13"/>
        <v>112.93207395579552</v>
      </c>
      <c r="M95" s="105">
        <f t="shared" si="14"/>
        <v>-129.74146194483438</v>
      </c>
      <c r="N95" s="117">
        <f t="shared" si="15"/>
        <v>2956599436.6160479</v>
      </c>
      <c r="O95" s="117">
        <f t="shared" si="16"/>
        <v>708575740.5121659</v>
      </c>
      <c r="P95" s="118">
        <f t="shared" si="17"/>
        <v>3006472448.3890567</v>
      </c>
      <c r="Q95" s="113">
        <f t="shared" si="18"/>
        <v>162807327185088.94</v>
      </c>
      <c r="R95" s="113">
        <f t="shared" si="19"/>
        <v>19352872267390.117</v>
      </c>
      <c r="S95" s="113">
        <f t="shared" si="20"/>
        <v>166909262521603.06</v>
      </c>
      <c r="T95">
        <f t="shared" si="0"/>
        <v>0.5</v>
      </c>
      <c r="X95" s="119">
        <v>52</v>
      </c>
      <c r="Y95" s="119">
        <f t="shared" si="1"/>
        <v>13078.307376628291</v>
      </c>
      <c r="Z95" s="119">
        <f t="shared" si="2"/>
        <v>11440.053768033609</v>
      </c>
      <c r="AA95" s="119">
        <f t="shared" si="3"/>
        <v>-17845.184836360197</v>
      </c>
      <c r="AB95" s="119">
        <f t="shared" si="4"/>
        <v>12758.037637623527</v>
      </c>
      <c r="AC95" s="119">
        <f t="shared" si="5"/>
        <v>-1921.6926233717086</v>
      </c>
      <c r="AD95" s="119">
        <f t="shared" si="6"/>
        <v>-11059.946231966391</v>
      </c>
    </row>
    <row r="96" spans="1:30" x14ac:dyDescent="0.25">
      <c r="A96">
        <v>26.5</v>
      </c>
      <c r="B96">
        <f t="shared" si="21"/>
        <v>-41682.498299897394</v>
      </c>
      <c r="C96">
        <f t="shared" si="22"/>
        <v>22228.615073309389</v>
      </c>
      <c r="D96">
        <f t="shared" si="23"/>
        <v>-564.82167369304034</v>
      </c>
      <c r="E96">
        <f t="shared" si="24"/>
        <v>-4215.0355593643108</v>
      </c>
      <c r="F96" s="106">
        <f t="shared" si="7"/>
        <v>508.94067348943474</v>
      </c>
      <c r="G96" s="105">
        <f t="shared" si="8"/>
        <v>-333.64939759960112</v>
      </c>
      <c r="H96" s="108">
        <f t="shared" si="9"/>
        <v>167.93288634998672</v>
      </c>
      <c r="I96" s="105">
        <f t="shared" si="10"/>
        <v>-55.006528675795536</v>
      </c>
      <c r="J96">
        <f t="shared" si="11"/>
        <v>218.79648720744018</v>
      </c>
      <c r="K96" s="105">
        <f t="shared" si="12"/>
        <v>-146.57395740973058</v>
      </c>
      <c r="L96" s="107">
        <f t="shared" si="13"/>
        <v>122.21129993200783</v>
      </c>
      <c r="M96" s="105">
        <f t="shared" si="14"/>
        <v>-132.06891151407504</v>
      </c>
      <c r="N96" s="117">
        <f t="shared" si="15"/>
        <v>2925424360.6528602</v>
      </c>
      <c r="O96" s="117">
        <f t="shared" si="16"/>
        <v>663488448.60485053</v>
      </c>
      <c r="P96" s="118">
        <f t="shared" si="17"/>
        <v>2872297715.1459541</v>
      </c>
      <c r="Q96" s="113">
        <f t="shared" si="18"/>
        <v>160260586513173.06</v>
      </c>
      <c r="R96" s="113">
        <f t="shared" si="19"/>
        <v>17565800482322.996</v>
      </c>
      <c r="S96" s="113">
        <f t="shared" si="20"/>
        <v>155951546525795.13</v>
      </c>
      <c r="T96">
        <f t="shared" si="0"/>
        <v>0.5</v>
      </c>
      <c r="X96" s="119">
        <v>53</v>
      </c>
      <c r="Y96" s="119">
        <f t="shared" si="1"/>
        <v>13009.075115760243</v>
      </c>
      <c r="Z96" s="119">
        <f t="shared" si="2"/>
        <v>11493.177550236464</v>
      </c>
      <c r="AA96" s="119">
        <f t="shared" si="3"/>
        <v>-17893.64741896783</v>
      </c>
      <c r="AB96" s="119">
        <f t="shared" si="4"/>
        <v>12795.224285165525</v>
      </c>
      <c r="AC96" s="119">
        <f t="shared" si="5"/>
        <v>-1990.9248842397583</v>
      </c>
      <c r="AD96" s="119">
        <f t="shared" si="6"/>
        <v>-11006.822449763536</v>
      </c>
    </row>
    <row r="97" spans="1:30" x14ac:dyDescent="0.25">
      <c r="A97">
        <v>27</v>
      </c>
      <c r="B97">
        <f t="shared" si="21"/>
        <v>-41837.67396837155</v>
      </c>
      <c r="C97">
        <f t="shared" si="22"/>
        <v>20037.684944227334</v>
      </c>
      <c r="D97">
        <f t="shared" si="23"/>
        <v>-310.35133694832297</v>
      </c>
      <c r="E97">
        <f t="shared" si="24"/>
        <v>-4381.8602581641117</v>
      </c>
      <c r="F97" s="106">
        <f t="shared" si="7"/>
        <v>549.96576963462167</v>
      </c>
      <c r="G97" s="105">
        <f t="shared" si="8"/>
        <v>-321.99015716162569</v>
      </c>
      <c r="H97" s="108">
        <f t="shared" si="9"/>
        <v>172.11889410315058</v>
      </c>
      <c r="I97" s="105">
        <f t="shared" si="10"/>
        <v>-49.050897721289907</v>
      </c>
      <c r="J97">
        <f t="shared" si="11"/>
        <v>245.13716570341273</v>
      </c>
      <c r="K97" s="105">
        <f t="shared" si="12"/>
        <v>-138.25381181112695</v>
      </c>
      <c r="L97" s="107">
        <f t="shared" si="13"/>
        <v>132.70970982805841</v>
      </c>
      <c r="M97" s="105">
        <f t="shared" si="14"/>
        <v>-134.6854476292088</v>
      </c>
      <c r="N97" s="117">
        <f t="shared" si="15"/>
        <v>2888012732.4966135</v>
      </c>
      <c r="O97" s="117">
        <f t="shared" si="16"/>
        <v>619669759.13622296</v>
      </c>
      <c r="P97" s="118">
        <f t="shared" si="17"/>
        <v>2731575461.7986145</v>
      </c>
      <c r="Q97" s="113">
        <f t="shared" si="18"/>
        <v>157222093313415.56</v>
      </c>
      <c r="R97" s="113">
        <f t="shared" si="19"/>
        <v>15885207893721.211</v>
      </c>
      <c r="S97" s="113">
        <f t="shared" si="20"/>
        <v>144728755873235.25</v>
      </c>
      <c r="T97">
        <f t="shared" si="0"/>
        <v>0.5</v>
      </c>
      <c r="X97" s="119">
        <v>54</v>
      </c>
      <c r="Y97" s="119">
        <f t="shared" si="1"/>
        <v>12938.926261462366</v>
      </c>
      <c r="Z97" s="119">
        <f t="shared" si="2"/>
        <v>11545.084971874738</v>
      </c>
      <c r="AA97" s="119">
        <f t="shared" si="3"/>
        <v>-17942.751616976344</v>
      </c>
      <c r="AB97" s="119">
        <f t="shared" si="4"/>
        <v>12831.559480312317</v>
      </c>
      <c r="AC97" s="119">
        <f t="shared" si="5"/>
        <v>-2061.0737385376342</v>
      </c>
      <c r="AD97" s="119">
        <f t="shared" si="6"/>
        <v>-10954.915028125262</v>
      </c>
    </row>
    <row r="98" spans="1:30" x14ac:dyDescent="0.25">
      <c r="A98">
        <v>27.5</v>
      </c>
      <c r="B98">
        <f t="shared" si="21"/>
        <v>-41855.35819443706</v>
      </c>
      <c r="C98">
        <f t="shared" si="22"/>
        <v>17766.257275854874</v>
      </c>
      <c r="D98">
        <f t="shared" si="23"/>
        <v>-35.368452131012134</v>
      </c>
      <c r="E98">
        <f t="shared" si="24"/>
        <v>-4542.8553367449249</v>
      </c>
      <c r="F98" s="106">
        <f t="shared" si="7"/>
        <v>595.01821935219209</v>
      </c>
      <c r="G98" s="105">
        <f t="shared" si="8"/>
        <v>-306.15054204200749</v>
      </c>
      <c r="H98" s="108">
        <f t="shared" si="9"/>
        <v>176.59222006447555</v>
      </c>
      <c r="I98" s="105">
        <f t="shared" si="10"/>
        <v>-42.711361241265365</v>
      </c>
      <c r="J98">
        <f t="shared" si="11"/>
        <v>273.74332452206181</v>
      </c>
      <c r="K98" s="105">
        <f t="shared" si="12"/>
        <v>-125.82609535784451</v>
      </c>
      <c r="L98" s="107">
        <f t="shared" si="13"/>
        <v>144.68267476565472</v>
      </c>
      <c r="M98" s="105">
        <f t="shared" si="14"/>
        <v>-137.61308544289764</v>
      </c>
      <c r="N98" s="117">
        <f t="shared" si="15"/>
        <v>2844337986.2118902</v>
      </c>
      <c r="O98" s="117">
        <f t="shared" si="16"/>
        <v>577639123.38846052</v>
      </c>
      <c r="P98" s="118">
        <f t="shared" si="17"/>
        <v>2584653589.6509743</v>
      </c>
      <c r="Q98" s="113">
        <f t="shared" si="18"/>
        <v>153699537894666.53</v>
      </c>
      <c r="R98" s="113">
        <f t="shared" si="19"/>
        <v>14327010620255.715</v>
      </c>
      <c r="S98" s="113">
        <f t="shared" si="20"/>
        <v>133313549925518.52</v>
      </c>
      <c r="T98">
        <f t="shared" si="0"/>
        <v>0.5</v>
      </c>
      <c r="X98" s="119">
        <v>55</v>
      </c>
      <c r="Y98" s="119">
        <f t="shared" si="1"/>
        <v>12867.882181755231</v>
      </c>
      <c r="Z98" s="119">
        <f t="shared" si="2"/>
        <v>11595.760221444958</v>
      </c>
      <c r="AA98" s="119">
        <f t="shared" si="3"/>
        <v>-17992.482472771339</v>
      </c>
      <c r="AB98" s="119">
        <f t="shared" si="4"/>
        <v>12867.032155011471</v>
      </c>
      <c r="AC98" s="119">
        <f t="shared" si="5"/>
        <v>-2132.1178182447693</v>
      </c>
      <c r="AD98" s="119">
        <f t="shared" si="6"/>
        <v>-10904.239778555042</v>
      </c>
    </row>
    <row r="99" spans="1:30" x14ac:dyDescent="0.25">
      <c r="A99">
        <v>28</v>
      </c>
      <c r="B99">
        <f t="shared" si="21"/>
        <v>-41724.287865664512</v>
      </c>
      <c r="C99">
        <f t="shared" si="22"/>
        <v>15418.29197197191</v>
      </c>
      <c r="D99">
        <f t="shared" si="23"/>
        <v>262.14065754508391</v>
      </c>
      <c r="E99">
        <f t="shared" si="24"/>
        <v>-4695.9306077659285</v>
      </c>
      <c r="F99" s="106">
        <f t="shared" si="7"/>
        <v>643.94370573247647</v>
      </c>
      <c r="G99" s="105">
        <f t="shared" si="8"/>
        <v>-284.84996678839343</v>
      </c>
      <c r="H99" s="108">
        <f t="shared" si="9"/>
        <v>181.36904919327424</v>
      </c>
      <c r="I99" s="105">
        <f t="shared" si="10"/>
        <v>-35.907211631122856</v>
      </c>
      <c r="J99">
        <f t="shared" si="11"/>
        <v>304.11960275495983</v>
      </c>
      <c r="K99" s="105">
        <f t="shared" si="12"/>
        <v>-108.06828497676958</v>
      </c>
      <c r="L99" s="107">
        <f t="shared" si="13"/>
        <v>158.45505378424241</v>
      </c>
      <c r="M99" s="105">
        <f t="shared" si="14"/>
        <v>-140.87447018050102</v>
      </c>
      <c r="N99" s="117">
        <f t="shared" si="15"/>
        <v>2794374211.9274135</v>
      </c>
      <c r="O99" s="117">
        <f t="shared" si="16"/>
        <v>537971433.88191593</v>
      </c>
      <c r="P99" s="118">
        <f t="shared" si="17"/>
        <v>2431945043.5077715</v>
      </c>
      <c r="Q99" s="113">
        <f t="shared" si="18"/>
        <v>149702510872650.69</v>
      </c>
      <c r="R99" s="113">
        <f t="shared" si="19"/>
        <v>12906433750772.82</v>
      </c>
      <c r="S99" s="113">
        <f t="shared" si="20"/>
        <v>121784821398754.34</v>
      </c>
      <c r="T99">
        <f t="shared" si="0"/>
        <v>0.5</v>
      </c>
      <c r="X99" s="119">
        <v>56</v>
      </c>
      <c r="Y99" s="119">
        <f t="shared" si="1"/>
        <v>12795.964517353734</v>
      </c>
      <c r="Z99" s="119">
        <f t="shared" si="2"/>
        <v>11645.187862775208</v>
      </c>
      <c r="AA99" s="119">
        <f t="shared" si="3"/>
        <v>-18042.824837852386</v>
      </c>
      <c r="AB99" s="119">
        <f t="shared" si="4"/>
        <v>12901.631503942646</v>
      </c>
      <c r="AC99" s="119">
        <f t="shared" si="5"/>
        <v>-2204.0354826462662</v>
      </c>
      <c r="AD99" s="119">
        <f t="shared" si="6"/>
        <v>-10854.812137224792</v>
      </c>
    </row>
    <row r="100" spans="1:30" x14ac:dyDescent="0.25">
      <c r="A100">
        <v>28.5</v>
      </c>
      <c r="B100">
        <f t="shared" si="21"/>
        <v>-41432.231610458854</v>
      </c>
      <c r="C100">
        <f t="shared" si="22"/>
        <v>12999.114176391848</v>
      </c>
      <c r="D100">
        <f t="shared" si="23"/>
        <v>584.11251041132209</v>
      </c>
      <c r="E100">
        <f t="shared" si="24"/>
        <v>-4838.3555911601252</v>
      </c>
      <c r="F100" s="106">
        <f t="shared" si="7"/>
        <v>696.15434695789531</v>
      </c>
      <c r="G100" s="105">
        <f t="shared" si="8"/>
        <v>-256.64993645082552</v>
      </c>
      <c r="H100" s="108">
        <f t="shared" si="9"/>
        <v>186.46525992357135</v>
      </c>
      <c r="I100" s="105">
        <f t="shared" si="10"/>
        <v>-28.545320421600003</v>
      </c>
      <c r="J100">
        <f t="shared" si="11"/>
        <v>335.24393483444811</v>
      </c>
      <c r="K100" s="105">
        <f t="shared" si="12"/>
        <v>-83.613765937832369</v>
      </c>
      <c r="L100" s="107">
        <f t="shared" si="13"/>
        <v>174.44515219987579</v>
      </c>
      <c r="M100" s="105">
        <f t="shared" si="14"/>
        <v>-144.49085009139318</v>
      </c>
      <c r="N100" s="117">
        <f t="shared" si="15"/>
        <v>2738101302.9635239</v>
      </c>
      <c r="O100" s="117">
        <f t="shared" si="16"/>
        <v>501302571.16379362</v>
      </c>
      <c r="P100" s="118">
        <f t="shared" si="17"/>
        <v>2273945805.7323246</v>
      </c>
      <c r="Q100" s="113">
        <f t="shared" si="18"/>
        <v>145243000257831.47</v>
      </c>
      <c r="R100" s="113">
        <f t="shared" si="19"/>
        <v>11637973443900.371</v>
      </c>
      <c r="S100" s="113">
        <f t="shared" si="20"/>
        <v>110228297655124.47</v>
      </c>
      <c r="T100">
        <f t="shared" si="0"/>
        <v>0.5</v>
      </c>
      <c r="X100" s="119">
        <v>57</v>
      </c>
      <c r="Y100" s="119">
        <f t="shared" si="1"/>
        <v>12723.195175075136</v>
      </c>
      <c r="Z100" s="119">
        <f t="shared" si="2"/>
        <v>11693.352839727118</v>
      </c>
      <c r="AA100" s="119">
        <f t="shared" si="3"/>
        <v>-18093.763377447405</v>
      </c>
      <c r="AB100" s="119">
        <f t="shared" si="4"/>
        <v>12935.346987808984</v>
      </c>
      <c r="AC100" s="119">
        <f t="shared" si="5"/>
        <v>-2276.8048249248641</v>
      </c>
      <c r="AD100" s="119">
        <f t="shared" si="6"/>
        <v>-10806.647160272882</v>
      </c>
    </row>
    <row r="101" spans="1:30" x14ac:dyDescent="0.25">
      <c r="A101">
        <v>29</v>
      </c>
      <c r="B101">
        <f t="shared" si="21"/>
        <v>-40966.136768513723</v>
      </c>
      <c r="C101">
        <f t="shared" si="22"/>
        <v>10515.773896699078</v>
      </c>
      <c r="D101">
        <f t="shared" si="23"/>
        <v>932.18968389026975</v>
      </c>
      <c r="E101">
        <f t="shared" si="24"/>
        <v>-4966.6805593855379</v>
      </c>
      <c r="F101" s="106">
        <f t="shared" si="7"/>
        <v>750.43989979747516</v>
      </c>
      <c r="G101" s="105">
        <f t="shared" si="8"/>
        <v>-220.1200810395452</v>
      </c>
      <c r="H101" s="108">
        <f t="shared" si="9"/>
        <v>191.89522627658792</v>
      </c>
      <c r="I101" s="105">
        <f t="shared" si="10"/>
        <v>-20.517362870657902</v>
      </c>
      <c r="J101">
        <f t="shared" si="11"/>
        <v>365.34611780702056</v>
      </c>
      <c r="K101" s="105">
        <f t="shared" si="12"/>
        <v>-51.124621136982128</v>
      </c>
      <c r="L101" s="107">
        <f t="shared" si="13"/>
        <v>193.19855571386663</v>
      </c>
      <c r="M101" s="105">
        <f t="shared" si="14"/>
        <v>-148.47809703190518</v>
      </c>
      <c r="N101" s="117">
        <f t="shared" si="15"/>
        <v>2675514705.1568766</v>
      </c>
      <c r="O101" s="117">
        <f t="shared" si="16"/>
        <v>468335237.64738625</v>
      </c>
      <c r="P101" s="118">
        <f t="shared" si="17"/>
        <v>2111257894.7807443</v>
      </c>
      <c r="Q101" s="113">
        <f t="shared" si="18"/>
        <v>140336234621642.28</v>
      </c>
      <c r="R101" s="113">
        <f t="shared" si="19"/>
        <v>10535511836963.064</v>
      </c>
      <c r="S101" s="113">
        <f t="shared" si="20"/>
        <v>98737134928699.391</v>
      </c>
      <c r="T101">
        <f t="shared" si="0"/>
        <v>0.5</v>
      </c>
      <c r="X101" s="119">
        <v>58</v>
      </c>
      <c r="Y101" s="119">
        <f t="shared" si="1"/>
        <v>12649.596321166024</v>
      </c>
      <c r="Z101" s="119">
        <f t="shared" si="2"/>
        <v>11740.240480782129</v>
      </c>
      <c r="AA101" s="119">
        <f t="shared" si="3"/>
        <v>-18145.282575183785</v>
      </c>
      <c r="AB101" s="119">
        <f t="shared" si="4"/>
        <v>12968.168336547491</v>
      </c>
      <c r="AC101" s="119">
        <f t="shared" si="5"/>
        <v>-2350.4036788339754</v>
      </c>
      <c r="AD101" s="119">
        <f t="shared" si="6"/>
        <v>-10759.759519217871</v>
      </c>
    </row>
    <row r="102" spans="1:30" x14ac:dyDescent="0.25">
      <c r="A102">
        <v>29.5</v>
      </c>
      <c r="B102">
        <f t="shared" si="21"/>
        <v>-40312.431951619219</v>
      </c>
      <c r="C102">
        <f t="shared" si="22"/>
        <v>7977.4035967464224</v>
      </c>
      <c r="D102">
        <f t="shared" si="23"/>
        <v>1307.4096337890073</v>
      </c>
      <c r="E102">
        <f t="shared" si="24"/>
        <v>-5076.7405999053108</v>
      </c>
      <c r="F102" s="106">
        <f t="shared" si="7"/>
        <v>804.81818250818617</v>
      </c>
      <c r="G102" s="105">
        <f t="shared" si="8"/>
        <v>-174.1718698841141</v>
      </c>
      <c r="H102" s="108">
        <f t="shared" si="9"/>
        <v>197.66971079148695</v>
      </c>
      <c r="I102" s="105">
        <f t="shared" si="10"/>
        <v>-11.696534047314779</v>
      </c>
      <c r="J102">
        <f t="shared" si="11"/>
        <v>391.71186385259904</v>
      </c>
      <c r="K102" s="105">
        <f t="shared" si="12"/>
        <v>-9.6362413654538006</v>
      </c>
      <c r="L102" s="107">
        <f t="shared" si="13"/>
        <v>215.43660786410018</v>
      </c>
      <c r="M102" s="105">
        <f t="shared" si="14"/>
        <v>-152.83909447134553</v>
      </c>
      <c r="N102" s="117">
        <f t="shared" si="15"/>
        <v>2606641989.3028579</v>
      </c>
      <c r="O102" s="117">
        <f t="shared" si="16"/>
        <v>439844913.70853919</v>
      </c>
      <c r="P102" s="118">
        <f t="shared" si="17"/>
        <v>1944617711.5989051</v>
      </c>
      <c r="Q102" s="113">
        <f t="shared" si="18"/>
        <v>135002002593704.92</v>
      </c>
      <c r="R102" s="113">
        <f t="shared" si="19"/>
        <v>9612678813289.3203</v>
      </c>
      <c r="S102" s="113">
        <f t="shared" si="20"/>
        <v>87412373234515.781</v>
      </c>
      <c r="T102">
        <f t="shared" si="0"/>
        <v>0.5</v>
      </c>
      <c r="X102" s="119">
        <v>59</v>
      </c>
      <c r="Y102" s="119">
        <f t="shared" si="1"/>
        <v>12575.190374550271</v>
      </c>
      <c r="Z102" s="119">
        <f t="shared" si="2"/>
        <v>11785.83650351056</v>
      </c>
      <c r="AA102" s="119">
        <f t="shared" si="3"/>
        <v>-18197.366737814809</v>
      </c>
      <c r="AB102" s="119">
        <f t="shared" si="4"/>
        <v>13000.085552457393</v>
      </c>
      <c r="AC102" s="119">
        <f t="shared" si="5"/>
        <v>-2424.8096254497282</v>
      </c>
      <c r="AD102" s="119">
        <f t="shared" si="6"/>
        <v>-10714.16349648944</v>
      </c>
    </row>
    <row r="103" spans="1:30" x14ac:dyDescent="0.25">
      <c r="A103">
        <v>30</v>
      </c>
      <c r="B103">
        <f t="shared" si="21"/>
        <v>-39457.522589097665</v>
      </c>
      <c r="C103">
        <f t="shared" si="22"/>
        <v>5395.490329322738</v>
      </c>
      <c r="D103">
        <f t="shared" si="23"/>
        <v>1709.8187250431004</v>
      </c>
      <c r="E103">
        <f t="shared" si="24"/>
        <v>-5163.8265348473678</v>
      </c>
      <c r="F103" s="106">
        <f t="shared" si="7"/>
        <v>856.56399423760217</v>
      </c>
      <c r="G103" s="105">
        <f t="shared" si="8"/>
        <v>-118.59339805520283</v>
      </c>
      <c r="H103" s="108">
        <f t="shared" si="9"/>
        <v>203.79227870716633</v>
      </c>
      <c r="I103" s="105">
        <f t="shared" si="10"/>
        <v>-1.9337400930550608</v>
      </c>
      <c r="J103">
        <f t="shared" si="11"/>
        <v>410.64471845473815</v>
      </c>
      <c r="K103" s="105">
        <f t="shared" si="12"/>
        <v>40.889664641826514</v>
      </c>
      <c r="L103" s="107">
        <f t="shared" si="13"/>
        <v>242.12699707569763</v>
      </c>
      <c r="M103" s="105">
        <f t="shared" si="14"/>
        <v>-157.54932260397428</v>
      </c>
      <c r="N103" s="117">
        <f t="shared" si="15"/>
        <v>2531568723.0805006</v>
      </c>
      <c r="O103" s="117">
        <f t="shared" si="16"/>
        <v>416685787.99961567</v>
      </c>
      <c r="P103" s="118">
        <f t="shared" si="17"/>
        <v>1774928926.3855135</v>
      </c>
      <c r="Q103" s="113">
        <f t="shared" si="18"/>
        <v>129266564633168.23</v>
      </c>
      <c r="R103" s="113">
        <f t="shared" si="19"/>
        <v>8883588316889.8027</v>
      </c>
      <c r="S103" s="113">
        <f t="shared" si="20"/>
        <v>76363009315667.391</v>
      </c>
      <c r="T103">
        <f t="shared" si="0"/>
        <v>0.5</v>
      </c>
      <c r="X103" s="119">
        <v>60</v>
      </c>
      <c r="Y103" s="119">
        <f t="shared" si="1"/>
        <v>12500</v>
      </c>
      <c r="Z103" s="119">
        <f t="shared" si="2"/>
        <v>11830.127018922194</v>
      </c>
      <c r="AA103" s="119">
        <f t="shared" si="3"/>
        <v>-18250</v>
      </c>
      <c r="AB103" s="119">
        <f t="shared" si="4"/>
        <v>13031.088913245534</v>
      </c>
      <c r="AC103" s="119">
        <f t="shared" si="5"/>
        <v>-2499.9999999999995</v>
      </c>
      <c r="AD103" s="119">
        <f t="shared" si="6"/>
        <v>-10669.872981077806</v>
      </c>
    </row>
    <row r="104" spans="1:30" x14ac:dyDescent="0.25">
      <c r="A104">
        <v>30.5</v>
      </c>
      <c r="B104">
        <f t="shared" si="21"/>
        <v>-38388.472228016712</v>
      </c>
      <c r="C104">
        <f t="shared" si="22"/>
        <v>2783.9287123852532</v>
      </c>
      <c r="D104">
        <f t="shared" si="23"/>
        <v>2138.1007221619016</v>
      </c>
      <c r="E104">
        <f t="shared" si="24"/>
        <v>-5223.1232338749696</v>
      </c>
      <c r="F104" s="106">
        <f t="shared" si="7"/>
        <v>902.63435682871545</v>
      </c>
      <c r="G104" s="105">
        <f t="shared" si="8"/>
        <v>-54.714728781015268</v>
      </c>
      <c r="H104" s="108">
        <f t="shared" si="9"/>
        <v>210.25340182511707</v>
      </c>
      <c r="I104" s="105">
        <f t="shared" si="10"/>
        <v>8.9466737165539048</v>
      </c>
      <c r="J104">
        <f t="shared" si="11"/>
        <v>417.79249445524613</v>
      </c>
      <c r="K104" s="105">
        <f t="shared" si="12"/>
        <v>98.868166399223455</v>
      </c>
      <c r="L104" s="107">
        <f t="shared" si="13"/>
        <v>274.58846054835226</v>
      </c>
      <c r="M104" s="105">
        <f t="shared" si="14"/>
        <v>-162.52956889679263</v>
      </c>
      <c r="N104" s="117">
        <f t="shared" si="15"/>
        <v>2450475501.6050801</v>
      </c>
      <c r="O104" s="117">
        <f t="shared" si="16"/>
        <v>399796694.61260635</v>
      </c>
      <c r="P104" s="118">
        <f t="shared" si="17"/>
        <v>1603296888.7516732</v>
      </c>
      <c r="Q104" s="113">
        <f t="shared" si="18"/>
        <v>123165180905449.67</v>
      </c>
      <c r="R104" s="113">
        <f t="shared" si="19"/>
        <v>8364108385597.7578</v>
      </c>
      <c r="S104" s="113">
        <f t="shared" si="20"/>
        <v>65705298036824.32</v>
      </c>
      <c r="T104">
        <f t="shared" si="0"/>
        <v>0.5</v>
      </c>
      <c r="X104" s="119">
        <v>61</v>
      </c>
      <c r="Y104" s="119">
        <f t="shared" si="1"/>
        <v>12424.048101231685</v>
      </c>
      <c r="Z104" s="119">
        <f t="shared" si="2"/>
        <v>11873.09853569698</v>
      </c>
      <c r="AA104" s="119">
        <f t="shared" si="3"/>
        <v>-18303.166329137821</v>
      </c>
      <c r="AB104" s="119">
        <f t="shared" si="4"/>
        <v>13061.168974987886</v>
      </c>
      <c r="AC104" s="119">
        <f t="shared" si="5"/>
        <v>-2575.9518987683145</v>
      </c>
      <c r="AD104" s="119">
        <f t="shared" si="6"/>
        <v>-10626.90146430302</v>
      </c>
    </row>
    <row r="105" spans="1:30" x14ac:dyDescent="0.25">
      <c r="A105">
        <v>31</v>
      </c>
      <c r="B105">
        <f t="shared" si="21"/>
        <v>-37093.763277728576</v>
      </c>
      <c r="C105">
        <f t="shared" si="22"/>
        <v>158.68841325251458</v>
      </c>
      <c r="D105">
        <f t="shared" si="23"/>
        <v>2589.4179005762594</v>
      </c>
      <c r="E105">
        <f t="shared" si="24"/>
        <v>-5250.4805982654771</v>
      </c>
      <c r="F105" s="106">
        <f t="shared" si="7"/>
        <v>940.70352184891829</v>
      </c>
      <c r="G105" s="105">
        <f t="shared" si="8"/>
        <v>14.071723949883761</v>
      </c>
      <c r="H105" s="108">
        <f t="shared" si="9"/>
        <v>217.021146172383</v>
      </c>
      <c r="I105" s="105">
        <f t="shared" si="10"/>
        <v>21.151467470308429</v>
      </c>
      <c r="J105">
        <f t="shared" si="11"/>
        <v>409.03285919716046</v>
      </c>
      <c r="K105" s="105">
        <f t="shared" si="12"/>
        <v>160.51416530659441</v>
      </c>
      <c r="L105" s="107">
        <f t="shared" si="13"/>
        <v>314.64951647937482</v>
      </c>
      <c r="M105" s="105">
        <f t="shared" si="14"/>
        <v>-167.59390882701908</v>
      </c>
      <c r="N105" s="117">
        <f t="shared" si="15"/>
        <v>2363685572.9514089</v>
      </c>
      <c r="O105" s="117">
        <f t="shared" si="16"/>
        <v>390207595.70847982</v>
      </c>
      <c r="P105" s="118">
        <f t="shared" si="17"/>
        <v>1431058198.1682439</v>
      </c>
      <c r="Q105" s="113">
        <f t="shared" si="18"/>
        <v>116745051155231.55</v>
      </c>
      <c r="R105" s="113">
        <f t="shared" si="19"/>
        <v>8073841001369.7051</v>
      </c>
      <c r="S105" s="113">
        <f t="shared" si="20"/>
        <v>55560750174657.594</v>
      </c>
      <c r="T105">
        <f t="shared" si="0"/>
        <v>0.5</v>
      </c>
      <c r="X105" s="119">
        <v>62</v>
      </c>
      <c r="Y105" s="119">
        <f t="shared" si="1"/>
        <v>12347.357813929455</v>
      </c>
      <c r="Z105" s="119">
        <f t="shared" si="2"/>
        <v>11914.737964294634</v>
      </c>
      <c r="AA105" s="119">
        <f t="shared" si="3"/>
        <v>-18356.849530249383</v>
      </c>
      <c r="AB105" s="119">
        <f t="shared" si="4"/>
        <v>13090.316575006244</v>
      </c>
      <c r="AC105" s="119">
        <f t="shared" si="5"/>
        <v>-2652.6421860705459</v>
      </c>
      <c r="AD105" s="119">
        <f t="shared" si="6"/>
        <v>-10585.262035705366</v>
      </c>
    </row>
    <row r="106" spans="1:30" x14ac:dyDescent="0.25">
      <c r="A106">
        <v>31.5</v>
      </c>
      <c r="B106">
        <f t="shared" si="21"/>
        <v>-35563.878446978219</v>
      </c>
      <c r="C106">
        <f t="shared" si="22"/>
        <v>-2463.0339548927527</v>
      </c>
      <c r="D106">
        <f t="shared" si="23"/>
        <v>3059.7696615007185</v>
      </c>
      <c r="E106">
        <f t="shared" si="24"/>
        <v>-5243.4447362905348</v>
      </c>
      <c r="F106" s="106">
        <f t="shared" si="7"/>
        <v>970.80489537134792</v>
      </c>
      <c r="G106" s="105">
        <f t="shared" si="8"/>
        <v>82.433128911975444</v>
      </c>
      <c r="H106" s="108">
        <f t="shared" si="9"/>
        <v>224.02716295386318</v>
      </c>
      <c r="I106" s="105">
        <f t="shared" si="10"/>
        <v>34.922951420133096</v>
      </c>
      <c r="J106">
        <f t="shared" si="11"/>
        <v>381.88243256468195</v>
      </c>
      <c r="K106" s="105">
        <f t="shared" si="12"/>
        <v>219.85936901739481</v>
      </c>
      <c r="L106" s="107">
        <f t="shared" si="13"/>
        <v>364.89529985280285</v>
      </c>
      <c r="M106" s="105">
        <f t="shared" si="14"/>
        <v>-172.34919152555247</v>
      </c>
      <c r="N106" s="117">
        <f t="shared" si="15"/>
        <v>2271717395.4724498</v>
      </c>
      <c r="O106" s="117">
        <f t="shared" si="16"/>
        <v>389048156.74247229</v>
      </c>
      <c r="P106" s="118">
        <f t="shared" si="17"/>
        <v>1259795475.7369552</v>
      </c>
      <c r="Q106" s="113">
        <f t="shared" si="18"/>
        <v>110068067038875.11</v>
      </c>
      <c r="R106" s="113">
        <f t="shared" si="19"/>
        <v>8038976282908.665</v>
      </c>
      <c r="S106" s="113">
        <f t="shared" si="20"/>
        <v>46052265302784.359</v>
      </c>
      <c r="T106">
        <f t="shared" si="0"/>
        <v>0.5</v>
      </c>
      <c r="X106" s="119">
        <v>63</v>
      </c>
      <c r="Y106" s="119">
        <f t="shared" si="1"/>
        <v>12269.952498697734</v>
      </c>
      <c r="Z106" s="119">
        <f t="shared" si="2"/>
        <v>11955.032620941838</v>
      </c>
      <c r="AA106" s="119">
        <f t="shared" si="3"/>
        <v>-18411.033250911587</v>
      </c>
      <c r="AB106" s="119">
        <f t="shared" si="4"/>
        <v>13118.522834659287</v>
      </c>
      <c r="AC106" s="119">
        <f t="shared" si="5"/>
        <v>-2730.047501302266</v>
      </c>
      <c r="AD106" s="119">
        <f t="shared" si="6"/>
        <v>-10544.967379058162</v>
      </c>
    </row>
    <row r="107" spans="1:30" x14ac:dyDescent="0.25">
      <c r="A107">
        <v>32</v>
      </c>
      <c r="B107">
        <f t="shared" si="21"/>
        <v>-33791.292392385025</v>
      </c>
      <c r="C107">
        <f t="shared" si="22"/>
        <v>-5064.148040810026</v>
      </c>
      <c r="D107">
        <f t="shared" si="23"/>
        <v>3545.1721091863924</v>
      </c>
      <c r="E107">
        <f t="shared" si="24"/>
        <v>-5202.2281718345475</v>
      </c>
      <c r="F107" s="106">
        <f t="shared" si="7"/>
        <v>997.1349828430325</v>
      </c>
      <c r="G107" s="105">
        <f t="shared" si="8"/>
        <v>144.34504409174576</v>
      </c>
      <c r="H107" s="108">
        <f t="shared" si="9"/>
        <v>231.14678308329698</v>
      </c>
      <c r="I107" s="105">
        <f t="shared" si="10"/>
        <v>50.542739707792514</v>
      </c>
      <c r="J107">
        <f t="shared" si="11"/>
        <v>336.92583766812288</v>
      </c>
      <c r="K107" s="105">
        <f t="shared" si="12"/>
        <v>269.7989559250106</v>
      </c>
      <c r="L107" s="107">
        <f t="shared" si="13"/>
        <v>429.06236209161267</v>
      </c>
      <c r="M107" s="105">
        <f t="shared" si="14"/>
        <v>-175.99665154105736</v>
      </c>
      <c r="N107" s="117">
        <f t="shared" si="15"/>
        <v>2175329064.7173524</v>
      </c>
      <c r="O107" s="117">
        <f t="shared" si="16"/>
        <v>397561527.67312282</v>
      </c>
      <c r="P107" s="118">
        <f t="shared" si="17"/>
        <v>1091326183.3378317</v>
      </c>
      <c r="Q107" s="113">
        <f t="shared" si="18"/>
        <v>103212299336868.73</v>
      </c>
      <c r="R107" s="113">
        <f t="shared" si="19"/>
        <v>8296143507118.0352</v>
      </c>
      <c r="S107" s="113">
        <f t="shared" si="20"/>
        <v>37298096375454.281</v>
      </c>
      <c r="T107">
        <f t="shared" si="0"/>
        <v>0.5</v>
      </c>
      <c r="X107" s="119">
        <v>64</v>
      </c>
      <c r="Y107" s="119">
        <f t="shared" si="1"/>
        <v>12191.855733945387</v>
      </c>
      <c r="Z107" s="119">
        <f t="shared" si="2"/>
        <v>11993.970231495834</v>
      </c>
      <c r="AA107" s="119">
        <f t="shared" si="3"/>
        <v>-18465.700986238229</v>
      </c>
      <c r="AB107" s="119">
        <f t="shared" si="4"/>
        <v>13145.779162047085</v>
      </c>
      <c r="AC107" s="119">
        <f t="shared" si="5"/>
        <v>-2808.1442660546127</v>
      </c>
      <c r="AD107" s="119">
        <f t="shared" si="6"/>
        <v>-10506.029768504166</v>
      </c>
    </row>
    <row r="108" spans="1:30" x14ac:dyDescent="0.25">
      <c r="A108">
        <v>32.5</v>
      </c>
      <c r="B108">
        <f t="shared" si="21"/>
        <v>-31769.422592081068</v>
      </c>
      <c r="C108">
        <f t="shared" si="22"/>
        <v>-7629.1758657043638</v>
      </c>
      <c r="D108">
        <f t="shared" si="23"/>
        <v>4043.7396006079089</v>
      </c>
      <c r="E108">
        <f t="shared" si="24"/>
        <v>-5130.0556497886746</v>
      </c>
      <c r="F108" s="106">
        <f t="shared" si="7"/>
        <v>1029.2400735480046</v>
      </c>
      <c r="G108" s="105">
        <f t="shared" si="8"/>
        <v>195.47830578019745</v>
      </c>
      <c r="H108" s="108">
        <f t="shared" si="9"/>
        <v>238.17241957177569</v>
      </c>
      <c r="I108" s="105">
        <f t="shared" si="10"/>
        <v>68.333985485618385</v>
      </c>
      <c r="J108">
        <f t="shared" si="11"/>
        <v>278.3797029576786</v>
      </c>
      <c r="K108" s="105">
        <f t="shared" si="12"/>
        <v>304.07252182012297</v>
      </c>
      <c r="L108" s="107">
        <f t="shared" si="13"/>
        <v>512.68795101855028</v>
      </c>
      <c r="M108" s="105">
        <f t="shared" si="14"/>
        <v>-176.9282015255439</v>
      </c>
      <c r="N108" s="117">
        <f t="shared" si="15"/>
        <v>2075535105.386749</v>
      </c>
      <c r="O108" s="117">
        <f t="shared" si="16"/>
        <v>417128302.0476976</v>
      </c>
      <c r="P108" s="118">
        <f t="shared" si="17"/>
        <v>927659671.77874708</v>
      </c>
      <c r="Q108" s="113">
        <f t="shared" si="18"/>
        <v>96270874351217.594</v>
      </c>
      <c r="R108" s="113">
        <f t="shared" si="19"/>
        <v>8897339068582.8047</v>
      </c>
      <c r="S108" s="113">
        <f t="shared" si="20"/>
        <v>29404017423456.012</v>
      </c>
      <c r="T108">
        <f t="shared" ref="T108:T171" si="25">A109-A108</f>
        <v>0.5</v>
      </c>
      <c r="X108" s="119">
        <v>65</v>
      </c>
      <c r="Y108" s="119">
        <f t="shared" ref="Y108:Y171" si="26">$D$19*COS(X108*PI()/180)+$D$18</f>
        <v>12113.091308703497</v>
      </c>
      <c r="Z108" s="119">
        <f t="shared" ref="Z108:Z171" si="27">$D$19*SIN(X108*PI()/180)+$E$18</f>
        <v>12031.538935183249</v>
      </c>
      <c r="AA108" s="119">
        <f t="shared" ref="AA108:AA171" si="28">$D$27*COS(X108*PI()/180)+$D$26</f>
        <v>-18520.83608390755</v>
      </c>
      <c r="AB108" s="119">
        <f t="shared" ref="AB108:AB171" si="29">$D$27*SIN($X108*PI()/180)+$E$26</f>
        <v>13172.077254628275</v>
      </c>
      <c r="AC108" s="119">
        <f t="shared" ref="AC108:AC171" si="30">$D$35*COS(X108*PI()/180)+$D$34</f>
        <v>-2886.9086912965026</v>
      </c>
      <c r="AD108" s="119">
        <f t="shared" ref="AD108:AD171" si="31">$D$35*SIN(X108*PI()/180)+$E$34</f>
        <v>-10468.461064816751</v>
      </c>
    </row>
    <row r="109" spans="1:30" x14ac:dyDescent="0.25">
      <c r="A109">
        <v>33</v>
      </c>
      <c r="B109">
        <f t="shared" si="21"/>
        <v>-29490.242773390113</v>
      </c>
      <c r="C109">
        <f t="shared" si="22"/>
        <v>-10145.334114153651</v>
      </c>
      <c r="D109">
        <f t="shared" si="23"/>
        <v>4558.3596373819109</v>
      </c>
      <c r="E109">
        <f t="shared" si="24"/>
        <v>-5032.3164968985757</v>
      </c>
      <c r="F109" s="106">
        <f t="shared" ref="F109:F172" si="32">SUM(H109,J109,L109)</f>
        <v>1082.1429327594387</v>
      </c>
      <c r="G109" s="105">
        <f t="shared" ref="G109:G172" si="33">SUM(I109,K109,M109)</f>
        <v>236.08133485837865</v>
      </c>
      <c r="H109" s="108">
        <f t="shared" ref="H109:H172" si="34">$D$22*(($D$18-$B108)/$Q109)</f>
        <v>244.77997619263201</v>
      </c>
      <c r="I109" s="105">
        <f t="shared" ref="I109:I172" si="35">$D$22*(($E$18-$C108)/$Q109)</f>
        <v>88.661012731436642</v>
      </c>
      <c r="J109">
        <f t="shared" ref="J109:J172" si="36">$D$30*(($D$26-$B108)/$R109)</f>
        <v>213.16194528372196</v>
      </c>
      <c r="K109" s="105">
        <f t="shared" ref="K109:K172" si="37">$D$30*(($E$26-$C108)/$R109)</f>
        <v>319.29089060076984</v>
      </c>
      <c r="L109" s="107">
        <f t="shared" ref="L109:L172" si="38">$D$38*(($D$34-$B108)/$S109)</f>
        <v>624.20101128308465</v>
      </c>
      <c r="M109" s="105">
        <f t="shared" ref="M109:M172" si="39">$D$38*(($E$34-$C108)/$S109)</f>
        <v>-171.87056847382783</v>
      </c>
      <c r="N109" s="117">
        <f t="shared" ref="N109:N172" si="40">($D$18-$B108)^2+($E$18-$C108)^2</f>
        <v>1973576626.051264</v>
      </c>
      <c r="O109" s="117">
        <f t="shared" ref="O109:O172" si="41">($D$26-$B108)^2+($E$26-$C108)^2</f>
        <v>449307149.85492146</v>
      </c>
      <c r="P109" s="118">
        <f t="shared" ref="P109:P172" si="42">($D$34-$B108)^2+($E$34-$C108)^2</f>
        <v>770931034.33213532</v>
      </c>
      <c r="Q109" s="113">
        <f t="shared" ref="Q109:Q172" si="43">(N109+$D$39^2)^(3/2)</f>
        <v>89347253263275.219</v>
      </c>
      <c r="R109" s="113">
        <f t="shared" ref="R109:R172" si="44">(O109+$D$31^2)^(3/2)</f>
        <v>9916038957727.7754</v>
      </c>
      <c r="S109" s="113">
        <f t="shared" ref="S109:S172" si="45">(P109+$D$23^2)^(3/2)</f>
        <v>22455005101442.266</v>
      </c>
      <c r="T109">
        <f t="shared" si="25"/>
        <v>0.5</v>
      </c>
      <c r="X109" s="119">
        <v>66</v>
      </c>
      <c r="Y109" s="119">
        <f t="shared" si="26"/>
        <v>12033.683215379002</v>
      </c>
      <c r="Z109" s="119">
        <f t="shared" si="27"/>
        <v>12067.727288213006</v>
      </c>
      <c r="AA109" s="119">
        <f t="shared" si="28"/>
        <v>-18576.421749234698</v>
      </c>
      <c r="AB109" s="119">
        <f t="shared" si="29"/>
        <v>13197.409101749103</v>
      </c>
      <c r="AC109" s="119">
        <f t="shared" si="30"/>
        <v>-2966.316784620999</v>
      </c>
      <c r="AD109" s="119">
        <f t="shared" si="31"/>
        <v>-10432.272711786994</v>
      </c>
    </row>
    <row r="110" spans="1:30" x14ac:dyDescent="0.25">
      <c r="A110">
        <v>33.5</v>
      </c>
      <c r="B110">
        <f t="shared" ref="B110:B173" si="46">B109+(D109*$T109)+(F109*($T109)^2)</f>
        <v>-26940.527221509299</v>
      </c>
      <c r="C110">
        <f t="shared" ref="C110:C173" si="47">C109+(E109*$T109)+(G109*($T109)^2)</f>
        <v>-12602.472028888345</v>
      </c>
      <c r="D110">
        <f t="shared" ref="D110:D173" si="48">D109+(F109*$T109)</f>
        <v>5099.4311037616299</v>
      </c>
      <c r="E110">
        <f t="shared" ref="E110:E173" si="49">E109+(G109*$T109)</f>
        <v>-4914.2758294693867</v>
      </c>
      <c r="F110" s="106">
        <f t="shared" si="32"/>
        <v>1176.0427723833477</v>
      </c>
      <c r="G110" s="105">
        <f t="shared" si="33"/>
        <v>273.79825388561102</v>
      </c>
      <c r="H110" s="108">
        <f t="shared" si="34"/>
        <v>250.48798696653679</v>
      </c>
      <c r="I110" s="105">
        <f t="shared" si="35"/>
        <v>111.92496959235253</v>
      </c>
      <c r="J110">
        <f t="shared" si="36"/>
        <v>148.79324063801201</v>
      </c>
      <c r="K110" s="105">
        <f t="shared" si="37"/>
        <v>315.84961714416187</v>
      </c>
      <c r="L110" s="107">
        <f t="shared" si="38"/>
        <v>776.76154477879902</v>
      </c>
      <c r="M110" s="105">
        <f t="shared" si="39"/>
        <v>-153.97633285090336</v>
      </c>
      <c r="N110" s="117">
        <f t="shared" si="40"/>
        <v>1870837090.3014047</v>
      </c>
      <c r="O110" s="117">
        <f t="shared" si="41"/>
        <v>495899194.46876609</v>
      </c>
      <c r="P110" s="118">
        <f t="shared" si="42"/>
        <v>623339771.96278691</v>
      </c>
      <c r="Q110" s="113">
        <f t="shared" si="43"/>
        <v>82547043531428.594</v>
      </c>
      <c r="R110" s="113">
        <f t="shared" si="44"/>
        <v>11454782891446.891</v>
      </c>
      <c r="S110" s="113">
        <f t="shared" si="45"/>
        <v>16508362465219.381</v>
      </c>
      <c r="T110">
        <f t="shared" si="25"/>
        <v>0.5</v>
      </c>
      <c r="X110" s="119">
        <v>67</v>
      </c>
      <c r="Y110" s="119">
        <f t="shared" si="26"/>
        <v>11953.655642446371</v>
      </c>
      <c r="Z110" s="119">
        <f t="shared" si="27"/>
        <v>12102.524267262201</v>
      </c>
      <c r="AA110" s="119">
        <f t="shared" si="28"/>
        <v>-18632.44105028754</v>
      </c>
      <c r="AB110" s="119">
        <f t="shared" si="29"/>
        <v>13221.766987083542</v>
      </c>
      <c r="AC110" s="119">
        <f t="shared" si="30"/>
        <v>-3046.3443575536303</v>
      </c>
      <c r="AD110" s="119">
        <f t="shared" si="31"/>
        <v>-10397.475732737799</v>
      </c>
    </row>
    <row r="111" spans="1:30" x14ac:dyDescent="0.25">
      <c r="A111">
        <v>34</v>
      </c>
      <c r="B111">
        <f t="shared" si="46"/>
        <v>-24096.80097653265</v>
      </c>
      <c r="C111">
        <f t="shared" si="47"/>
        <v>-14991.160380151638</v>
      </c>
      <c r="D111">
        <f t="shared" si="48"/>
        <v>5687.4524899533035</v>
      </c>
      <c r="E111">
        <f t="shared" si="49"/>
        <v>-4777.3767025265815</v>
      </c>
      <c r="F111" s="106">
        <f t="shared" si="32"/>
        <v>1337.1108473535076</v>
      </c>
      <c r="G111" s="105">
        <f t="shared" si="33"/>
        <v>327.51629069460853</v>
      </c>
      <c r="H111" s="108">
        <f t="shared" si="34"/>
        <v>254.60836363285105</v>
      </c>
      <c r="I111" s="105">
        <f t="shared" si="35"/>
        <v>138.55399186804846</v>
      </c>
      <c r="J111">
        <f t="shared" si="36"/>
        <v>91.284541376607777</v>
      </c>
      <c r="K111" s="105">
        <f t="shared" si="37"/>
        <v>297.27659402306892</v>
      </c>
      <c r="L111" s="107">
        <f t="shared" si="38"/>
        <v>991.21794234404877</v>
      </c>
      <c r="M111" s="105">
        <f t="shared" si="39"/>
        <v>-108.31429519650885</v>
      </c>
      <c r="N111" s="117">
        <f t="shared" si="40"/>
        <v>1768711933.0753078</v>
      </c>
      <c r="O111" s="117">
        <f t="shared" si="41"/>
        <v>559042659.92919171</v>
      </c>
      <c r="P111" s="118">
        <f t="shared" si="42"/>
        <v>487134875.13005334</v>
      </c>
      <c r="Q111" s="113">
        <f t="shared" si="43"/>
        <v>75967711928856.203</v>
      </c>
      <c r="R111" s="113">
        <f t="shared" si="44"/>
        <v>13654882465665.998</v>
      </c>
      <c r="S111" s="113">
        <f t="shared" si="45"/>
        <v>11589815618143.797</v>
      </c>
      <c r="T111">
        <f t="shared" si="25"/>
        <v>0.5</v>
      </c>
      <c r="X111" s="119">
        <v>68</v>
      </c>
      <c r="Y111" s="119">
        <f t="shared" si="26"/>
        <v>11873.03296707956</v>
      </c>
      <c r="Z111" s="119">
        <f t="shared" si="27"/>
        <v>12135.919272833937</v>
      </c>
      <c r="AA111" s="119">
        <f t="shared" si="28"/>
        <v>-18688.876923044307</v>
      </c>
      <c r="AB111" s="119">
        <f t="shared" si="29"/>
        <v>13245.143490983755</v>
      </c>
      <c r="AC111" s="119">
        <f t="shared" si="30"/>
        <v>-3126.96703292044</v>
      </c>
      <c r="AD111" s="119">
        <f t="shared" si="31"/>
        <v>-10364.080727166063</v>
      </c>
    </row>
    <row r="112" spans="1:30" x14ac:dyDescent="0.25">
      <c r="A112">
        <v>34.5</v>
      </c>
      <c r="B112">
        <f t="shared" si="46"/>
        <v>-20918.797019717618</v>
      </c>
      <c r="C112">
        <f t="shared" si="47"/>
        <v>-17297.969658741276</v>
      </c>
      <c r="D112">
        <f t="shared" si="48"/>
        <v>6356.0079136300574</v>
      </c>
      <c r="E112">
        <f t="shared" si="49"/>
        <v>-4613.6185571792776</v>
      </c>
      <c r="F112" s="106">
        <f t="shared" si="32"/>
        <v>1600.0412729297589</v>
      </c>
      <c r="G112" s="105">
        <f t="shared" si="33"/>
        <v>436.99383053710852</v>
      </c>
      <c r="H112" s="108">
        <f t="shared" si="34"/>
        <v>256.18632668033894</v>
      </c>
      <c r="I112" s="105">
        <f t="shared" si="35"/>
        <v>168.98734179007317</v>
      </c>
      <c r="J112">
        <f t="shared" si="36"/>
        <v>44.032935717353574</v>
      </c>
      <c r="K112" s="105">
        <f t="shared" si="37"/>
        <v>268.6081566629212</v>
      </c>
      <c r="L112" s="107">
        <f t="shared" si="38"/>
        <v>1299.8220105320663</v>
      </c>
      <c r="M112" s="105">
        <f t="shared" si="39"/>
        <v>-0.60166791588586743</v>
      </c>
      <c r="N112" s="117">
        <f t="shared" si="40"/>
        <v>1668444132.0789809</v>
      </c>
      <c r="O112" s="117">
        <f t="shared" si="41"/>
        <v>641341875.38777983</v>
      </c>
      <c r="P112" s="118">
        <f t="shared" si="42"/>
        <v>364687885.67617744</v>
      </c>
      <c r="Q112" s="113">
        <f t="shared" si="43"/>
        <v>69687728749894.719</v>
      </c>
      <c r="R112" s="113">
        <f t="shared" si="44"/>
        <v>16709365830395.896</v>
      </c>
      <c r="S112" s="113">
        <f t="shared" si="45"/>
        <v>7692639090688.9619</v>
      </c>
      <c r="T112">
        <f t="shared" si="25"/>
        <v>0.5</v>
      </c>
      <c r="X112" s="119">
        <v>69</v>
      </c>
      <c r="Y112" s="119">
        <f t="shared" si="26"/>
        <v>11791.839747726503</v>
      </c>
      <c r="Z112" s="119">
        <f t="shared" si="27"/>
        <v>12167.902132486008</v>
      </c>
      <c r="AA112" s="119">
        <f t="shared" si="28"/>
        <v>-18745.712176591449</v>
      </c>
      <c r="AB112" s="119">
        <f t="shared" si="29"/>
        <v>13267.531492740207</v>
      </c>
      <c r="AC112" s="119">
        <f t="shared" si="30"/>
        <v>-3208.1602522734984</v>
      </c>
      <c r="AD112" s="119">
        <f t="shared" si="31"/>
        <v>-10332.097867513992</v>
      </c>
    </row>
    <row r="113" spans="1:30" x14ac:dyDescent="0.25">
      <c r="A113">
        <v>35</v>
      </c>
      <c r="B113">
        <f t="shared" si="46"/>
        <v>-17340.782744670152</v>
      </c>
      <c r="C113">
        <f t="shared" si="47"/>
        <v>-19495.530479696637</v>
      </c>
      <c r="D113">
        <f t="shared" si="48"/>
        <v>7156.0285500949367</v>
      </c>
      <c r="E113">
        <f t="shared" si="49"/>
        <v>-4395.1216419107232</v>
      </c>
      <c r="F113" s="106">
        <f t="shared" si="32"/>
        <v>2006.227547108341</v>
      </c>
      <c r="G113" s="105">
        <f t="shared" si="33"/>
        <v>690.26457884691115</v>
      </c>
      <c r="H113" s="108">
        <f t="shared" si="34"/>
        <v>253.92653260105254</v>
      </c>
      <c r="I113" s="105">
        <f t="shared" si="35"/>
        <v>203.65806751713617</v>
      </c>
      <c r="J113">
        <f t="shared" si="36"/>
        <v>7.9026662985348919</v>
      </c>
      <c r="K113" s="105">
        <f t="shared" si="37"/>
        <v>234.79260403659543</v>
      </c>
      <c r="L113" s="107">
        <f t="shared" si="38"/>
        <v>1744.3983482087535</v>
      </c>
      <c r="M113" s="105">
        <f t="shared" si="39"/>
        <v>251.81390729317954</v>
      </c>
      <c r="N113" s="117">
        <f t="shared" si="40"/>
        <v>1570911308.3423519</v>
      </c>
      <c r="O113" s="117">
        <f t="shared" si="41"/>
        <v>746023335.45300126</v>
      </c>
      <c r="P113" s="118">
        <f t="shared" si="42"/>
        <v>258688763.10746604</v>
      </c>
      <c r="Q113" s="113">
        <f t="shared" si="43"/>
        <v>63754835292975.484</v>
      </c>
      <c r="R113" s="113">
        <f t="shared" si="44"/>
        <v>20880393388290.773</v>
      </c>
      <c r="S113" s="113">
        <f t="shared" si="45"/>
        <v>4778187641074.5889</v>
      </c>
      <c r="T113">
        <f t="shared" si="25"/>
        <v>0.5</v>
      </c>
      <c r="X113" s="119">
        <v>70</v>
      </c>
      <c r="Y113" s="119">
        <f t="shared" si="26"/>
        <v>11710.100716628343</v>
      </c>
      <c r="Z113" s="119">
        <f t="shared" si="27"/>
        <v>12198.463103929542</v>
      </c>
      <c r="AA113" s="119">
        <f t="shared" si="28"/>
        <v>-18802.929498360158</v>
      </c>
      <c r="AB113" s="119">
        <f t="shared" si="29"/>
        <v>13288.92417275068</v>
      </c>
      <c r="AC113" s="119">
        <f t="shared" si="30"/>
        <v>-3289.8992833716557</v>
      </c>
      <c r="AD113" s="119">
        <f t="shared" si="31"/>
        <v>-10301.536896070458</v>
      </c>
    </row>
    <row r="114" spans="1:30" x14ac:dyDescent="0.25">
      <c r="A114">
        <v>35.5</v>
      </c>
      <c r="B114">
        <f t="shared" si="46"/>
        <v>-13261.211582845599</v>
      </c>
      <c r="C114">
        <f t="shared" si="47"/>
        <v>-21520.525155940271</v>
      </c>
      <c r="D114">
        <f t="shared" si="48"/>
        <v>8159.1423236491073</v>
      </c>
      <c r="E114">
        <f t="shared" si="49"/>
        <v>-4049.9893524872678</v>
      </c>
      <c r="F114" s="106">
        <f t="shared" si="32"/>
        <v>2556.0536228544361</v>
      </c>
      <c r="G114" s="105">
        <f t="shared" si="33"/>
        <v>1290.7729241001068</v>
      </c>
      <c r="H114" s="108">
        <f t="shared" si="34"/>
        <v>246.10378352368275</v>
      </c>
      <c r="I114" s="105">
        <f t="shared" si="35"/>
        <v>242.99604921067493</v>
      </c>
      <c r="J114">
        <f t="shared" si="36"/>
        <v>-18.008122800567989</v>
      </c>
      <c r="K114" s="105">
        <f t="shared" si="37"/>
        <v>199.74266257549101</v>
      </c>
      <c r="L114" s="107">
        <f t="shared" si="38"/>
        <v>2327.9579621313214</v>
      </c>
      <c r="M114" s="105">
        <f t="shared" si="39"/>
        <v>848.03421231394088</v>
      </c>
      <c r="N114" s="117">
        <f t="shared" si="40"/>
        <v>1476277066.9714832</v>
      </c>
      <c r="O114" s="117">
        <f t="shared" si="41"/>
        <v>877057754.68975735</v>
      </c>
      <c r="P114" s="118">
        <f t="shared" si="42"/>
        <v>172504713.04503006</v>
      </c>
      <c r="Q114" s="113">
        <f t="shared" si="43"/>
        <v>58168956868681.328</v>
      </c>
      <c r="R114" s="113">
        <f t="shared" si="44"/>
        <v>26520280854679.355</v>
      </c>
      <c r="S114" s="113">
        <f t="shared" si="45"/>
        <v>2775659543747.9819</v>
      </c>
      <c r="T114">
        <f t="shared" si="25"/>
        <v>0.5</v>
      </c>
      <c r="X114" s="119">
        <v>71</v>
      </c>
      <c r="Y114" s="119">
        <f t="shared" si="26"/>
        <v>11627.840772285785</v>
      </c>
      <c r="Z114" s="119">
        <f t="shared" si="27"/>
        <v>12227.592877996583</v>
      </c>
      <c r="AA114" s="119">
        <f t="shared" si="28"/>
        <v>-18860.51145939995</v>
      </c>
      <c r="AB114" s="119">
        <f t="shared" si="29"/>
        <v>13309.315014597609</v>
      </c>
      <c r="AC114" s="119">
        <f t="shared" si="30"/>
        <v>-3372.1592277142163</v>
      </c>
      <c r="AD114" s="119">
        <f t="shared" si="31"/>
        <v>-10272.407122003417</v>
      </c>
    </row>
    <row r="115" spans="1:30" x14ac:dyDescent="0.25">
      <c r="A115">
        <v>36</v>
      </c>
      <c r="B115">
        <f t="shared" si="46"/>
        <v>-8542.6270153074365</v>
      </c>
      <c r="C115">
        <f t="shared" si="47"/>
        <v>-23222.826601158878</v>
      </c>
      <c r="D115">
        <f t="shared" si="48"/>
        <v>9437.1691350763249</v>
      </c>
      <c r="E115">
        <f t="shared" si="49"/>
        <v>-3404.6028904372142</v>
      </c>
      <c r="F115" s="106">
        <f t="shared" si="32"/>
        <v>2929.3480165796573</v>
      </c>
      <c r="G115" s="105">
        <f t="shared" si="33"/>
        <v>2611.8594331749246</v>
      </c>
      <c r="H115" s="108">
        <f t="shared" si="34"/>
        <v>230.46226259616378</v>
      </c>
      <c r="I115" s="105">
        <f t="shared" si="35"/>
        <v>287.52310967753584</v>
      </c>
      <c r="J115">
        <f t="shared" si="36"/>
        <v>-35.509419724040519</v>
      </c>
      <c r="K115" s="105">
        <f t="shared" si="37"/>
        <v>166.09447995654673</v>
      </c>
      <c r="L115" s="107">
        <f t="shared" si="38"/>
        <v>2734.395173707534</v>
      </c>
      <c r="M115" s="105">
        <f t="shared" si="39"/>
        <v>2158.2418435408422</v>
      </c>
      <c r="N115" s="117">
        <f t="shared" si="40"/>
        <v>1383274844.6284723</v>
      </c>
      <c r="O115" s="117">
        <f t="shared" si="41"/>
        <v>1038954775.4374378</v>
      </c>
      <c r="P115" s="118">
        <f t="shared" si="42"/>
        <v>110764865.12579218</v>
      </c>
      <c r="Q115" s="113">
        <f t="shared" si="43"/>
        <v>52848313500475.289</v>
      </c>
      <c r="R115" s="113">
        <f t="shared" si="44"/>
        <v>34082464240165.789</v>
      </c>
      <c r="S115" s="113">
        <f t="shared" si="45"/>
        <v>1581907513342.8735</v>
      </c>
      <c r="T115">
        <f t="shared" si="25"/>
        <v>0.5</v>
      </c>
      <c r="X115" s="119">
        <v>72</v>
      </c>
      <c r="Y115" s="119">
        <f t="shared" si="26"/>
        <v>11545.084971874738</v>
      </c>
      <c r="Z115" s="119">
        <f t="shared" si="27"/>
        <v>12255.282581475767</v>
      </c>
      <c r="AA115" s="119">
        <f t="shared" si="28"/>
        <v>-18918.440519687683</v>
      </c>
      <c r="AB115" s="119">
        <f t="shared" si="29"/>
        <v>13328.697807033037</v>
      </c>
      <c r="AC115" s="119">
        <f t="shared" si="30"/>
        <v>-3454.9150281252628</v>
      </c>
      <c r="AD115" s="119">
        <f t="shared" si="31"/>
        <v>-10244.717418524233</v>
      </c>
    </row>
    <row r="116" spans="1:30" x14ac:dyDescent="0.25">
      <c r="A116">
        <v>36.5</v>
      </c>
      <c r="B116">
        <f t="shared" si="46"/>
        <v>-3091.7054436243598</v>
      </c>
      <c r="C116">
        <f t="shared" si="47"/>
        <v>-24272.163188083756</v>
      </c>
      <c r="D116">
        <f t="shared" si="48"/>
        <v>10901.843143366154</v>
      </c>
      <c r="E116">
        <f t="shared" si="49"/>
        <v>-2098.6731738497519</v>
      </c>
      <c r="F116" s="106">
        <f t="shared" si="32"/>
        <v>1877.3730093331856</v>
      </c>
      <c r="G116" s="105">
        <f t="shared" si="33"/>
        <v>4465.874157184785</v>
      </c>
      <c r="H116" s="108">
        <f t="shared" si="34"/>
        <v>204.13204692799411</v>
      </c>
      <c r="I116" s="105">
        <f t="shared" si="35"/>
        <v>338.22141147158311</v>
      </c>
      <c r="J116">
        <f t="shared" si="36"/>
        <v>-46.712499675093859</v>
      </c>
      <c r="K116" s="105">
        <f t="shared" si="37"/>
        <v>135.45175485565085</v>
      </c>
      <c r="L116" s="107">
        <f t="shared" si="38"/>
        <v>1719.9534620802854</v>
      </c>
      <c r="M116" s="105">
        <f t="shared" si="39"/>
        <v>3992.200990857551</v>
      </c>
      <c r="N116" s="117">
        <f t="shared" si="40"/>
        <v>1287721090.9936848</v>
      </c>
      <c r="O116" s="117">
        <f t="shared" si="41"/>
        <v>1235027603.081033</v>
      </c>
      <c r="P116" s="118">
        <f t="shared" si="42"/>
        <v>80165083.482312158</v>
      </c>
      <c r="Q116" s="113">
        <f t="shared" si="43"/>
        <v>47561845127706.211</v>
      </c>
      <c r="R116" s="113">
        <f t="shared" si="44"/>
        <v>44049875563776.023</v>
      </c>
      <c r="S116" s="113">
        <f t="shared" si="45"/>
        <v>1078468230979.2894</v>
      </c>
      <c r="T116">
        <f t="shared" si="25"/>
        <v>0.5</v>
      </c>
      <c r="X116" s="119">
        <v>73</v>
      </c>
      <c r="Y116" s="119">
        <f t="shared" si="26"/>
        <v>11461.858523613684</v>
      </c>
      <c r="Z116" s="119">
        <f t="shared" si="27"/>
        <v>12281.523779815177</v>
      </c>
      <c r="AA116" s="119">
        <f t="shared" si="28"/>
        <v>-18976.699033470421</v>
      </c>
      <c r="AB116" s="119">
        <f t="shared" si="29"/>
        <v>13347.066645870624</v>
      </c>
      <c r="AC116" s="119">
        <f t="shared" si="30"/>
        <v>-3538.1414763863158</v>
      </c>
      <c r="AD116" s="119">
        <f t="shared" si="31"/>
        <v>-10218.476220184823</v>
      </c>
    </row>
    <row r="117" spans="1:30" x14ac:dyDescent="0.25">
      <c r="A117">
        <v>37</v>
      </c>
      <c r="B117">
        <f t="shared" si="46"/>
        <v>2828.5593803920133</v>
      </c>
      <c r="C117">
        <f t="shared" si="47"/>
        <v>-24205.031235712439</v>
      </c>
      <c r="D117">
        <f t="shared" si="48"/>
        <v>11840.529648032747</v>
      </c>
      <c r="E117">
        <f t="shared" si="49"/>
        <v>134.26390474264053</v>
      </c>
      <c r="F117" s="106">
        <f t="shared" si="32"/>
        <v>-704.32909135372745</v>
      </c>
      <c r="G117" s="105">
        <f t="shared" si="33"/>
        <v>4462.7663916763049</v>
      </c>
      <c r="H117" s="108">
        <f t="shared" si="34"/>
        <v>163.69968220803207</v>
      </c>
      <c r="I117" s="105">
        <f t="shared" si="35"/>
        <v>397.28154894318754</v>
      </c>
      <c r="J117">
        <f t="shared" si="36"/>
        <v>-53.729347322544335</v>
      </c>
      <c r="K117" s="105">
        <f t="shared" si="37"/>
        <v>108.9063686043441</v>
      </c>
      <c r="L117" s="107">
        <f t="shared" si="38"/>
        <v>-814.29942623921522</v>
      </c>
      <c r="M117" s="105">
        <f t="shared" si="39"/>
        <v>3956.578474128773</v>
      </c>
      <c r="N117" s="117">
        <f t="shared" si="40"/>
        <v>1180863105.0728483</v>
      </c>
      <c r="O117" s="117">
        <f t="shared" si="41"/>
        <v>1460471594.3958054</v>
      </c>
      <c r="P117" s="118">
        <f t="shared" si="42"/>
        <v>89614598.300348416</v>
      </c>
      <c r="Q117" s="113">
        <f t="shared" si="43"/>
        <v>41874247086589.406</v>
      </c>
      <c r="R117" s="113">
        <f t="shared" si="44"/>
        <v>56517244849286.016</v>
      </c>
      <c r="S117" s="113">
        <f t="shared" si="45"/>
        <v>1227043346713.1741</v>
      </c>
      <c r="T117">
        <f t="shared" si="25"/>
        <v>0.5</v>
      </c>
      <c r="X117" s="119">
        <v>74</v>
      </c>
      <c r="Y117" s="119">
        <f t="shared" si="26"/>
        <v>11378.186779084996</v>
      </c>
      <c r="Z117" s="119">
        <f t="shared" si="27"/>
        <v>12306.308479691594</v>
      </c>
      <c r="AA117" s="119">
        <f t="shared" si="28"/>
        <v>-19035.269254640501</v>
      </c>
      <c r="AB117" s="119">
        <f t="shared" si="29"/>
        <v>13364.415935784116</v>
      </c>
      <c r="AC117" s="119">
        <f t="shared" si="30"/>
        <v>-3621.8132209150044</v>
      </c>
      <c r="AD117" s="119">
        <f t="shared" si="31"/>
        <v>-10193.691520308406</v>
      </c>
    </row>
    <row r="118" spans="1:30" x14ac:dyDescent="0.25">
      <c r="A118">
        <v>37.5</v>
      </c>
      <c r="B118">
        <f t="shared" si="46"/>
        <v>8572.7419315699553</v>
      </c>
      <c r="C118">
        <f t="shared" si="47"/>
        <v>-23022.207685422043</v>
      </c>
      <c r="D118">
        <f t="shared" si="48"/>
        <v>11488.365102355883</v>
      </c>
      <c r="E118">
        <f t="shared" si="49"/>
        <v>2365.647100580793</v>
      </c>
      <c r="F118" s="106">
        <f t="shared" si="32"/>
        <v>-1785.5586810533098</v>
      </c>
      <c r="G118" s="105">
        <f t="shared" si="33"/>
        <v>2709.0951626721894</v>
      </c>
      <c r="H118" s="108">
        <f t="shared" si="34"/>
        <v>105.55572265635114</v>
      </c>
      <c r="I118" s="105">
        <f t="shared" si="35"/>
        <v>466.6632077768985</v>
      </c>
      <c r="J118">
        <f t="shared" si="36"/>
        <v>-58.31831545690239</v>
      </c>
      <c r="K118" s="105">
        <f t="shared" si="37"/>
        <v>87.380888499290975</v>
      </c>
      <c r="L118" s="107">
        <f t="shared" si="38"/>
        <v>-1832.7960882527586</v>
      </c>
      <c r="M118" s="105">
        <f t="shared" si="39"/>
        <v>2155.0510663959999</v>
      </c>
      <c r="N118" s="117">
        <f t="shared" si="40"/>
        <v>1056638566.2180648</v>
      </c>
      <c r="O118" s="117">
        <f t="shared" si="41"/>
        <v>1691127285.2201476</v>
      </c>
      <c r="P118" s="118">
        <f t="shared" si="42"/>
        <v>146018942.02276546</v>
      </c>
      <c r="Q118" s="113">
        <f t="shared" si="43"/>
        <v>35573225526837.102</v>
      </c>
      <c r="R118" s="113">
        <f t="shared" si="44"/>
        <v>70301772895589.305</v>
      </c>
      <c r="S118" s="113">
        <f t="shared" si="45"/>
        <v>2236486716959.0684</v>
      </c>
      <c r="T118">
        <f t="shared" si="25"/>
        <v>0.5</v>
      </c>
      <c r="X118" s="119">
        <v>75</v>
      </c>
      <c r="Y118" s="119">
        <f t="shared" si="26"/>
        <v>11294.095225512603</v>
      </c>
      <c r="Z118" s="119">
        <f t="shared" si="27"/>
        <v>12329.629131445341</v>
      </c>
      <c r="AA118" s="119">
        <f t="shared" si="28"/>
        <v>-19094.133342141176</v>
      </c>
      <c r="AB118" s="119">
        <f t="shared" si="29"/>
        <v>13380.740392011739</v>
      </c>
      <c r="AC118" s="119">
        <f t="shared" si="30"/>
        <v>-3705.904774487396</v>
      </c>
      <c r="AD118" s="119">
        <f t="shared" si="31"/>
        <v>-10170.370868554659</v>
      </c>
    </row>
    <row r="119" spans="1:30" x14ac:dyDescent="0.25">
      <c r="A119">
        <v>38</v>
      </c>
      <c r="B119">
        <f t="shared" si="46"/>
        <v>13870.53481248457</v>
      </c>
      <c r="C119">
        <f t="shared" si="47"/>
        <v>-21162.110344463599</v>
      </c>
      <c r="D119">
        <f t="shared" si="48"/>
        <v>10595.585761829228</v>
      </c>
      <c r="E119">
        <f t="shared" si="49"/>
        <v>3720.1946819168879</v>
      </c>
      <c r="F119" s="106">
        <f t="shared" si="32"/>
        <v>-1606.4073508639231</v>
      </c>
      <c r="G119" s="105">
        <f t="shared" si="33"/>
        <v>1537.2493527591753</v>
      </c>
      <c r="H119" s="108">
        <f t="shared" si="34"/>
        <v>25.177713995148917</v>
      </c>
      <c r="I119" s="105">
        <f t="shared" si="35"/>
        <v>538.43059822349039</v>
      </c>
      <c r="J119">
        <f t="shared" si="36"/>
        <v>-61.036864674400704</v>
      </c>
      <c r="K119" s="105">
        <f t="shared" si="37"/>
        <v>70.541778124487919</v>
      </c>
      <c r="L119" s="107">
        <f t="shared" si="38"/>
        <v>-1570.5482001846713</v>
      </c>
      <c r="M119" s="105">
        <f t="shared" si="39"/>
        <v>928.27697641119698</v>
      </c>
      <c r="N119" s="117">
        <f t="shared" si="40"/>
        <v>933642227.58593512</v>
      </c>
      <c r="O119" s="117">
        <f t="shared" si="41"/>
        <v>1906867781.9072425</v>
      </c>
      <c r="P119" s="118">
        <f t="shared" si="42"/>
        <v>248575139.68904182</v>
      </c>
      <c r="Q119" s="113">
        <f t="shared" si="43"/>
        <v>29681430857334.844</v>
      </c>
      <c r="R119" s="113">
        <f t="shared" si="44"/>
        <v>84072206204193.625</v>
      </c>
      <c r="S119" s="113">
        <f t="shared" si="45"/>
        <v>4524962083969.207</v>
      </c>
      <c r="T119">
        <f t="shared" si="25"/>
        <v>0.5</v>
      </c>
      <c r="X119" s="119">
        <v>76</v>
      </c>
      <c r="Y119" s="119">
        <f t="shared" si="26"/>
        <v>11209.60947799834</v>
      </c>
      <c r="Z119" s="119">
        <f t="shared" si="27"/>
        <v>12351.478631379981</v>
      </c>
      <c r="AA119" s="119">
        <f t="shared" si="28"/>
        <v>-19153.273365401161</v>
      </c>
      <c r="AB119" s="119">
        <f t="shared" si="29"/>
        <v>13396.035041965988</v>
      </c>
      <c r="AC119" s="119">
        <f t="shared" si="30"/>
        <v>-3790.3905220016604</v>
      </c>
      <c r="AD119" s="119">
        <f t="shared" si="31"/>
        <v>-10148.521368620019</v>
      </c>
    </row>
    <row r="120" spans="1:30" x14ac:dyDescent="0.25">
      <c r="A120">
        <v>38.5</v>
      </c>
      <c r="B120">
        <f t="shared" si="46"/>
        <v>18766.725855683202</v>
      </c>
      <c r="C120">
        <f t="shared" si="47"/>
        <v>-18917.700665315362</v>
      </c>
      <c r="D120">
        <f t="shared" si="48"/>
        <v>9792.3820863972669</v>
      </c>
      <c r="E120">
        <f t="shared" si="49"/>
        <v>4488.8193582964759</v>
      </c>
      <c r="F120" s="106">
        <f t="shared" si="32"/>
        <v>-1293.7444801758804</v>
      </c>
      <c r="G120" s="105">
        <f t="shared" si="33"/>
        <v>1026.5136414775241</v>
      </c>
      <c r="H120" s="108">
        <f t="shared" si="34"/>
        <v>-80.147224162972336</v>
      </c>
      <c r="I120" s="105">
        <f t="shared" si="35"/>
        <v>593.50676174049534</v>
      </c>
      <c r="J120">
        <f t="shared" si="36"/>
        <v>-61.855764905568407</v>
      </c>
      <c r="K120" s="105">
        <f t="shared" si="37"/>
        <v>56.909528653738015</v>
      </c>
      <c r="L120" s="107">
        <f t="shared" si="38"/>
        <v>-1151.7414911073397</v>
      </c>
      <c r="M120" s="105">
        <f t="shared" si="39"/>
        <v>376.09735108329073</v>
      </c>
      <c r="N120" s="117">
        <f t="shared" si="40"/>
        <v>836497609.13286221</v>
      </c>
      <c r="O120" s="117">
        <f t="shared" si="41"/>
        <v>2118290249.6042542</v>
      </c>
      <c r="P120" s="118">
        <f t="shared" si="42"/>
        <v>394068688.00653738</v>
      </c>
      <c r="Q120" s="113">
        <f t="shared" si="43"/>
        <v>25286057126652.121</v>
      </c>
      <c r="R120" s="113">
        <f t="shared" si="44"/>
        <v>98340998777179.938</v>
      </c>
      <c r="S120" s="113">
        <f t="shared" si="45"/>
        <v>8578825195576.0654</v>
      </c>
      <c r="T120">
        <f t="shared" si="25"/>
        <v>0.5</v>
      </c>
      <c r="X120" s="119">
        <v>77</v>
      </c>
      <c r="Y120" s="119">
        <f t="shared" si="26"/>
        <v>11124.755271719325</v>
      </c>
      <c r="Z120" s="119">
        <f t="shared" si="27"/>
        <v>12371.850323926177</v>
      </c>
      <c r="AA120" s="119">
        <f t="shared" si="28"/>
        <v>-19212.671309796471</v>
      </c>
      <c r="AB120" s="119">
        <f t="shared" si="29"/>
        <v>13410.295226748323</v>
      </c>
      <c r="AC120" s="119">
        <f t="shared" si="30"/>
        <v>-3875.2447282806752</v>
      </c>
      <c r="AD120" s="119">
        <f t="shared" si="31"/>
        <v>-10128.149676073823</v>
      </c>
    </row>
    <row r="121" spans="1:30" x14ac:dyDescent="0.25">
      <c r="A121">
        <v>39</v>
      </c>
      <c r="B121">
        <f t="shared" si="46"/>
        <v>23339.480778837864</v>
      </c>
      <c r="C121">
        <f t="shared" si="47"/>
        <v>-16416.662575797745</v>
      </c>
      <c r="D121">
        <f t="shared" si="48"/>
        <v>9145.5098463093273</v>
      </c>
      <c r="E121">
        <f t="shared" si="49"/>
        <v>5002.0761790352381</v>
      </c>
      <c r="F121" s="106">
        <f t="shared" si="32"/>
        <v>-1099.8416264149448</v>
      </c>
      <c r="G121" s="105">
        <f t="shared" si="33"/>
        <v>794.9182010741921</v>
      </c>
      <c r="H121" s="108">
        <f t="shared" si="34"/>
        <v>-202.95715054381387</v>
      </c>
      <c r="I121" s="105">
        <f t="shared" si="35"/>
        <v>611.59221118748906</v>
      </c>
      <c r="J121">
        <f t="shared" si="36"/>
        <v>-61.062986338345091</v>
      </c>
      <c r="K121" s="105">
        <f t="shared" si="37"/>
        <v>45.549401495397063</v>
      </c>
      <c r="L121" s="107">
        <f t="shared" si="38"/>
        <v>-835.8214895327859</v>
      </c>
      <c r="M121" s="105">
        <f t="shared" si="39"/>
        <v>137.77658839130592</v>
      </c>
      <c r="N121" s="117">
        <f t="shared" si="40"/>
        <v>774750390.67090809</v>
      </c>
      <c r="O121" s="117">
        <f t="shared" si="41"/>
        <v>2339092445.3384771</v>
      </c>
      <c r="P121" s="118">
        <f t="shared" si="42"/>
        <v>580205636.40221286</v>
      </c>
      <c r="Q121" s="113">
        <f t="shared" si="43"/>
        <v>22616827797110.516</v>
      </c>
      <c r="R121" s="113">
        <f t="shared" si="44"/>
        <v>114018106767253.78</v>
      </c>
      <c r="S121" s="113">
        <f t="shared" si="45"/>
        <v>14888620014989.479</v>
      </c>
      <c r="T121">
        <f t="shared" si="25"/>
        <v>0.5</v>
      </c>
      <c r="X121" s="119">
        <v>78</v>
      </c>
      <c r="Y121" s="119">
        <f t="shared" si="26"/>
        <v>11039.558454088798</v>
      </c>
      <c r="Z121" s="119">
        <f t="shared" si="27"/>
        <v>12390.738003669028</v>
      </c>
      <c r="AA121" s="119">
        <f t="shared" si="28"/>
        <v>-19272.309082137843</v>
      </c>
      <c r="AB121" s="119">
        <f t="shared" si="29"/>
        <v>13423.516602568319</v>
      </c>
      <c r="AC121" s="119">
        <f t="shared" si="30"/>
        <v>-3960.4415459112024</v>
      </c>
      <c r="AD121" s="119">
        <f t="shared" si="31"/>
        <v>-10109.261996330972</v>
      </c>
    </row>
    <row r="122" spans="1:30" x14ac:dyDescent="0.25">
      <c r="A122">
        <v>39.5</v>
      </c>
      <c r="B122">
        <f t="shared" si="46"/>
        <v>27637.27529538879</v>
      </c>
      <c r="C122">
        <f t="shared" si="47"/>
        <v>-13716.894936011578</v>
      </c>
      <c r="D122">
        <f t="shared" si="48"/>
        <v>8595.5890331018545</v>
      </c>
      <c r="E122">
        <f t="shared" si="49"/>
        <v>5399.5352795723338</v>
      </c>
      <c r="F122" s="106">
        <f t="shared" si="32"/>
        <v>-1003.2653665459281</v>
      </c>
      <c r="G122" s="105">
        <f t="shared" si="33"/>
        <v>647.52316879902821</v>
      </c>
      <c r="H122" s="108">
        <f t="shared" si="34"/>
        <v>-323.76379955710058</v>
      </c>
      <c r="I122" s="105">
        <f t="shared" si="35"/>
        <v>580.48357928216092</v>
      </c>
      <c r="J122">
        <f t="shared" si="36"/>
        <v>-59.105676791011724</v>
      </c>
      <c r="K122" s="105">
        <f t="shared" si="37"/>
        <v>36.026613425990021</v>
      </c>
      <c r="L122" s="107">
        <f t="shared" si="38"/>
        <v>-620.39589019781579</v>
      </c>
      <c r="M122" s="105">
        <f t="shared" si="39"/>
        <v>31.012976090877213</v>
      </c>
      <c r="N122" s="117">
        <f t="shared" si="40"/>
        <v>749948496.21354926</v>
      </c>
      <c r="O122" s="117">
        <f t="shared" si="41"/>
        <v>2576150655.8228102</v>
      </c>
      <c r="P122" s="118">
        <f t="shared" si="42"/>
        <v>805133103.66778672</v>
      </c>
      <c r="Q122" s="113">
        <f t="shared" si="43"/>
        <v>21572936234598.148</v>
      </c>
      <c r="R122" s="113">
        <f t="shared" si="44"/>
        <v>131688318345938.03</v>
      </c>
      <c r="S122" s="113">
        <f t="shared" si="45"/>
        <v>23917820332690.641</v>
      </c>
      <c r="T122">
        <f t="shared" si="25"/>
        <v>0.5</v>
      </c>
      <c r="X122" s="119">
        <v>79</v>
      </c>
      <c r="Y122" s="119">
        <f t="shared" si="26"/>
        <v>10954.044976882724</v>
      </c>
      <c r="Z122" s="119">
        <f t="shared" si="27"/>
        <v>12408.13591723832</v>
      </c>
      <c r="AA122" s="119">
        <f t="shared" si="28"/>
        <v>-19332.168516182093</v>
      </c>
      <c r="AB122" s="119">
        <f t="shared" si="29"/>
        <v>13435.695142066823</v>
      </c>
      <c r="AC122" s="119">
        <f t="shared" si="30"/>
        <v>-4045.9550231172752</v>
      </c>
      <c r="AD122" s="119">
        <f t="shared" si="31"/>
        <v>-10091.86408276168</v>
      </c>
    </row>
    <row r="123" spans="1:30" x14ac:dyDescent="0.25">
      <c r="A123">
        <v>40</v>
      </c>
      <c r="B123">
        <f t="shared" si="46"/>
        <v>31684.253470303236</v>
      </c>
      <c r="C123">
        <f t="shared" si="47"/>
        <v>-10855.246504025654</v>
      </c>
      <c r="D123">
        <f t="shared" si="48"/>
        <v>8093.9563498288908</v>
      </c>
      <c r="E123">
        <f t="shared" si="49"/>
        <v>5723.2968639718483</v>
      </c>
      <c r="F123" s="106">
        <f t="shared" si="32"/>
        <v>-948.97169422381921</v>
      </c>
      <c r="G123" s="105">
        <f t="shared" si="33"/>
        <v>513.37462326131333</v>
      </c>
      <c r="H123" s="108">
        <f t="shared" si="34"/>
        <v>-418.89541595319639</v>
      </c>
      <c r="I123" s="105">
        <f t="shared" si="35"/>
        <v>503.91343790951021</v>
      </c>
      <c r="J123">
        <f t="shared" si="36"/>
        <v>-56.407072681784285</v>
      </c>
      <c r="K123" s="105">
        <f t="shared" si="37"/>
        <v>28.083063276529248</v>
      </c>
      <c r="L123" s="107">
        <f t="shared" si="38"/>
        <v>-473.66920558883857</v>
      </c>
      <c r="M123" s="105">
        <f t="shared" si="39"/>
        <v>-18.621877924726178</v>
      </c>
      <c r="N123" s="117">
        <f t="shared" si="40"/>
        <v>761230110.57108557</v>
      </c>
      <c r="O123" s="117">
        <f t="shared" si="41"/>
        <v>2831801102.9744711</v>
      </c>
      <c r="P123" s="118">
        <f t="shared" si="42"/>
        <v>1066838097.3122282</v>
      </c>
      <c r="Q123" s="113">
        <f t="shared" si="43"/>
        <v>22045731220385.363</v>
      </c>
      <c r="R123" s="113">
        <f t="shared" si="44"/>
        <v>151672237473988.22</v>
      </c>
      <c r="S123" s="113">
        <f t="shared" si="45"/>
        <v>36077577309013.172</v>
      </c>
      <c r="T123">
        <f t="shared" si="25"/>
        <v>0.5</v>
      </c>
      <c r="X123" s="119">
        <v>80</v>
      </c>
      <c r="Y123" s="119">
        <f t="shared" si="26"/>
        <v>10868.240888334652</v>
      </c>
      <c r="Z123" s="119">
        <f t="shared" si="27"/>
        <v>12424.038765061039</v>
      </c>
      <c r="AA123" s="119">
        <f t="shared" si="28"/>
        <v>-19392.231378165743</v>
      </c>
      <c r="AB123" s="119">
        <f t="shared" si="29"/>
        <v>13446.827135542728</v>
      </c>
      <c r="AC123" s="119">
        <f t="shared" si="30"/>
        <v>-4131.7591116653475</v>
      </c>
      <c r="AD123" s="119">
        <f t="shared" si="31"/>
        <v>-10075.961234938961</v>
      </c>
    </row>
    <row r="124" spans="1:30" x14ac:dyDescent="0.25">
      <c r="A124">
        <v>40.5</v>
      </c>
      <c r="B124">
        <f t="shared" si="46"/>
        <v>35493.988721661728</v>
      </c>
      <c r="C124">
        <f t="shared" si="47"/>
        <v>-7865.2544162244012</v>
      </c>
      <c r="D124">
        <f t="shared" si="48"/>
        <v>7619.4705027169812</v>
      </c>
      <c r="E124">
        <f t="shared" si="49"/>
        <v>5979.9841756025053</v>
      </c>
      <c r="F124" s="106">
        <f t="shared" si="32"/>
        <v>-897.78287697453379</v>
      </c>
      <c r="G124" s="105">
        <f t="shared" si="33"/>
        <v>379.92208133555619</v>
      </c>
      <c r="H124" s="108">
        <f t="shared" si="34"/>
        <v>-473.0016455014341</v>
      </c>
      <c r="I124" s="105">
        <f t="shared" si="35"/>
        <v>400.38555221090434</v>
      </c>
      <c r="J124">
        <f t="shared" si="36"/>
        <v>-53.301828757671785</v>
      </c>
      <c r="K124" s="105">
        <f t="shared" si="37"/>
        <v>21.507958482854455</v>
      </c>
      <c r="L124" s="107">
        <f t="shared" si="38"/>
        <v>-371.47940271542785</v>
      </c>
      <c r="M124" s="105">
        <f t="shared" si="39"/>
        <v>-41.97142935820262</v>
      </c>
      <c r="N124" s="117">
        <f t="shared" si="40"/>
        <v>807121922.7879039</v>
      </c>
      <c r="O124" s="117">
        <f t="shared" si="41"/>
        <v>3106203363.5262265</v>
      </c>
      <c r="P124" s="118">
        <f t="shared" si="42"/>
        <v>1362913434.2158465</v>
      </c>
      <c r="Q124" s="113">
        <f t="shared" si="43"/>
        <v>24003824669103.637</v>
      </c>
      <c r="R124" s="113">
        <f t="shared" si="44"/>
        <v>174144146189124.53</v>
      </c>
      <c r="S124" s="113">
        <f t="shared" si="45"/>
        <v>51706312814071.672</v>
      </c>
      <c r="T124">
        <f t="shared" si="25"/>
        <v>0.5</v>
      </c>
      <c r="X124" s="119">
        <v>81</v>
      </c>
      <c r="Y124" s="119">
        <f t="shared" si="26"/>
        <v>10782.172325201154</v>
      </c>
      <c r="Z124" s="119">
        <f t="shared" si="27"/>
        <v>12438.441702975688</v>
      </c>
      <c r="AA124" s="119">
        <f t="shared" si="28"/>
        <v>-19452.47937235919</v>
      </c>
      <c r="AB124" s="119">
        <f t="shared" si="29"/>
        <v>13456.909192082981</v>
      </c>
      <c r="AC124" s="119">
        <f t="shared" si="30"/>
        <v>-4217.8276747988457</v>
      </c>
      <c r="AD124" s="119">
        <f t="shared" si="31"/>
        <v>-10061.558297024312</v>
      </c>
    </row>
    <row r="125" spans="1:30" x14ac:dyDescent="0.25">
      <c r="A125">
        <v>41</v>
      </c>
      <c r="B125">
        <f t="shared" si="46"/>
        <v>39079.278253776589</v>
      </c>
      <c r="C125">
        <f t="shared" si="47"/>
        <v>-4780.2818080892594</v>
      </c>
      <c r="D125">
        <f t="shared" si="48"/>
        <v>7170.5790642297143</v>
      </c>
      <c r="E125">
        <f t="shared" si="49"/>
        <v>6169.9452162702837</v>
      </c>
      <c r="F125" s="106">
        <f t="shared" si="32"/>
        <v>-833.82597414016288</v>
      </c>
      <c r="G125" s="105">
        <f t="shared" si="33"/>
        <v>256.11125390471801</v>
      </c>
      <c r="H125" s="108">
        <f t="shared" si="34"/>
        <v>-485.43845092998487</v>
      </c>
      <c r="I125" s="105">
        <f t="shared" si="35"/>
        <v>292.57427636733115</v>
      </c>
      <c r="J125">
        <f t="shared" si="36"/>
        <v>-50.028339202086819</v>
      </c>
      <c r="K125" s="105">
        <f t="shared" si="37"/>
        <v>16.105690516305902</v>
      </c>
      <c r="L125" s="107">
        <f t="shared" si="38"/>
        <v>-298.35918400809123</v>
      </c>
      <c r="M125" s="105">
        <f t="shared" si="39"/>
        <v>-52.568712978919038</v>
      </c>
      <c r="N125" s="117">
        <f t="shared" si="40"/>
        <v>886034504.21551883</v>
      </c>
      <c r="O125" s="117">
        <f t="shared" si="41"/>
        <v>3398750099.5963445</v>
      </c>
      <c r="P125" s="118">
        <f t="shared" si="42"/>
        <v>1690667717.1352725</v>
      </c>
      <c r="Q125" s="113">
        <f t="shared" si="43"/>
        <v>27498071597349.016</v>
      </c>
      <c r="R125" s="113">
        <f t="shared" si="44"/>
        <v>199215257968326.47</v>
      </c>
      <c r="S125" s="113">
        <f t="shared" si="45"/>
        <v>71064019645456.625</v>
      </c>
      <c r="T125">
        <f t="shared" si="25"/>
        <v>0.5</v>
      </c>
      <c r="X125" s="119">
        <v>82</v>
      </c>
      <c r="Y125" s="119">
        <f t="shared" si="26"/>
        <v>10695.865504800329</v>
      </c>
      <c r="Z125" s="119">
        <f t="shared" si="27"/>
        <v>12451.340343707852</v>
      </c>
      <c r="AA125" s="119">
        <f t="shared" si="28"/>
        <v>-19512.89414663977</v>
      </c>
      <c r="AB125" s="119">
        <f t="shared" si="29"/>
        <v>13465.938240595497</v>
      </c>
      <c r="AC125" s="119">
        <f t="shared" si="30"/>
        <v>-4304.1344951996716</v>
      </c>
      <c r="AD125" s="119">
        <f t="shared" si="31"/>
        <v>-10048.659656292148</v>
      </c>
    </row>
    <row r="126" spans="1:30" x14ac:dyDescent="0.25">
      <c r="A126">
        <v>41.5</v>
      </c>
      <c r="B126">
        <f t="shared" si="46"/>
        <v>42456.1112923564</v>
      </c>
      <c r="C126">
        <f t="shared" si="47"/>
        <v>-1631.281386477938</v>
      </c>
      <c r="D126">
        <f t="shared" si="48"/>
        <v>6753.6660771596326</v>
      </c>
      <c r="E126">
        <f t="shared" si="49"/>
        <v>6298.0008432226423</v>
      </c>
      <c r="F126" s="106">
        <f t="shared" si="32"/>
        <v>-757.80236015653145</v>
      </c>
      <c r="G126" s="105">
        <f t="shared" si="33"/>
        <v>151.94963963707329</v>
      </c>
      <c r="H126" s="108">
        <f t="shared" si="34"/>
        <v>-466.42546147699841</v>
      </c>
      <c r="I126" s="105">
        <f t="shared" si="35"/>
        <v>196.97311808836707</v>
      </c>
      <c r="J126">
        <f t="shared" si="36"/>
        <v>-46.744071760103722</v>
      </c>
      <c r="K126" s="105">
        <f t="shared" si="37"/>
        <v>11.694295764821998</v>
      </c>
      <c r="L126" s="107">
        <f t="shared" si="38"/>
        <v>-244.63282691942933</v>
      </c>
      <c r="M126" s="105">
        <f t="shared" si="39"/>
        <v>-56.717774216115785</v>
      </c>
      <c r="N126" s="117">
        <f t="shared" si="40"/>
        <v>996409745.04665196</v>
      </c>
      <c r="O126" s="117">
        <f t="shared" si="41"/>
        <v>3708817849.3136935</v>
      </c>
      <c r="P126" s="118">
        <f t="shared" si="42"/>
        <v>2047425411.2959332</v>
      </c>
      <c r="Q126" s="113">
        <f t="shared" si="43"/>
        <v>32643746421442.984</v>
      </c>
      <c r="R126" s="113">
        <f t="shared" si="44"/>
        <v>226987208240502.56</v>
      </c>
      <c r="S126" s="113">
        <f t="shared" si="45"/>
        <v>94344885817534.109</v>
      </c>
      <c r="T126">
        <f t="shared" si="25"/>
        <v>0.5</v>
      </c>
      <c r="X126" s="119">
        <v>83</v>
      </c>
      <c r="Y126" s="119">
        <f t="shared" si="26"/>
        <v>10609.346717025737</v>
      </c>
      <c r="Z126" s="119">
        <f t="shared" si="27"/>
        <v>12462.73075820661</v>
      </c>
      <c r="AA126" s="119">
        <f t="shared" si="28"/>
        <v>-19573.457298081983</v>
      </c>
      <c r="AB126" s="119">
        <f t="shared" si="29"/>
        <v>13473.911530744626</v>
      </c>
      <c r="AC126" s="119">
        <f t="shared" si="30"/>
        <v>-4390.6532829742628</v>
      </c>
      <c r="AD126" s="119">
        <f t="shared" si="31"/>
        <v>-10037.26924179339</v>
      </c>
    </row>
    <row r="127" spans="1:30" x14ac:dyDescent="0.25">
      <c r="A127">
        <v>42</v>
      </c>
      <c r="B127">
        <f t="shared" si="46"/>
        <v>45643.493740897087</v>
      </c>
      <c r="C127">
        <f t="shared" si="47"/>
        <v>1555.7064450426515</v>
      </c>
      <c r="D127">
        <f t="shared" si="48"/>
        <v>6374.7648970813671</v>
      </c>
      <c r="E127">
        <f t="shared" si="49"/>
        <v>6373.9756630411794</v>
      </c>
      <c r="F127" s="106">
        <f t="shared" si="32"/>
        <v>-676.87119753943762</v>
      </c>
      <c r="G127" s="105">
        <f t="shared" si="33"/>
        <v>71.330868806124855</v>
      </c>
      <c r="H127" s="108">
        <f t="shared" si="34"/>
        <v>-429.15044307960432</v>
      </c>
      <c r="I127" s="105">
        <f t="shared" si="35"/>
        <v>120.73823070154512</v>
      </c>
      <c r="J127">
        <f t="shared" si="36"/>
        <v>-43.546999904370679</v>
      </c>
      <c r="K127" s="105">
        <f t="shared" si="37"/>
        <v>8.1098134184772963</v>
      </c>
      <c r="L127" s="107">
        <f t="shared" si="38"/>
        <v>-204.17375455546255</v>
      </c>
      <c r="M127" s="105">
        <f t="shared" si="39"/>
        <v>-57.517175313897567</v>
      </c>
      <c r="N127" s="117">
        <f t="shared" si="40"/>
        <v>1136779459.9808631</v>
      </c>
      <c r="O127" s="117">
        <f t="shared" si="41"/>
        <v>4036052544.4546366</v>
      </c>
      <c r="P127" s="118">
        <f t="shared" si="42"/>
        <v>2430805136.3600478</v>
      </c>
      <c r="Q127" s="113">
        <f t="shared" si="43"/>
        <v>39599120558772.602</v>
      </c>
      <c r="R127" s="113">
        <f t="shared" si="44"/>
        <v>257578400608101.59</v>
      </c>
      <c r="S127" s="113">
        <f t="shared" si="45"/>
        <v>121700077570864.36</v>
      </c>
      <c r="T127">
        <f t="shared" si="25"/>
        <v>0.5</v>
      </c>
      <c r="X127" s="119">
        <v>84</v>
      </c>
      <c r="Y127" s="119">
        <f t="shared" si="26"/>
        <v>10522.642316338268</v>
      </c>
      <c r="Z127" s="119">
        <f t="shared" si="27"/>
        <v>12472.609476841368</v>
      </c>
      <c r="AA127" s="119">
        <f t="shared" si="28"/>
        <v>-19634.150378563212</v>
      </c>
      <c r="AB127" s="119">
        <f t="shared" si="29"/>
        <v>13480.826633788956</v>
      </c>
      <c r="AC127" s="119">
        <f t="shared" si="30"/>
        <v>-4477.3576836617331</v>
      </c>
      <c r="AD127" s="119">
        <f t="shared" si="31"/>
        <v>-10027.390523158632</v>
      </c>
    </row>
    <row r="128" spans="1:30" x14ac:dyDescent="0.25">
      <c r="A128">
        <v>42.5</v>
      </c>
      <c r="B128">
        <f t="shared" si="46"/>
        <v>48661.658390052908</v>
      </c>
      <c r="C128">
        <f t="shared" si="47"/>
        <v>4760.5269937647727</v>
      </c>
      <c r="D128">
        <f t="shared" si="48"/>
        <v>6036.329298311648</v>
      </c>
      <c r="E128">
        <f t="shared" si="49"/>
        <v>6409.6410974442415</v>
      </c>
      <c r="F128" s="106">
        <f t="shared" si="32"/>
        <v>-597.94071349616024</v>
      </c>
      <c r="G128" s="105">
        <f t="shared" si="33"/>
        <v>12.758891707190479</v>
      </c>
      <c r="H128" s="108">
        <f t="shared" si="34"/>
        <v>-384.42621360185348</v>
      </c>
      <c r="I128" s="105">
        <f t="shared" si="35"/>
        <v>64.111062750512559</v>
      </c>
      <c r="J128">
        <f t="shared" si="36"/>
        <v>-40.494713495348293</v>
      </c>
      <c r="K128" s="105">
        <f t="shared" si="37"/>
        <v>5.2091872124955678</v>
      </c>
      <c r="L128" s="107">
        <f t="shared" si="38"/>
        <v>-173.01978639895842</v>
      </c>
      <c r="M128" s="105">
        <f t="shared" si="39"/>
        <v>-56.561358255817645</v>
      </c>
      <c r="N128" s="117">
        <f t="shared" si="40"/>
        <v>1305793271.9248774</v>
      </c>
      <c r="O128" s="117">
        <f t="shared" si="41"/>
        <v>4380374364.1534891</v>
      </c>
      <c r="P128" s="118">
        <f t="shared" si="42"/>
        <v>2838854874.1787095</v>
      </c>
      <c r="Q128" s="113">
        <f t="shared" si="43"/>
        <v>48547390943814.039</v>
      </c>
      <c r="R128" s="113">
        <f t="shared" si="44"/>
        <v>291129422678050.56</v>
      </c>
      <c r="S128" s="113">
        <f t="shared" si="45"/>
        <v>153259184204572.91</v>
      </c>
      <c r="T128">
        <f t="shared" si="25"/>
        <v>0.5</v>
      </c>
      <c r="X128" s="119">
        <v>85</v>
      </c>
      <c r="Y128" s="119">
        <f t="shared" si="26"/>
        <v>10435.778713738291</v>
      </c>
      <c r="Z128" s="119">
        <f t="shared" si="27"/>
        <v>12480.973490458728</v>
      </c>
      <c r="AA128" s="119">
        <f t="shared" si="28"/>
        <v>-19694.954900383196</v>
      </c>
      <c r="AB128" s="119">
        <f t="shared" si="29"/>
        <v>13486.681443321109</v>
      </c>
      <c r="AC128" s="119">
        <f t="shared" si="30"/>
        <v>-4564.2212862617089</v>
      </c>
      <c r="AD128" s="119">
        <f t="shared" si="31"/>
        <v>-10019.026509541272</v>
      </c>
    </row>
    <row r="129" spans="1:30" x14ac:dyDescent="0.25">
      <c r="A129">
        <v>43</v>
      </c>
      <c r="B129">
        <f t="shared" si="46"/>
        <v>51530.33786083469</v>
      </c>
      <c r="C129">
        <f t="shared" si="47"/>
        <v>7968.5372654136918</v>
      </c>
      <c r="D129">
        <f t="shared" si="48"/>
        <v>5737.3589415635679</v>
      </c>
      <c r="E129">
        <f t="shared" si="49"/>
        <v>6416.0205432978364</v>
      </c>
      <c r="F129" s="106">
        <f t="shared" si="32"/>
        <v>-525.34170938437785</v>
      </c>
      <c r="G129" s="105">
        <f t="shared" si="33"/>
        <v>-27.798365994442694</v>
      </c>
      <c r="H129" s="108">
        <f t="shared" si="34"/>
        <v>-339.17439085322519</v>
      </c>
      <c r="I129" s="105">
        <f t="shared" si="35"/>
        <v>24.033089288992993</v>
      </c>
      <c r="J129">
        <f t="shared" si="36"/>
        <v>-37.61846585066634</v>
      </c>
      <c r="K129" s="105">
        <f t="shared" si="37"/>
        <v>2.8706113569360312</v>
      </c>
      <c r="L129" s="107">
        <f t="shared" si="38"/>
        <v>-148.54885268048631</v>
      </c>
      <c r="M129" s="105">
        <f t="shared" si="39"/>
        <v>-54.702066640371719</v>
      </c>
      <c r="N129" s="117">
        <f t="shared" si="40"/>
        <v>1502228541.8210399</v>
      </c>
      <c r="O129" s="117">
        <f t="shared" si="41"/>
        <v>4741875410.2553911</v>
      </c>
      <c r="P129" s="118">
        <f t="shared" si="42"/>
        <v>3270052008.2420421</v>
      </c>
      <c r="Q129" s="113">
        <f t="shared" si="43"/>
        <v>59683742468609.523</v>
      </c>
      <c r="R129" s="113">
        <f t="shared" si="44"/>
        <v>327797736871017.06</v>
      </c>
      <c r="S129" s="113">
        <f t="shared" si="45"/>
        <v>189144366466701</v>
      </c>
      <c r="T129">
        <f t="shared" si="25"/>
        <v>0.5</v>
      </c>
      <c r="X129" s="119">
        <v>86</v>
      </c>
      <c r="Y129" s="119">
        <f t="shared" si="26"/>
        <v>10348.782368720627</v>
      </c>
      <c r="Z129" s="119">
        <f t="shared" si="27"/>
        <v>12487.820251299121</v>
      </c>
      <c r="AA129" s="119">
        <f t="shared" si="28"/>
        <v>-19755.852341895559</v>
      </c>
      <c r="AB129" s="119">
        <f t="shared" si="29"/>
        <v>13491.474175909385</v>
      </c>
      <c r="AC129" s="119">
        <f t="shared" si="30"/>
        <v>-4651.2176312793727</v>
      </c>
      <c r="AD129" s="119">
        <f t="shared" si="31"/>
        <v>-10012.179748700879</v>
      </c>
    </row>
    <row r="130" spans="1:30" x14ac:dyDescent="0.25">
      <c r="A130">
        <v>43.5</v>
      </c>
      <c r="B130">
        <f t="shared" si="46"/>
        <v>54267.681904270379</v>
      </c>
      <c r="C130">
        <f t="shared" si="47"/>
        <v>11169.597945563999</v>
      </c>
      <c r="D130">
        <f t="shared" si="48"/>
        <v>5474.6880868713788</v>
      </c>
      <c r="E130">
        <f t="shared" si="49"/>
        <v>6402.1213603006154</v>
      </c>
      <c r="F130" s="106">
        <f t="shared" si="32"/>
        <v>-460.9554173019053</v>
      </c>
      <c r="G130" s="105">
        <f t="shared" si="33"/>
        <v>-54.766375606946077</v>
      </c>
      <c r="H130" s="108">
        <f t="shared" si="34"/>
        <v>-297.03751171737804</v>
      </c>
      <c r="I130" s="105">
        <f t="shared" si="35"/>
        <v>-3.3511199434906445</v>
      </c>
      <c r="J130">
        <f t="shared" si="36"/>
        <v>-34.932561136834039</v>
      </c>
      <c r="K130" s="105">
        <f t="shared" si="37"/>
        <v>0.99208529269357193</v>
      </c>
      <c r="L130" s="107">
        <f t="shared" si="38"/>
        <v>-128.98534444769322</v>
      </c>
      <c r="M130" s="105">
        <f t="shared" si="39"/>
        <v>-52.407340956149007</v>
      </c>
      <c r="N130" s="117">
        <f t="shared" si="40"/>
        <v>1724988490.0041609</v>
      </c>
      <c r="O130" s="117">
        <f t="shared" si="41"/>
        <v>5120716075.3271742</v>
      </c>
      <c r="P130" s="118">
        <f t="shared" si="42"/>
        <v>3723232802.7728176</v>
      </c>
      <c r="Q130" s="113">
        <f t="shared" si="43"/>
        <v>73207030076412.141</v>
      </c>
      <c r="R130" s="113">
        <f t="shared" si="44"/>
        <v>367749923378014.69</v>
      </c>
      <c r="S130" s="113">
        <f t="shared" si="45"/>
        <v>229477355081176.84</v>
      </c>
      <c r="T130">
        <f t="shared" si="25"/>
        <v>0.5</v>
      </c>
      <c r="X130" s="119">
        <v>87</v>
      </c>
      <c r="Y130" s="119">
        <f t="shared" si="26"/>
        <v>10261.67978121472</v>
      </c>
      <c r="Z130" s="119">
        <f t="shared" si="27"/>
        <v>12493.14767377287</v>
      </c>
      <c r="AA130" s="119">
        <f t="shared" si="28"/>
        <v>-19816.824153149697</v>
      </c>
      <c r="AB130" s="119">
        <f t="shared" si="29"/>
        <v>13495.203371641008</v>
      </c>
      <c r="AC130" s="119">
        <f t="shared" si="30"/>
        <v>-4738.3202187852803</v>
      </c>
      <c r="AD130" s="119">
        <f t="shared" si="31"/>
        <v>-10006.85232622713</v>
      </c>
    </row>
    <row r="131" spans="1:30" x14ac:dyDescent="0.25">
      <c r="A131">
        <v>44</v>
      </c>
      <c r="B131">
        <f t="shared" si="46"/>
        <v>56889.78709338059</v>
      </c>
      <c r="C131">
        <f t="shared" si="47"/>
        <v>14356.96703181257</v>
      </c>
      <c r="D131">
        <f t="shared" si="48"/>
        <v>5244.2103782204258</v>
      </c>
      <c r="E131">
        <f t="shared" si="49"/>
        <v>6374.7381724971419</v>
      </c>
      <c r="F131" s="106">
        <f t="shared" si="32"/>
        <v>-405.05456958810487</v>
      </c>
      <c r="G131" s="105">
        <f t="shared" si="33"/>
        <v>-71.96255641529396</v>
      </c>
      <c r="H131" s="108">
        <f t="shared" si="34"/>
        <v>-259.51451671563495</v>
      </c>
      <c r="I131" s="105">
        <f t="shared" si="35"/>
        <v>-21.512622672294505</v>
      </c>
      <c r="J131">
        <f t="shared" si="36"/>
        <v>-32.440430607220641</v>
      </c>
      <c r="K131" s="105">
        <f t="shared" si="37"/>
        <v>-0.51088521976926093</v>
      </c>
      <c r="L131" s="107">
        <f t="shared" si="38"/>
        <v>-113.09962226524925</v>
      </c>
      <c r="M131" s="105">
        <f t="shared" si="39"/>
        <v>-49.939048523230198</v>
      </c>
      <c r="N131" s="117">
        <f t="shared" si="40"/>
        <v>1973093610.2597547</v>
      </c>
      <c r="O131" s="117">
        <f t="shared" si="41"/>
        <v>5517056534.7881556</v>
      </c>
      <c r="P131" s="118">
        <f t="shared" si="42"/>
        <v>4197505974.9382458</v>
      </c>
      <c r="Q131" s="113">
        <f t="shared" si="43"/>
        <v>89314865068026.109</v>
      </c>
      <c r="R131" s="113">
        <f t="shared" si="44"/>
        <v>411155402015840.19</v>
      </c>
      <c r="S131" s="113">
        <f t="shared" si="45"/>
        <v>274381868445553.59</v>
      </c>
      <c r="T131">
        <f t="shared" si="25"/>
        <v>0.5</v>
      </c>
      <c r="X131" s="119">
        <v>88</v>
      </c>
      <c r="Y131" s="119">
        <f t="shared" si="26"/>
        <v>10174.497483512505</v>
      </c>
      <c r="Z131" s="119">
        <f t="shared" si="27"/>
        <v>12496.954135095479</v>
      </c>
      <c r="AA131" s="119">
        <f t="shared" si="28"/>
        <v>-19877.851761541246</v>
      </c>
      <c r="AB131" s="119">
        <f t="shared" si="29"/>
        <v>13497.867894566836</v>
      </c>
      <c r="AC131" s="119">
        <f t="shared" si="30"/>
        <v>-4825.5025164874942</v>
      </c>
      <c r="AD131" s="119">
        <f t="shared" si="31"/>
        <v>-10003.045864904521</v>
      </c>
    </row>
    <row r="132" spans="1:30" x14ac:dyDescent="0.25">
      <c r="A132">
        <v>44.5</v>
      </c>
      <c r="B132">
        <f t="shared" si="46"/>
        <v>59410.628640093775</v>
      </c>
      <c r="C132">
        <f t="shared" si="47"/>
        <v>17526.345478957315</v>
      </c>
      <c r="D132">
        <f t="shared" si="48"/>
        <v>5041.6830934263735</v>
      </c>
      <c r="E132">
        <f t="shared" si="49"/>
        <v>6338.756894289495</v>
      </c>
      <c r="F132" s="106">
        <f t="shared" si="32"/>
        <v>-357.06622228753281</v>
      </c>
      <c r="G132" s="105">
        <f t="shared" si="33"/>
        <v>-82.334150774147332</v>
      </c>
      <c r="H132" s="108">
        <f t="shared" si="34"/>
        <v>-226.90591250936376</v>
      </c>
      <c r="I132" s="105">
        <f t="shared" si="35"/>
        <v>-33.181774920443139</v>
      </c>
      <c r="J132">
        <f t="shared" si="36"/>
        <v>-30.138590218532478</v>
      </c>
      <c r="K132" s="105">
        <f t="shared" si="37"/>
        <v>-1.7078060550223513</v>
      </c>
      <c r="L132" s="107">
        <f t="shared" si="38"/>
        <v>-100.02171955963657</v>
      </c>
      <c r="M132" s="105">
        <f t="shared" si="39"/>
        <v>-47.444569798681833</v>
      </c>
      <c r="N132" s="117">
        <f t="shared" si="40"/>
        <v>2245670130.5379252</v>
      </c>
      <c r="O132" s="117">
        <f t="shared" si="41"/>
        <v>5931022520.9816971</v>
      </c>
      <c r="P132" s="118">
        <f t="shared" si="42"/>
        <v>4692177259.7709093</v>
      </c>
      <c r="Q132" s="113">
        <f t="shared" si="43"/>
        <v>108200949189218.8</v>
      </c>
      <c r="R132" s="113">
        <f t="shared" si="44"/>
        <v>458182467844822.19</v>
      </c>
      <c r="S132" s="113">
        <f t="shared" si="45"/>
        <v>323983799586770.69</v>
      </c>
      <c r="T132">
        <f t="shared" si="25"/>
        <v>0.5</v>
      </c>
      <c r="X132" s="119">
        <v>89</v>
      </c>
      <c r="Y132" s="119">
        <f t="shared" si="26"/>
        <v>10087.262032186416</v>
      </c>
      <c r="Z132" s="119">
        <f t="shared" si="27"/>
        <v>12499.238475781956</v>
      </c>
      <c r="AA132" s="119">
        <f t="shared" si="28"/>
        <v>-19938.916577469507</v>
      </c>
      <c r="AB132" s="119">
        <f t="shared" si="29"/>
        <v>13499.46693304737</v>
      </c>
      <c r="AC132" s="119">
        <f t="shared" si="30"/>
        <v>-4912.7379678135831</v>
      </c>
      <c r="AD132" s="119">
        <f t="shared" si="31"/>
        <v>-10000.761524218044</v>
      </c>
    </row>
    <row r="133" spans="1:30" x14ac:dyDescent="0.25">
      <c r="A133">
        <v>45</v>
      </c>
      <c r="B133">
        <f t="shared" si="46"/>
        <v>61842.203631235076</v>
      </c>
      <c r="C133">
        <f t="shared" si="47"/>
        <v>20675.140388408527</v>
      </c>
      <c r="D133">
        <f t="shared" si="48"/>
        <v>4863.1499822826072</v>
      </c>
      <c r="E133">
        <f t="shared" si="49"/>
        <v>6297.589818902421</v>
      </c>
      <c r="F133" s="106">
        <f t="shared" si="32"/>
        <v>-316.07093137939546</v>
      </c>
      <c r="G133" s="105">
        <f t="shared" si="33"/>
        <v>-88.027855101806992</v>
      </c>
      <c r="H133" s="108">
        <f t="shared" si="34"/>
        <v>-198.92802780903108</v>
      </c>
      <c r="I133" s="105">
        <f t="shared" si="35"/>
        <v>-40.366236721840437</v>
      </c>
      <c r="J133">
        <f t="shared" si="36"/>
        <v>-28.019271142084236</v>
      </c>
      <c r="K133" s="105">
        <f t="shared" si="37"/>
        <v>-2.6555981018570094</v>
      </c>
      <c r="L133" s="107">
        <f t="shared" si="38"/>
        <v>-89.12363242828016</v>
      </c>
      <c r="M133" s="105">
        <f t="shared" si="39"/>
        <v>-45.006020278109546</v>
      </c>
      <c r="N133" s="117">
        <f t="shared" si="40"/>
        <v>2541937826.2726631</v>
      </c>
      <c r="O133" s="117">
        <f t="shared" si="41"/>
        <v>6362693817.2835045</v>
      </c>
      <c r="P133" s="118">
        <f t="shared" si="42"/>
        <v>5206692232.0285549</v>
      </c>
      <c r="Q133" s="113">
        <f t="shared" si="43"/>
        <v>130053793537487.69</v>
      </c>
      <c r="R133" s="113">
        <f t="shared" si="44"/>
        <v>508996202867200.25</v>
      </c>
      <c r="S133" s="113">
        <f t="shared" si="45"/>
        <v>378410589566233.94</v>
      </c>
      <c r="T133">
        <f t="shared" si="25"/>
        <v>0.5</v>
      </c>
      <c r="X133" s="119">
        <v>90</v>
      </c>
      <c r="Y133" s="119">
        <f t="shared" si="26"/>
        <v>10000</v>
      </c>
      <c r="Z133" s="119">
        <f t="shared" si="27"/>
        <v>12500</v>
      </c>
      <c r="AA133" s="119">
        <f t="shared" si="28"/>
        <v>-20000</v>
      </c>
      <c r="AB133" s="119">
        <f t="shared" si="29"/>
        <v>13500</v>
      </c>
      <c r="AC133" s="119">
        <f t="shared" si="30"/>
        <v>-5000</v>
      </c>
      <c r="AD133" s="119">
        <f t="shared" si="31"/>
        <v>-10000</v>
      </c>
    </row>
    <row r="134" spans="1:30" x14ac:dyDescent="0.25">
      <c r="A134">
        <v>45.5</v>
      </c>
      <c r="B134">
        <f t="shared" si="46"/>
        <v>64194.760889531528</v>
      </c>
      <c r="C134">
        <f t="shared" si="47"/>
        <v>23801.928334084285</v>
      </c>
      <c r="D134">
        <f t="shared" si="48"/>
        <v>4705.1145165929092</v>
      </c>
      <c r="E134">
        <f t="shared" si="49"/>
        <v>6253.5758913515174</v>
      </c>
      <c r="F134" s="106">
        <f t="shared" si="32"/>
        <v>-281.07805530054401</v>
      </c>
      <c r="G134" s="105">
        <f t="shared" si="33"/>
        <v>-90.558549744821676</v>
      </c>
      <c r="H134" s="108">
        <f t="shared" si="34"/>
        <v>-175.06236979470006</v>
      </c>
      <c r="I134" s="105">
        <f t="shared" si="35"/>
        <v>-44.49022489821413</v>
      </c>
      <c r="J134">
        <f t="shared" si="36"/>
        <v>-26.072198189500458</v>
      </c>
      <c r="K134" s="105">
        <f t="shared" si="37"/>
        <v>-3.4007439140006914</v>
      </c>
      <c r="L134" s="107">
        <f t="shared" si="38"/>
        <v>-79.943487316343479</v>
      </c>
      <c r="M134" s="105">
        <f t="shared" si="39"/>
        <v>-42.667580932606846</v>
      </c>
      <c r="N134" s="117">
        <f t="shared" si="40"/>
        <v>2861198401.5967169</v>
      </c>
      <c r="O134" s="117">
        <f t="shared" si="41"/>
        <v>6812104917.52878</v>
      </c>
      <c r="P134" s="118">
        <f t="shared" si="42"/>
        <v>5740595828.0121536</v>
      </c>
      <c r="Q134" s="113">
        <f t="shared" si="43"/>
        <v>155056248681343.72</v>
      </c>
      <c r="R134" s="113">
        <f t="shared" si="44"/>
        <v>563757597829921.25</v>
      </c>
      <c r="S134" s="113">
        <f t="shared" si="45"/>
        <v>437790458666316.38</v>
      </c>
      <c r="T134">
        <f t="shared" si="25"/>
        <v>0.5</v>
      </c>
      <c r="X134" s="119">
        <v>91</v>
      </c>
      <c r="Y134" s="119">
        <f t="shared" si="26"/>
        <v>9912.7379678135821</v>
      </c>
      <c r="Z134" s="119">
        <f t="shared" si="27"/>
        <v>12499.238475781956</v>
      </c>
      <c r="AA134" s="119">
        <f t="shared" si="28"/>
        <v>-20061.083422530493</v>
      </c>
      <c r="AB134" s="119">
        <f t="shared" si="29"/>
        <v>13499.46693304737</v>
      </c>
      <c r="AC134" s="119">
        <f t="shared" si="30"/>
        <v>-5087.2620321864169</v>
      </c>
      <c r="AD134" s="119">
        <f t="shared" si="31"/>
        <v>-10000.761524218044</v>
      </c>
    </row>
    <row r="135" spans="1:30" x14ac:dyDescent="0.25">
      <c r="A135">
        <v>46</v>
      </c>
      <c r="B135">
        <f t="shared" si="46"/>
        <v>66477.048634002858</v>
      </c>
      <c r="C135">
        <f t="shared" si="47"/>
        <v>26906.076642323838</v>
      </c>
      <c r="D135">
        <f t="shared" si="48"/>
        <v>4564.5754889426371</v>
      </c>
      <c r="E135">
        <f t="shared" si="49"/>
        <v>6208.2966164791069</v>
      </c>
      <c r="F135" s="106">
        <f t="shared" si="32"/>
        <v>-251.15737608391672</v>
      </c>
      <c r="G135" s="105">
        <f t="shared" si="33"/>
        <v>-90.977206960209628</v>
      </c>
      <c r="H135" s="108">
        <f t="shared" si="34"/>
        <v>-154.73585549801251</v>
      </c>
      <c r="I135" s="105">
        <f t="shared" si="35"/>
        <v>-46.544957217978542</v>
      </c>
      <c r="J135">
        <f t="shared" si="36"/>
        <v>-24.285799312587098</v>
      </c>
      <c r="K135" s="105">
        <f t="shared" si="37"/>
        <v>-3.9811368083587846</v>
      </c>
      <c r="L135" s="107">
        <f t="shared" si="38"/>
        <v>-72.135721273317102</v>
      </c>
      <c r="M135" s="105">
        <f t="shared" si="39"/>
        <v>-40.451112933872295</v>
      </c>
      <c r="N135" s="117">
        <f t="shared" si="40"/>
        <v>3202824975.2831159</v>
      </c>
      <c r="O135" s="117">
        <f t="shared" si="41"/>
        <v>7279250986.9845848</v>
      </c>
      <c r="P135" s="118">
        <f t="shared" si="42"/>
        <v>6293504577.0028534</v>
      </c>
      <c r="Q135" s="113">
        <f t="shared" si="43"/>
        <v>183385488478239.34</v>
      </c>
      <c r="R135" s="113">
        <f t="shared" si="44"/>
        <v>622623356518914.88</v>
      </c>
      <c r="S135" s="113">
        <f t="shared" si="45"/>
        <v>502251747678542.88</v>
      </c>
      <c r="T135">
        <f t="shared" si="25"/>
        <v>0.5</v>
      </c>
      <c r="X135" s="119">
        <v>92</v>
      </c>
      <c r="Y135" s="119">
        <f t="shared" si="26"/>
        <v>9825.5025164874969</v>
      </c>
      <c r="Z135" s="119">
        <f t="shared" si="27"/>
        <v>12496.954135095479</v>
      </c>
      <c r="AA135" s="119">
        <f t="shared" si="28"/>
        <v>-20122.148238458754</v>
      </c>
      <c r="AB135" s="119">
        <f t="shared" si="29"/>
        <v>13497.867894566836</v>
      </c>
      <c r="AC135" s="119">
        <f t="shared" si="30"/>
        <v>-5174.497483512504</v>
      </c>
      <c r="AD135" s="119">
        <f t="shared" si="31"/>
        <v>-10003.045864904521</v>
      </c>
    </row>
    <row r="136" spans="1:30" x14ac:dyDescent="0.25">
      <c r="A136">
        <v>46.5</v>
      </c>
      <c r="B136">
        <f t="shared" si="46"/>
        <v>68696.547034453208</v>
      </c>
      <c r="C136">
        <f t="shared" si="47"/>
        <v>29987.480648823341</v>
      </c>
      <c r="D136">
        <f t="shared" si="48"/>
        <v>4438.9968009006789</v>
      </c>
      <c r="E136">
        <f t="shared" si="49"/>
        <v>6162.8080129990021</v>
      </c>
      <c r="F136" s="106">
        <f t="shared" si="32"/>
        <v>-225.4904519699798</v>
      </c>
      <c r="G136" s="105">
        <f t="shared" si="33"/>
        <v>-90.006560605891991</v>
      </c>
      <c r="H136" s="108">
        <f t="shared" si="34"/>
        <v>-137.40471740738815</v>
      </c>
      <c r="I136" s="105">
        <f t="shared" si="35"/>
        <v>-47.213629988080228</v>
      </c>
      <c r="J136">
        <f t="shared" si="36"/>
        <v>-22.648022656104665</v>
      </c>
      <c r="K136" s="105">
        <f t="shared" si="37"/>
        <v>-4.427639620793439</v>
      </c>
      <c r="L136" s="107">
        <f t="shared" si="38"/>
        <v>-65.437711906486982</v>
      </c>
      <c r="M136" s="105">
        <f t="shared" si="39"/>
        <v>-38.36529099701832</v>
      </c>
      <c r="N136" s="117">
        <f t="shared" si="40"/>
        <v>3566252833.0552711</v>
      </c>
      <c r="O136" s="117">
        <f t="shared" si="41"/>
        <v>7764095367.8838234</v>
      </c>
      <c r="P136" s="118">
        <f t="shared" si="42"/>
        <v>6865087740.979929</v>
      </c>
      <c r="Q136" s="113">
        <f t="shared" si="43"/>
        <v>215213233374616.63</v>
      </c>
      <c r="R136" s="113">
        <f t="shared" si="44"/>
        <v>685746043797796</v>
      </c>
      <c r="S136" s="113">
        <f t="shared" si="45"/>
        <v>571922429097553.88</v>
      </c>
      <c r="T136">
        <f t="shared" si="25"/>
        <v>0.5</v>
      </c>
      <c r="X136" s="119">
        <v>93</v>
      </c>
      <c r="Y136" s="119">
        <f t="shared" si="26"/>
        <v>9738.3202187852821</v>
      </c>
      <c r="Z136" s="119">
        <f t="shared" si="27"/>
        <v>12493.14767377287</v>
      </c>
      <c r="AA136" s="119">
        <f t="shared" si="28"/>
        <v>-20183.175846850303</v>
      </c>
      <c r="AB136" s="119">
        <f t="shared" si="29"/>
        <v>13495.203371641008</v>
      </c>
      <c r="AC136" s="119">
        <f t="shared" si="30"/>
        <v>-5261.6797812147179</v>
      </c>
      <c r="AD136" s="119">
        <f t="shared" si="31"/>
        <v>-10006.85232622713</v>
      </c>
    </row>
    <row r="137" spans="1:30" x14ac:dyDescent="0.25">
      <c r="A137">
        <v>47</v>
      </c>
      <c r="B137">
        <f t="shared" si="46"/>
        <v>70859.672821911052</v>
      </c>
      <c r="C137">
        <f t="shared" si="47"/>
        <v>33046.38301517137</v>
      </c>
      <c r="D137">
        <f t="shared" si="48"/>
        <v>4326.2515749156892</v>
      </c>
      <c r="E137">
        <f t="shared" si="49"/>
        <v>6117.8047326960559</v>
      </c>
      <c r="F137" s="106">
        <f t="shared" si="32"/>
        <v>-203.38141035048594</v>
      </c>
      <c r="G137" s="105">
        <f t="shared" si="33"/>
        <v>-88.141450201348022</v>
      </c>
      <c r="H137" s="108">
        <f t="shared" si="34"/>
        <v>-122.58753012063923</v>
      </c>
      <c r="I137" s="105">
        <f t="shared" si="35"/>
        <v>-46.96502350908014</v>
      </c>
      <c r="J137">
        <f t="shared" si="36"/>
        <v>-21.146877866354604</v>
      </c>
      <c r="K137" s="105">
        <f t="shared" si="37"/>
        <v>-4.7653806858187</v>
      </c>
      <c r="L137" s="107">
        <f t="shared" si="38"/>
        <v>-59.647002363492099</v>
      </c>
      <c r="M137" s="105">
        <f t="shared" si="39"/>
        <v>-36.411046006449176</v>
      </c>
      <c r="N137" s="117">
        <f t="shared" si="40"/>
        <v>3950971419.6989818</v>
      </c>
      <c r="O137" s="117">
        <f t="shared" si="41"/>
        <v>8266576838.5220585</v>
      </c>
      <c r="P137" s="118">
        <f t="shared" si="42"/>
        <v>7455054459.9296284</v>
      </c>
      <c r="Q137" s="113">
        <f t="shared" si="43"/>
        <v>250706088366758.59</v>
      </c>
      <c r="R137" s="113">
        <f t="shared" si="44"/>
        <v>753274382920505.75</v>
      </c>
      <c r="S137" s="113">
        <f t="shared" si="45"/>
        <v>646929774574559.13</v>
      </c>
      <c r="T137">
        <f t="shared" si="25"/>
        <v>0.5</v>
      </c>
      <c r="X137" s="119">
        <v>94</v>
      </c>
      <c r="Y137" s="119">
        <f t="shared" si="26"/>
        <v>9651.2176312793727</v>
      </c>
      <c r="Z137" s="119">
        <f t="shared" si="27"/>
        <v>12487.820251299121</v>
      </c>
      <c r="AA137" s="119">
        <f t="shared" si="28"/>
        <v>-20244.147658104437</v>
      </c>
      <c r="AB137" s="119">
        <f t="shared" si="29"/>
        <v>13491.474175909385</v>
      </c>
      <c r="AC137" s="119">
        <f t="shared" si="30"/>
        <v>-5348.7823687206264</v>
      </c>
      <c r="AD137" s="119">
        <f t="shared" si="31"/>
        <v>-10012.179748700879</v>
      </c>
    </row>
    <row r="138" spans="1:30" x14ac:dyDescent="0.25">
      <c r="A138">
        <v>47.5</v>
      </c>
      <c r="B138">
        <f t="shared" si="46"/>
        <v>72971.953256781271</v>
      </c>
      <c r="C138">
        <f t="shared" si="47"/>
        <v>36083.250018969062</v>
      </c>
      <c r="D138">
        <f t="shared" si="48"/>
        <v>4224.5608697404459</v>
      </c>
      <c r="E138">
        <f t="shared" si="49"/>
        <v>6073.7340075953816</v>
      </c>
      <c r="F138" s="106">
        <f t="shared" si="32"/>
        <v>-184.24936901381005</v>
      </c>
      <c r="G138" s="105">
        <f t="shared" si="33"/>
        <v>-85.719878893211103</v>
      </c>
      <c r="H138" s="108">
        <f t="shared" si="34"/>
        <v>-109.87310946211282</v>
      </c>
      <c r="I138" s="105">
        <f t="shared" si="35"/>
        <v>-46.120204188420189</v>
      </c>
      <c r="J138">
        <f t="shared" si="36"/>
        <v>-19.770782643429694</v>
      </c>
      <c r="K138" s="105">
        <f t="shared" si="37"/>
        <v>-5.014821374090431</v>
      </c>
      <c r="L138" s="107">
        <f t="shared" si="38"/>
        <v>-54.605476908267555</v>
      </c>
      <c r="M138" s="105">
        <f t="shared" si="39"/>
        <v>-34.584853330700476</v>
      </c>
      <c r="N138" s="117">
        <f t="shared" si="40"/>
        <v>4356517461.1478949</v>
      </c>
      <c r="O138" s="117">
        <f t="shared" si="41"/>
        <v>8786615915.3867016</v>
      </c>
      <c r="P138" s="118">
        <f t="shared" si="42"/>
        <v>8063144881.4879379</v>
      </c>
      <c r="Q138" s="113">
        <f t="shared" si="43"/>
        <v>290025924713216.13</v>
      </c>
      <c r="R138" s="113">
        <f t="shared" si="44"/>
        <v>825353599020130.63</v>
      </c>
      <c r="S138" s="113">
        <f t="shared" si="45"/>
        <v>727400144743106.38</v>
      </c>
      <c r="T138">
        <f t="shared" si="25"/>
        <v>0.5</v>
      </c>
      <c r="X138" s="119">
        <v>95</v>
      </c>
      <c r="Y138" s="119">
        <f t="shared" si="26"/>
        <v>9564.2212862617089</v>
      </c>
      <c r="Z138" s="119">
        <f t="shared" si="27"/>
        <v>12480.973490458728</v>
      </c>
      <c r="AA138" s="119">
        <f t="shared" si="28"/>
        <v>-20305.045099616804</v>
      </c>
      <c r="AB138" s="119">
        <f t="shared" si="29"/>
        <v>13486.681443321109</v>
      </c>
      <c r="AC138" s="119">
        <f t="shared" si="30"/>
        <v>-5435.7787137382911</v>
      </c>
      <c r="AD138" s="119">
        <f t="shared" si="31"/>
        <v>-10019.026509541272</v>
      </c>
    </row>
    <row r="139" spans="1:30" x14ac:dyDescent="0.25">
      <c r="A139">
        <v>48</v>
      </c>
      <c r="B139">
        <f t="shared" si="46"/>
        <v>75038.171349398035</v>
      </c>
      <c r="C139">
        <f t="shared" si="47"/>
        <v>39098.687053043453</v>
      </c>
      <c r="D139">
        <f t="shared" si="48"/>
        <v>4132.4361852335405</v>
      </c>
      <c r="E139">
        <f t="shared" si="49"/>
        <v>6030.8740681487761</v>
      </c>
      <c r="F139" s="106">
        <f t="shared" si="32"/>
        <v>-167.6139743534917</v>
      </c>
      <c r="G139" s="105">
        <f t="shared" si="33"/>
        <v>-82.972244161814871</v>
      </c>
      <c r="H139" s="108">
        <f t="shared" si="34"/>
        <v>-98.91702299709597</v>
      </c>
      <c r="I139" s="105">
        <f t="shared" si="35"/>
        <v>-44.898877249827642</v>
      </c>
      <c r="J139">
        <f t="shared" si="36"/>
        <v>-18.508772365922503</v>
      </c>
      <c r="K139" s="105">
        <f t="shared" si="37"/>
        <v>-5.1926298227936769</v>
      </c>
      <c r="L139" s="107">
        <f t="shared" si="38"/>
        <v>-50.188178990473219</v>
      </c>
      <c r="M139" s="105">
        <f t="shared" si="39"/>
        <v>-32.880737089193545</v>
      </c>
      <c r="N139" s="117">
        <f t="shared" si="40"/>
        <v>4782469078.6211405</v>
      </c>
      <c r="O139" s="117">
        <f t="shared" si="41"/>
        <v>9324120023.9331703</v>
      </c>
      <c r="P139" s="118">
        <f t="shared" si="42"/>
        <v>8689123927.1781864</v>
      </c>
      <c r="Q139" s="113">
        <f t="shared" si="43"/>
        <v>333330266351141.44</v>
      </c>
      <c r="R139" s="113">
        <f t="shared" si="44"/>
        <v>902125758275145.88</v>
      </c>
      <c r="S139" s="113">
        <f t="shared" si="45"/>
        <v>813458867754658.13</v>
      </c>
      <c r="T139">
        <f t="shared" si="25"/>
        <v>0.5</v>
      </c>
      <c r="X139" s="119">
        <v>96</v>
      </c>
      <c r="Y139" s="119">
        <f t="shared" si="26"/>
        <v>9477.357683661734</v>
      </c>
      <c r="Z139" s="119">
        <f t="shared" si="27"/>
        <v>12472.609476841368</v>
      </c>
      <c r="AA139" s="119">
        <f t="shared" si="28"/>
        <v>-20365.849621436788</v>
      </c>
      <c r="AB139" s="119">
        <f t="shared" si="29"/>
        <v>13480.826633788956</v>
      </c>
      <c r="AC139" s="119">
        <f t="shared" si="30"/>
        <v>-5522.6423163382669</v>
      </c>
      <c r="AD139" s="119">
        <f t="shared" si="31"/>
        <v>-10027.390523158632</v>
      </c>
    </row>
    <row r="140" spans="1:30" x14ac:dyDescent="0.25">
      <c r="A140">
        <v>48.5</v>
      </c>
      <c r="B140">
        <f t="shared" si="46"/>
        <v>77062.485948426431</v>
      </c>
      <c r="C140">
        <f t="shared" si="47"/>
        <v>42093.38102607739</v>
      </c>
      <c r="D140">
        <f t="shared" si="48"/>
        <v>4048.6291980567948</v>
      </c>
      <c r="E140">
        <f t="shared" si="49"/>
        <v>5989.3879460678691</v>
      </c>
      <c r="F140" s="106">
        <f t="shared" si="32"/>
        <v>-153.07959623885671</v>
      </c>
      <c r="G140" s="105">
        <f t="shared" si="33"/>
        <v>-80.055101278761072</v>
      </c>
      <c r="H140" s="108">
        <f t="shared" si="34"/>
        <v>-89.433697361620688</v>
      </c>
      <c r="I140" s="105">
        <f t="shared" si="35"/>
        <v>-43.451212669321251</v>
      </c>
      <c r="J140">
        <f t="shared" si="36"/>
        <v>-17.350614561234156</v>
      </c>
      <c r="K140" s="105">
        <f t="shared" si="37"/>
        <v>-5.3123928641176388</v>
      </c>
      <c r="L140" s="107">
        <f t="shared" si="38"/>
        <v>-46.295284316001876</v>
      </c>
      <c r="M140" s="105">
        <f t="shared" si="39"/>
        <v>-31.291495745322184</v>
      </c>
      <c r="N140" s="117">
        <f t="shared" si="40"/>
        <v>5228440755.9498358</v>
      </c>
      <c r="O140" s="117">
        <f t="shared" si="41"/>
        <v>9878987601.6485004</v>
      </c>
      <c r="P140" s="118">
        <f t="shared" si="42"/>
        <v>9332776813.8187332</v>
      </c>
      <c r="Q140" s="113">
        <f t="shared" si="43"/>
        <v>380772660533108.63</v>
      </c>
      <c r="R140" s="113">
        <f t="shared" si="44"/>
        <v>983730080710556.13</v>
      </c>
      <c r="S140" s="113">
        <f t="shared" si="45"/>
        <v>905230179247139.25</v>
      </c>
      <c r="T140">
        <f t="shared" si="25"/>
        <v>0.5</v>
      </c>
      <c r="X140" s="119">
        <v>97</v>
      </c>
      <c r="Y140" s="119">
        <f t="shared" si="26"/>
        <v>9390.6532829742628</v>
      </c>
      <c r="Z140" s="119">
        <f t="shared" si="27"/>
        <v>12462.73075820661</v>
      </c>
      <c r="AA140" s="119">
        <f t="shared" si="28"/>
        <v>-20426.542701918017</v>
      </c>
      <c r="AB140" s="119">
        <f t="shared" si="29"/>
        <v>13473.911530744626</v>
      </c>
      <c r="AC140" s="119">
        <f t="shared" si="30"/>
        <v>-5609.3467170257372</v>
      </c>
      <c r="AD140" s="119">
        <f t="shared" si="31"/>
        <v>-10037.26924179339</v>
      </c>
    </row>
    <row r="141" spans="1:30" x14ac:dyDescent="0.25">
      <c r="A141">
        <v>49</v>
      </c>
      <c r="B141">
        <f t="shared" si="46"/>
        <v>79048.530648395114</v>
      </c>
      <c r="C141">
        <f t="shared" si="47"/>
        <v>45068.061223791636</v>
      </c>
      <c r="D141">
        <f t="shared" si="48"/>
        <v>3972.0893999373666</v>
      </c>
      <c r="E141">
        <f t="shared" si="49"/>
        <v>5949.3603954284881</v>
      </c>
      <c r="F141" s="106">
        <f t="shared" si="32"/>
        <v>-140.3206036238924</v>
      </c>
      <c r="G141" s="105">
        <f t="shared" si="33"/>
        <v>-77.074239486363069</v>
      </c>
      <c r="H141" s="108">
        <f t="shared" si="34"/>
        <v>-81.187491587613835</v>
      </c>
      <c r="I141" s="105">
        <f t="shared" si="35"/>
        <v>-41.879596190359813</v>
      </c>
      <c r="J141">
        <f t="shared" si="36"/>
        <v>-16.286858411247998</v>
      </c>
      <c r="K141" s="105">
        <f t="shared" si="37"/>
        <v>-5.3851943683751209</v>
      </c>
      <c r="L141" s="107">
        <f t="shared" si="38"/>
        <v>-42.846253625030556</v>
      </c>
      <c r="M141" s="105">
        <f t="shared" si="39"/>
        <v>-29.809448927628132</v>
      </c>
      <c r="N141" s="117">
        <f t="shared" si="40"/>
        <v>5694079032.3982639</v>
      </c>
      <c r="O141" s="117">
        <f t="shared" si="41"/>
        <v>10451111284.173462</v>
      </c>
      <c r="P141" s="118">
        <f t="shared" si="42"/>
        <v>9993905757.0245399</v>
      </c>
      <c r="Q141" s="113">
        <f t="shared" si="43"/>
        <v>432503022873676.94</v>
      </c>
      <c r="R141" s="113">
        <f t="shared" si="44"/>
        <v>1070303219192995.6</v>
      </c>
      <c r="S141" s="113">
        <f t="shared" si="45"/>
        <v>1002837203485326.6</v>
      </c>
      <c r="T141">
        <f t="shared" si="25"/>
        <v>0.5</v>
      </c>
      <c r="X141" s="119">
        <v>98</v>
      </c>
      <c r="Y141" s="119">
        <f t="shared" si="26"/>
        <v>9304.1344951996725</v>
      </c>
      <c r="Z141" s="119">
        <f t="shared" si="27"/>
        <v>12451.340343707852</v>
      </c>
      <c r="AA141" s="119">
        <f t="shared" si="28"/>
        <v>-20487.10585336023</v>
      </c>
      <c r="AB141" s="119">
        <f t="shared" si="29"/>
        <v>13465.938240595497</v>
      </c>
      <c r="AC141" s="119">
        <f t="shared" si="30"/>
        <v>-5695.8655048003266</v>
      </c>
      <c r="AD141" s="119">
        <f t="shared" si="31"/>
        <v>-10048.659656292148</v>
      </c>
    </row>
    <row r="142" spans="1:30" x14ac:dyDescent="0.25">
      <c r="A142">
        <v>49.5</v>
      </c>
      <c r="B142">
        <f t="shared" si="46"/>
        <v>80999.495197457829</v>
      </c>
      <c r="C142">
        <f t="shared" si="47"/>
        <v>48023.472861634291</v>
      </c>
      <c r="D142">
        <f t="shared" si="48"/>
        <v>3901.9290981254203</v>
      </c>
      <c r="E142">
        <f t="shared" si="49"/>
        <v>5910.8232756853067</v>
      </c>
      <c r="F142" s="106">
        <f t="shared" si="32"/>
        <v>-129.06859384753017</v>
      </c>
      <c r="G142" s="105">
        <f t="shared" si="33"/>
        <v>-74.100461577981122</v>
      </c>
      <c r="H142" s="108">
        <f t="shared" si="34"/>
        <v>-73.984237927775311</v>
      </c>
      <c r="I142" s="105">
        <f t="shared" si="35"/>
        <v>-40.253490609663437</v>
      </c>
      <c r="J142">
        <f t="shared" si="36"/>
        <v>-15.308840982208888</v>
      </c>
      <c r="K142" s="105">
        <f t="shared" si="37"/>
        <v>-5.420084167983469</v>
      </c>
      <c r="L142" s="107">
        <f t="shared" si="38"/>
        <v>-39.775514937545964</v>
      </c>
      <c r="M142" s="105">
        <f t="shared" si="39"/>
        <v>-28.426886800334223</v>
      </c>
      <c r="N142" s="117">
        <f t="shared" si="40"/>
        <v>6179058808.8169155</v>
      </c>
      <c r="O142" s="117">
        <f t="shared" si="41"/>
        <v>11040380341.601664</v>
      </c>
      <c r="P142" s="118">
        <f t="shared" si="42"/>
        <v>10672327483.339394</v>
      </c>
      <c r="Q142" s="113">
        <f t="shared" si="43"/>
        <v>488667953026091.56</v>
      </c>
      <c r="R142" s="113">
        <f t="shared" si="44"/>
        <v>1161979504220817.8</v>
      </c>
      <c r="S142" s="113">
        <f t="shared" si="45"/>
        <v>1106401961292897</v>
      </c>
      <c r="T142">
        <f t="shared" si="25"/>
        <v>0.5</v>
      </c>
      <c r="X142" s="119">
        <v>99</v>
      </c>
      <c r="Y142" s="119">
        <f t="shared" si="26"/>
        <v>9217.8276747988457</v>
      </c>
      <c r="Z142" s="119">
        <f t="shared" si="27"/>
        <v>12438.441702975688</v>
      </c>
      <c r="AA142" s="119">
        <f t="shared" si="28"/>
        <v>-20547.52062764081</v>
      </c>
      <c r="AB142" s="119">
        <f t="shared" si="29"/>
        <v>13456.909192082981</v>
      </c>
      <c r="AC142" s="119">
        <f t="shared" si="30"/>
        <v>-5782.1723252011552</v>
      </c>
      <c r="AD142" s="119">
        <f t="shared" si="31"/>
        <v>-10061.558297024312</v>
      </c>
    </row>
    <row r="143" spans="1:30" x14ac:dyDescent="0.25">
      <c r="A143">
        <v>50</v>
      </c>
      <c r="B143">
        <f t="shared" si="46"/>
        <v>82918.192598058667</v>
      </c>
      <c r="C143">
        <f t="shared" si="47"/>
        <v>50960.359384082454</v>
      </c>
      <c r="D143">
        <f t="shared" si="48"/>
        <v>3837.3948012016554</v>
      </c>
      <c r="E143">
        <f t="shared" si="49"/>
        <v>5873.7730448963166</v>
      </c>
      <c r="F143" s="106">
        <f t="shared" si="32"/>
        <v>-119.10172100146858</v>
      </c>
      <c r="G143" s="105">
        <f t="shared" si="33"/>
        <v>-71.180403833972719</v>
      </c>
      <c r="H143" s="108">
        <f t="shared" si="34"/>
        <v>-67.663820645284162</v>
      </c>
      <c r="I143" s="105">
        <f t="shared" si="35"/>
        <v>-38.619612604398348</v>
      </c>
      <c r="J143">
        <f t="shared" si="36"/>
        <v>-14.408665610078268</v>
      </c>
      <c r="K143" s="105">
        <f t="shared" si="37"/>
        <v>-5.4244578621514163</v>
      </c>
      <c r="L143" s="107">
        <f t="shared" si="38"/>
        <v>-37.029234746106141</v>
      </c>
      <c r="M143" s="105">
        <f t="shared" si="39"/>
        <v>-27.136333367422964</v>
      </c>
      <c r="N143" s="117">
        <f t="shared" si="40"/>
        <v>6683080171.0614481</v>
      </c>
      <c r="O143" s="117">
        <f t="shared" si="41"/>
        <v>11646682518.600748</v>
      </c>
      <c r="P143" s="118">
        <f t="shared" si="42"/>
        <v>11367871305.758726</v>
      </c>
      <c r="Q143" s="113">
        <f t="shared" si="43"/>
        <v>549411020527070.31</v>
      </c>
      <c r="R143" s="113">
        <f t="shared" si="44"/>
        <v>1258891157184245.3</v>
      </c>
      <c r="S143" s="113">
        <f t="shared" si="45"/>
        <v>1216045394840243.3</v>
      </c>
      <c r="T143">
        <f t="shared" si="25"/>
        <v>0.5</v>
      </c>
      <c r="X143" s="119">
        <v>100</v>
      </c>
      <c r="Y143" s="119">
        <f t="shared" si="26"/>
        <v>9131.7591116653493</v>
      </c>
      <c r="Z143" s="119">
        <f t="shared" si="27"/>
        <v>12424.038765061039</v>
      </c>
      <c r="AA143" s="119">
        <f t="shared" si="28"/>
        <v>-20607.768621834257</v>
      </c>
      <c r="AB143" s="119">
        <f t="shared" si="29"/>
        <v>13446.827135542728</v>
      </c>
      <c r="AC143" s="119">
        <f t="shared" si="30"/>
        <v>-5868.2408883346516</v>
      </c>
      <c r="AD143" s="119">
        <f t="shared" si="31"/>
        <v>-10075.961234938961</v>
      </c>
    </row>
    <row r="144" spans="1:30" x14ac:dyDescent="0.25">
      <c r="A144">
        <v>50.5</v>
      </c>
      <c r="B144">
        <f t="shared" si="46"/>
        <v>84807.114568409132</v>
      </c>
      <c r="C144">
        <f t="shared" si="47"/>
        <v>53879.450805572116</v>
      </c>
      <c r="D144">
        <f t="shared" si="48"/>
        <v>3777.8439407009209</v>
      </c>
      <c r="E144">
        <f t="shared" si="49"/>
        <v>5838.1828429793304</v>
      </c>
      <c r="F144" s="106">
        <f t="shared" si="32"/>
        <v>-110.2359586222947</v>
      </c>
      <c r="G144" s="105">
        <f t="shared" si="33"/>
        <v>-68.343984652376449</v>
      </c>
      <c r="H144" s="108">
        <f t="shared" si="34"/>
        <v>-62.093920194237221</v>
      </c>
      <c r="I144" s="105">
        <f t="shared" si="35"/>
        <v>-37.008927279417115</v>
      </c>
      <c r="J144">
        <f t="shared" si="36"/>
        <v>-13.579163286175467</v>
      </c>
      <c r="K144" s="105">
        <f t="shared" si="37"/>
        <v>-5.4043643237024446</v>
      </c>
      <c r="L144" s="107">
        <f t="shared" si="38"/>
        <v>-34.562875141882017</v>
      </c>
      <c r="M144" s="105">
        <f t="shared" si="39"/>
        <v>-25.930693049256885</v>
      </c>
      <c r="N144" s="117">
        <f t="shared" si="40"/>
        <v>7205865649.561182</v>
      </c>
      <c r="O144" s="117">
        <f t="shared" si="41"/>
        <v>12269905408.52429</v>
      </c>
      <c r="P144" s="118">
        <f t="shared" si="42"/>
        <v>12080377599.786654</v>
      </c>
      <c r="Q144" s="113">
        <f t="shared" si="43"/>
        <v>614873022089010.13</v>
      </c>
      <c r="R144" s="113">
        <f t="shared" si="44"/>
        <v>1361168475843889.8</v>
      </c>
      <c r="S144" s="113">
        <f t="shared" si="45"/>
        <v>1331887402543569.3</v>
      </c>
      <c r="T144">
        <f t="shared" si="25"/>
        <v>0.5</v>
      </c>
      <c r="X144" s="119">
        <v>101</v>
      </c>
      <c r="Y144" s="119">
        <f t="shared" si="26"/>
        <v>9045.9550231172761</v>
      </c>
      <c r="Z144" s="119">
        <f t="shared" si="27"/>
        <v>12408.13591723832</v>
      </c>
      <c r="AA144" s="119">
        <f t="shared" si="28"/>
        <v>-20667.831483817907</v>
      </c>
      <c r="AB144" s="119">
        <f t="shared" si="29"/>
        <v>13435.695142066823</v>
      </c>
      <c r="AC144" s="119">
        <f t="shared" si="30"/>
        <v>-5954.0449768827239</v>
      </c>
      <c r="AD144" s="119">
        <f t="shared" si="31"/>
        <v>-10091.86408276168</v>
      </c>
    </row>
    <row r="145" spans="1:30" x14ac:dyDescent="0.25">
      <c r="A145">
        <v>51</v>
      </c>
      <c r="B145">
        <f t="shared" si="46"/>
        <v>86668.47754910402</v>
      </c>
      <c r="C145">
        <f t="shared" si="47"/>
        <v>56781.456230898686</v>
      </c>
      <c r="D145">
        <f t="shared" si="48"/>
        <v>3722.7259613897736</v>
      </c>
      <c r="E145">
        <f t="shared" si="49"/>
        <v>5804.0108506531424</v>
      </c>
      <c r="F145" s="106">
        <f t="shared" si="32"/>
        <v>-102.31802515984205</v>
      </c>
      <c r="G145" s="105">
        <f t="shared" si="33"/>
        <v>-65.609555317112111</v>
      </c>
      <c r="H145" s="108">
        <f t="shared" si="34"/>
        <v>-57.164855178149189</v>
      </c>
      <c r="I145" s="105">
        <f t="shared" si="35"/>
        <v>-35.441476440293712</v>
      </c>
      <c r="J145">
        <f t="shared" si="36"/>
        <v>-12.813844552069995</v>
      </c>
      <c r="K145" s="105">
        <f t="shared" si="37"/>
        <v>-5.3647547112443918</v>
      </c>
      <c r="L145" s="107">
        <f t="shared" si="38"/>
        <v>-32.339325429622868</v>
      </c>
      <c r="M145" s="105">
        <f t="shared" si="39"/>
        <v>-24.803324165574004</v>
      </c>
      <c r="N145" s="117">
        <f t="shared" si="40"/>
        <v>7747157847.0775738</v>
      </c>
      <c r="O145" s="117">
        <f t="shared" si="41"/>
        <v>12909937467.154261</v>
      </c>
      <c r="P145" s="118">
        <f t="shared" si="42"/>
        <v>12809696570.380594</v>
      </c>
      <c r="Q145" s="113">
        <f t="shared" si="43"/>
        <v>685192212452813</v>
      </c>
      <c r="R145" s="113">
        <f t="shared" si="44"/>
        <v>1468939995891288.8</v>
      </c>
      <c r="S145" s="113">
        <f t="shared" si="45"/>
        <v>1454046879560516</v>
      </c>
      <c r="T145">
        <f t="shared" si="25"/>
        <v>0.5</v>
      </c>
      <c r="X145" s="119">
        <v>102</v>
      </c>
      <c r="Y145" s="119">
        <f t="shared" si="26"/>
        <v>8960.4415459112042</v>
      </c>
      <c r="Z145" s="119">
        <f t="shared" si="27"/>
        <v>12390.738003669028</v>
      </c>
      <c r="AA145" s="119">
        <f t="shared" si="28"/>
        <v>-20727.690917862157</v>
      </c>
      <c r="AB145" s="119">
        <f t="shared" si="29"/>
        <v>13423.516602568319</v>
      </c>
      <c r="AC145" s="119">
        <f t="shared" si="30"/>
        <v>-6039.5584540887958</v>
      </c>
      <c r="AD145" s="119">
        <f t="shared" si="31"/>
        <v>-10109.261996330972</v>
      </c>
    </row>
    <row r="146" spans="1:30" x14ac:dyDescent="0.25">
      <c r="A146">
        <v>51.5</v>
      </c>
      <c r="B146">
        <f t="shared" si="46"/>
        <v>88504.261023508952</v>
      </c>
      <c r="C146">
        <f t="shared" si="47"/>
        <v>59667.059267395976</v>
      </c>
      <c r="D146">
        <f t="shared" si="48"/>
        <v>3671.5669488098524</v>
      </c>
      <c r="E146">
        <f t="shared" si="49"/>
        <v>5771.2060729945861</v>
      </c>
      <c r="F146" s="106">
        <f t="shared" si="32"/>
        <v>-95.219687467562935</v>
      </c>
      <c r="G146" s="105">
        <f t="shared" si="33"/>
        <v>-62.987477842126125</v>
      </c>
      <c r="H146" s="108">
        <f t="shared" si="34"/>
        <v>-52.785381781028036</v>
      </c>
      <c r="I146" s="105">
        <f t="shared" si="35"/>
        <v>-33.929726597308836</v>
      </c>
      <c r="J146">
        <f t="shared" si="36"/>
        <v>-12.106847008596281</v>
      </c>
      <c r="K146" s="105">
        <f t="shared" si="37"/>
        <v>-5.3096842332460099</v>
      </c>
      <c r="L146" s="107">
        <f t="shared" si="38"/>
        <v>-30.327458677938623</v>
      </c>
      <c r="M146" s="105">
        <f t="shared" si="39"/>
        <v>-23.74806701157128</v>
      </c>
      <c r="N146" s="117">
        <f t="shared" si="40"/>
        <v>8306717377.9354496</v>
      </c>
      <c r="O146" s="117">
        <f t="shared" si="41"/>
        <v>13566668749.7272</v>
      </c>
      <c r="P146" s="118">
        <f t="shared" si="42"/>
        <v>13555687234.799011</v>
      </c>
      <c r="Q146" s="113">
        <f t="shared" si="43"/>
        <v>760504511234297.63</v>
      </c>
      <c r="R146" s="113">
        <f t="shared" si="44"/>
        <v>1582332632154039</v>
      </c>
      <c r="S146" s="113">
        <f t="shared" si="45"/>
        <v>1582641760899876</v>
      </c>
      <c r="T146">
        <f t="shared" si="25"/>
        <v>0.5</v>
      </c>
      <c r="X146" s="119">
        <v>103</v>
      </c>
      <c r="Y146" s="119">
        <f t="shared" si="26"/>
        <v>8875.2447282806752</v>
      </c>
      <c r="Z146" s="119">
        <f t="shared" si="27"/>
        <v>12371.850323926177</v>
      </c>
      <c r="AA146" s="119">
        <f t="shared" si="28"/>
        <v>-20787.328690203525</v>
      </c>
      <c r="AB146" s="119">
        <f t="shared" si="29"/>
        <v>13410.295226748323</v>
      </c>
      <c r="AC146" s="119">
        <f t="shared" si="30"/>
        <v>-6124.7552717193239</v>
      </c>
      <c r="AD146" s="119">
        <f t="shared" si="31"/>
        <v>-10128.149676073823</v>
      </c>
    </row>
    <row r="147" spans="1:30" x14ac:dyDescent="0.25">
      <c r="A147">
        <v>52</v>
      </c>
      <c r="B147">
        <f t="shared" si="46"/>
        <v>90316.239576046995</v>
      </c>
      <c r="C147">
        <f t="shared" si="47"/>
        <v>62536.915434432733</v>
      </c>
      <c r="D147">
        <f t="shared" si="48"/>
        <v>3623.957105076071</v>
      </c>
      <c r="E147">
        <f t="shared" si="49"/>
        <v>5739.7123340735234</v>
      </c>
      <c r="F147" s="106">
        <f t="shared" si="32"/>
        <v>-88.833183303801917</v>
      </c>
      <c r="G147" s="105">
        <f t="shared" si="33"/>
        <v>-60.48262058911746</v>
      </c>
      <c r="H147" s="108">
        <f t="shared" si="34"/>
        <v>-48.879295399104365</v>
      </c>
      <c r="I147" s="105">
        <f t="shared" si="35"/>
        <v>-32.480900613407989</v>
      </c>
      <c r="J147">
        <f t="shared" si="36"/>
        <v>-11.452881828451716</v>
      </c>
      <c r="K147" s="105">
        <f t="shared" si="37"/>
        <v>-5.2424757810474247</v>
      </c>
      <c r="L147" s="107">
        <f t="shared" si="38"/>
        <v>-28.501006076245829</v>
      </c>
      <c r="M147" s="105">
        <f t="shared" si="39"/>
        <v>-22.759244194662042</v>
      </c>
      <c r="N147" s="117">
        <f t="shared" si="40"/>
        <v>8884321071.4552307</v>
      </c>
      <c r="O147" s="117">
        <f t="shared" si="41"/>
        <v>14239991436.52879</v>
      </c>
      <c r="P147" s="118">
        <f t="shared" si="42"/>
        <v>14318216569.193319</v>
      </c>
      <c r="Q147" s="113">
        <f t="shared" si="43"/>
        <v>840943688233110.63</v>
      </c>
      <c r="R147" s="113">
        <f t="shared" si="44"/>
        <v>1701471802559255.3</v>
      </c>
      <c r="S147" s="113">
        <f t="shared" si="45"/>
        <v>1717789065205585</v>
      </c>
      <c r="T147">
        <f t="shared" si="25"/>
        <v>0.5</v>
      </c>
      <c r="X147" s="119">
        <v>104</v>
      </c>
      <c r="Y147" s="119">
        <f t="shared" si="26"/>
        <v>8790.3905220016604</v>
      </c>
      <c r="Z147" s="119">
        <f t="shared" si="27"/>
        <v>12351.478631379981</v>
      </c>
      <c r="AA147" s="119">
        <f t="shared" si="28"/>
        <v>-20846.726634598836</v>
      </c>
      <c r="AB147" s="119">
        <f t="shared" si="29"/>
        <v>13396.035041965988</v>
      </c>
      <c r="AC147" s="119">
        <f t="shared" si="30"/>
        <v>-6209.6094779983387</v>
      </c>
      <c r="AD147" s="119">
        <f t="shared" si="31"/>
        <v>-10148.521368620019</v>
      </c>
    </row>
    <row r="148" spans="1:30" x14ac:dyDescent="0.25">
      <c r="A148">
        <v>52.5</v>
      </c>
      <c r="B148">
        <f t="shared" si="46"/>
        <v>92106.009832759068</v>
      </c>
      <c r="C148">
        <f t="shared" si="47"/>
        <v>65391.650946322217</v>
      </c>
      <c r="D148">
        <f t="shared" si="48"/>
        <v>3579.5405134241701</v>
      </c>
      <c r="E148">
        <f t="shared" si="49"/>
        <v>5709.471023778965</v>
      </c>
      <c r="F148" s="106">
        <f t="shared" si="32"/>
        <v>-83.067542272495118</v>
      </c>
      <c r="G148" s="105">
        <f t="shared" si="33"/>
        <v>-58.096105170277632</v>
      </c>
      <c r="H148" s="108">
        <f t="shared" si="34"/>
        <v>-45.382689380056277</v>
      </c>
      <c r="I148" s="105">
        <f t="shared" si="35"/>
        <v>-31.098607837986862</v>
      </c>
      <c r="J148">
        <f t="shared" si="36"/>
        <v>-10.847181450862761</v>
      </c>
      <c r="K148" s="105">
        <f t="shared" si="37"/>
        <v>-5.165852795345482</v>
      </c>
      <c r="L148" s="107">
        <f t="shared" si="38"/>
        <v>-26.837671441576077</v>
      </c>
      <c r="M148" s="105">
        <f t="shared" si="39"/>
        <v>-21.831644536945291</v>
      </c>
      <c r="N148" s="117">
        <f t="shared" si="40"/>
        <v>9479760400.1738777</v>
      </c>
      <c r="O148" s="117">
        <f t="shared" si="41"/>
        <v>14929800197.564533</v>
      </c>
      <c r="P148" s="118">
        <f t="shared" si="42"/>
        <v>15097158782.004763</v>
      </c>
      <c r="Q148" s="113">
        <f t="shared" si="43"/>
        <v>926641529559914.63</v>
      </c>
      <c r="R148" s="113">
        <f t="shared" si="44"/>
        <v>1826481537501078.5</v>
      </c>
      <c r="S148" s="113">
        <f t="shared" si="45"/>
        <v>1859604937980470.3</v>
      </c>
      <c r="T148">
        <f t="shared" si="25"/>
        <v>0.5</v>
      </c>
      <c r="X148" s="119">
        <v>105</v>
      </c>
      <c r="Y148" s="119">
        <f t="shared" si="26"/>
        <v>8705.9047744873951</v>
      </c>
      <c r="Z148" s="119">
        <f t="shared" si="27"/>
        <v>12329.629131445341</v>
      </c>
      <c r="AA148" s="119">
        <f t="shared" si="28"/>
        <v>-20905.866657858824</v>
      </c>
      <c r="AB148" s="119">
        <f t="shared" si="29"/>
        <v>13380.740392011739</v>
      </c>
      <c r="AC148" s="119">
        <f t="shared" si="30"/>
        <v>-6294.095225512604</v>
      </c>
      <c r="AD148" s="119">
        <f t="shared" si="31"/>
        <v>-10170.370868554659</v>
      </c>
    </row>
    <row r="149" spans="1:30" x14ac:dyDescent="0.25">
      <c r="A149">
        <v>53</v>
      </c>
      <c r="B149">
        <f t="shared" si="46"/>
        <v>93875.013203903029</v>
      </c>
      <c r="C149">
        <f t="shared" si="47"/>
        <v>68231.862431919129</v>
      </c>
      <c r="D149">
        <f t="shared" si="48"/>
        <v>3538.0067422879224</v>
      </c>
      <c r="E149">
        <f t="shared" si="49"/>
        <v>5680.422971193826</v>
      </c>
      <c r="F149" s="106">
        <f t="shared" si="32"/>
        <v>-77.845623863033552</v>
      </c>
      <c r="G149" s="105">
        <f t="shared" si="33"/>
        <v>-55.826532491631944</v>
      </c>
      <c r="H149" s="108">
        <f t="shared" si="34"/>
        <v>-42.241745119778336</v>
      </c>
      <c r="I149" s="105">
        <f t="shared" si="35"/>
        <v>-29.783987418446216</v>
      </c>
      <c r="J149">
        <f t="shared" si="36"/>
        <v>-10.285449792001501</v>
      </c>
      <c r="K149" s="105">
        <f t="shared" si="37"/>
        <v>-5.0820473010715119</v>
      </c>
      <c r="L149" s="107">
        <f t="shared" si="38"/>
        <v>-25.318428951253715</v>
      </c>
      <c r="M149" s="105">
        <f t="shared" si="39"/>
        <v>-20.960497772114216</v>
      </c>
      <c r="N149" s="117">
        <f t="shared" si="40"/>
        <v>10092840099.947939</v>
      </c>
      <c r="O149" s="117">
        <f t="shared" si="41"/>
        <v>15635992435.181871</v>
      </c>
      <c r="P149" s="118">
        <f t="shared" si="42"/>
        <v>15892394687.515209</v>
      </c>
      <c r="Q149" s="113">
        <f t="shared" si="43"/>
        <v>1017727986753216.9</v>
      </c>
      <c r="R149" s="113">
        <f t="shared" si="44"/>
        <v>1957484576827419</v>
      </c>
      <c r="S149" s="113">
        <f t="shared" si="45"/>
        <v>2008204693488744.3</v>
      </c>
      <c r="T149">
        <f t="shared" si="25"/>
        <v>0.5</v>
      </c>
      <c r="X149" s="119">
        <v>106</v>
      </c>
      <c r="Y149" s="119">
        <f t="shared" si="26"/>
        <v>8621.8132209150044</v>
      </c>
      <c r="Z149" s="119">
        <f t="shared" si="27"/>
        <v>12306.308479691594</v>
      </c>
      <c r="AA149" s="119">
        <f t="shared" si="28"/>
        <v>-20964.730745359499</v>
      </c>
      <c r="AB149" s="119">
        <f t="shared" si="29"/>
        <v>13364.415935784116</v>
      </c>
      <c r="AC149" s="119">
        <f t="shared" si="30"/>
        <v>-6378.1867790849956</v>
      </c>
      <c r="AD149" s="119">
        <f t="shared" si="31"/>
        <v>-10193.691520308406</v>
      </c>
    </row>
    <row r="150" spans="1:30" x14ac:dyDescent="0.25">
      <c r="A150">
        <v>53.5</v>
      </c>
      <c r="B150">
        <f t="shared" si="46"/>
        <v>95624.555169081228</v>
      </c>
      <c r="C150">
        <f t="shared" si="47"/>
        <v>71058.117284393127</v>
      </c>
      <c r="D150">
        <f t="shared" si="48"/>
        <v>3499.0839303564057</v>
      </c>
      <c r="E150">
        <f t="shared" si="49"/>
        <v>5652.50970494801</v>
      </c>
      <c r="F150" s="106">
        <f t="shared" si="32"/>
        <v>-73.101726441052918</v>
      </c>
      <c r="G150" s="105">
        <f t="shared" si="33"/>
        <v>-53.67084450924002</v>
      </c>
      <c r="H150" s="108">
        <f t="shared" si="34"/>
        <v>-39.410948781042627</v>
      </c>
      <c r="I150" s="105">
        <f t="shared" si="35"/>
        <v>-28.536511986746412</v>
      </c>
      <c r="J150">
        <f t="shared" si="36"/>
        <v>-9.7638157235546075</v>
      </c>
      <c r="K150" s="105">
        <f t="shared" si="37"/>
        <v>-4.9928878867094042</v>
      </c>
      <c r="L150" s="107">
        <f t="shared" si="38"/>
        <v>-23.926961936455687</v>
      </c>
      <c r="M150" s="105">
        <f t="shared" si="39"/>
        <v>-20.141444635784204</v>
      </c>
      <c r="N150" s="117">
        <f t="shared" si="40"/>
        <v>10723376954.404457</v>
      </c>
      <c r="O150" s="117">
        <f t="shared" si="41"/>
        <v>16358468434.479044</v>
      </c>
      <c r="P150" s="118">
        <f t="shared" si="42"/>
        <v>16703811159.957909</v>
      </c>
      <c r="Q150" s="113">
        <f t="shared" si="43"/>
        <v>1114331310845770.9</v>
      </c>
      <c r="R150" s="113">
        <f t="shared" si="44"/>
        <v>2094602456286648.8</v>
      </c>
      <c r="S150" s="113">
        <f t="shared" si="45"/>
        <v>2163702854893164.8</v>
      </c>
      <c r="T150">
        <f t="shared" si="25"/>
        <v>0.5</v>
      </c>
      <c r="X150" s="119">
        <v>107</v>
      </c>
      <c r="Y150" s="119">
        <f t="shared" si="26"/>
        <v>8538.1414763863177</v>
      </c>
      <c r="Z150" s="119">
        <f t="shared" si="27"/>
        <v>12281.523779815177</v>
      </c>
      <c r="AA150" s="119">
        <f t="shared" si="28"/>
        <v>-21023.300966529579</v>
      </c>
      <c r="AB150" s="119">
        <f t="shared" si="29"/>
        <v>13347.066645870626</v>
      </c>
      <c r="AC150" s="119">
        <f t="shared" si="30"/>
        <v>-6461.8585236136832</v>
      </c>
      <c r="AD150" s="119">
        <f t="shared" si="31"/>
        <v>-10218.476220184823</v>
      </c>
    </row>
    <row r="151" spans="1:30" x14ac:dyDescent="0.25">
      <c r="A151">
        <v>54</v>
      </c>
      <c r="B151">
        <f t="shared" si="46"/>
        <v>97355.821702649162</v>
      </c>
      <c r="C151">
        <f t="shared" si="47"/>
        <v>73870.954425739823</v>
      </c>
      <c r="D151">
        <f t="shared" si="48"/>
        <v>3462.5330671358793</v>
      </c>
      <c r="E151">
        <f t="shared" si="49"/>
        <v>5625.6742826933896</v>
      </c>
      <c r="F151" s="106">
        <f t="shared" si="32"/>
        <v>-68.779650728599321</v>
      </c>
      <c r="G151" s="105">
        <f t="shared" si="33"/>
        <v>-51.624929937520079</v>
      </c>
      <c r="H151" s="108">
        <f t="shared" si="34"/>
        <v>-36.85164935390074</v>
      </c>
      <c r="I151" s="105">
        <f t="shared" si="35"/>
        <v>-27.354553225221576</v>
      </c>
      <c r="J151">
        <f t="shared" si="36"/>
        <v>-9.2787901785958038</v>
      </c>
      <c r="K151" s="105">
        <f t="shared" si="37"/>
        <v>-4.8998714689410159</v>
      </c>
      <c r="L151" s="107">
        <f t="shared" si="38"/>
        <v>-22.649211196102776</v>
      </c>
      <c r="M151" s="105">
        <f t="shared" si="39"/>
        <v>-19.370505243357485</v>
      </c>
      <c r="N151" s="117">
        <f t="shared" si="40"/>
        <v>11371198720.639708</v>
      </c>
      <c r="O151" s="117">
        <f t="shared" si="41"/>
        <v>17097131444.362616</v>
      </c>
      <c r="P151" s="118">
        <f t="shared" si="42"/>
        <v>17531300653.509834</v>
      </c>
      <c r="Q151" s="113">
        <f t="shared" si="43"/>
        <v>1216578173126852.5</v>
      </c>
      <c r="R151" s="113">
        <f t="shared" si="44"/>
        <v>2237955584960025.5</v>
      </c>
      <c r="S151" s="113">
        <f t="shared" si="45"/>
        <v>2326213192392333</v>
      </c>
      <c r="T151">
        <f t="shared" si="25"/>
        <v>0.5</v>
      </c>
      <c r="X151" s="119">
        <v>108</v>
      </c>
      <c r="Y151" s="119">
        <f t="shared" si="26"/>
        <v>8454.9150281252623</v>
      </c>
      <c r="Z151" s="119">
        <f t="shared" si="27"/>
        <v>12255.282581475767</v>
      </c>
      <c r="AA151" s="119">
        <f t="shared" si="28"/>
        <v>-21081.559480312317</v>
      </c>
      <c r="AB151" s="119">
        <f t="shared" si="29"/>
        <v>13328.697807033037</v>
      </c>
      <c r="AC151" s="119">
        <f t="shared" si="30"/>
        <v>-6545.0849718747368</v>
      </c>
      <c r="AD151" s="119">
        <f t="shared" si="31"/>
        <v>-10244.717418524233</v>
      </c>
    </row>
    <row r="152" spans="1:30" x14ac:dyDescent="0.25">
      <c r="A152">
        <v>54.5</v>
      </c>
      <c r="B152">
        <f t="shared" si="46"/>
        <v>99069.89332353494</v>
      </c>
      <c r="C152">
        <f t="shared" si="47"/>
        <v>76670.885334602135</v>
      </c>
      <c r="D152">
        <f t="shared" si="48"/>
        <v>3428.1432417715796</v>
      </c>
      <c r="E152">
        <f t="shared" si="49"/>
        <v>5599.8618177246299</v>
      </c>
      <c r="F152" s="106">
        <f t="shared" si="32"/>
        <v>-64.831125531499538</v>
      </c>
      <c r="G152" s="105">
        <f t="shared" si="33"/>
        <v>-49.684049189268499</v>
      </c>
      <c r="H152" s="108">
        <f t="shared" si="34"/>
        <v>-34.530889528347977</v>
      </c>
      <c r="I152" s="105">
        <f t="shared" si="35"/>
        <v>-26.235779716748258</v>
      </c>
      <c r="J152">
        <f t="shared" si="36"/>
        <v>-8.8272269836794077</v>
      </c>
      <c r="K152" s="105">
        <f t="shared" si="37"/>
        <v>-4.804221931220316</v>
      </c>
      <c r="L152" s="107">
        <f t="shared" si="38"/>
        <v>-21.473009019472151</v>
      </c>
      <c r="M152" s="105">
        <f t="shared" si="39"/>
        <v>-18.644047541299926</v>
      </c>
      <c r="N152" s="117">
        <f t="shared" si="40"/>
        <v>12036143176.728664</v>
      </c>
      <c r="O152" s="117">
        <f t="shared" si="41"/>
        <v>17851887706.758915</v>
      </c>
      <c r="P152" s="118">
        <f t="shared" si="42"/>
        <v>18374760776.966431</v>
      </c>
      <c r="Q152" s="113">
        <f t="shared" si="43"/>
        <v>1324593774143607</v>
      </c>
      <c r="R152" s="113">
        <f t="shared" si="44"/>
        <v>2387663314944997.5</v>
      </c>
      <c r="S152" s="113">
        <f t="shared" si="45"/>
        <v>2495848759261701</v>
      </c>
      <c r="T152">
        <f t="shared" si="25"/>
        <v>0.5</v>
      </c>
      <c r="X152" s="119">
        <v>109</v>
      </c>
      <c r="Y152" s="119">
        <f t="shared" si="26"/>
        <v>8372.1592277142172</v>
      </c>
      <c r="Z152" s="119">
        <f t="shared" si="27"/>
        <v>12227.592877996583</v>
      </c>
      <c r="AA152" s="119">
        <f t="shared" si="28"/>
        <v>-21139.488540600047</v>
      </c>
      <c r="AB152" s="119">
        <f t="shared" si="29"/>
        <v>13309.315014597609</v>
      </c>
      <c r="AC152" s="119">
        <f t="shared" si="30"/>
        <v>-6627.8407722857819</v>
      </c>
      <c r="AD152" s="119">
        <f t="shared" si="31"/>
        <v>-10272.407122003417</v>
      </c>
    </row>
    <row r="153" spans="1:30" x14ac:dyDescent="0.25">
      <c r="A153">
        <v>55</v>
      </c>
      <c r="B153">
        <f t="shared" si="46"/>
        <v>100767.75716303785</v>
      </c>
      <c r="C153">
        <f t="shared" si="47"/>
        <v>79458.395231167131</v>
      </c>
      <c r="D153">
        <f t="shared" si="48"/>
        <v>3395.7276790058299</v>
      </c>
      <c r="E153">
        <f t="shared" si="49"/>
        <v>5575.0197931299954</v>
      </c>
      <c r="F153" s="106">
        <f t="shared" si="32"/>
        <v>-61.214522854901276</v>
      </c>
      <c r="G153" s="105">
        <f t="shared" si="33"/>
        <v>-47.843131212934026</v>
      </c>
      <c r="H153" s="108">
        <f t="shared" si="34"/>
        <v>-32.4204547213658</v>
      </c>
      <c r="I153" s="105">
        <f t="shared" si="35"/>
        <v>-25.177436194758581</v>
      </c>
      <c r="J153">
        <f t="shared" si="36"/>
        <v>-8.4062873490718886</v>
      </c>
      <c r="K153" s="105">
        <f t="shared" si="37"/>
        <v>-4.7069381209306167</v>
      </c>
      <c r="L153" s="107">
        <f t="shared" si="38"/>
        <v>-20.387780784463587</v>
      </c>
      <c r="M153" s="105">
        <f t="shared" si="39"/>
        <v>-17.958756897244825</v>
      </c>
      <c r="N153" s="117">
        <f t="shared" si="40"/>
        <v>12718057274.638569</v>
      </c>
      <c r="O153" s="117">
        <f t="shared" si="41"/>
        <v>18622646447.377655</v>
      </c>
      <c r="P153" s="118">
        <f t="shared" si="42"/>
        <v>19234093914.401714</v>
      </c>
      <c r="Q153" s="113">
        <f t="shared" si="43"/>
        <v>1438501942298151.5</v>
      </c>
      <c r="R153" s="113">
        <f t="shared" si="44"/>
        <v>2543844004341018</v>
      </c>
      <c r="S153" s="113">
        <f t="shared" si="45"/>
        <v>2672721925790617.5</v>
      </c>
      <c r="T153">
        <f t="shared" si="25"/>
        <v>0.5</v>
      </c>
      <c r="X153" s="119">
        <v>110</v>
      </c>
      <c r="Y153" s="119">
        <f t="shared" si="26"/>
        <v>8289.8992833716566</v>
      </c>
      <c r="Z153" s="119">
        <f t="shared" si="27"/>
        <v>12198.463103929542</v>
      </c>
      <c r="AA153" s="119">
        <f t="shared" si="28"/>
        <v>-21197.070501639842</v>
      </c>
      <c r="AB153" s="119">
        <f t="shared" si="29"/>
        <v>13288.92417275068</v>
      </c>
      <c r="AC153" s="119">
        <f t="shared" si="30"/>
        <v>-6710.1007166283434</v>
      </c>
      <c r="AD153" s="119">
        <f t="shared" si="31"/>
        <v>-10301.536896070458</v>
      </c>
    </row>
    <row r="154" spans="1:30" x14ac:dyDescent="0.25">
      <c r="A154">
        <v>55.5</v>
      </c>
      <c r="B154">
        <f t="shared" si="46"/>
        <v>102450.31737182704</v>
      </c>
      <c r="C154">
        <f t="shared" si="47"/>
        <v>82233.944344928896</v>
      </c>
      <c r="D154">
        <f t="shared" si="48"/>
        <v>3365.1204175783791</v>
      </c>
      <c r="E154">
        <f t="shared" si="49"/>
        <v>5551.0982275235283</v>
      </c>
      <c r="F154" s="106">
        <f t="shared" si="32"/>
        <v>-57.893804889228733</v>
      </c>
      <c r="G154" s="105">
        <f t="shared" si="33"/>
        <v>-46.096979279378466</v>
      </c>
      <c r="H154" s="108">
        <f t="shared" si="34"/>
        <v>-30.49609683284838</v>
      </c>
      <c r="I154" s="105">
        <f t="shared" si="35"/>
        <v>-24.176538646475056</v>
      </c>
      <c r="J154">
        <f t="shared" si="36"/>
        <v>-8.0134078467076613</v>
      </c>
      <c r="K154" s="105">
        <f t="shared" si="37"/>
        <v>-4.608833205486647</v>
      </c>
      <c r="L154" s="107">
        <f t="shared" si="38"/>
        <v>-19.384300209672691</v>
      </c>
      <c r="M154" s="105">
        <f t="shared" si="39"/>
        <v>-17.311607427416764</v>
      </c>
      <c r="N154" s="117">
        <f t="shared" si="40"/>
        <v>13416796384.653065</v>
      </c>
      <c r="O154" s="117">
        <f t="shared" si="41"/>
        <v>19409319838.279503</v>
      </c>
      <c r="P154" s="118">
        <f t="shared" si="42"/>
        <v>20109206884.946724</v>
      </c>
      <c r="Q154" s="113">
        <f t="shared" si="43"/>
        <v>1558425223229833</v>
      </c>
      <c r="R154" s="113">
        <f t="shared" si="44"/>
        <v>2706615074415140</v>
      </c>
      <c r="S154" s="113">
        <f t="shared" si="45"/>
        <v>2856944411163756</v>
      </c>
      <c r="T154">
        <f t="shared" si="25"/>
        <v>0.5</v>
      </c>
      <c r="X154" s="119">
        <v>111</v>
      </c>
      <c r="Y154" s="119">
        <f t="shared" si="26"/>
        <v>8208.1602522734993</v>
      </c>
      <c r="Z154" s="119">
        <f t="shared" si="27"/>
        <v>12167.902132486008</v>
      </c>
      <c r="AA154" s="119">
        <f t="shared" si="28"/>
        <v>-21254.287823408551</v>
      </c>
      <c r="AB154" s="119">
        <f t="shared" si="29"/>
        <v>13267.531492740207</v>
      </c>
      <c r="AC154" s="119">
        <f t="shared" si="30"/>
        <v>-6791.8397477265016</v>
      </c>
      <c r="AD154" s="119">
        <f t="shared" si="31"/>
        <v>-10332.097867513992</v>
      </c>
    </row>
    <row r="155" spans="1:30" x14ac:dyDescent="0.25">
      <c r="A155">
        <v>56</v>
      </c>
      <c r="B155">
        <f t="shared" si="46"/>
        <v>104118.40412939392</v>
      </c>
      <c r="C155">
        <f t="shared" si="47"/>
        <v>84997.96921387082</v>
      </c>
      <c r="D155">
        <f t="shared" si="48"/>
        <v>3336.1735151337648</v>
      </c>
      <c r="E155">
        <f t="shared" si="49"/>
        <v>5528.049737883839</v>
      </c>
      <c r="F155" s="106">
        <f t="shared" si="32"/>
        <v>-54.837657416796858</v>
      </c>
      <c r="G155" s="105">
        <f t="shared" si="33"/>
        <v>-44.440411922828957</v>
      </c>
      <c r="H155" s="108">
        <f t="shared" si="34"/>
        <v>-28.736898280262043</v>
      </c>
      <c r="I155" s="105">
        <f t="shared" si="35"/>
        <v>-23.230009563790254</v>
      </c>
      <c r="J155">
        <f t="shared" si="36"/>
        <v>-7.646271647423057</v>
      </c>
      <c r="K155" s="105">
        <f t="shared" si="37"/>
        <v>-4.5105669995857509</v>
      </c>
      <c r="L155" s="107">
        <f t="shared" si="38"/>
        <v>-18.454487489111756</v>
      </c>
      <c r="M155" s="105">
        <f t="shared" si="39"/>
        <v>-16.699835359452951</v>
      </c>
      <c r="N155" s="117">
        <f t="shared" si="40"/>
        <v>14132223619.502474</v>
      </c>
      <c r="O155" s="117">
        <f t="shared" si="41"/>
        <v>20211822940.087452</v>
      </c>
      <c r="P155" s="118">
        <f t="shared" si="42"/>
        <v>21000010636.179085</v>
      </c>
      <c r="Q155" s="113">
        <f t="shared" si="43"/>
        <v>1684484961023475</v>
      </c>
      <c r="R155" s="113">
        <f t="shared" si="44"/>
        <v>2876093061682952</v>
      </c>
      <c r="S155" s="113">
        <f t="shared" si="45"/>
        <v>3048627313369253</v>
      </c>
      <c r="T155">
        <f t="shared" si="25"/>
        <v>0.5</v>
      </c>
      <c r="X155" s="119">
        <v>112</v>
      </c>
      <c r="Y155" s="119">
        <f t="shared" si="26"/>
        <v>8126.96703292044</v>
      </c>
      <c r="Z155" s="119">
        <f t="shared" si="27"/>
        <v>12135.919272833937</v>
      </c>
      <c r="AA155" s="119">
        <f t="shared" si="28"/>
        <v>-21311.123076955693</v>
      </c>
      <c r="AB155" s="119">
        <f t="shared" si="29"/>
        <v>13245.143490983755</v>
      </c>
      <c r="AC155" s="119">
        <f t="shared" si="30"/>
        <v>-6873.03296707956</v>
      </c>
      <c r="AD155" s="119">
        <f t="shared" si="31"/>
        <v>-10364.080727166063</v>
      </c>
    </row>
    <row r="156" spans="1:30" x14ac:dyDescent="0.25">
      <c r="A156">
        <v>56.5</v>
      </c>
      <c r="B156">
        <f t="shared" si="46"/>
        <v>105772.7814726066</v>
      </c>
      <c r="C156">
        <f t="shared" si="47"/>
        <v>87750.88397983204</v>
      </c>
      <c r="D156">
        <f t="shared" si="48"/>
        <v>3308.7546864253663</v>
      </c>
      <c r="E156">
        <f t="shared" si="49"/>
        <v>5505.8295319224244</v>
      </c>
      <c r="F156" s="106">
        <f t="shared" si="32"/>
        <v>-52.018773654676508</v>
      </c>
      <c r="G156" s="105">
        <f t="shared" si="33"/>
        <v>-42.868357657978621</v>
      </c>
      <c r="H156" s="108">
        <f t="shared" si="34"/>
        <v>-27.124748978463614</v>
      </c>
      <c r="I156" s="105">
        <f t="shared" si="35"/>
        <v>-22.334770555363047</v>
      </c>
      <c r="J156">
        <f t="shared" si="36"/>
        <v>-7.3027827608644058</v>
      </c>
      <c r="K156" s="105">
        <f t="shared" si="37"/>
        <v>-4.4126725646901015</v>
      </c>
      <c r="L156" s="107">
        <f t="shared" si="38"/>
        <v>-17.591241915348494</v>
      </c>
      <c r="M156" s="105">
        <f t="shared" si="39"/>
        <v>-16.120914537925469</v>
      </c>
      <c r="N156" s="117">
        <f t="shared" si="40"/>
        <v>14864209228.137985</v>
      </c>
      <c r="O156" s="117">
        <f t="shared" si="41"/>
        <v>21030073629.832264</v>
      </c>
      <c r="P156" s="118">
        <f t="shared" si="42"/>
        <v>21906419966.64399</v>
      </c>
      <c r="Q156" s="113">
        <f t="shared" si="43"/>
        <v>1816801372154406.5</v>
      </c>
      <c r="R156" s="113">
        <f t="shared" si="44"/>
        <v>3052393665523724.5</v>
      </c>
      <c r="S156" s="113">
        <f t="shared" si="45"/>
        <v>3247881137234598.5</v>
      </c>
      <c r="T156">
        <f t="shared" si="25"/>
        <v>0.5</v>
      </c>
      <c r="X156" s="119">
        <v>113</v>
      </c>
      <c r="Y156" s="119">
        <f t="shared" si="26"/>
        <v>8046.3443575536321</v>
      </c>
      <c r="Z156" s="119">
        <f t="shared" si="27"/>
        <v>12102.524267262201</v>
      </c>
      <c r="AA156" s="119">
        <f t="shared" si="28"/>
        <v>-21367.558949712457</v>
      </c>
      <c r="AB156" s="119">
        <f t="shared" si="29"/>
        <v>13221.766987083542</v>
      </c>
      <c r="AC156" s="119">
        <f t="shared" si="30"/>
        <v>-6953.6556424463679</v>
      </c>
      <c r="AD156" s="119">
        <f t="shared" si="31"/>
        <v>-10397.475732737799</v>
      </c>
    </row>
    <row r="157" spans="1:30" x14ac:dyDescent="0.25">
      <c r="A157">
        <v>57</v>
      </c>
      <c r="B157">
        <f t="shared" si="46"/>
        <v>107414.15412240561</v>
      </c>
      <c r="C157">
        <f t="shared" si="47"/>
        <v>90493.081656378752</v>
      </c>
      <c r="D157">
        <f t="shared" si="48"/>
        <v>3282.7452995980279</v>
      </c>
      <c r="E157">
        <f t="shared" si="49"/>
        <v>5484.395353093435</v>
      </c>
      <c r="F157" s="106">
        <f t="shared" si="32"/>
        <v>-49.413259967563221</v>
      </c>
      <c r="G157" s="105">
        <f t="shared" si="33"/>
        <v>-41.375916763236845</v>
      </c>
      <c r="H157" s="108">
        <f t="shared" si="34"/>
        <v>-25.643914550358641</v>
      </c>
      <c r="I157" s="105">
        <f t="shared" si="35"/>
        <v>-21.487804569591432</v>
      </c>
      <c r="J157">
        <f t="shared" si="36"/>
        <v>-6.981043013024629</v>
      </c>
      <c r="K157" s="105">
        <f t="shared" si="37"/>
        <v>-4.3155781323172322</v>
      </c>
      <c r="L157" s="107">
        <f t="shared" si="38"/>
        <v>-16.788302404179952</v>
      </c>
      <c r="M157" s="105">
        <f t="shared" si="39"/>
        <v>-15.572534061328183</v>
      </c>
      <c r="N157" s="117">
        <f t="shared" si="40"/>
        <v>15612630050.544121</v>
      </c>
      <c r="O157" s="117">
        <f t="shared" si="41"/>
        <v>21863992519.001358</v>
      </c>
      <c r="P157" s="118">
        <f t="shared" si="42"/>
        <v>22828353273.814758</v>
      </c>
      <c r="Q157" s="113">
        <f t="shared" si="43"/>
        <v>1955493612967094.3</v>
      </c>
      <c r="R157" s="113">
        <f t="shared" si="44"/>
        <v>3235631791854853.5</v>
      </c>
      <c r="S157" s="113">
        <f t="shared" si="45"/>
        <v>3454815820701071.5</v>
      </c>
      <c r="T157">
        <f t="shared" si="25"/>
        <v>0.5</v>
      </c>
      <c r="X157" s="119">
        <v>114</v>
      </c>
      <c r="Y157" s="119">
        <f t="shared" si="26"/>
        <v>7966.3167846209999</v>
      </c>
      <c r="Z157" s="119">
        <f t="shared" si="27"/>
        <v>12067.727288213006</v>
      </c>
      <c r="AA157" s="119">
        <f t="shared" si="28"/>
        <v>-21423.578250765298</v>
      </c>
      <c r="AB157" s="119">
        <f t="shared" si="29"/>
        <v>13197.409101749103</v>
      </c>
      <c r="AC157" s="119">
        <f t="shared" si="30"/>
        <v>-7033.6832153790001</v>
      </c>
      <c r="AD157" s="119">
        <f t="shared" si="31"/>
        <v>-10432.272711786994</v>
      </c>
    </row>
    <row r="158" spans="1:30" x14ac:dyDescent="0.25">
      <c r="A158">
        <v>57.5</v>
      </c>
      <c r="B158">
        <f t="shared" si="46"/>
        <v>109043.17345721273</v>
      </c>
      <c r="C158">
        <f t="shared" si="47"/>
        <v>93224.935353734661</v>
      </c>
      <c r="D158">
        <f t="shared" si="48"/>
        <v>3258.0386696142464</v>
      </c>
      <c r="E158">
        <f t="shared" si="49"/>
        <v>5463.707394711817</v>
      </c>
      <c r="F158" s="106">
        <f t="shared" si="32"/>
        <v>-47.000140702080756</v>
      </c>
      <c r="G158" s="105">
        <f t="shared" si="33"/>
        <v>-39.95839964975351</v>
      </c>
      <c r="H158" s="108">
        <f t="shared" si="34"/>
        <v>-24.28067848301777</v>
      </c>
      <c r="I158" s="105">
        <f t="shared" si="35"/>
        <v>-20.686196479017472</v>
      </c>
      <c r="J158">
        <f t="shared" si="36"/>
        <v>-6.6793315005698304</v>
      </c>
      <c r="K158" s="105">
        <f t="shared" si="37"/>
        <v>-4.2196252024628622</v>
      </c>
      <c r="L158" s="107">
        <f t="shared" si="38"/>
        <v>-16.040130718493156</v>
      </c>
      <c r="M158" s="105">
        <f t="shared" si="39"/>
        <v>-15.052577968273175</v>
      </c>
      <c r="N158" s="117">
        <f t="shared" si="40"/>
        <v>16377369026.206146</v>
      </c>
      <c r="O158" s="117">
        <f t="shared" si="41"/>
        <v>22713502865.268589</v>
      </c>
      <c r="P158" s="118">
        <f t="shared" si="42"/>
        <v>23765732324.415359</v>
      </c>
      <c r="Q158" s="113">
        <f t="shared" si="43"/>
        <v>2100679841385395.5</v>
      </c>
      <c r="R158" s="113">
        <f t="shared" si="44"/>
        <v>3425921593311501.5</v>
      </c>
      <c r="S158" s="113">
        <f t="shared" si="45"/>
        <v>3669540759449587.5</v>
      </c>
      <c r="T158">
        <f t="shared" si="25"/>
        <v>0.5</v>
      </c>
      <c r="X158" s="119">
        <v>115</v>
      </c>
      <c r="Y158" s="119">
        <f t="shared" si="26"/>
        <v>7886.9086912965031</v>
      </c>
      <c r="Z158" s="119">
        <f t="shared" si="27"/>
        <v>12031.538935183249</v>
      </c>
      <c r="AA158" s="119">
        <f t="shared" si="28"/>
        <v>-21479.163916092446</v>
      </c>
      <c r="AB158" s="119">
        <f t="shared" si="29"/>
        <v>13172.077254628275</v>
      </c>
      <c r="AC158" s="119">
        <f t="shared" si="30"/>
        <v>-7113.0913087034969</v>
      </c>
      <c r="AD158" s="119">
        <f t="shared" si="31"/>
        <v>-10468.461064816751</v>
      </c>
    </row>
    <row r="159" spans="1:30" x14ac:dyDescent="0.25">
      <c r="A159">
        <v>58</v>
      </c>
      <c r="B159">
        <f t="shared" si="46"/>
        <v>110660.44275684434</v>
      </c>
      <c r="C159">
        <f t="shared" si="47"/>
        <v>95946.799451178129</v>
      </c>
      <c r="D159">
        <f t="shared" si="48"/>
        <v>3234.5385992632059</v>
      </c>
      <c r="E159">
        <f t="shared" si="49"/>
        <v>5443.7281948869404</v>
      </c>
      <c r="F159" s="106">
        <f t="shared" si="32"/>
        <v>-44.760943964150016</v>
      </c>
      <c r="G159" s="105">
        <f t="shared" si="33"/>
        <v>-38.611348655595705</v>
      </c>
      <c r="H159" s="108">
        <f t="shared" si="34"/>
        <v>-23.023044433992691</v>
      </c>
      <c r="I159" s="105">
        <f t="shared" si="35"/>
        <v>-19.927158297313774</v>
      </c>
      <c r="J159">
        <f t="shared" si="36"/>
        <v>-6.3960862730639665</v>
      </c>
      <c r="K159" s="105">
        <f t="shared" si="37"/>
        <v>-4.1250835075685686</v>
      </c>
      <c r="L159" s="107">
        <f t="shared" si="38"/>
        <v>-15.34181325709336</v>
      </c>
      <c r="M159" s="105">
        <f t="shared" si="39"/>
        <v>-14.559106850713363</v>
      </c>
      <c r="N159" s="117">
        <f t="shared" si="40"/>
        <v>17158314749.877516</v>
      </c>
      <c r="O159" s="117">
        <f t="shared" si="41"/>
        <v>23578530480.541607</v>
      </c>
      <c r="P159" s="118">
        <f t="shared" si="42"/>
        <v>24718482044.511955</v>
      </c>
      <c r="Q159" s="113">
        <f t="shared" si="43"/>
        <v>2252477273466004</v>
      </c>
      <c r="R159" s="113">
        <f t="shared" si="44"/>
        <v>3623376506314370</v>
      </c>
      <c r="S159" s="113">
        <f t="shared" si="45"/>
        <v>3892164829990514.5</v>
      </c>
      <c r="T159">
        <f t="shared" si="25"/>
        <v>0.5</v>
      </c>
      <c r="X159" s="119">
        <v>116</v>
      </c>
      <c r="Y159" s="119">
        <f t="shared" si="26"/>
        <v>7808.1442660546127</v>
      </c>
      <c r="Z159" s="119">
        <f t="shared" si="27"/>
        <v>11993.970231495834</v>
      </c>
      <c r="AA159" s="119">
        <f t="shared" si="28"/>
        <v>-21534.299013761771</v>
      </c>
      <c r="AB159" s="119">
        <f t="shared" si="29"/>
        <v>13145.779162047085</v>
      </c>
      <c r="AC159" s="119">
        <f t="shared" si="30"/>
        <v>-7191.8557339453873</v>
      </c>
      <c r="AD159" s="119">
        <f t="shared" si="31"/>
        <v>-10506.029768504166</v>
      </c>
    </row>
    <row r="160" spans="1:30" x14ac:dyDescent="0.25">
      <c r="A160">
        <v>58.5</v>
      </c>
      <c r="B160">
        <f t="shared" si="46"/>
        <v>112266.52182048491</v>
      </c>
      <c r="C160">
        <f t="shared" si="47"/>
        <v>98659.010711457697</v>
      </c>
      <c r="D160">
        <f t="shared" si="48"/>
        <v>3212.1581272811309</v>
      </c>
      <c r="E160">
        <f t="shared" si="49"/>
        <v>5424.4225205591429</v>
      </c>
      <c r="F160" s="106">
        <f t="shared" si="32"/>
        <v>-42.679353759876967</v>
      </c>
      <c r="G160" s="105">
        <f t="shared" si="33"/>
        <v>-37.330548189818607</v>
      </c>
      <c r="H160" s="108">
        <f t="shared" si="34"/>
        <v>-21.860487645457347</v>
      </c>
      <c r="I160" s="105">
        <f t="shared" si="35"/>
        <v>-19.208043534571647</v>
      </c>
      <c r="J160">
        <f t="shared" si="36"/>
        <v>-6.1298880105557494</v>
      </c>
      <c r="K160" s="105">
        <f t="shared" si="37"/>
        <v>-4.0321634029808067</v>
      </c>
      <c r="L160" s="107">
        <f t="shared" si="38"/>
        <v>-14.688978103863873</v>
      </c>
      <c r="M160" s="105">
        <f t="shared" si="39"/>
        <v>-14.090341252266155</v>
      </c>
      <c r="N160" s="117">
        <f t="shared" si="40"/>
        <v>17955361069.160858</v>
      </c>
      <c r="O160" s="117">
        <f t="shared" si="41"/>
        <v>24459003637.315628</v>
      </c>
      <c r="P160" s="118">
        <f t="shared" si="42"/>
        <v>25686530327.169205</v>
      </c>
      <c r="Q160" s="113">
        <f t="shared" si="43"/>
        <v>2411002235332965.5</v>
      </c>
      <c r="R160" s="113">
        <f t="shared" si="44"/>
        <v>3828109285354070</v>
      </c>
      <c r="S160" s="113">
        <f t="shared" si="45"/>
        <v>4122796411324955.5</v>
      </c>
      <c r="T160">
        <f t="shared" si="25"/>
        <v>0.5</v>
      </c>
      <c r="X160" s="119">
        <v>117</v>
      </c>
      <c r="Y160" s="119">
        <f t="shared" si="26"/>
        <v>7730.047501302266</v>
      </c>
      <c r="Z160" s="119">
        <f t="shared" si="27"/>
        <v>11955.03262094184</v>
      </c>
      <c r="AA160" s="119">
        <f t="shared" si="28"/>
        <v>-21588.966749088413</v>
      </c>
      <c r="AB160" s="119">
        <f t="shared" si="29"/>
        <v>13118.522834659288</v>
      </c>
      <c r="AC160" s="119">
        <f t="shared" si="30"/>
        <v>-7269.952498697734</v>
      </c>
      <c r="AD160" s="119">
        <f t="shared" si="31"/>
        <v>-10544.96737905816</v>
      </c>
    </row>
    <row r="161" spans="1:30" x14ac:dyDescent="0.25">
      <c r="A161">
        <v>59</v>
      </c>
      <c r="B161">
        <f t="shared" si="46"/>
        <v>113861.93104568552</v>
      </c>
      <c r="C161">
        <f t="shared" si="47"/>
        <v>101361.88933468981</v>
      </c>
      <c r="D161">
        <f t="shared" si="48"/>
        <v>3190.8184504011924</v>
      </c>
      <c r="E161">
        <f t="shared" si="49"/>
        <v>5405.7572464642335</v>
      </c>
      <c r="F161" s="106">
        <f t="shared" si="32"/>
        <v>-40.740916762516136</v>
      </c>
      <c r="G161" s="105">
        <f t="shared" si="33"/>
        <v>-36.112026777343964</v>
      </c>
      <c r="H161" s="108">
        <f t="shared" si="34"/>
        <v>-20.783746598996956</v>
      </c>
      <c r="I161" s="105">
        <f t="shared" si="35"/>
        <v>-18.526353933968203</v>
      </c>
      <c r="J161">
        <f t="shared" si="36"/>
        <v>-5.8794454824958429</v>
      </c>
      <c r="K161" s="105">
        <f t="shared" si="37"/>
        <v>-3.9410261405187943</v>
      </c>
      <c r="L161" s="107">
        <f t="shared" si="38"/>
        <v>-14.077724681023341</v>
      </c>
      <c r="M161" s="105">
        <f t="shared" si="39"/>
        <v>-13.644646702856969</v>
      </c>
      <c r="N161" s="117">
        <f t="shared" si="40"/>
        <v>18768406719.151375</v>
      </c>
      <c r="O161" s="117">
        <f t="shared" si="41"/>
        <v>25354852974.823177</v>
      </c>
      <c r="P161" s="118">
        <f t="shared" si="42"/>
        <v>26669807855.781517</v>
      </c>
      <c r="Q161" s="113">
        <f t="shared" si="43"/>
        <v>2576370210965083</v>
      </c>
      <c r="R161" s="113">
        <f t="shared" si="44"/>
        <v>4040232034776740</v>
      </c>
      <c r="S161" s="113">
        <f t="shared" si="45"/>
        <v>4361543405280870</v>
      </c>
      <c r="T161">
        <f t="shared" si="25"/>
        <v>0.5</v>
      </c>
      <c r="X161" s="119">
        <v>118</v>
      </c>
      <c r="Y161" s="119">
        <f t="shared" si="26"/>
        <v>7652.6421860705468</v>
      </c>
      <c r="Z161" s="119">
        <f t="shared" si="27"/>
        <v>11914.737964294636</v>
      </c>
      <c r="AA161" s="119">
        <f t="shared" si="28"/>
        <v>-21643.150469750617</v>
      </c>
      <c r="AB161" s="119">
        <f t="shared" si="29"/>
        <v>13090.316575006245</v>
      </c>
      <c r="AC161" s="119">
        <f t="shared" si="30"/>
        <v>-7347.3578139294532</v>
      </c>
      <c r="AD161" s="119">
        <f t="shared" si="31"/>
        <v>-10585.262035705364</v>
      </c>
    </row>
    <row r="162" spans="1:30" x14ac:dyDescent="0.25">
      <c r="A162">
        <v>59.5</v>
      </c>
      <c r="B162">
        <f t="shared" si="46"/>
        <v>115447.15504169549</v>
      </c>
      <c r="C162">
        <f t="shared" si="47"/>
        <v>104055.73995122759</v>
      </c>
      <c r="D162">
        <f t="shared" si="48"/>
        <v>3170.4479920199342</v>
      </c>
      <c r="E162">
        <f t="shared" si="49"/>
        <v>5387.7012330755615</v>
      </c>
      <c r="F162" s="106">
        <f t="shared" si="32"/>
        <v>-38.932794219771893</v>
      </c>
      <c r="G162" s="105">
        <f t="shared" si="33"/>
        <v>-34.952053565818545</v>
      </c>
      <c r="H162" s="108">
        <f t="shared" si="34"/>
        <v>-19.784647766516986</v>
      </c>
      <c r="I162" s="105">
        <f t="shared" si="35"/>
        <v>-17.879740926151182</v>
      </c>
      <c r="J162">
        <f t="shared" si="36"/>
        <v>-5.6435825931264647</v>
      </c>
      <c r="K162" s="105">
        <f t="shared" si="37"/>
        <v>-3.8517923975594726</v>
      </c>
      <c r="L162" s="107">
        <f t="shared" si="38"/>
        <v>-13.504563860128442</v>
      </c>
      <c r="M162" s="105">
        <f t="shared" si="39"/>
        <v>-13.220520242107888</v>
      </c>
      <c r="N162" s="117">
        <f t="shared" si="40"/>
        <v>19597354990.016289</v>
      </c>
      <c r="O162" s="117">
        <f t="shared" si="41"/>
        <v>26266011406.083973</v>
      </c>
      <c r="P162" s="118">
        <f t="shared" si="42"/>
        <v>27668247941.447899</v>
      </c>
      <c r="Q162" s="113">
        <f t="shared" si="43"/>
        <v>2748695886253305</v>
      </c>
      <c r="R162" s="113">
        <f t="shared" si="44"/>
        <v>4259856238318857.5</v>
      </c>
      <c r="S162" s="113">
        <f t="shared" si="45"/>
        <v>4608513255620121</v>
      </c>
      <c r="T162">
        <f t="shared" si="25"/>
        <v>0.5</v>
      </c>
      <c r="X162" s="119">
        <v>119</v>
      </c>
      <c r="Y162" s="119">
        <f t="shared" si="26"/>
        <v>7575.951898768315</v>
      </c>
      <c r="Z162" s="119">
        <f t="shared" si="27"/>
        <v>11873.09853569698</v>
      </c>
      <c r="AA162" s="119">
        <f t="shared" si="28"/>
        <v>-21696.833670862179</v>
      </c>
      <c r="AB162" s="119">
        <f t="shared" si="29"/>
        <v>13061.168974987886</v>
      </c>
      <c r="AC162" s="119">
        <f t="shared" si="30"/>
        <v>-7424.048101231685</v>
      </c>
      <c r="AD162" s="119">
        <f t="shared" si="31"/>
        <v>-10626.90146430302</v>
      </c>
    </row>
    <row r="163" spans="1:30" x14ac:dyDescent="0.25">
      <c r="A163">
        <v>60</v>
      </c>
      <c r="B163">
        <f t="shared" si="46"/>
        <v>117022.64583915051</v>
      </c>
      <c r="C163">
        <f t="shared" si="47"/>
        <v>106740.85255437391</v>
      </c>
      <c r="D163">
        <f t="shared" si="48"/>
        <v>3150.9815949100484</v>
      </c>
      <c r="E163">
        <f t="shared" si="49"/>
        <v>5370.2252062926518</v>
      </c>
      <c r="F163" s="106">
        <f t="shared" si="32"/>
        <v>-37.243551305845507</v>
      </c>
      <c r="G163" s="105">
        <f t="shared" si="33"/>
        <v>-33.847131140130699</v>
      </c>
      <c r="H163" s="108">
        <f t="shared" si="34"/>
        <v>-18.855957680741071</v>
      </c>
      <c r="I163" s="105">
        <f t="shared" si="35"/>
        <v>-17.266003484238841</v>
      </c>
      <c r="J163">
        <f t="shared" si="36"/>
        <v>-5.4212268373811563</v>
      </c>
      <c r="K163" s="105">
        <f t="shared" si="37"/>
        <v>-3.7645493659602769</v>
      </c>
      <c r="L163" s="107">
        <f t="shared" si="38"/>
        <v>-12.966366787723281</v>
      </c>
      <c r="M163" s="105">
        <f t="shared" si="39"/>
        <v>-12.816578289931577</v>
      </c>
      <c r="N163" s="117">
        <f t="shared" si="40"/>
        <v>20442113423.916451</v>
      </c>
      <c r="O163" s="117">
        <f t="shared" si="41"/>
        <v>27192414026.662045</v>
      </c>
      <c r="P163" s="118">
        <f t="shared" si="42"/>
        <v>28681786372.972557</v>
      </c>
      <c r="Q163" s="113">
        <f t="shared" si="43"/>
        <v>2928093189695036</v>
      </c>
      <c r="R163" s="113">
        <f t="shared" si="44"/>
        <v>4487092786606382</v>
      </c>
      <c r="S163" s="113">
        <f t="shared" si="45"/>
        <v>4863812966006938</v>
      </c>
      <c r="T163">
        <f t="shared" si="25"/>
        <v>0.5</v>
      </c>
      <c r="X163" s="119">
        <v>120</v>
      </c>
      <c r="Y163" s="119">
        <f t="shared" si="26"/>
        <v>7500.0000000000009</v>
      </c>
      <c r="Z163" s="119">
        <f t="shared" si="27"/>
        <v>11830.127018922194</v>
      </c>
      <c r="AA163" s="119">
        <f t="shared" si="28"/>
        <v>-21750</v>
      </c>
      <c r="AB163" s="119">
        <f t="shared" si="29"/>
        <v>13031.088913245536</v>
      </c>
      <c r="AC163" s="119">
        <f t="shared" si="30"/>
        <v>-7499.9999999999991</v>
      </c>
      <c r="AD163" s="119">
        <f t="shared" si="31"/>
        <v>-10669.872981077806</v>
      </c>
    </row>
    <row r="164" spans="1:30" x14ac:dyDescent="0.25">
      <c r="A164">
        <v>60.5</v>
      </c>
      <c r="B164">
        <f t="shared" si="46"/>
        <v>118588.82574877908</v>
      </c>
      <c r="C164">
        <f t="shared" si="47"/>
        <v>109417.5033747352</v>
      </c>
      <c r="D164">
        <f t="shared" si="48"/>
        <v>3132.3598192571258</v>
      </c>
      <c r="E164">
        <f t="shared" si="49"/>
        <v>5353.3016407225869</v>
      </c>
      <c r="F164" s="106">
        <f t="shared" si="32"/>
        <v>-35.662977650906171</v>
      </c>
      <c r="G164" s="105">
        <f t="shared" si="33"/>
        <v>-32.79398597148213</v>
      </c>
      <c r="H164" s="108">
        <f t="shared" si="34"/>
        <v>-17.991257638321223</v>
      </c>
      <c r="I164" s="105">
        <f t="shared" si="35"/>
        <v>-16.683083589952119</v>
      </c>
      <c r="J164">
        <f t="shared" si="36"/>
        <v>-5.2113990093594333</v>
      </c>
      <c r="K164" s="105">
        <f t="shared" si="37"/>
        <v>-3.6793566499823234</v>
      </c>
      <c r="L164" s="107">
        <f t="shared" si="38"/>
        <v>-12.460321003225518</v>
      </c>
      <c r="M164" s="105">
        <f t="shared" si="39"/>
        <v>-12.431545731547683</v>
      </c>
      <c r="N164" s="117">
        <f t="shared" si="40"/>
        <v>21302593538.131226</v>
      </c>
      <c r="O164" s="117">
        <f t="shared" si="41"/>
        <v>28133998025.708389</v>
      </c>
      <c r="P164" s="118">
        <f t="shared" si="42"/>
        <v>29710361278.252563</v>
      </c>
      <c r="Q164" s="113">
        <f t="shared" si="43"/>
        <v>3114675330050936.5</v>
      </c>
      <c r="R164" s="113">
        <f t="shared" si="44"/>
        <v>4722052002808926</v>
      </c>
      <c r="S164" s="113">
        <f t="shared" si="45"/>
        <v>5127549116921230</v>
      </c>
      <c r="T164">
        <f t="shared" si="25"/>
        <v>0.5</v>
      </c>
      <c r="X164" s="119">
        <v>121</v>
      </c>
      <c r="Y164" s="119">
        <f t="shared" si="26"/>
        <v>7424.8096254497286</v>
      </c>
      <c r="Z164" s="119">
        <f t="shared" si="27"/>
        <v>11785.836503510562</v>
      </c>
      <c r="AA164" s="119">
        <f t="shared" si="28"/>
        <v>-21802.633262185191</v>
      </c>
      <c r="AB164" s="119">
        <f t="shared" si="29"/>
        <v>13000.085552457393</v>
      </c>
      <c r="AC164" s="119">
        <f t="shared" si="30"/>
        <v>-7575.1903745502714</v>
      </c>
      <c r="AD164" s="119">
        <f t="shared" si="31"/>
        <v>-10714.163496489438</v>
      </c>
    </row>
    <row r="165" spans="1:30" x14ac:dyDescent="0.25">
      <c r="A165">
        <v>61</v>
      </c>
      <c r="B165">
        <f t="shared" si="46"/>
        <v>120146.08991399493</v>
      </c>
      <c r="C165">
        <f t="shared" si="47"/>
        <v>112085.95569860362</v>
      </c>
      <c r="D165">
        <f t="shared" si="48"/>
        <v>3114.5283304316727</v>
      </c>
      <c r="E165">
        <f t="shared" si="49"/>
        <v>5336.9046477368456</v>
      </c>
      <c r="F165" s="106">
        <f t="shared" si="32"/>
        <v>-34.181933924435796</v>
      </c>
      <c r="G165" s="105">
        <f t="shared" si="33"/>
        <v>-31.789557450918828</v>
      </c>
      <c r="H165" s="108">
        <f t="shared" si="34"/>
        <v>-17.18483721915624</v>
      </c>
      <c r="I165" s="105">
        <f t="shared" si="35"/>
        <v>-16.129060179079463</v>
      </c>
      <c r="J165">
        <f t="shared" si="36"/>
        <v>-5.0132040222804672</v>
      </c>
      <c r="K165" s="105">
        <f t="shared" si="37"/>
        <v>-3.596251177614838</v>
      </c>
      <c r="L165" s="107">
        <f t="shared" si="38"/>
        <v>-11.983892682999089</v>
      </c>
      <c r="M165" s="105">
        <f t="shared" si="39"/>
        <v>-12.064246094224528</v>
      </c>
      <c r="N165" s="117">
        <f t="shared" si="40"/>
        <v>22178710571.637867</v>
      </c>
      <c r="O165" s="117">
        <f t="shared" si="41"/>
        <v>29090702599.690937</v>
      </c>
      <c r="P165" s="118">
        <f t="shared" si="42"/>
        <v>30753912995.964325</v>
      </c>
      <c r="Q165" s="113">
        <f t="shared" si="43"/>
        <v>3308554831251952.5</v>
      </c>
      <c r="R165" s="113">
        <f t="shared" si="44"/>
        <v>4964843666614934</v>
      </c>
      <c r="S165" s="113">
        <f t="shared" si="45"/>
        <v>5399827881594286</v>
      </c>
      <c r="T165">
        <f t="shared" si="25"/>
        <v>0.5</v>
      </c>
      <c r="X165" s="119">
        <v>122</v>
      </c>
      <c r="Y165" s="119">
        <f t="shared" si="26"/>
        <v>7350.4036788339763</v>
      </c>
      <c r="Z165" s="119">
        <f t="shared" si="27"/>
        <v>11740.240480782129</v>
      </c>
      <c r="AA165" s="119">
        <f t="shared" si="28"/>
        <v>-21854.717424816215</v>
      </c>
      <c r="AB165" s="119">
        <f t="shared" si="29"/>
        <v>12968.168336547491</v>
      </c>
      <c r="AC165" s="119">
        <f t="shared" si="30"/>
        <v>-7649.5963211660237</v>
      </c>
      <c r="AD165" s="119">
        <f t="shared" si="31"/>
        <v>-10759.759519217871</v>
      </c>
    </row>
    <row r="166" spans="1:30" x14ac:dyDescent="0.25">
      <c r="A166">
        <v>61.5</v>
      </c>
      <c r="B166">
        <f t="shared" si="46"/>
        <v>121694.80859572966</v>
      </c>
      <c r="C166">
        <f t="shared" si="47"/>
        <v>114746.46063310931</v>
      </c>
      <c r="D166">
        <f t="shared" si="48"/>
        <v>3097.4373634694548</v>
      </c>
      <c r="E166">
        <f t="shared" si="49"/>
        <v>5321.0098690113864</v>
      </c>
      <c r="F166" s="106">
        <f t="shared" si="32"/>
        <v>-32.792220268212532</v>
      </c>
      <c r="G166" s="105">
        <f t="shared" si="33"/>
        <v>-30.830986182807116</v>
      </c>
      <c r="H166" s="108">
        <f t="shared" si="34"/>
        <v>-16.431603503384242</v>
      </c>
      <c r="I166" s="105">
        <f t="shared" si="35"/>
        <v>-15.60214218592623</v>
      </c>
      <c r="J166">
        <f t="shared" si="36"/>
        <v>-4.8258227142977042</v>
      </c>
      <c r="K166" s="105">
        <f t="shared" si="37"/>
        <v>-3.5152512933000124</v>
      </c>
      <c r="L166" s="107">
        <f t="shared" si="38"/>
        <v>-11.534794050530589</v>
      </c>
      <c r="M166" s="105">
        <f t="shared" si="39"/>
        <v>-11.713592703580876</v>
      </c>
      <c r="N166" s="117">
        <f t="shared" si="40"/>
        <v>23070383252.732132</v>
      </c>
      <c r="O166" s="117">
        <f t="shared" si="41"/>
        <v>30062468869.078819</v>
      </c>
      <c r="P166" s="118">
        <f t="shared" si="42"/>
        <v>31812383956.589146</v>
      </c>
      <c r="Q166" s="113">
        <f t="shared" si="43"/>
        <v>3509843564812754</v>
      </c>
      <c r="R166" s="113">
        <f t="shared" si="44"/>
        <v>5215577036676487</v>
      </c>
      <c r="S166" s="113">
        <f t="shared" si="45"/>
        <v>5680755041037617</v>
      </c>
      <c r="T166">
        <f t="shared" si="25"/>
        <v>0.5</v>
      </c>
      <c r="X166" s="119">
        <v>123</v>
      </c>
      <c r="Y166" s="119">
        <f t="shared" si="26"/>
        <v>7276.8048249248641</v>
      </c>
      <c r="Z166" s="119">
        <f t="shared" si="27"/>
        <v>11693.352839727118</v>
      </c>
      <c r="AA166" s="119">
        <f t="shared" si="28"/>
        <v>-21906.236622552595</v>
      </c>
      <c r="AB166" s="119">
        <f t="shared" si="29"/>
        <v>12935.346987808984</v>
      </c>
      <c r="AC166" s="119">
        <f t="shared" si="30"/>
        <v>-7723.1951750751359</v>
      </c>
      <c r="AD166" s="119">
        <f t="shared" si="31"/>
        <v>-10806.647160272882</v>
      </c>
    </row>
    <row r="167" spans="1:30" x14ac:dyDescent="0.25">
      <c r="A167">
        <v>62</v>
      </c>
      <c r="B167">
        <f t="shared" si="46"/>
        <v>123235.32922239733</v>
      </c>
      <c r="C167">
        <f t="shared" si="47"/>
        <v>117399.2578210693</v>
      </c>
      <c r="D167">
        <f t="shared" si="48"/>
        <v>3081.0412533353483</v>
      </c>
      <c r="E167">
        <f t="shared" si="49"/>
        <v>5305.5943759199827</v>
      </c>
      <c r="F167" s="106">
        <f t="shared" si="32"/>
        <v>-31.486463116368022</v>
      </c>
      <c r="G167" s="105">
        <f t="shared" si="33"/>
        <v>-29.91560201383577</v>
      </c>
      <c r="H167" s="108">
        <f t="shared" si="34"/>
        <v>-15.727003428843888</v>
      </c>
      <c r="I167" s="105">
        <f t="shared" si="35"/>
        <v>-15.100661125738</v>
      </c>
      <c r="J167">
        <f t="shared" si="36"/>
        <v>-4.6485045286316895</v>
      </c>
      <c r="K167" s="105">
        <f t="shared" si="37"/>
        <v>-3.4363601704023479</v>
      </c>
      <c r="L167" s="107">
        <f t="shared" si="38"/>
        <v>-11.110955158892445</v>
      </c>
      <c r="M167" s="105">
        <f t="shared" si="39"/>
        <v>-11.378580717695421</v>
      </c>
      <c r="N167" s="117">
        <f t="shared" si="40"/>
        <v>23977533585.56575</v>
      </c>
      <c r="O167" s="117">
        <f t="shared" si="41"/>
        <v>31049239798.143974</v>
      </c>
      <c r="P167" s="118">
        <f t="shared" si="42"/>
        <v>32885718571.927559</v>
      </c>
      <c r="Q167" s="113">
        <f t="shared" si="43"/>
        <v>3718652779979050.5</v>
      </c>
      <c r="R167" s="113">
        <f t="shared" si="44"/>
        <v>5474360871654542</v>
      </c>
      <c r="S167" s="113">
        <f t="shared" si="45"/>
        <v>5970435998231268</v>
      </c>
      <c r="T167">
        <f t="shared" si="25"/>
        <v>0.5</v>
      </c>
      <c r="X167" s="119">
        <v>124</v>
      </c>
      <c r="Y167" s="119">
        <f t="shared" si="26"/>
        <v>7204.0354826462662</v>
      </c>
      <c r="Z167" s="119">
        <f t="shared" si="27"/>
        <v>11645.187862775208</v>
      </c>
      <c r="AA167" s="119">
        <f t="shared" si="28"/>
        <v>-21957.175162147614</v>
      </c>
      <c r="AB167" s="119">
        <f t="shared" si="29"/>
        <v>12901.631503942646</v>
      </c>
      <c r="AC167" s="119">
        <f t="shared" si="30"/>
        <v>-7795.9645173537338</v>
      </c>
      <c r="AD167" s="119">
        <f t="shared" si="31"/>
        <v>-10854.812137224792</v>
      </c>
    </row>
    <row r="168" spans="1:30" x14ac:dyDescent="0.25">
      <c r="A168">
        <v>62.5</v>
      </c>
      <c r="B168">
        <f t="shared" si="46"/>
        <v>124767.9782332859</v>
      </c>
      <c r="C168">
        <f t="shared" si="47"/>
        <v>120044.57610852584</v>
      </c>
      <c r="D168">
        <f t="shared" si="48"/>
        <v>3065.2980217771642</v>
      </c>
      <c r="E168">
        <f t="shared" si="49"/>
        <v>5290.6365749130646</v>
      </c>
      <c r="F168" s="106">
        <f t="shared" si="32"/>
        <v>-30.258017540510536</v>
      </c>
      <c r="G168" s="105">
        <f t="shared" si="33"/>
        <v>-29.040912127510964</v>
      </c>
      <c r="H168" s="108">
        <f t="shared" si="34"/>
        <v>-15.066957184827949</v>
      </c>
      <c r="I168" s="105">
        <f t="shared" si="35"/>
        <v>-14.623063522712854</v>
      </c>
      <c r="J168">
        <f t="shared" si="36"/>
        <v>-4.4805609691650403</v>
      </c>
      <c r="K168" s="105">
        <f t="shared" si="37"/>
        <v>-3.3595686575566641</v>
      </c>
      <c r="L168" s="107">
        <f t="shared" si="38"/>
        <v>-10.710499386517547</v>
      </c>
      <c r="M168" s="105">
        <f t="shared" si="39"/>
        <v>-11.058279947241445</v>
      </c>
      <c r="N168" s="117">
        <f t="shared" si="40"/>
        <v>24900086653.72657</v>
      </c>
      <c r="O168" s="117">
        <f t="shared" si="41"/>
        <v>32050960117.965065</v>
      </c>
      <c r="P168" s="118">
        <f t="shared" si="42"/>
        <v>33973863132.346611</v>
      </c>
      <c r="Q168" s="113">
        <f t="shared" si="43"/>
        <v>3935093131811706.5</v>
      </c>
      <c r="R168" s="113">
        <f t="shared" si="44"/>
        <v>5741303449981658</v>
      </c>
      <c r="S168" s="113">
        <f t="shared" si="45"/>
        <v>6268975791531547</v>
      </c>
      <c r="T168">
        <f t="shared" si="25"/>
        <v>0.5</v>
      </c>
      <c r="X168" s="119">
        <v>125</v>
      </c>
      <c r="Y168" s="119">
        <f t="shared" si="26"/>
        <v>7132.1178182447711</v>
      </c>
      <c r="Z168" s="119">
        <f t="shared" si="27"/>
        <v>11595.76022144496</v>
      </c>
      <c r="AA168" s="119">
        <f t="shared" si="28"/>
        <v>-22007.517527228661</v>
      </c>
      <c r="AB168" s="119">
        <f t="shared" si="29"/>
        <v>12867.032155011471</v>
      </c>
      <c r="AC168" s="119">
        <f t="shared" si="30"/>
        <v>-7867.8821817552289</v>
      </c>
      <c r="AD168" s="119">
        <f t="shared" si="31"/>
        <v>-10904.23977855504</v>
      </c>
    </row>
    <row r="169" spans="1:30" x14ac:dyDescent="0.25">
      <c r="A169">
        <v>63</v>
      </c>
      <c r="B169">
        <f t="shared" si="46"/>
        <v>126293.06273978935</v>
      </c>
      <c r="C169">
        <f t="shared" si="47"/>
        <v>122682.6341679505</v>
      </c>
      <c r="D169">
        <f t="shared" si="48"/>
        <v>3050.1690130069092</v>
      </c>
      <c r="E169">
        <f t="shared" si="49"/>
        <v>5276.1161188493088</v>
      </c>
      <c r="F169" s="106">
        <f t="shared" si="32"/>
        <v>-29.100882745974669</v>
      </c>
      <c r="G169" s="105">
        <f t="shared" si="33"/>
        <v>-28.204589428165924</v>
      </c>
      <c r="H169" s="108">
        <f t="shared" si="34"/>
        <v>-14.447800904826201</v>
      </c>
      <c r="I169" s="105">
        <f t="shared" si="35"/>
        <v>-14.167903395743966</v>
      </c>
      <c r="J169">
        <f t="shared" si="36"/>
        <v>-4.3213597440087321</v>
      </c>
      <c r="K169" s="105">
        <f t="shared" si="37"/>
        <v>-3.2848576532275509</v>
      </c>
      <c r="L169" s="107">
        <f t="shared" si="38"/>
        <v>-10.331722097139735</v>
      </c>
      <c r="M169" s="105">
        <f t="shared" si="39"/>
        <v>-10.751828379194407</v>
      </c>
      <c r="N169" s="117">
        <f t="shared" si="40"/>
        <v>25837970439.203751</v>
      </c>
      <c r="O169" s="117">
        <f t="shared" si="41"/>
        <v>33067576252.658272</v>
      </c>
      <c r="P169" s="118">
        <f t="shared" si="42"/>
        <v>35076765711.085999</v>
      </c>
      <c r="Q169" s="113">
        <f t="shared" si="43"/>
        <v>4159274707389358.5</v>
      </c>
      <c r="R169" s="113">
        <f t="shared" si="44"/>
        <v>6016512588446588</v>
      </c>
      <c r="S169" s="113">
        <f t="shared" si="45"/>
        <v>6576479107352845</v>
      </c>
      <c r="T169">
        <f t="shared" si="25"/>
        <v>0.5</v>
      </c>
      <c r="X169" s="119">
        <v>126</v>
      </c>
      <c r="Y169" s="119">
        <f t="shared" si="26"/>
        <v>7061.0737385376342</v>
      </c>
      <c r="Z169" s="119">
        <f t="shared" si="27"/>
        <v>11545.084971874738</v>
      </c>
      <c r="AA169" s="119">
        <f t="shared" si="28"/>
        <v>-22057.248383023656</v>
      </c>
      <c r="AB169" s="119">
        <f t="shared" si="29"/>
        <v>12831.559480312317</v>
      </c>
      <c r="AC169" s="119">
        <f t="shared" si="30"/>
        <v>-7938.9262614623658</v>
      </c>
      <c r="AD169" s="119">
        <f t="shared" si="31"/>
        <v>-10954.915028125262</v>
      </c>
    </row>
    <row r="170" spans="1:30" x14ac:dyDescent="0.25">
      <c r="A170">
        <v>63.5</v>
      </c>
      <c r="B170">
        <f t="shared" si="46"/>
        <v>127810.87202560631</v>
      </c>
      <c r="C170">
        <f t="shared" si="47"/>
        <v>125313.64108001812</v>
      </c>
      <c r="D170">
        <f t="shared" si="48"/>
        <v>3035.6185716339219</v>
      </c>
      <c r="E170">
        <f t="shared" si="49"/>
        <v>5262.0138241352261</v>
      </c>
      <c r="F170" s="106">
        <f t="shared" si="32"/>
        <v>-28.009628743338915</v>
      </c>
      <c r="G170" s="105">
        <f t="shared" si="33"/>
        <v>-27.404461361617265</v>
      </c>
      <c r="H170" s="108">
        <f t="shared" si="34"/>
        <v>-13.866237219073405</v>
      </c>
      <c r="I170" s="105">
        <f t="shared" si="35"/>
        <v>-13.733834944774319</v>
      </c>
      <c r="J170">
        <f t="shared" si="36"/>
        <v>-4.1703195196794098</v>
      </c>
      <c r="K170" s="105">
        <f t="shared" si="37"/>
        <v>-3.2122000865847382</v>
      </c>
      <c r="L170" s="107">
        <f t="shared" si="38"/>
        <v>-9.9730720045860988</v>
      </c>
      <c r="M170" s="105">
        <f t="shared" si="39"/>
        <v>-10.458426330258211</v>
      </c>
      <c r="N170" s="117">
        <f t="shared" si="40"/>
        <v>26791115655.268501</v>
      </c>
      <c r="O170" s="117">
        <f t="shared" si="41"/>
        <v>34099036248.816116</v>
      </c>
      <c r="P170" s="118">
        <f t="shared" si="42"/>
        <v>36194376075.019958</v>
      </c>
      <c r="Q170" s="113">
        <f t="shared" si="43"/>
        <v>4391307050291385</v>
      </c>
      <c r="R170" s="113">
        <f t="shared" si="44"/>
        <v>6300095659695109</v>
      </c>
      <c r="S170" s="113">
        <f t="shared" si="45"/>
        <v>6893050292175985</v>
      </c>
      <c r="T170">
        <f t="shared" si="25"/>
        <v>0.5</v>
      </c>
      <c r="X170" s="119">
        <v>127</v>
      </c>
      <c r="Y170" s="119">
        <f t="shared" si="26"/>
        <v>6990.9248842397583</v>
      </c>
      <c r="Z170" s="119">
        <f t="shared" si="27"/>
        <v>11493.177550236464</v>
      </c>
      <c r="AA170" s="119">
        <f t="shared" si="28"/>
        <v>-22106.35258103217</v>
      </c>
      <c r="AB170" s="119">
        <f t="shared" si="29"/>
        <v>12795.224285165525</v>
      </c>
      <c r="AC170" s="119">
        <f t="shared" si="30"/>
        <v>-8009.0751157602417</v>
      </c>
      <c r="AD170" s="119">
        <f t="shared" si="31"/>
        <v>-11006.822449763536</v>
      </c>
    </row>
    <row r="171" spans="1:30" x14ac:dyDescent="0.25">
      <c r="A171">
        <v>64</v>
      </c>
      <c r="B171">
        <f t="shared" si="46"/>
        <v>129321.67890423743</v>
      </c>
      <c r="C171">
        <f t="shared" si="47"/>
        <v>127937.79687674533</v>
      </c>
      <c r="D171">
        <f t="shared" si="48"/>
        <v>3021.6137572622524</v>
      </c>
      <c r="E171">
        <f t="shared" si="49"/>
        <v>5248.3115934544176</v>
      </c>
      <c r="F171" s="106">
        <f t="shared" si="32"/>
        <v>-26.979332545188388</v>
      </c>
      <c r="G171" s="105">
        <f t="shared" si="33"/>
        <v>-26.638499264032475</v>
      </c>
      <c r="H171" s="108">
        <f t="shared" si="34"/>
        <v>-13.319292470771106</v>
      </c>
      <c r="I171" s="105">
        <f t="shared" si="35"/>
        <v>-13.319605530550261</v>
      </c>
      <c r="J171">
        <f t="shared" si="36"/>
        <v>-4.0269052175267044</v>
      </c>
      <c r="K171" s="105">
        <f t="shared" si="37"/>
        <v>-3.1415625694751523</v>
      </c>
      <c r="L171" s="107">
        <f t="shared" si="38"/>
        <v>-9.6331348568905781</v>
      </c>
      <c r="M171" s="105">
        <f t="shared" si="39"/>
        <v>-10.177331164007059</v>
      </c>
      <c r="N171" s="117">
        <f t="shared" si="40"/>
        <v>27759455591.965118</v>
      </c>
      <c r="O171" s="117">
        <f t="shared" si="41"/>
        <v>35145289708.10141</v>
      </c>
      <c r="P171" s="118">
        <f t="shared" si="42"/>
        <v>37326645601.334129</v>
      </c>
      <c r="Q171" s="113">
        <f t="shared" si="43"/>
        <v>4631299183507164</v>
      </c>
      <c r="R171" s="113">
        <f t="shared" si="44"/>
        <v>6592159608730200</v>
      </c>
      <c r="S171" s="113">
        <f t="shared" si="45"/>
        <v>7218793363928479</v>
      </c>
      <c r="T171">
        <f t="shared" si="25"/>
        <v>0.5</v>
      </c>
      <c r="X171" s="119">
        <v>128</v>
      </c>
      <c r="Y171" s="119">
        <f t="shared" si="26"/>
        <v>6921.6926233717086</v>
      </c>
      <c r="Z171" s="119">
        <f t="shared" si="27"/>
        <v>11440.053768033609</v>
      </c>
      <c r="AA171" s="119">
        <f t="shared" si="28"/>
        <v>-22154.815163639803</v>
      </c>
      <c r="AB171" s="119">
        <f t="shared" si="29"/>
        <v>12758.037637623527</v>
      </c>
      <c r="AC171" s="119">
        <f t="shared" si="30"/>
        <v>-8078.3073766282914</v>
      </c>
      <c r="AD171" s="119">
        <f t="shared" si="31"/>
        <v>-11059.946231966391</v>
      </c>
    </row>
    <row r="172" spans="1:30" x14ac:dyDescent="0.25">
      <c r="A172">
        <v>64.5</v>
      </c>
      <c r="B172">
        <f t="shared" si="46"/>
        <v>130825.74094973225</v>
      </c>
      <c r="C172">
        <f t="shared" si="47"/>
        <v>130555.29304865653</v>
      </c>
      <c r="D172">
        <f t="shared" si="48"/>
        <v>3008.1240909896583</v>
      </c>
      <c r="E172">
        <f t="shared" si="49"/>
        <v>5234.9923438224014</v>
      </c>
      <c r="F172" s="106">
        <f t="shared" si="32"/>
        <v>-26.005522505719497</v>
      </c>
      <c r="G172" s="105">
        <f t="shared" si="33"/>
        <v>-25.904808290657023</v>
      </c>
      <c r="H172" s="108">
        <f t="shared" si="34"/>
        <v>-12.804279598681973</v>
      </c>
      <c r="I172" s="105">
        <f t="shared" si="35"/>
        <v>-12.924049004512867</v>
      </c>
      <c r="J172">
        <f t="shared" si="36"/>
        <v>-3.8906237920166649</v>
      </c>
      <c r="K172" s="105">
        <f t="shared" si="37"/>
        <v>-3.0729067733089415</v>
      </c>
      <c r="L172" s="107">
        <f t="shared" si="38"/>
        <v>-9.3106191150208595</v>
      </c>
      <c r="M172" s="105">
        <f t="shared" si="39"/>
        <v>-9.9078525128352162</v>
      </c>
      <c r="N172" s="117">
        <f t="shared" si="40"/>
        <v>28742925973.050106</v>
      </c>
      <c r="O172" s="117">
        <f t="shared" si="41"/>
        <v>36206287722.920624</v>
      </c>
      <c r="P172" s="118">
        <f t="shared" si="42"/>
        <v>38473527199.630768</v>
      </c>
      <c r="Q172" s="113">
        <f t="shared" si="43"/>
        <v>4879359630902094</v>
      </c>
      <c r="R172" s="113">
        <f t="shared" si="44"/>
        <v>6892810968489218</v>
      </c>
      <c r="S172" s="113">
        <f t="shared" si="45"/>
        <v>7553812022779647</v>
      </c>
      <c r="T172">
        <f t="shared" ref="T172:T235" si="50">A173-A172</f>
        <v>0.5</v>
      </c>
      <c r="X172" s="119">
        <v>129</v>
      </c>
      <c r="Y172" s="119">
        <f t="shared" ref="Y172:Y235" si="51">$D$19*COS(X172*PI()/180)+$D$18</f>
        <v>6853.3980447508138</v>
      </c>
      <c r="Z172" s="119">
        <f t="shared" ref="Z172:Z235" si="52">$D$19*SIN(X172*PI()/180)+$E$18</f>
        <v>11385.729807284855</v>
      </c>
      <c r="AA172" s="119">
        <f t="shared" ref="AA172:AA235" si="53">$D$27*COS(X172*PI()/180)+$D$26</f>
        <v>-22202.62136867443</v>
      </c>
      <c r="AB172" s="119">
        <f t="shared" ref="AB172:AB235" si="54">$D$27*SIN($X172*PI()/180)+$E$26</f>
        <v>12720.010865099399</v>
      </c>
      <c r="AC172" s="119">
        <f t="shared" ref="AC172:AC235" si="55">$D$35*COS(X172*PI()/180)+$D$34</f>
        <v>-8146.6019552491862</v>
      </c>
      <c r="AD172" s="119">
        <f t="shared" ref="AD172:AD235" si="56">$D$35*SIN(X172*PI()/180)+$E$34</f>
        <v>-11114.270192715145</v>
      </c>
    </row>
    <row r="173" spans="1:30" x14ac:dyDescent="0.25">
      <c r="A173">
        <v>65</v>
      </c>
      <c r="B173">
        <f t="shared" si="46"/>
        <v>132323.30161460064</v>
      </c>
      <c r="C173">
        <f t="shared" si="47"/>
        <v>133166.31301849507</v>
      </c>
      <c r="D173">
        <f t="shared" si="48"/>
        <v>2995.1213297367985</v>
      </c>
      <c r="E173">
        <f t="shared" si="49"/>
        <v>5222.0399396770727</v>
      </c>
      <c r="F173" s="106">
        <f t="shared" ref="F173:F236" si="57">SUM(H173,J173,L173)</f>
        <v>-25.084129641336304</v>
      </c>
      <c r="G173" s="105">
        <f t="shared" ref="G173:G236" si="58">SUM(I173,K173,M173)</f>
        <v>-25.20161794763947</v>
      </c>
      <c r="H173" s="108">
        <f t="shared" ref="H173:H236" si="59">$D$22*(($D$18-$B172)/$Q173)</f>
        <v>-12.318765851970754</v>
      </c>
      <c r="I173" s="105">
        <f t="shared" ref="I173:I236" si="60">$D$22*(($E$18-$C172)/$Q173)</f>
        <v>-12.546079419804322</v>
      </c>
      <c r="J173">
        <f t="shared" ref="J173:J236" si="61">$D$30*(($D$26-$B172)/$R173)</f>
        <v>-3.7610204375226535</v>
      </c>
      <c r="K173" s="105">
        <f t="shared" ref="K173:K236" si="62">$D$30*(($E$26-$C172)/$R173)</f>
        <v>-3.0061905756434792</v>
      </c>
      <c r="L173" s="107">
        <f t="shared" ref="L173:L236" si="63">$D$38*(($D$34-$B172)/$S173)</f>
        <v>-9.004343351842893</v>
      </c>
      <c r="M173" s="105">
        <f t="shared" ref="M173:M236" si="64">$D$38*(($E$34-$C172)/$S173)</f>
        <v>-9.6493479521916665</v>
      </c>
      <c r="N173" s="117">
        <f t="shared" ref="N173:N236" si="65">($D$18-$B172)^2+($E$18-$C172)^2</f>
        <v>29741464823.342545</v>
      </c>
      <c r="O173" s="117">
        <f t="shared" ref="O173:O236" si="66">($D$26-$B172)^2+($E$26-$C172)^2</f>
        <v>37281982815.083191</v>
      </c>
      <c r="P173" s="118">
        <f t="shared" ref="P173:P236" si="67">($D$34-$B172)^2+($E$34-$C172)^2</f>
        <v>39634975239.024063</v>
      </c>
      <c r="Q173" s="113">
        <f t="shared" ref="Q173:Q236" si="68">(N173+$D$39^2)^(3/2)</f>
        <v>5135596437358702</v>
      </c>
      <c r="R173" s="113">
        <f t="shared" ref="R173:R236" si="69">(O173+$D$31^2)^(3/2)</f>
        <v>7202155874565638</v>
      </c>
      <c r="S173" s="113">
        <f t="shared" ref="S173:S236" si="70">(P173+$D$23^2)^(3/2)</f>
        <v>7898209661391463</v>
      </c>
      <c r="T173">
        <f t="shared" si="50"/>
        <v>0.5</v>
      </c>
      <c r="X173" s="119">
        <v>130</v>
      </c>
      <c r="Y173" s="119">
        <f t="shared" si="51"/>
        <v>6786.0619515673034</v>
      </c>
      <c r="Z173" s="119">
        <f t="shared" si="52"/>
        <v>11330.222215594891</v>
      </c>
      <c r="AA173" s="119">
        <f t="shared" si="53"/>
        <v>-22249.756633902889</v>
      </c>
      <c r="AB173" s="119">
        <f t="shared" si="54"/>
        <v>12681.155550916423</v>
      </c>
      <c r="AC173" s="119">
        <f t="shared" si="55"/>
        <v>-8213.9380484326975</v>
      </c>
      <c r="AD173" s="119">
        <f t="shared" si="56"/>
        <v>-11169.777784405109</v>
      </c>
    </row>
    <row r="174" spans="1:30" x14ac:dyDescent="0.25">
      <c r="A174">
        <v>65.5</v>
      </c>
      <c r="B174">
        <f t="shared" ref="B174:B237" si="71">B173+(D173*$T173)+(F173*($T173)^2)</f>
        <v>133814.59124705871</v>
      </c>
      <c r="C174">
        <f t="shared" ref="C174:C237" si="72">C173+(E173*$T173)+(G173*($T173)^2)</f>
        <v>135771.03258384668</v>
      </c>
      <c r="D174">
        <f t="shared" ref="D174:D237" si="73">D173+(F173*$T173)</f>
        <v>2982.5792649161303</v>
      </c>
      <c r="E174">
        <f t="shared" ref="E174:E237" si="74">E173+(G173*$T173)</f>
        <v>5209.4391307032529</v>
      </c>
      <c r="F174" s="106">
        <f t="shared" si="57"/>
        <v>-24.211444952765149</v>
      </c>
      <c r="G174" s="105">
        <f t="shared" si="58"/>
        <v>-24.527273230243686</v>
      </c>
      <c r="H174" s="108">
        <f t="shared" si="59"/>
        <v>-11.860544637522494</v>
      </c>
      <c r="I174" s="105">
        <f t="shared" si="60"/>
        <v>-12.184685136154227</v>
      </c>
      <c r="J174">
        <f t="shared" si="61"/>
        <v>-3.6376751764891155</v>
      </c>
      <c r="K174" s="105">
        <f t="shared" si="62"/>
        <v>-2.9413690137879858</v>
      </c>
      <c r="L174" s="107">
        <f t="shared" si="63"/>
        <v>-8.7132251387535415</v>
      </c>
      <c r="M174" s="105">
        <f t="shared" si="64"/>
        <v>-9.4012190803014715</v>
      </c>
      <c r="N174" s="117">
        <f t="shared" si="65"/>
        <v>30755012345.558945</v>
      </c>
      <c r="O174" s="117">
        <f t="shared" si="66"/>
        <v>38372328877.342506</v>
      </c>
      <c r="P174" s="118">
        <f t="shared" si="67"/>
        <v>40810945479.829239</v>
      </c>
      <c r="Q174" s="113">
        <f t="shared" si="68"/>
        <v>5400117187698147</v>
      </c>
      <c r="R174" s="113">
        <f t="shared" si="69"/>
        <v>7520300079138123</v>
      </c>
      <c r="S174" s="113">
        <f t="shared" si="70"/>
        <v>8252089374659115</v>
      </c>
      <c r="T174">
        <f t="shared" si="50"/>
        <v>0.5</v>
      </c>
      <c r="X174" s="119">
        <v>131</v>
      </c>
      <c r="Y174" s="119">
        <f t="shared" si="51"/>
        <v>6719.7048550474628</v>
      </c>
      <c r="Z174" s="119">
        <f t="shared" si="52"/>
        <v>11273.54790111386</v>
      </c>
      <c r="AA174" s="119">
        <f t="shared" si="53"/>
        <v>-22296.206601466776</v>
      </c>
      <c r="AB174" s="119">
        <f t="shared" si="54"/>
        <v>12641.4835307797</v>
      </c>
      <c r="AC174" s="119">
        <f t="shared" si="55"/>
        <v>-8280.2951449525372</v>
      </c>
      <c r="AD174" s="119">
        <f t="shared" si="56"/>
        <v>-11226.45209888614</v>
      </c>
    </row>
    <row r="175" spans="1:30" x14ac:dyDescent="0.25">
      <c r="A175">
        <v>66</v>
      </c>
      <c r="B175">
        <f t="shared" si="71"/>
        <v>135299.82801827858</v>
      </c>
      <c r="C175">
        <f t="shared" si="72"/>
        <v>138369.62033089076</v>
      </c>
      <c r="D175">
        <f t="shared" si="73"/>
        <v>2970.4735424397477</v>
      </c>
      <c r="E175">
        <f t="shared" si="74"/>
        <v>5197.175494088131</v>
      </c>
      <c r="F175" s="106">
        <f t="shared" si="57"/>
        <v>-23.384081920483382</v>
      </c>
      <c r="G175" s="105">
        <f t="shared" si="58"/>
        <v>-23.880226356968002</v>
      </c>
      <c r="H175" s="108">
        <f t="shared" si="59"/>
        <v>-11.42761091093077</v>
      </c>
      <c r="I175" s="105">
        <f t="shared" si="60"/>
        <v>-11.838923318711393</v>
      </c>
      <c r="J175">
        <f t="shared" si="61"/>
        <v>-3.5201997873125603</v>
      </c>
      <c r="K175" s="105">
        <f t="shared" si="62"/>
        <v>-2.8783950765802553</v>
      </c>
      <c r="L175" s="107">
        <f t="shared" si="63"/>
        <v>-8.43627122224005</v>
      </c>
      <c r="M175" s="105">
        <f t="shared" si="64"/>
        <v>-9.1629079616763534</v>
      </c>
      <c r="N175" s="117">
        <f t="shared" si="65"/>
        <v>31783510805.802483</v>
      </c>
      <c r="O175" s="117">
        <f t="shared" si="66"/>
        <v>39477281117.706772</v>
      </c>
      <c r="P175" s="118">
        <f t="shared" si="67"/>
        <v>42001395009.487343</v>
      </c>
      <c r="Q175" s="113">
        <f t="shared" si="68"/>
        <v>5673029024479054</v>
      </c>
      <c r="R175" s="113">
        <f t="shared" si="69"/>
        <v>7847348964163751</v>
      </c>
      <c r="S175" s="113">
        <f t="shared" si="70"/>
        <v>8615553968977184</v>
      </c>
      <c r="T175">
        <f t="shared" si="50"/>
        <v>0.5</v>
      </c>
      <c r="X175" s="119">
        <v>132</v>
      </c>
      <c r="Y175" s="119">
        <f t="shared" si="51"/>
        <v>6654.3469682057093</v>
      </c>
      <c r="Z175" s="119">
        <f t="shared" si="52"/>
        <v>11215.724127386971</v>
      </c>
      <c r="AA175" s="119">
        <f t="shared" si="53"/>
        <v>-22341.957122256004</v>
      </c>
      <c r="AB175" s="119">
        <f t="shared" si="54"/>
        <v>12601.00688917088</v>
      </c>
      <c r="AC175" s="119">
        <f t="shared" si="55"/>
        <v>-8345.6530317942907</v>
      </c>
      <c r="AD175" s="119">
        <f t="shared" si="56"/>
        <v>-11284.275872613029</v>
      </c>
    </row>
    <row r="176" spans="1:30" x14ac:dyDescent="0.25">
      <c r="A176">
        <v>66.5</v>
      </c>
      <c r="B176">
        <f t="shared" si="71"/>
        <v>136779.21876901833</v>
      </c>
      <c r="C176">
        <f t="shared" si="72"/>
        <v>140962.23802134558</v>
      </c>
      <c r="D176">
        <f t="shared" si="73"/>
        <v>2958.781501479506</v>
      </c>
      <c r="E176">
        <f t="shared" si="74"/>
        <v>5185.2353809096467</v>
      </c>
      <c r="F176" s="106">
        <f t="shared" si="57"/>
        <v>-22.598943471156819</v>
      </c>
      <c r="G176" s="105">
        <f t="shared" si="58"/>
        <v>-23.259029079879348</v>
      </c>
      <c r="H176" s="108">
        <f t="shared" si="59"/>
        <v>-11.018139614290073</v>
      </c>
      <c r="I176" s="105">
        <f t="shared" si="60"/>
        <v>-11.50791482223376</v>
      </c>
      <c r="J176">
        <f t="shared" si="61"/>
        <v>-3.4082350351101742</v>
      </c>
      <c r="K176" s="105">
        <f t="shared" si="62"/>
        <v>-2.8172203603730863</v>
      </c>
      <c r="L176" s="107">
        <f t="shared" si="63"/>
        <v>-8.1725688217565722</v>
      </c>
      <c r="M176" s="105">
        <f t="shared" si="64"/>
        <v>-8.9338938972725011</v>
      </c>
      <c r="N176" s="117">
        <f t="shared" si="65"/>
        <v>32826904426.961685</v>
      </c>
      <c r="O176" s="117">
        <f t="shared" si="66"/>
        <v>40596796006.403946</v>
      </c>
      <c r="P176" s="118">
        <f t="shared" si="67"/>
        <v>43206282182.400131</v>
      </c>
      <c r="Q176" s="113">
        <f t="shared" si="68"/>
        <v>5954438664759586</v>
      </c>
      <c r="R176" s="113">
        <f t="shared" si="69"/>
        <v>8183407553886727</v>
      </c>
      <c r="S176" s="113">
        <f t="shared" si="70"/>
        <v>8988705971060059</v>
      </c>
      <c r="T176">
        <f t="shared" si="50"/>
        <v>0.5</v>
      </c>
      <c r="X176" s="119">
        <v>133</v>
      </c>
      <c r="Y176" s="119">
        <f t="shared" si="51"/>
        <v>6590.0081996875087</v>
      </c>
      <c r="Z176" s="119">
        <f t="shared" si="52"/>
        <v>11156.768508095853</v>
      </c>
      <c r="AA176" s="119">
        <f t="shared" si="53"/>
        <v>-22386.994260218744</v>
      </c>
      <c r="AB176" s="119">
        <f t="shared" si="54"/>
        <v>12559.737955667097</v>
      </c>
      <c r="AC176" s="119">
        <f t="shared" si="55"/>
        <v>-8409.9918003124913</v>
      </c>
      <c r="AD176" s="119">
        <f t="shared" si="56"/>
        <v>-11343.231491904147</v>
      </c>
    </row>
    <row r="177" spans="1:30" x14ac:dyDescent="0.25">
      <c r="A177">
        <v>67</v>
      </c>
      <c r="B177">
        <f t="shared" si="71"/>
        <v>138252.95978389028</v>
      </c>
      <c r="C177">
        <f t="shared" si="72"/>
        <v>143549.04095453041</v>
      </c>
      <c r="D177">
        <f t="shared" si="73"/>
        <v>2947.4820297439278</v>
      </c>
      <c r="E177">
        <f t="shared" si="74"/>
        <v>5173.6058663697067</v>
      </c>
      <c r="F177" s="106">
        <f t="shared" si="57"/>
        <v>-21.853192817850321</v>
      </c>
      <c r="G177" s="105">
        <f t="shared" si="58"/>
        <v>-22.662325545543872</v>
      </c>
      <c r="H177" s="108">
        <f t="shared" si="59"/>
        <v>-10.630466740321079</v>
      </c>
      <c r="I177" s="105">
        <f t="shared" si="60"/>
        <v>-11.190839446326043</v>
      </c>
      <c r="J177">
        <f t="shared" si="61"/>
        <v>-3.3014481727952525</v>
      </c>
      <c r="K177" s="105">
        <f t="shared" si="62"/>
        <v>-2.7577956110225843</v>
      </c>
      <c r="L177" s="107">
        <f t="shared" si="63"/>
        <v>-7.921277904733989</v>
      </c>
      <c r="M177" s="105">
        <f t="shared" si="64"/>
        <v>-8.7136904881952457</v>
      </c>
      <c r="N177" s="117">
        <f t="shared" si="65"/>
        <v>33885139289.348915</v>
      </c>
      <c r="O177" s="117">
        <f t="shared" si="66"/>
        <v>41730831225.383286</v>
      </c>
      <c r="P177" s="118">
        <f t="shared" si="67"/>
        <v>44425566563.380013</v>
      </c>
      <c r="Q177" s="113">
        <f t="shared" si="68"/>
        <v>6244452415902286</v>
      </c>
      <c r="R177" s="113">
        <f t="shared" si="69"/>
        <v>8528580526709888</v>
      </c>
      <c r="S177" s="113">
        <f t="shared" si="70"/>
        <v>9371647636346160</v>
      </c>
      <c r="T177">
        <f t="shared" si="50"/>
        <v>0.5</v>
      </c>
      <c r="X177" s="119">
        <v>134</v>
      </c>
      <c r="Y177" s="119">
        <f t="shared" si="51"/>
        <v>6526.7081477050142</v>
      </c>
      <c r="Z177" s="119">
        <f t="shared" si="52"/>
        <v>11096.699001693258</v>
      </c>
      <c r="AA177" s="119">
        <f t="shared" si="53"/>
        <v>-22431.30429660649</v>
      </c>
      <c r="AB177" s="119">
        <f t="shared" si="54"/>
        <v>12517.689301185281</v>
      </c>
      <c r="AC177" s="119">
        <f t="shared" si="55"/>
        <v>-8473.2918522949858</v>
      </c>
      <c r="AD177" s="119">
        <f t="shared" si="56"/>
        <v>-11403.300998306742</v>
      </c>
    </row>
    <row r="178" spans="1:30" x14ac:dyDescent="0.25">
      <c r="A178">
        <v>67.5</v>
      </c>
      <c r="B178">
        <f t="shared" si="71"/>
        <v>139721.23750055776</v>
      </c>
      <c r="C178">
        <f t="shared" si="72"/>
        <v>146130.17830632889</v>
      </c>
      <c r="D178">
        <f t="shared" si="73"/>
        <v>2936.5554333350028</v>
      </c>
      <c r="E178">
        <f t="shared" si="74"/>
        <v>5162.2747035969351</v>
      </c>
      <c r="F178" s="106">
        <f t="shared" si="57"/>
        <v>-21.144227664752091</v>
      </c>
      <c r="G178" s="105">
        <f t="shared" si="58"/>
        <v>-22.088845677418149</v>
      </c>
      <c r="H178" s="108">
        <f t="shared" si="59"/>
        <v>-10.263072666036448</v>
      </c>
      <c r="I178" s="105">
        <f t="shared" si="60"/>
        <v>-10.886931543830926</v>
      </c>
      <c r="J178">
        <f t="shared" si="61"/>
        <v>-3.1995306836193111</v>
      </c>
      <c r="K178" s="105">
        <f t="shared" si="62"/>
        <v>-2.7000711701409168</v>
      </c>
      <c r="L178" s="107">
        <f t="shared" si="63"/>
        <v>-7.6816243150963306</v>
      </c>
      <c r="M178" s="105">
        <f t="shared" si="64"/>
        <v>-8.5018429634463093</v>
      </c>
      <c r="N178" s="117">
        <f t="shared" si="65"/>
        <v>34958163237.975677</v>
      </c>
      <c r="O178" s="117">
        <f t="shared" si="66"/>
        <v>42879345620.236435</v>
      </c>
      <c r="P178" s="118">
        <f t="shared" si="67"/>
        <v>45659208874.446251</v>
      </c>
      <c r="Q178" s="113">
        <f t="shared" si="68"/>
        <v>6543176190492377</v>
      </c>
      <c r="R178" s="113">
        <f t="shared" si="69"/>
        <v>8882972226471766</v>
      </c>
      <c r="S178" s="113">
        <f t="shared" si="70"/>
        <v>9764480957011848</v>
      </c>
      <c r="T178">
        <f t="shared" si="50"/>
        <v>0.5</v>
      </c>
      <c r="X178" s="119">
        <v>135</v>
      </c>
      <c r="Y178" s="119">
        <f t="shared" si="51"/>
        <v>6464.466094067262</v>
      </c>
      <c r="Z178" s="119">
        <f t="shared" si="52"/>
        <v>11035.533905932738</v>
      </c>
      <c r="AA178" s="119">
        <f t="shared" si="53"/>
        <v>-22474.873734152916</v>
      </c>
      <c r="AB178" s="119">
        <f t="shared" si="54"/>
        <v>12474.873734152916</v>
      </c>
      <c r="AC178" s="119">
        <f t="shared" si="55"/>
        <v>-8535.533905932738</v>
      </c>
      <c r="AD178" s="119">
        <f t="shared" si="56"/>
        <v>-11464.466094067262</v>
      </c>
    </row>
    <row r="179" spans="1:30" x14ac:dyDescent="0.25">
      <c r="A179">
        <v>68</v>
      </c>
      <c r="B179">
        <f t="shared" si="71"/>
        <v>141184.22916030907</v>
      </c>
      <c r="C179">
        <f t="shared" si="72"/>
        <v>148705.793446708</v>
      </c>
      <c r="D179">
        <f t="shared" si="73"/>
        <v>2925.9833195026267</v>
      </c>
      <c r="E179">
        <f t="shared" si="74"/>
        <v>5151.2302807582264</v>
      </c>
      <c r="F179" s="106">
        <f t="shared" si="57"/>
        <v>-20.469657341011665</v>
      </c>
      <c r="G179" s="105">
        <f t="shared" si="58"/>
        <v>-21.537399048758648</v>
      </c>
      <c r="H179" s="108">
        <f t="shared" si="59"/>
        <v>-9.9145674523753335</v>
      </c>
      <c r="I179" s="105">
        <f t="shared" si="60"/>
        <v>-10.595475962422944</v>
      </c>
      <c r="J179">
        <f t="shared" si="61"/>
        <v>-3.102196239633328</v>
      </c>
      <c r="K179" s="105">
        <f t="shared" si="62"/>
        <v>-2.6439973409361621</v>
      </c>
      <c r="L179" s="107">
        <f t="shared" si="63"/>
        <v>-7.4528936490030029</v>
      </c>
      <c r="M179" s="105">
        <f t="shared" si="64"/>
        <v>-8.2979257453995423</v>
      </c>
      <c r="N179" s="117">
        <f t="shared" si="65"/>
        <v>36045925795.920654</v>
      </c>
      <c r="O179" s="117">
        <f t="shared" si="66"/>
        <v>44042299154.422478</v>
      </c>
      <c r="P179" s="118">
        <f t="shared" si="67"/>
        <v>46907170944.722191</v>
      </c>
      <c r="Q179" s="113">
        <f t="shared" si="68"/>
        <v>6850715520435078</v>
      </c>
      <c r="R179" s="113">
        <f t="shared" si="69"/>
        <v>9246686673168730</v>
      </c>
      <c r="S179" s="113">
        <f t="shared" si="70"/>
        <v>1.0167307669618958E+16</v>
      </c>
      <c r="T179">
        <f t="shared" si="50"/>
        <v>0.5</v>
      </c>
      <c r="X179" s="119">
        <v>136</v>
      </c>
      <c r="Y179" s="119">
        <f t="shared" si="51"/>
        <v>6403.3009983067441</v>
      </c>
      <c r="Z179" s="119">
        <f t="shared" si="52"/>
        <v>10973.291852294986</v>
      </c>
      <c r="AA179" s="119">
        <f t="shared" si="53"/>
        <v>-22517.689301185281</v>
      </c>
      <c r="AB179" s="119">
        <f t="shared" si="54"/>
        <v>12431.30429660649</v>
      </c>
      <c r="AC179" s="119">
        <f t="shared" si="55"/>
        <v>-8596.6990016932559</v>
      </c>
      <c r="AD179" s="119">
        <f t="shared" si="56"/>
        <v>-11526.708147705014</v>
      </c>
    </row>
    <row r="180" spans="1:30" x14ac:dyDescent="0.25">
      <c r="A180">
        <v>68.5</v>
      </c>
      <c r="B180">
        <f t="shared" si="71"/>
        <v>142642.10340572512</v>
      </c>
      <c r="C180">
        <f t="shared" si="72"/>
        <v>151276.02423732492</v>
      </c>
      <c r="D180">
        <f t="shared" si="73"/>
        <v>2915.7484908321208</v>
      </c>
      <c r="E180">
        <f t="shared" si="74"/>
        <v>5140.461581233847</v>
      </c>
      <c r="F180" s="106">
        <f t="shared" si="57"/>
        <v>-19.827282490484663</v>
      </c>
      <c r="G180" s="105">
        <f t="shared" si="58"/>
        <v>-21.006869214526652</v>
      </c>
      <c r="H180" s="108">
        <f t="shared" si="59"/>
        <v>-9.583677850848682</v>
      </c>
      <c r="I180" s="105">
        <f t="shared" si="60"/>
        <v>-10.315804298495459</v>
      </c>
      <c r="J180">
        <f t="shared" si="61"/>
        <v>-3.009178853419888</v>
      </c>
      <c r="K180" s="105">
        <f t="shared" si="62"/>
        <v>-2.5895246865097223</v>
      </c>
      <c r="L180" s="107">
        <f t="shared" si="63"/>
        <v>-7.234425786216093</v>
      </c>
      <c r="M180" s="105">
        <f t="shared" si="64"/>
        <v>-8.101540229521472</v>
      </c>
      <c r="N180" s="117">
        <f t="shared" si="65"/>
        <v>37148378083.298843</v>
      </c>
      <c r="O180" s="117">
        <f t="shared" si="66"/>
        <v>45219652865.683853</v>
      </c>
      <c r="P180" s="118">
        <f t="shared" si="67"/>
        <v>48169415663.209976</v>
      </c>
      <c r="Q180" s="113">
        <f t="shared" si="68"/>
        <v>7167175570291297</v>
      </c>
      <c r="R180" s="113">
        <f t="shared" si="69"/>
        <v>9619827573158478</v>
      </c>
      <c r="S180" s="113">
        <f t="shared" si="70"/>
        <v>1.0580229262418568E+16</v>
      </c>
      <c r="T180">
        <f t="shared" si="50"/>
        <v>0.5</v>
      </c>
      <c r="X180" s="119">
        <v>137</v>
      </c>
      <c r="Y180" s="119">
        <f t="shared" si="51"/>
        <v>6343.2314919041473</v>
      </c>
      <c r="Z180" s="119">
        <f t="shared" si="52"/>
        <v>10909.991800312493</v>
      </c>
      <c r="AA180" s="119">
        <f t="shared" si="53"/>
        <v>-22559.737955667097</v>
      </c>
      <c r="AB180" s="119">
        <f t="shared" si="54"/>
        <v>12386.994260218746</v>
      </c>
      <c r="AC180" s="119">
        <f t="shared" si="55"/>
        <v>-8656.7685080958527</v>
      </c>
      <c r="AD180" s="119">
        <f t="shared" si="56"/>
        <v>-11590.008199687507</v>
      </c>
    </row>
    <row r="181" spans="1:30" x14ac:dyDescent="0.25">
      <c r="A181">
        <v>69</v>
      </c>
      <c r="B181">
        <f t="shared" si="71"/>
        <v>144095.02083051857</v>
      </c>
      <c r="C181">
        <f t="shared" si="72"/>
        <v>153841.00331063822</v>
      </c>
      <c r="D181">
        <f t="shared" si="73"/>
        <v>2905.8348495868786</v>
      </c>
      <c r="E181">
        <f t="shared" si="74"/>
        <v>5129.9581466265836</v>
      </c>
      <c r="F181" s="106">
        <f t="shared" si="57"/>
        <v>-19.215076996689078</v>
      </c>
      <c r="G181" s="105">
        <f t="shared" si="58"/>
        <v>-20.496208471039779</v>
      </c>
      <c r="H181" s="108">
        <f t="shared" si="59"/>
        <v>-9.2692357957362823</v>
      </c>
      <c r="I181" s="105">
        <f t="shared" si="60"/>
        <v>-10.047291442241539</v>
      </c>
      <c r="J181">
        <f t="shared" si="61"/>
        <v>-2.9202312030016615</v>
      </c>
      <c r="K181" s="105">
        <f t="shared" si="62"/>
        <v>-2.5366042714332782</v>
      </c>
      <c r="L181" s="107">
        <f t="shared" si="63"/>
        <v>-7.0256099979511362</v>
      </c>
      <c r="M181" s="105">
        <f t="shared" si="64"/>
        <v>-7.9123127573649601</v>
      </c>
      <c r="N181" s="117">
        <f t="shared" si="65"/>
        <v>38265472741.386917</v>
      </c>
      <c r="O181" s="117">
        <f t="shared" si="66"/>
        <v>46411368824.5438</v>
      </c>
      <c r="P181" s="118">
        <f t="shared" si="67"/>
        <v>49445906934.238297</v>
      </c>
      <c r="Q181" s="113">
        <f t="shared" si="68"/>
        <v>7492661149904851</v>
      </c>
      <c r="R181" s="113">
        <f t="shared" si="69"/>
        <v>1.000249832887802E+16</v>
      </c>
      <c r="S181" s="113">
        <f t="shared" si="70"/>
        <v>1.1003346982331706E+16</v>
      </c>
      <c r="T181">
        <f t="shared" si="50"/>
        <v>0.5</v>
      </c>
      <c r="X181" s="119">
        <v>138</v>
      </c>
      <c r="Y181" s="119">
        <f t="shared" si="51"/>
        <v>6284.2758726130305</v>
      </c>
      <c r="Z181" s="119">
        <f t="shared" si="52"/>
        <v>10845.653031794292</v>
      </c>
      <c r="AA181" s="119">
        <f t="shared" si="53"/>
        <v>-22601.00688917088</v>
      </c>
      <c r="AB181" s="119">
        <f t="shared" si="54"/>
        <v>12341.957122256004</v>
      </c>
      <c r="AC181" s="119">
        <f t="shared" si="55"/>
        <v>-8715.7241273869695</v>
      </c>
      <c r="AD181" s="119">
        <f t="shared" si="56"/>
        <v>-11654.346968205708</v>
      </c>
    </row>
    <row r="182" spans="1:30" x14ac:dyDescent="0.25">
      <c r="A182">
        <v>69.5</v>
      </c>
      <c r="B182">
        <f t="shared" si="71"/>
        <v>145543.13448606283</v>
      </c>
      <c r="C182">
        <f t="shared" si="72"/>
        <v>156400.85833183376</v>
      </c>
      <c r="D182">
        <f t="shared" si="73"/>
        <v>2896.227311088534</v>
      </c>
      <c r="E182">
        <f t="shared" si="74"/>
        <v>5119.7100423910633</v>
      </c>
      <c r="F182" s="106">
        <f t="shared" si="57"/>
        <v>-18.631171866729623</v>
      </c>
      <c r="G182" s="105">
        <f t="shared" si="58"/>
        <v>-20.004433012972587</v>
      </c>
      <c r="H182" s="108">
        <f t="shared" si="59"/>
        <v>-8.9701681919757768</v>
      </c>
      <c r="I182" s="105">
        <f t="shared" si="60"/>
        <v>-9.7893523931662045</v>
      </c>
      <c r="J182">
        <f t="shared" si="61"/>
        <v>-2.8351231120817597</v>
      </c>
      <c r="K182" s="105">
        <f t="shared" si="62"/>
        <v>-2.4851878557132614</v>
      </c>
      <c r="L182" s="107">
        <f t="shared" si="63"/>
        <v>-6.8258805626720855</v>
      </c>
      <c r="M182" s="105">
        <f t="shared" si="64"/>
        <v>-7.7298927640931208</v>
      </c>
      <c r="N182" s="117">
        <f t="shared" si="65"/>
        <v>39397163861.501434</v>
      </c>
      <c r="O182" s="117">
        <f t="shared" si="66"/>
        <v>47617410094.779358</v>
      </c>
      <c r="P182" s="118">
        <f t="shared" si="67"/>
        <v>50736609635.395714</v>
      </c>
      <c r="Q182" s="113">
        <f t="shared" si="68"/>
        <v>7827276726371275</v>
      </c>
      <c r="R182" s="113">
        <f t="shared" si="69"/>
        <v>1.0394802048106816E+16</v>
      </c>
      <c r="S182" s="113">
        <f t="shared" si="70"/>
        <v>1.1436761841625658E+16</v>
      </c>
      <c r="T182">
        <f t="shared" si="50"/>
        <v>0.5</v>
      </c>
      <c r="X182" s="119">
        <v>139</v>
      </c>
      <c r="Y182" s="119">
        <f t="shared" si="51"/>
        <v>6226.4520988861404</v>
      </c>
      <c r="Z182" s="119">
        <f t="shared" si="52"/>
        <v>10780.295144952535</v>
      </c>
      <c r="AA182" s="119">
        <f t="shared" si="53"/>
        <v>-22641.483530779704</v>
      </c>
      <c r="AB182" s="119">
        <f t="shared" si="54"/>
        <v>12296.206601466776</v>
      </c>
      <c r="AC182" s="119">
        <f t="shared" si="55"/>
        <v>-8773.5479011138596</v>
      </c>
      <c r="AD182" s="119">
        <f t="shared" si="56"/>
        <v>-11719.704855047465</v>
      </c>
    </row>
    <row r="183" spans="1:30" x14ac:dyDescent="0.25">
      <c r="A183">
        <v>70</v>
      </c>
      <c r="B183">
        <f t="shared" si="71"/>
        <v>146986.5903486404</v>
      </c>
      <c r="C183">
        <f t="shared" si="72"/>
        <v>158955.71224477608</v>
      </c>
      <c r="D183">
        <f t="shared" si="73"/>
        <v>2886.9117251551693</v>
      </c>
      <c r="E183">
        <f t="shared" si="74"/>
        <v>5109.7078258845768</v>
      </c>
      <c r="F183" s="106">
        <f t="shared" si="57"/>
        <v>-18.073840835678681</v>
      </c>
      <c r="G183" s="105">
        <f t="shared" si="58"/>
        <v>-19.530618458546133</v>
      </c>
      <c r="H183" s="108">
        <f t="shared" si="59"/>
        <v>-8.6854878355871712</v>
      </c>
      <c r="I183" s="105">
        <f t="shared" si="60"/>
        <v>-9.5414393259631431</v>
      </c>
      <c r="J183">
        <f t="shared" si="61"/>
        <v>-2.7536401697556174</v>
      </c>
      <c r="K183" s="105">
        <f t="shared" si="62"/>
        <v>-2.4352280488151505</v>
      </c>
      <c r="L183" s="107">
        <f t="shared" si="63"/>
        <v>-6.6347128303358911</v>
      </c>
      <c r="M183" s="105">
        <f t="shared" si="64"/>
        <v>-7.5539510837678394</v>
      </c>
      <c r="N183" s="117">
        <f t="shared" si="65"/>
        <v>40543406918.263748</v>
      </c>
      <c r="O183" s="117">
        <f t="shared" si="66"/>
        <v>48837740695.768341</v>
      </c>
      <c r="P183" s="118">
        <f t="shared" si="67"/>
        <v>52041489577.778152</v>
      </c>
      <c r="Q183" s="113">
        <f t="shared" si="68"/>
        <v>8171126435393850</v>
      </c>
      <c r="R183" s="113">
        <f t="shared" si="69"/>
        <v>1.0796841552802366E+16</v>
      </c>
      <c r="S183" s="113">
        <f t="shared" si="70"/>
        <v>1.1880574624303966E+16</v>
      </c>
      <c r="T183">
        <f t="shared" si="50"/>
        <v>0.5</v>
      </c>
      <c r="X183" s="119">
        <v>140</v>
      </c>
      <c r="Y183" s="119">
        <f t="shared" si="51"/>
        <v>6169.7777844051107</v>
      </c>
      <c r="Z183" s="119">
        <f t="shared" si="52"/>
        <v>10713.938048432698</v>
      </c>
      <c r="AA183" s="119">
        <f t="shared" si="53"/>
        <v>-22681.155550916425</v>
      </c>
      <c r="AB183" s="119">
        <f t="shared" si="54"/>
        <v>12249.756633902889</v>
      </c>
      <c r="AC183" s="119">
        <f t="shared" si="55"/>
        <v>-8830.2222155948893</v>
      </c>
      <c r="AD183" s="119">
        <f t="shared" si="56"/>
        <v>-11786.061951567302</v>
      </c>
    </row>
    <row r="184" spans="1:30" x14ac:dyDescent="0.25">
      <c r="A184">
        <v>70.5</v>
      </c>
      <c r="B184">
        <f t="shared" si="71"/>
        <v>148425.52775100907</v>
      </c>
      <c r="C184">
        <f t="shared" si="72"/>
        <v>161505.68350310373</v>
      </c>
      <c r="D184">
        <f t="shared" si="73"/>
        <v>2877.8748047373301</v>
      </c>
      <c r="E184">
        <f t="shared" si="74"/>
        <v>5099.9425166553037</v>
      </c>
      <c r="F184" s="106">
        <f t="shared" si="57"/>
        <v>-17.541487485010986</v>
      </c>
      <c r="G184" s="105">
        <f t="shared" si="58"/>
        <v>-19.073895715221795</v>
      </c>
      <c r="H184" s="108">
        <f t="shared" si="59"/>
        <v>-8.4142853260986641</v>
      </c>
      <c r="I184" s="105">
        <f t="shared" si="60"/>
        <v>-9.3030388876139316</v>
      </c>
      <c r="J184">
        <f t="shared" si="61"/>
        <v>-2.6755824755832922</v>
      </c>
      <c r="K184" s="105">
        <f t="shared" si="62"/>
        <v>-2.3866784302144137</v>
      </c>
      <c r="L184" s="107">
        <f t="shared" si="63"/>
        <v>-6.4516196833290298</v>
      </c>
      <c r="M184" s="105">
        <f t="shared" si="64"/>
        <v>-7.3841783973934483</v>
      </c>
      <c r="N184" s="117">
        <f t="shared" si="65"/>
        <v>41704158706.918633</v>
      </c>
      <c r="O184" s="117">
        <f t="shared" si="66"/>
        <v>50072325566.613174</v>
      </c>
      <c r="P184" s="118">
        <f t="shared" si="67"/>
        <v>53360513468.392769</v>
      </c>
      <c r="Q184" s="113">
        <f t="shared" si="68"/>
        <v>8524314092066815</v>
      </c>
      <c r="R184" s="113">
        <f t="shared" si="69"/>
        <v>1.1208719387536672E+16</v>
      </c>
      <c r="S184" s="113">
        <f t="shared" si="70"/>
        <v>1.2334885892226854E+16</v>
      </c>
      <c r="T184">
        <f t="shared" si="50"/>
        <v>0.5</v>
      </c>
      <c r="X184" s="119">
        <v>141</v>
      </c>
      <c r="Y184" s="119">
        <f t="shared" si="51"/>
        <v>6114.2701927151465</v>
      </c>
      <c r="Z184" s="119">
        <f t="shared" si="52"/>
        <v>10646.601955249189</v>
      </c>
      <c r="AA184" s="119">
        <f t="shared" si="53"/>
        <v>-22720.010865099397</v>
      </c>
      <c r="AB184" s="119">
        <f t="shared" si="54"/>
        <v>12202.621368674432</v>
      </c>
      <c r="AC184" s="119">
        <f t="shared" si="55"/>
        <v>-8885.7298072848535</v>
      </c>
      <c r="AD184" s="119">
        <f t="shared" si="56"/>
        <v>-11853.398044750811</v>
      </c>
    </row>
    <row r="185" spans="1:30" x14ac:dyDescent="0.25">
      <c r="A185">
        <v>71</v>
      </c>
      <c r="B185">
        <f t="shared" si="71"/>
        <v>149860.07978150647</v>
      </c>
      <c r="C185">
        <f t="shared" si="72"/>
        <v>164050.8862875026</v>
      </c>
      <c r="D185">
        <f t="shared" si="73"/>
        <v>2869.1040609948245</v>
      </c>
      <c r="E185">
        <f t="shared" si="74"/>
        <v>5090.4055687976925</v>
      </c>
      <c r="F185" s="106">
        <f t="shared" si="57"/>
        <v>-17.032633696075642</v>
      </c>
      <c r="G185" s="105">
        <f t="shared" si="58"/>
        <v>-18.63344715981869</v>
      </c>
      <c r="H185" s="108">
        <f t="shared" si="59"/>
        <v>-8.1557218496457828</v>
      </c>
      <c r="I185" s="105">
        <f t="shared" si="60"/>
        <v>-9.0736697076218302</v>
      </c>
      <c r="J185">
        <f t="shared" si="61"/>
        <v>-2.6007634974577707</v>
      </c>
      <c r="K185" s="105">
        <f t="shared" si="62"/>
        <v>-2.3394936419304253</v>
      </c>
      <c r="L185" s="107">
        <f t="shared" si="63"/>
        <v>-6.2761483489720886</v>
      </c>
      <c r="M185" s="105">
        <f t="shared" si="64"/>
        <v>-7.2202838102664346</v>
      </c>
      <c r="N185" s="117">
        <f t="shared" si="65"/>
        <v>42879377284.403534</v>
      </c>
      <c r="O185" s="117">
        <f t="shared" si="66"/>
        <v>51321130531.948563</v>
      </c>
      <c r="P185" s="118">
        <f t="shared" si="67"/>
        <v>54693648874.573479</v>
      </c>
      <c r="Q185" s="113">
        <f t="shared" si="68"/>
        <v>8886943201125060</v>
      </c>
      <c r="R185" s="113">
        <f t="shared" si="69"/>
        <v>1.16305378275541E+16</v>
      </c>
      <c r="S185" s="113">
        <f t="shared" si="70"/>
        <v>1.279979599097721E+16</v>
      </c>
      <c r="T185">
        <f t="shared" si="50"/>
        <v>0.5</v>
      </c>
      <c r="X185" s="119">
        <v>142</v>
      </c>
      <c r="Y185" s="119">
        <f t="shared" si="51"/>
        <v>6059.9462319663908</v>
      </c>
      <c r="Z185" s="119">
        <f t="shared" si="52"/>
        <v>10578.307376628292</v>
      </c>
      <c r="AA185" s="119">
        <f t="shared" si="53"/>
        <v>-22758.037637623525</v>
      </c>
      <c r="AB185" s="119">
        <f t="shared" si="54"/>
        <v>12154.815163639803</v>
      </c>
      <c r="AC185" s="119">
        <f t="shared" si="55"/>
        <v>-8940.0537680336092</v>
      </c>
      <c r="AD185" s="119">
        <f t="shared" si="56"/>
        <v>-11921.692623371708</v>
      </c>
    </row>
    <row r="186" spans="1:30" x14ac:dyDescent="0.25">
      <c r="A186">
        <v>71.5</v>
      </c>
      <c r="B186">
        <f t="shared" si="71"/>
        <v>151290.37365357985</v>
      </c>
      <c r="C186">
        <f t="shared" si="72"/>
        <v>166591.43071011148</v>
      </c>
      <c r="D186">
        <f t="shared" si="73"/>
        <v>2860.5877441467869</v>
      </c>
      <c r="E186">
        <f t="shared" si="74"/>
        <v>5081.0888452177833</v>
      </c>
      <c r="F186" s="106">
        <f t="shared" si="57"/>
        <v>-16.545909283009014</v>
      </c>
      <c r="G186" s="105">
        <f t="shared" si="58"/>
        <v>-18.208503108637785</v>
      </c>
      <c r="H186" s="108">
        <f t="shared" si="59"/>
        <v>-7.9090227277711485</v>
      </c>
      <c r="I186" s="105">
        <f t="shared" si="60"/>
        <v>-8.8528801044220167</v>
      </c>
      <c r="J186">
        <f t="shared" si="61"/>
        <v>-2.5290090310679707</v>
      </c>
      <c r="K186" s="105">
        <f t="shared" si="62"/>
        <v>-2.2936294576469192</v>
      </c>
      <c r="L186" s="107">
        <f t="shared" si="63"/>
        <v>-6.1078775241698926</v>
      </c>
      <c r="M186" s="105">
        <f t="shared" si="64"/>
        <v>-7.0619935465688517</v>
      </c>
      <c r="N186" s="117">
        <f t="shared" si="65"/>
        <v>44069021913.891922</v>
      </c>
      <c r="O186" s="117">
        <f t="shared" si="66"/>
        <v>52584122269.344803</v>
      </c>
      <c r="P186" s="118">
        <f t="shared" si="67"/>
        <v>56040864190.274734</v>
      </c>
      <c r="Q186" s="113">
        <f t="shared" si="68"/>
        <v>9259116966694364</v>
      </c>
      <c r="R186" s="113">
        <f t="shared" si="69"/>
        <v>1.206239888647629E+16</v>
      </c>
      <c r="S186" s="113">
        <f t="shared" si="70"/>
        <v>1.3275405055485568E+16</v>
      </c>
      <c r="T186">
        <f t="shared" si="50"/>
        <v>0.5</v>
      </c>
      <c r="X186" s="119">
        <v>143</v>
      </c>
      <c r="Y186" s="119">
        <f t="shared" si="51"/>
        <v>6006.8224497635347</v>
      </c>
      <c r="Z186" s="119">
        <f t="shared" si="52"/>
        <v>10509.075115760241</v>
      </c>
      <c r="AA186" s="119">
        <f t="shared" si="53"/>
        <v>-22795.224285165525</v>
      </c>
      <c r="AB186" s="119">
        <f t="shared" si="54"/>
        <v>12106.352581032168</v>
      </c>
      <c r="AC186" s="119">
        <f t="shared" si="55"/>
        <v>-8993.1775502364653</v>
      </c>
      <c r="AD186" s="119">
        <f t="shared" si="56"/>
        <v>-11990.924884239759</v>
      </c>
    </row>
    <row r="187" spans="1:30" x14ac:dyDescent="0.25">
      <c r="A187">
        <v>72</v>
      </c>
      <c r="B187">
        <f t="shared" si="71"/>
        <v>152716.53104833249</v>
      </c>
      <c r="C187">
        <f t="shared" si="72"/>
        <v>169127.42300694322</v>
      </c>
      <c r="D187">
        <f t="shared" si="73"/>
        <v>2852.3147895052825</v>
      </c>
      <c r="E187">
        <f t="shared" si="74"/>
        <v>5071.9845936634647</v>
      </c>
      <c r="F187" s="106">
        <f t="shared" si="57"/>
        <v>-16.08004266956199</v>
      </c>
      <c r="G187" s="105">
        <f t="shared" si="58"/>
        <v>-17.798338554839116</v>
      </c>
      <c r="H187" s="108">
        <f t="shared" si="59"/>
        <v>-7.6734716409037844</v>
      </c>
      <c r="I187" s="105">
        <f t="shared" si="60"/>
        <v>-8.6402459721566398</v>
      </c>
      <c r="J187">
        <f t="shared" si="61"/>
        <v>-2.4601562509635042</v>
      </c>
      <c r="K187" s="105">
        <f t="shared" si="62"/>
        <v>-2.2490428323071616</v>
      </c>
      <c r="L187" s="107">
        <f t="shared" si="63"/>
        <v>-5.9464147776947041</v>
      </c>
      <c r="M187" s="105">
        <f t="shared" si="64"/>
        <v>-6.9090497503753161</v>
      </c>
      <c r="N187" s="117">
        <f t="shared" si="65"/>
        <v>45273053012.558411</v>
      </c>
      <c r="O187" s="117">
        <f t="shared" si="66"/>
        <v>53861268278.222649</v>
      </c>
      <c r="P187" s="118">
        <f t="shared" si="67"/>
        <v>57402128604.120827</v>
      </c>
      <c r="Q187" s="113">
        <f t="shared" si="68"/>
        <v>9640938301575220</v>
      </c>
      <c r="R187" s="113">
        <f t="shared" si="69"/>
        <v>1.250440432367284E+16</v>
      </c>
      <c r="S187" s="113">
        <f t="shared" si="70"/>
        <v>1.3761813015428448E+16</v>
      </c>
      <c r="T187">
        <f t="shared" si="50"/>
        <v>0.5</v>
      </c>
      <c r="X187" s="119">
        <v>144</v>
      </c>
      <c r="Y187" s="119">
        <f t="shared" si="51"/>
        <v>5954.9150281252632</v>
      </c>
      <c r="Z187" s="119">
        <f t="shared" si="52"/>
        <v>10438.926261462366</v>
      </c>
      <c r="AA187" s="119">
        <f t="shared" si="53"/>
        <v>-22831.559480312317</v>
      </c>
      <c r="AB187" s="119">
        <f t="shared" si="54"/>
        <v>12057.248383023656</v>
      </c>
      <c r="AC187" s="119">
        <f t="shared" si="55"/>
        <v>-9045.0849718747377</v>
      </c>
      <c r="AD187" s="119">
        <f t="shared" si="56"/>
        <v>-12061.073738537634</v>
      </c>
    </row>
    <row r="188" spans="1:30" x14ac:dyDescent="0.25">
      <c r="A188">
        <v>72.5</v>
      </c>
      <c r="B188">
        <f t="shared" si="71"/>
        <v>154138.66843241773</v>
      </c>
      <c r="C188">
        <f t="shared" si="72"/>
        <v>171658.96571913626</v>
      </c>
      <c r="D188">
        <f t="shared" si="73"/>
        <v>2844.2747681705014</v>
      </c>
      <c r="E188">
        <f t="shared" si="74"/>
        <v>5063.0854243860449</v>
      </c>
      <c r="F188" s="106">
        <f t="shared" si="57"/>
        <v>-15.633852491559056</v>
      </c>
      <c r="G188" s="105">
        <f t="shared" si="58"/>
        <v>-17.402270151952937</v>
      </c>
      <c r="H188" s="108">
        <f t="shared" si="59"/>
        <v>-7.4484054474327852</v>
      </c>
      <c r="I188" s="105">
        <f t="shared" si="60"/>
        <v>-8.4353688331433485</v>
      </c>
      <c r="J188">
        <f t="shared" si="61"/>
        <v>-2.3940528442957323</v>
      </c>
      <c r="K188" s="105">
        <f t="shared" si="62"/>
        <v>-2.2056919354674629</v>
      </c>
      <c r="L188" s="107">
        <f t="shared" si="63"/>
        <v>-5.7913941998305383</v>
      </c>
      <c r="M188" s="105">
        <f t="shared" si="64"/>
        <v>-6.7612093833421243</v>
      </c>
      <c r="N188" s="117">
        <f t="shared" si="65"/>
        <v>46491432102.335007</v>
      </c>
      <c r="O188" s="117">
        <f t="shared" si="66"/>
        <v>55152536850.200241</v>
      </c>
      <c r="P188" s="118">
        <f t="shared" si="67"/>
        <v>58777412069.097427</v>
      </c>
      <c r="Q188" s="113">
        <f t="shared" si="68"/>
        <v>1.0032509836088354E+16</v>
      </c>
      <c r="R188" s="113">
        <f t="shared" si="69"/>
        <v>1.2956655651316614E+16</v>
      </c>
      <c r="S188" s="113">
        <f t="shared" si="70"/>
        <v>1.425911960041234E+16</v>
      </c>
      <c r="T188">
        <f t="shared" si="50"/>
        <v>0.5</v>
      </c>
      <c r="X188" s="119">
        <v>145</v>
      </c>
      <c r="Y188" s="119">
        <f t="shared" si="51"/>
        <v>5904.239778555042</v>
      </c>
      <c r="Z188" s="119">
        <f t="shared" si="52"/>
        <v>10367.882181755233</v>
      </c>
      <c r="AA188" s="119">
        <f t="shared" si="53"/>
        <v>-22867.032155011471</v>
      </c>
      <c r="AB188" s="119">
        <f t="shared" si="54"/>
        <v>12007.517527228661</v>
      </c>
      <c r="AC188" s="119">
        <f t="shared" si="55"/>
        <v>-9095.760221444958</v>
      </c>
      <c r="AD188" s="119">
        <f t="shared" si="56"/>
        <v>-12132.117818244767</v>
      </c>
    </row>
    <row r="189" spans="1:30" x14ac:dyDescent="0.25">
      <c r="A189">
        <v>73</v>
      </c>
      <c r="B189">
        <f t="shared" si="71"/>
        <v>155556.8973533801</v>
      </c>
      <c r="C189">
        <f t="shared" si="72"/>
        <v>174186.15786379128</v>
      </c>
      <c r="D189">
        <f t="shared" si="73"/>
        <v>2836.4578419247218</v>
      </c>
      <c r="E189">
        <f t="shared" si="74"/>
        <v>5054.3842893100682</v>
      </c>
      <c r="F189" s="106">
        <f t="shared" si="57"/>
        <v>-15.206240021546945</v>
      </c>
      <c r="G189" s="105">
        <f t="shared" si="58"/>
        <v>-17.019653423975274</v>
      </c>
      <c r="H189" s="108">
        <f t="shared" si="59"/>
        <v>-7.2332095295163654</v>
      </c>
      <c r="I189" s="105">
        <f t="shared" si="60"/>
        <v>-8.2378740424672436</v>
      </c>
      <c r="J189">
        <f t="shared" si="61"/>
        <v>-2.3305562192551261</v>
      </c>
      <c r="K189" s="105">
        <f t="shared" si="62"/>
        <v>-2.1635361711824559</v>
      </c>
      <c r="L189" s="107">
        <f t="shared" si="63"/>
        <v>-5.6424742727754538</v>
      </c>
      <c r="M189" s="105">
        <f t="shared" si="64"/>
        <v>-6.6182432103255753</v>
      </c>
      <c r="N189" s="117">
        <f t="shared" si="65"/>
        <v>47724121763.447006</v>
      </c>
      <c r="O189" s="117">
        <f t="shared" si="66"/>
        <v>56457897040.796394</v>
      </c>
      <c r="P189" s="118">
        <f t="shared" si="67"/>
        <v>60166685273.78067</v>
      </c>
      <c r="Q189" s="113">
        <f t="shared" si="68"/>
        <v>1.0433933926510948E+16</v>
      </c>
      <c r="R189" s="113">
        <f t="shared" si="69"/>
        <v>1.3419254141143676E+16</v>
      </c>
      <c r="S189" s="113">
        <f t="shared" si="70"/>
        <v>1.476742434495342E+16</v>
      </c>
      <c r="T189">
        <f t="shared" si="50"/>
        <v>0.5</v>
      </c>
      <c r="X189" s="119">
        <v>146</v>
      </c>
      <c r="Y189" s="119">
        <f t="shared" si="51"/>
        <v>5854.8121372247915</v>
      </c>
      <c r="Z189" s="119">
        <f t="shared" si="52"/>
        <v>10295.964517353736</v>
      </c>
      <c r="AA189" s="119">
        <f t="shared" si="53"/>
        <v>-22901.631503942644</v>
      </c>
      <c r="AB189" s="119">
        <f t="shared" si="54"/>
        <v>11957.175162147614</v>
      </c>
      <c r="AC189" s="119">
        <f t="shared" si="55"/>
        <v>-9145.1878627752085</v>
      </c>
      <c r="AD189" s="119">
        <f t="shared" si="56"/>
        <v>-12204.035482646264</v>
      </c>
    </row>
    <row r="190" spans="1:30" x14ac:dyDescent="0.25">
      <c r="A190">
        <v>73.5</v>
      </c>
      <c r="B190">
        <f t="shared" si="71"/>
        <v>156971.3247143371</v>
      </c>
      <c r="C190">
        <f t="shared" si="72"/>
        <v>176709.09509509034</v>
      </c>
      <c r="D190">
        <f t="shared" si="73"/>
        <v>2828.8547219139482</v>
      </c>
      <c r="E190">
        <f t="shared" si="74"/>
        <v>5045.8744625980808</v>
      </c>
      <c r="F190" s="106">
        <f t="shared" si="57"/>
        <v>-14.796182324999336</v>
      </c>
      <c r="G190" s="105">
        <f t="shared" si="58"/>
        <v>-16.649880183999056</v>
      </c>
      <c r="H190" s="108">
        <f t="shared" si="59"/>
        <v>-7.0273136055573238</v>
      </c>
      <c r="I190" s="105">
        <f t="shared" si="60"/>
        <v>-8.0474091321863099</v>
      </c>
      <c r="J190">
        <f t="shared" si="61"/>
        <v>-2.2695327810645383</v>
      </c>
      <c r="K190" s="105">
        <f t="shared" si="62"/>
        <v>-2.1225361867659887</v>
      </c>
      <c r="L190" s="107">
        <f t="shared" si="63"/>
        <v>-5.4993359383774729</v>
      </c>
      <c r="M190" s="105">
        <f t="shared" si="64"/>
        <v>-6.4799348650467579</v>
      </c>
      <c r="N190" s="117">
        <f t="shared" si="65"/>
        <v>48971085590.535179</v>
      </c>
      <c r="O190" s="117">
        <f t="shared" si="66"/>
        <v>57777318642.419029</v>
      </c>
      <c r="P190" s="118">
        <f t="shared" si="67"/>
        <v>61569919615.007187</v>
      </c>
      <c r="Q190" s="113">
        <f t="shared" si="68"/>
        <v>1.0845312663127226E+16</v>
      </c>
      <c r="R190" s="113">
        <f t="shared" si="69"/>
        <v>1.3892300830931278E+16</v>
      </c>
      <c r="S190" s="113">
        <f t="shared" si="70"/>
        <v>1.528682659326589E+16</v>
      </c>
      <c r="T190">
        <f t="shared" si="50"/>
        <v>0.5</v>
      </c>
      <c r="X190" s="119">
        <v>147</v>
      </c>
      <c r="Y190" s="119">
        <f t="shared" si="51"/>
        <v>5806.6471602728789</v>
      </c>
      <c r="Z190" s="119">
        <f t="shared" si="52"/>
        <v>10223.195175075136</v>
      </c>
      <c r="AA190" s="119">
        <f t="shared" si="53"/>
        <v>-22935.346987808985</v>
      </c>
      <c r="AB190" s="119">
        <f t="shared" si="54"/>
        <v>11906.236622552595</v>
      </c>
      <c r="AC190" s="119">
        <f t="shared" si="55"/>
        <v>-9193.352839727122</v>
      </c>
      <c r="AD190" s="119">
        <f t="shared" si="56"/>
        <v>-12276.804824924864</v>
      </c>
    </row>
    <row r="191" spans="1:30" x14ac:dyDescent="0.25">
      <c r="A191">
        <v>74</v>
      </c>
      <c r="B191">
        <f t="shared" si="71"/>
        <v>158382.05302971281</v>
      </c>
      <c r="C191">
        <f t="shared" si="72"/>
        <v>179227.86985634337</v>
      </c>
      <c r="D191">
        <f t="shared" si="73"/>
        <v>2821.4566307514488</v>
      </c>
      <c r="E191">
        <f t="shared" si="74"/>
        <v>5037.5495225060813</v>
      </c>
      <c r="F191" s="106">
        <f t="shared" si="57"/>
        <v>-14.402726068513875</v>
      </c>
      <c r="G191" s="105">
        <f t="shared" si="58"/>
        <v>-16.292376144744988</v>
      </c>
      <c r="H191" s="108">
        <f t="shared" si="59"/>
        <v>-6.8301879568382979</v>
      </c>
      <c r="I191" s="105">
        <f t="shared" si="60"/>
        <v>-7.8636422836382751</v>
      </c>
      <c r="J191">
        <f t="shared" si="61"/>
        <v>-2.2108572691307931</v>
      </c>
      <c r="K191" s="105">
        <f t="shared" si="62"/>
        <v>-2.0826538724063579</v>
      </c>
      <c r="L191" s="107">
        <f t="shared" si="63"/>
        <v>-5.3616808425447839</v>
      </c>
      <c r="M191" s="105">
        <f t="shared" si="64"/>
        <v>-6.3460799887003558</v>
      </c>
      <c r="N191" s="117">
        <f t="shared" si="65"/>
        <v>50232288151.186432</v>
      </c>
      <c r="O191" s="117">
        <f t="shared" si="66"/>
        <v>59110772158.571213</v>
      </c>
      <c r="P191" s="118">
        <f t="shared" si="67"/>
        <v>62987087171.895615</v>
      </c>
      <c r="Q191" s="113">
        <f t="shared" si="68"/>
        <v>1.1266747877917696E+16</v>
      </c>
      <c r="R191" s="113">
        <f t="shared" si="69"/>
        <v>1.437589653071233E+16</v>
      </c>
      <c r="S191" s="113">
        <f t="shared" si="70"/>
        <v>1.5817425503866704E+16</v>
      </c>
      <c r="T191">
        <f t="shared" si="50"/>
        <v>0.5</v>
      </c>
      <c r="X191" s="119">
        <v>148</v>
      </c>
      <c r="Y191" s="119">
        <f t="shared" si="51"/>
        <v>5759.7595192178705</v>
      </c>
      <c r="Z191" s="119">
        <f t="shared" si="52"/>
        <v>10149.596321166024</v>
      </c>
      <c r="AA191" s="119">
        <f t="shared" si="53"/>
        <v>-22968.168336547489</v>
      </c>
      <c r="AB191" s="119">
        <f t="shared" si="54"/>
        <v>11854.717424816217</v>
      </c>
      <c r="AC191" s="119">
        <f t="shared" si="55"/>
        <v>-9240.2404807821295</v>
      </c>
      <c r="AD191" s="119">
        <f t="shared" si="56"/>
        <v>-12350.403678833976</v>
      </c>
    </row>
    <row r="192" spans="1:30" x14ac:dyDescent="0.25">
      <c r="A192">
        <v>74.5</v>
      </c>
      <c r="B192">
        <f t="shared" si="71"/>
        <v>159789.1806635714</v>
      </c>
      <c r="C192">
        <f t="shared" si="72"/>
        <v>181742.57152356021</v>
      </c>
      <c r="D192">
        <f t="shared" si="73"/>
        <v>2814.2552677171916</v>
      </c>
      <c r="E192">
        <f t="shared" si="74"/>
        <v>5029.4033344337086</v>
      </c>
      <c r="F192" s="106">
        <f t="shared" si="57"/>
        <v>-14.024981910029769</v>
      </c>
      <c r="G192" s="105">
        <f t="shared" si="58"/>
        <v>-15.946598705682218</v>
      </c>
      <c r="H192" s="108">
        <f t="shared" si="59"/>
        <v>-6.6413400223369283</v>
      </c>
      <c r="I192" s="105">
        <f t="shared" si="60"/>
        <v>-7.6862609172769716</v>
      </c>
      <c r="J192">
        <f t="shared" si="61"/>
        <v>-2.1544121496188033</v>
      </c>
      <c r="K192" s="105">
        <f t="shared" si="62"/>
        <v>-2.0438523533075785</v>
      </c>
      <c r="L192" s="107">
        <f t="shared" si="63"/>
        <v>-5.2292297380740376</v>
      </c>
      <c r="M192" s="105">
        <f t="shared" si="64"/>
        <v>-6.2164854350976686</v>
      </c>
      <c r="N192" s="117">
        <f t="shared" si="65"/>
        <v>51507694946.709709</v>
      </c>
      <c r="O192" s="117">
        <f t="shared" si="66"/>
        <v>60458228779.21077</v>
      </c>
      <c r="P192" s="118">
        <f t="shared" si="67"/>
        <v>64418160681.136551</v>
      </c>
      <c r="Q192" s="113">
        <f t="shared" si="68"/>
        <v>1.169834115190827E+16</v>
      </c>
      <c r="R192" s="113">
        <f t="shared" si="69"/>
        <v>1.487014182873826E+16</v>
      </c>
      <c r="S192" s="113">
        <f t="shared" si="70"/>
        <v>1.6359320054008834E+16</v>
      </c>
      <c r="T192">
        <f t="shared" si="50"/>
        <v>0.5</v>
      </c>
      <c r="X192" s="119">
        <v>149</v>
      </c>
      <c r="Y192" s="119">
        <f t="shared" si="51"/>
        <v>5714.1634964894392</v>
      </c>
      <c r="Z192" s="119">
        <f t="shared" si="52"/>
        <v>10075.190374550271</v>
      </c>
      <c r="AA192" s="119">
        <f t="shared" si="53"/>
        <v>-23000.085552457393</v>
      </c>
      <c r="AB192" s="119">
        <f t="shared" si="54"/>
        <v>11802.633262185191</v>
      </c>
      <c r="AC192" s="119">
        <f t="shared" si="55"/>
        <v>-9285.8365035105599</v>
      </c>
      <c r="AD192" s="119">
        <f t="shared" si="56"/>
        <v>-12424.809625449729</v>
      </c>
    </row>
    <row r="193" spans="1:30" x14ac:dyDescent="0.25">
      <c r="A193">
        <v>75</v>
      </c>
      <c r="B193">
        <f t="shared" si="71"/>
        <v>161192.80205195249</v>
      </c>
      <c r="C193">
        <f t="shared" si="72"/>
        <v>184253.28654110065</v>
      </c>
      <c r="D193">
        <f t="shared" si="73"/>
        <v>2807.2427767621766</v>
      </c>
      <c r="E193">
        <f t="shared" si="74"/>
        <v>5021.4300350808671</v>
      </c>
      <c r="F193" s="106">
        <f t="shared" si="57"/>
        <v>-13.66211940942128</v>
      </c>
      <c r="G193" s="105">
        <f t="shared" si="58"/>
        <v>-15.612034902666831</v>
      </c>
      <c r="H193" s="108">
        <f t="shared" si="59"/>
        <v>-6.4603113213814058</v>
      </c>
      <c r="I193" s="105">
        <f t="shared" si="60"/>
        <v>-7.5149703903415848</v>
      </c>
      <c r="J193">
        <f t="shared" si="61"/>
        <v>-2.1000870582990783</v>
      </c>
      <c r="K193" s="105">
        <f t="shared" si="62"/>
        <v>-2.0060959757669767</v>
      </c>
      <c r="L193" s="107">
        <f t="shared" si="63"/>
        <v>-5.101721029740796</v>
      </c>
      <c r="M193" s="105">
        <f t="shared" si="64"/>
        <v>-6.09096853655827</v>
      </c>
      <c r="N193" s="117">
        <f t="shared" si="65"/>
        <v>52797272375.007027</v>
      </c>
      <c r="O193" s="117">
        <f t="shared" si="66"/>
        <v>61819660357.203514</v>
      </c>
      <c r="P193" s="118">
        <f t="shared" si="67"/>
        <v>65863113513.47438</v>
      </c>
      <c r="Q193" s="113">
        <f t="shared" si="68"/>
        <v>1.2140193822199242E+16</v>
      </c>
      <c r="R193" s="113">
        <f t="shared" si="69"/>
        <v>1.5375137097205202E+16</v>
      </c>
      <c r="S193" s="113">
        <f t="shared" si="70"/>
        <v>1.6912609043947796E+16</v>
      </c>
      <c r="T193">
        <f t="shared" si="50"/>
        <v>0.5</v>
      </c>
      <c r="X193" s="119">
        <v>150</v>
      </c>
      <c r="Y193" s="119">
        <f t="shared" si="51"/>
        <v>5669.8729810778068</v>
      </c>
      <c r="Z193" s="119">
        <f t="shared" si="52"/>
        <v>10000</v>
      </c>
      <c r="AA193" s="119">
        <f t="shared" si="53"/>
        <v>-23031.088913245534</v>
      </c>
      <c r="AB193" s="119">
        <f t="shared" si="54"/>
        <v>11750</v>
      </c>
      <c r="AC193" s="119">
        <f t="shared" si="55"/>
        <v>-9330.1270189221941</v>
      </c>
      <c r="AD193" s="119">
        <f t="shared" si="56"/>
        <v>-12500</v>
      </c>
    </row>
    <row r="194" spans="1:30" x14ac:dyDescent="0.25">
      <c r="A194">
        <v>75.5</v>
      </c>
      <c r="B194">
        <f t="shared" si="71"/>
        <v>162593.00791048122</v>
      </c>
      <c r="C194">
        <f t="shared" si="72"/>
        <v>186760.09854991542</v>
      </c>
      <c r="D194">
        <f t="shared" si="73"/>
        <v>2800.4117170574659</v>
      </c>
      <c r="E194">
        <f t="shared" si="74"/>
        <v>5013.6240176295341</v>
      </c>
      <c r="F194" s="106">
        <f t="shared" si="57"/>
        <v>-13.313362405061046</v>
      </c>
      <c r="G194" s="105">
        <f t="shared" si="58"/>
        <v>-15.288199507170489</v>
      </c>
      <c r="H194" s="108">
        <f t="shared" si="59"/>
        <v>-6.2866746686925588</v>
      </c>
      <c r="I194" s="105">
        <f t="shared" si="60"/>
        <v>-7.3494927934748535</v>
      </c>
      <c r="J194">
        <f t="shared" si="61"/>
        <v>-2.0477782890424816</v>
      </c>
      <c r="K194" s="105">
        <f t="shared" si="62"/>
        <v>-1.9693502883787386</v>
      </c>
      <c r="L194" s="107">
        <f t="shared" si="63"/>
        <v>-4.9789094473260063</v>
      </c>
      <c r="M194" s="105">
        <f t="shared" si="64"/>
        <v>-5.9693564253168976</v>
      </c>
      <c r="N194" s="117">
        <f t="shared" si="65"/>
        <v>54100987695.401321</v>
      </c>
      <c r="O194" s="117">
        <f t="shared" si="66"/>
        <v>63195039385.812965</v>
      </c>
      <c r="P194" s="118">
        <f t="shared" si="67"/>
        <v>67321919651.309425</v>
      </c>
      <c r="Q194" s="113">
        <f t="shared" si="68"/>
        <v>1.2592406988692182E+16</v>
      </c>
      <c r="R194" s="113">
        <f t="shared" si="69"/>
        <v>1.5890982497755684E+16</v>
      </c>
      <c r="S194" s="113">
        <f t="shared" si="70"/>
        <v>1.747739110105471E+16</v>
      </c>
      <c r="T194">
        <f t="shared" si="50"/>
        <v>0.5</v>
      </c>
      <c r="X194" s="119">
        <v>151</v>
      </c>
      <c r="Y194" s="119">
        <f t="shared" si="51"/>
        <v>5626.9014643030214</v>
      </c>
      <c r="Z194" s="119">
        <f t="shared" si="52"/>
        <v>9924.048101231685</v>
      </c>
      <c r="AA194" s="119">
        <f t="shared" si="53"/>
        <v>-23061.168974987886</v>
      </c>
      <c r="AB194" s="119">
        <f t="shared" si="54"/>
        <v>11696.833670862179</v>
      </c>
      <c r="AC194" s="119">
        <f t="shared" si="55"/>
        <v>-9373.0985356969795</v>
      </c>
      <c r="AD194" s="119">
        <f t="shared" si="56"/>
        <v>-12575.951898768315</v>
      </c>
    </row>
    <row r="195" spans="1:30" x14ac:dyDescent="0.25">
      <c r="A195">
        <v>76</v>
      </c>
      <c r="B195">
        <f t="shared" si="71"/>
        <v>163989.88542840868</v>
      </c>
      <c r="C195">
        <f t="shared" si="72"/>
        <v>189263.0885088534</v>
      </c>
      <c r="D195">
        <f t="shared" si="73"/>
        <v>2793.7550358549356</v>
      </c>
      <c r="E195">
        <f t="shared" si="74"/>
        <v>5005.9799178759486</v>
      </c>
      <c r="F195" s="106">
        <f t="shared" si="57"/>
        <v>-12.977984808258881</v>
      </c>
      <c r="G195" s="105">
        <f t="shared" si="58"/>
        <v>-14.974633263235567</v>
      </c>
      <c r="H195" s="108">
        <f t="shared" si="59"/>
        <v>-6.1200316505971371</v>
      </c>
      <c r="I195" s="105">
        <f t="shared" si="60"/>
        <v>-7.18956583815587</v>
      </c>
      <c r="J195">
        <f t="shared" si="61"/>
        <v>-1.9973883238015824</v>
      </c>
      <c r="K195" s="105">
        <f t="shared" si="62"/>
        <v>-1.9335820193657687</v>
      </c>
      <c r="L195" s="107">
        <f t="shared" si="63"/>
        <v>-4.8605648338601624</v>
      </c>
      <c r="M195" s="105">
        <f t="shared" si="64"/>
        <v>-5.8514854057139276</v>
      </c>
      <c r="N195" s="117">
        <f t="shared" si="65"/>
        <v>55418808995.293571</v>
      </c>
      <c r="O195" s="117">
        <f t="shared" si="66"/>
        <v>64584338977.172867</v>
      </c>
      <c r="P195" s="118">
        <f t="shared" si="67"/>
        <v>68794553667.354202</v>
      </c>
      <c r="Q195" s="113">
        <f t="shared" si="68"/>
        <v>1.3055081520533284E+16</v>
      </c>
      <c r="R195" s="113">
        <f t="shared" si="69"/>
        <v>1.641777798676712E+16</v>
      </c>
      <c r="S195" s="113">
        <f t="shared" si="70"/>
        <v>1.8053764683779252E+16</v>
      </c>
      <c r="T195">
        <f t="shared" si="50"/>
        <v>0.5</v>
      </c>
      <c r="X195" s="119">
        <v>152</v>
      </c>
      <c r="Y195" s="119">
        <f t="shared" si="51"/>
        <v>5585.2620357053665</v>
      </c>
      <c r="Z195" s="119">
        <f t="shared" si="52"/>
        <v>9847.357813929455</v>
      </c>
      <c r="AA195" s="119">
        <f t="shared" si="53"/>
        <v>-23090.316575006244</v>
      </c>
      <c r="AB195" s="119">
        <f t="shared" si="54"/>
        <v>11643.150469750619</v>
      </c>
      <c r="AC195" s="119">
        <f t="shared" si="55"/>
        <v>-9414.7379642946325</v>
      </c>
      <c r="AD195" s="119">
        <f t="shared" si="56"/>
        <v>-12652.642186070545</v>
      </c>
    </row>
    <row r="196" spans="1:30" x14ac:dyDescent="0.25">
      <c r="A196">
        <v>76.5</v>
      </c>
      <c r="B196">
        <f t="shared" si="71"/>
        <v>165383.51845013408</v>
      </c>
      <c r="C196">
        <f t="shared" si="72"/>
        <v>191762.33480947558</v>
      </c>
      <c r="D196">
        <f t="shared" si="73"/>
        <v>2787.2660434508061</v>
      </c>
      <c r="E196">
        <f t="shared" si="74"/>
        <v>4998.4926012443311</v>
      </c>
      <c r="F196" s="106">
        <f t="shared" si="57"/>
        <v>-12.655306772988869</v>
      </c>
      <c r="G196" s="105">
        <f t="shared" si="58"/>
        <v>-14.670901251271374</v>
      </c>
      <c r="H196" s="108">
        <f t="shared" si="59"/>
        <v>-5.9600103348842497</v>
      </c>
      <c r="I196" s="105">
        <f t="shared" si="60"/>
        <v>-7.0349418275065059</v>
      </c>
      <c r="J196">
        <f t="shared" si="61"/>
        <v>-1.9488254003328953</v>
      </c>
      <c r="K196" s="105">
        <f t="shared" si="62"/>
        <v>-1.8987590508833274</v>
      </c>
      <c r="L196" s="107">
        <f t="shared" si="63"/>
        <v>-4.7464710377717241</v>
      </c>
      <c r="M196" s="105">
        <f t="shared" si="64"/>
        <v>-5.7372003728815395</v>
      </c>
      <c r="N196" s="117">
        <f t="shared" si="65"/>
        <v>56750705158.531708</v>
      </c>
      <c r="O196" s="117">
        <f t="shared" si="66"/>
        <v>65987532841.691956</v>
      </c>
      <c r="P196" s="118">
        <f t="shared" si="67"/>
        <v>70280990704.282364</v>
      </c>
      <c r="Q196" s="113">
        <f t="shared" si="68"/>
        <v>1.3528318062287892E+16</v>
      </c>
      <c r="R196" s="113">
        <f t="shared" si="69"/>
        <v>1.6955623320437624E+16</v>
      </c>
      <c r="S196" s="113">
        <f t="shared" si="70"/>
        <v>1.864182808547184E+16</v>
      </c>
      <c r="T196">
        <f t="shared" si="50"/>
        <v>0.5</v>
      </c>
      <c r="X196" s="119">
        <v>153</v>
      </c>
      <c r="Y196" s="119">
        <f t="shared" si="51"/>
        <v>5544.967379058161</v>
      </c>
      <c r="Z196" s="119">
        <f t="shared" si="52"/>
        <v>9769.952498697734</v>
      </c>
      <c r="AA196" s="119">
        <f t="shared" si="53"/>
        <v>-23118.522834659288</v>
      </c>
      <c r="AB196" s="119">
        <f t="shared" si="54"/>
        <v>11588.966749088413</v>
      </c>
      <c r="AC196" s="119">
        <f t="shared" si="55"/>
        <v>-9455.0326209418381</v>
      </c>
      <c r="AD196" s="119">
        <f t="shared" si="56"/>
        <v>-12730.047501302266</v>
      </c>
    </row>
    <row r="197" spans="1:30" x14ac:dyDescent="0.25">
      <c r="A197">
        <v>77</v>
      </c>
      <c r="B197">
        <f t="shared" si="71"/>
        <v>166773.98764516623</v>
      </c>
      <c r="C197">
        <f t="shared" si="72"/>
        <v>194257.91338478492</v>
      </c>
      <c r="D197">
        <f t="shared" si="73"/>
        <v>2780.9383900643115</v>
      </c>
      <c r="E197">
        <f t="shared" si="74"/>
        <v>4991.1571506186956</v>
      </c>
      <c r="F197" s="106">
        <f t="shared" si="57"/>
        <v>-12.344691203133905</v>
      </c>
      <c r="G197" s="105">
        <f t="shared" si="58"/>
        <v>-14.376591368706764</v>
      </c>
      <c r="H197" s="108">
        <f t="shared" si="59"/>
        <v>-5.8062631899864501</v>
      </c>
      <c r="I197" s="105">
        <f t="shared" si="60"/>
        <v>-6.8853867036648619</v>
      </c>
      <c r="J197">
        <f t="shared" si="61"/>
        <v>-1.9020031142843341</v>
      </c>
      <c r="K197" s="105">
        <f t="shared" si="62"/>
        <v>-1.8648503910028382</v>
      </c>
      <c r="L197" s="107">
        <f t="shared" si="63"/>
        <v>-4.6364248988631207</v>
      </c>
      <c r="M197" s="105">
        <f t="shared" si="64"/>
        <v>-5.6263542740390644</v>
      </c>
      <c r="N197" s="117">
        <f t="shared" si="65"/>
        <v>58096645835.382431</v>
      </c>
      <c r="O197" s="117">
        <f t="shared" si="66"/>
        <v>67404595268.343102</v>
      </c>
      <c r="P197" s="118">
        <f t="shared" si="67"/>
        <v>71781206455.312866</v>
      </c>
      <c r="Q197" s="113">
        <f t="shared" si="68"/>
        <v>1.401221703986101E+16</v>
      </c>
      <c r="R197" s="113">
        <f t="shared" si="69"/>
        <v>1.7504618059681512E+16</v>
      </c>
      <c r="S197" s="113">
        <f t="shared" si="70"/>
        <v>1.9241679438072172E+16</v>
      </c>
      <c r="T197">
        <f t="shared" si="50"/>
        <v>0.5</v>
      </c>
      <c r="X197" s="119">
        <v>154</v>
      </c>
      <c r="Y197" s="119">
        <f t="shared" si="51"/>
        <v>5506.0297685041651</v>
      </c>
      <c r="Z197" s="119">
        <f t="shared" si="52"/>
        <v>9691.8557339453873</v>
      </c>
      <c r="AA197" s="119">
        <f t="shared" si="53"/>
        <v>-23145.779162047085</v>
      </c>
      <c r="AB197" s="119">
        <f t="shared" si="54"/>
        <v>11534.299013761771</v>
      </c>
      <c r="AC197" s="119">
        <f t="shared" si="55"/>
        <v>-9493.970231495834</v>
      </c>
      <c r="AD197" s="119">
        <f t="shared" si="56"/>
        <v>-12808.144266054613</v>
      </c>
    </row>
    <row r="198" spans="1:30" x14ac:dyDescent="0.25">
      <c r="A198">
        <v>77.5</v>
      </c>
      <c r="B198">
        <f t="shared" si="71"/>
        <v>168161.3706673976</v>
      </c>
      <c r="C198">
        <f t="shared" si="72"/>
        <v>196749.89781225208</v>
      </c>
      <c r="D198">
        <f t="shared" si="73"/>
        <v>2774.7660444627445</v>
      </c>
      <c r="E198">
        <f t="shared" si="74"/>
        <v>4983.9688549343418</v>
      </c>
      <c r="F198" s="106">
        <f t="shared" si="57"/>
        <v>-12.045540563697141</v>
      </c>
      <c r="G198" s="105">
        <f t="shared" si="58"/>
        <v>-14.091312918343155</v>
      </c>
      <c r="H198" s="108">
        <f t="shared" si="59"/>
        <v>-5.6584651919675908</v>
      </c>
      <c r="I198" s="105">
        <f t="shared" si="60"/>
        <v>-6.7406791655011311</v>
      </c>
      <c r="J198">
        <f t="shared" si="61"/>
        <v>-1.8568400526036108</v>
      </c>
      <c r="K198" s="105">
        <f t="shared" si="62"/>
        <v>-1.8318261439704835</v>
      </c>
      <c r="L198" s="107">
        <f t="shared" si="63"/>
        <v>-4.5302353191259401</v>
      </c>
      <c r="M198" s="105">
        <f t="shared" si="64"/>
        <v>-5.5188076088715405</v>
      </c>
      <c r="N198" s="117">
        <f t="shared" si="65"/>
        <v>59456601414.005554</v>
      </c>
      <c r="O198" s="117">
        <f t="shared" si="66"/>
        <v>68835501105.791611</v>
      </c>
      <c r="P198" s="118">
        <f t="shared" si="67"/>
        <v>73295177145.675873</v>
      </c>
      <c r="Q198" s="113">
        <f t="shared" si="68"/>
        <v>1.4506878666179134E+16</v>
      </c>
      <c r="R198" s="113">
        <f t="shared" si="69"/>
        <v>1.8064861574841128E+16</v>
      </c>
      <c r="S198" s="113">
        <f t="shared" si="70"/>
        <v>1.9853416715668408E+16</v>
      </c>
      <c r="T198">
        <f t="shared" si="50"/>
        <v>0.5</v>
      </c>
      <c r="X198" s="119">
        <v>155</v>
      </c>
      <c r="Y198" s="119">
        <f t="shared" si="51"/>
        <v>5468.46106481675</v>
      </c>
      <c r="Z198" s="119">
        <f t="shared" si="52"/>
        <v>9613.0913087034969</v>
      </c>
      <c r="AA198" s="119">
        <f t="shared" si="53"/>
        <v>-23172.077254628275</v>
      </c>
      <c r="AB198" s="119">
        <f t="shared" si="54"/>
        <v>11479.163916092448</v>
      </c>
      <c r="AC198" s="119">
        <f t="shared" si="55"/>
        <v>-9531.5389351832491</v>
      </c>
      <c r="AD198" s="119">
        <f t="shared" si="56"/>
        <v>-12886.908691296503</v>
      </c>
    </row>
    <row r="199" spans="1:30" x14ac:dyDescent="0.25">
      <c r="A199">
        <v>78</v>
      </c>
      <c r="B199">
        <f t="shared" si="71"/>
        <v>169545.74230448806</v>
      </c>
      <c r="C199">
        <f t="shared" si="72"/>
        <v>199238.35941148966</v>
      </c>
      <c r="D199">
        <f t="shared" si="73"/>
        <v>2768.7432741808962</v>
      </c>
      <c r="E199">
        <f t="shared" si="74"/>
        <v>4976.9231984751705</v>
      </c>
      <c r="F199" s="106">
        <f t="shared" si="57"/>
        <v>-11.757293966132035</v>
      </c>
      <c r="G199" s="105">
        <f t="shared" si="58"/>
        <v>-13.814695296011063</v>
      </c>
      <c r="H199" s="108">
        <f t="shared" si="59"/>
        <v>-5.5163121002495634</v>
      </c>
      <c r="I199" s="105">
        <f t="shared" si="60"/>
        <v>-6.600609850986296</v>
      </c>
      <c r="J199">
        <f t="shared" si="61"/>
        <v>-1.8132594555183357</v>
      </c>
      <c r="K199" s="105">
        <f t="shared" si="62"/>
        <v>-1.7996574792374329</v>
      </c>
      <c r="L199" s="107">
        <f t="shared" si="63"/>
        <v>-4.4277224103641366</v>
      </c>
      <c r="M199" s="105">
        <f t="shared" si="64"/>
        <v>-5.4144279657873353</v>
      </c>
      <c r="N199" s="117">
        <f t="shared" si="65"/>
        <v>60830542993.337791</v>
      </c>
      <c r="O199" s="117">
        <f t="shared" si="66"/>
        <v>70280225744.320389</v>
      </c>
      <c r="P199" s="118">
        <f t="shared" si="67"/>
        <v>74822879514.911072</v>
      </c>
      <c r="Q199" s="113">
        <f t="shared" si="68"/>
        <v>1.5012402946644648E+16</v>
      </c>
      <c r="R199" s="113">
        <f t="shared" si="69"/>
        <v>1.8636453050226672E+16</v>
      </c>
      <c r="S199" s="113">
        <f t="shared" si="70"/>
        <v>2.0477137737936036E+16</v>
      </c>
      <c r="T199">
        <f t="shared" si="50"/>
        <v>0.5</v>
      </c>
      <c r="X199" s="119">
        <v>156</v>
      </c>
      <c r="Y199" s="119">
        <f t="shared" si="51"/>
        <v>5432.2727117869963</v>
      </c>
      <c r="Z199" s="119">
        <f t="shared" si="52"/>
        <v>9533.6832153790019</v>
      </c>
      <c r="AA199" s="119">
        <f t="shared" si="53"/>
        <v>-23197.409101749101</v>
      </c>
      <c r="AB199" s="119">
        <f t="shared" si="54"/>
        <v>11423.578250765302</v>
      </c>
      <c r="AC199" s="119">
        <f t="shared" si="55"/>
        <v>-9567.7272882130037</v>
      </c>
      <c r="AD199" s="119">
        <f t="shared" si="56"/>
        <v>-12966.316784620998</v>
      </c>
    </row>
    <row r="200" spans="1:30" x14ac:dyDescent="0.25">
      <c r="A200">
        <v>78.5</v>
      </c>
      <c r="B200">
        <f t="shared" si="71"/>
        <v>170927.17461808698</v>
      </c>
      <c r="C200">
        <f t="shared" si="72"/>
        <v>201723.36733690323</v>
      </c>
      <c r="D200">
        <f t="shared" si="73"/>
        <v>2762.86462719783</v>
      </c>
      <c r="E200">
        <f t="shared" si="74"/>
        <v>4970.0158508271652</v>
      </c>
      <c r="F200" s="106">
        <f t="shared" si="57"/>
        <v>-11.479424501198306</v>
      </c>
      <c r="G200" s="105">
        <f t="shared" si="58"/>
        <v>-13.546386769830473</v>
      </c>
      <c r="H200" s="108">
        <f t="shared" si="59"/>
        <v>-5.3795188851525859</v>
      </c>
      <c r="I200" s="105">
        <f t="shared" si="60"/>
        <v>-6.4649805790102084</v>
      </c>
      <c r="J200">
        <f t="shared" si="61"/>
        <v>-1.7711889046038489</v>
      </c>
      <c r="K200" s="105">
        <f t="shared" si="62"/>
        <v>-1.7683165996766865</v>
      </c>
      <c r="L200" s="107">
        <f t="shared" si="63"/>
        <v>-4.3287167114418708</v>
      </c>
      <c r="M200" s="105">
        <f t="shared" si="64"/>
        <v>-5.3130895911435783</v>
      </c>
      <c r="N200" s="117">
        <f t="shared" si="65"/>
        <v>62218442357.299698</v>
      </c>
      <c r="O200" s="117">
        <f t="shared" si="66"/>
        <v>71738745098.511536</v>
      </c>
      <c r="P200" s="118">
        <f t="shared" si="67"/>
        <v>76364290799.95137</v>
      </c>
      <c r="Q200" s="113">
        <f t="shared" si="68"/>
        <v>1.552888968437596E+16</v>
      </c>
      <c r="R200" s="113">
        <f t="shared" si="69"/>
        <v>1.9219491488490068E+16</v>
      </c>
      <c r="S200" s="113">
        <f t="shared" si="70"/>
        <v>2.1112940173459404E+16</v>
      </c>
      <c r="T200">
        <f t="shared" si="50"/>
        <v>0.5</v>
      </c>
      <c r="X200" s="119">
        <v>157</v>
      </c>
      <c r="Y200" s="119">
        <f t="shared" si="51"/>
        <v>5397.4757327377993</v>
      </c>
      <c r="Z200" s="119">
        <f t="shared" si="52"/>
        <v>9453.6556424463706</v>
      </c>
      <c r="AA200" s="119">
        <f t="shared" si="53"/>
        <v>-23221.766987083542</v>
      </c>
      <c r="AB200" s="119">
        <f t="shared" si="54"/>
        <v>11367.55894971246</v>
      </c>
      <c r="AC200" s="119">
        <f t="shared" si="55"/>
        <v>-9602.5242672622007</v>
      </c>
      <c r="AD200" s="119">
        <f t="shared" si="56"/>
        <v>-13046.344357553629</v>
      </c>
    </row>
    <row r="201" spans="1:30" x14ac:dyDescent="0.25">
      <c r="A201">
        <v>79</v>
      </c>
      <c r="B201">
        <f t="shared" si="71"/>
        <v>172305.73707556061</v>
      </c>
      <c r="C201">
        <f t="shared" si="72"/>
        <v>204204.98866562435</v>
      </c>
      <c r="D201">
        <f t="shared" si="73"/>
        <v>2757.124914947231</v>
      </c>
      <c r="E201">
        <f t="shared" si="74"/>
        <v>4963.2426574422498</v>
      </c>
      <c r="F201" s="106">
        <f t="shared" si="57"/>
        <v>-11.211436795615866</v>
      </c>
      <c r="G201" s="105">
        <f t="shared" si="58"/>
        <v>-13.286053344012201</v>
      </c>
      <c r="H201" s="108">
        <f t="shared" si="59"/>
        <v>-5.2478182922047125</v>
      </c>
      <c r="I201" s="105">
        <f t="shared" si="60"/>
        <v>-6.3336036458918867</v>
      </c>
      <c r="J201">
        <f t="shared" si="61"/>
        <v>-1.7305600346913608</v>
      </c>
      <c r="K201" s="105">
        <f t="shared" si="62"/>
        <v>-1.7377767093310594</v>
      </c>
      <c r="L201" s="107">
        <f t="shared" si="63"/>
        <v>-4.2330584687197925</v>
      </c>
      <c r="M201" s="105">
        <f t="shared" si="64"/>
        <v>-5.2146729887892551</v>
      </c>
      <c r="N201" s="117">
        <f t="shared" si="65"/>
        <v>63620271950.245903</v>
      </c>
      <c r="O201" s="117">
        <f t="shared" si="66"/>
        <v>73211035590.646606</v>
      </c>
      <c r="P201" s="118">
        <f t="shared" si="67"/>
        <v>77919388718.949158</v>
      </c>
      <c r="Q201" s="113">
        <f t="shared" si="68"/>
        <v>1.605643848524415E+16</v>
      </c>
      <c r="R201" s="113">
        <f t="shared" si="69"/>
        <v>1.9814075714843156E+16</v>
      </c>
      <c r="S201" s="113">
        <f t="shared" si="70"/>
        <v>2.17609215429422E+16</v>
      </c>
      <c r="T201">
        <f t="shared" si="50"/>
        <v>0.5</v>
      </c>
      <c r="X201" s="119">
        <v>158</v>
      </c>
      <c r="Y201" s="119">
        <f t="shared" si="51"/>
        <v>5364.0807271660633</v>
      </c>
      <c r="Z201" s="119">
        <f t="shared" si="52"/>
        <v>9373.0329670795618</v>
      </c>
      <c r="AA201" s="119">
        <f t="shared" si="53"/>
        <v>-23245.143490983755</v>
      </c>
      <c r="AB201" s="119">
        <f t="shared" si="54"/>
        <v>11311.123076955693</v>
      </c>
      <c r="AC201" s="119">
        <f t="shared" si="55"/>
        <v>-9635.9192728339367</v>
      </c>
      <c r="AD201" s="119">
        <f t="shared" si="56"/>
        <v>-13126.967032920438</v>
      </c>
    </row>
    <row r="202" spans="1:30" x14ac:dyDescent="0.25">
      <c r="A202">
        <v>79.5</v>
      </c>
      <c r="B202">
        <f t="shared" si="71"/>
        <v>173681.49667383533</v>
      </c>
      <c r="C202">
        <f t="shared" si="72"/>
        <v>206683.28848100945</v>
      </c>
      <c r="D202">
        <f t="shared" si="73"/>
        <v>2751.5191965494232</v>
      </c>
      <c r="E202">
        <f t="shared" si="74"/>
        <v>4956.5996307702435</v>
      </c>
      <c r="F202" s="106">
        <f t="shared" si="57"/>
        <v>-10.952864771316012</v>
      </c>
      <c r="G202" s="105">
        <f t="shared" si="58"/>
        <v>-13.033377700721317</v>
      </c>
      <c r="H202" s="108">
        <f t="shared" si="59"/>
        <v>-5.1209595298278252</v>
      </c>
      <c r="I202" s="105">
        <f t="shared" si="60"/>
        <v>-6.2063011722312167</v>
      </c>
      <c r="J202">
        <f t="shared" si="61"/>
        <v>-1.69130826758196</v>
      </c>
      <c r="K202" s="105">
        <f t="shared" si="62"/>
        <v>-1.7080119809778367</v>
      </c>
      <c r="L202" s="107">
        <f t="shared" si="63"/>
        <v>-4.1405969739062272</v>
      </c>
      <c r="M202" s="105">
        <f t="shared" si="64"/>
        <v>-5.1190645475122638</v>
      </c>
      <c r="N202" s="117">
        <f t="shared" si="65"/>
        <v>65036004853.584412</v>
      </c>
      <c r="O202" s="117">
        <f t="shared" si="66"/>
        <v>74697074134.789917</v>
      </c>
      <c r="P202" s="118">
        <f t="shared" si="67"/>
        <v>79488151455.804321</v>
      </c>
      <c r="Q202" s="113">
        <f t="shared" si="68"/>
        <v>1.659514876271639E+16</v>
      </c>
      <c r="R202" s="113">
        <f t="shared" si="69"/>
        <v>2.042030438112636E+16</v>
      </c>
      <c r="S202" s="113">
        <f t="shared" si="70"/>
        <v>2.2421179222312768E+16</v>
      </c>
      <c r="T202">
        <f t="shared" si="50"/>
        <v>0.5</v>
      </c>
      <c r="X202" s="119">
        <v>159</v>
      </c>
      <c r="Y202" s="119">
        <f t="shared" si="51"/>
        <v>5332.0978675139913</v>
      </c>
      <c r="Z202" s="119">
        <f t="shared" si="52"/>
        <v>9291.8397477265007</v>
      </c>
      <c r="AA202" s="119">
        <f t="shared" si="53"/>
        <v>-23267.531492740207</v>
      </c>
      <c r="AB202" s="119">
        <f t="shared" si="54"/>
        <v>11254.287823408551</v>
      </c>
      <c r="AC202" s="119">
        <f t="shared" si="55"/>
        <v>-9667.9021324860078</v>
      </c>
      <c r="AD202" s="119">
        <f t="shared" si="56"/>
        <v>-13208.160252273499</v>
      </c>
    </row>
    <row r="203" spans="1:30" x14ac:dyDescent="0.25">
      <c r="A203">
        <v>80</v>
      </c>
      <c r="B203">
        <f t="shared" si="71"/>
        <v>175054.5180559172</v>
      </c>
      <c r="C203">
        <f t="shared" si="72"/>
        <v>209158.32995196938</v>
      </c>
      <c r="D203">
        <f t="shared" si="73"/>
        <v>2746.0427641637652</v>
      </c>
      <c r="E203">
        <f t="shared" si="74"/>
        <v>4950.0829419198826</v>
      </c>
      <c r="F203" s="106">
        <f t="shared" si="57"/>
        <v>-10.703269588320572</v>
      </c>
      <c r="G203" s="105">
        <f t="shared" si="58"/>
        <v>-12.788058214057392</v>
      </c>
      <c r="H203" s="108">
        <f t="shared" si="59"/>
        <v>-4.9987070684600265</v>
      </c>
      <c r="I203" s="105">
        <f t="shared" si="60"/>
        <v>-6.0829044961212881</v>
      </c>
      <c r="J203">
        <f t="shared" si="61"/>
        <v>-1.6533725657227094</v>
      </c>
      <c r="K203" s="105">
        <f t="shared" si="62"/>
        <v>-1.6789975237451624</v>
      </c>
      <c r="L203" s="107">
        <f t="shared" si="63"/>
        <v>-4.0511899541378353</v>
      </c>
      <c r="M203" s="105">
        <f t="shared" si="64"/>
        <v>-5.026156194190941</v>
      </c>
      <c r="N203" s="117">
        <f t="shared" si="65"/>
        <v>66465614763.495796</v>
      </c>
      <c r="O203" s="117">
        <f t="shared" si="66"/>
        <v>76196838121.520874</v>
      </c>
      <c r="P203" s="118">
        <f t="shared" si="67"/>
        <v>81070557645.356277</v>
      </c>
      <c r="Q203" s="113">
        <f t="shared" si="68"/>
        <v>1.7145119742517784E+16</v>
      </c>
      <c r="R203" s="113">
        <f t="shared" si="69"/>
        <v>2.1038275969734224E+16</v>
      </c>
      <c r="S203" s="113">
        <f t="shared" si="70"/>
        <v>2.3093810445726764E+16</v>
      </c>
      <c r="T203">
        <f t="shared" si="50"/>
        <v>0.5</v>
      </c>
      <c r="X203" s="119">
        <v>160</v>
      </c>
      <c r="Y203" s="119">
        <f t="shared" si="51"/>
        <v>5301.5368960704582</v>
      </c>
      <c r="Z203" s="119">
        <f t="shared" si="52"/>
        <v>9210.1007166283453</v>
      </c>
      <c r="AA203" s="119">
        <f t="shared" si="53"/>
        <v>-23288.924172750678</v>
      </c>
      <c r="AB203" s="119">
        <f t="shared" si="54"/>
        <v>11197.070501639841</v>
      </c>
      <c r="AC203" s="119">
        <f t="shared" si="55"/>
        <v>-9698.4631039295418</v>
      </c>
      <c r="AD203" s="119">
        <f t="shared" si="56"/>
        <v>-13289.899283371655</v>
      </c>
    </row>
    <row r="204" spans="1:30" x14ac:dyDescent="0.25">
      <c r="A204">
        <v>80.5</v>
      </c>
      <c r="B204">
        <f t="shared" si="71"/>
        <v>176424.863620602</v>
      </c>
      <c r="C204">
        <f t="shared" si="72"/>
        <v>211630.17440837581</v>
      </c>
      <c r="D204">
        <f t="shared" si="73"/>
        <v>2740.6911293696048</v>
      </c>
      <c r="E204">
        <f t="shared" si="74"/>
        <v>4943.6889128128541</v>
      </c>
      <c r="F204" s="106">
        <f t="shared" si="57"/>
        <v>-10.462237754253941</v>
      </c>
      <c r="G204" s="105">
        <f t="shared" si="58"/>
        <v>-12.549808030694907</v>
      </c>
      <c r="H204" s="108">
        <f t="shared" si="59"/>
        <v>-4.8808395404567948</v>
      </c>
      <c r="I204" s="105">
        <f t="shared" si="60"/>
        <v>-5.9632536090808896</v>
      </c>
      <c r="J204">
        <f t="shared" si="61"/>
        <v>-1.6166952041722398</v>
      </c>
      <c r="K204" s="105">
        <f t="shared" si="62"/>
        <v>-1.6507093509723183</v>
      </c>
      <c r="L204" s="107">
        <f t="shared" si="63"/>
        <v>-3.9647030096249054</v>
      </c>
      <c r="M204" s="105">
        <f t="shared" si="64"/>
        <v>-4.9358450706416992</v>
      </c>
      <c r="N204" s="117">
        <f t="shared" si="65"/>
        <v>67909075969.688446</v>
      </c>
      <c r="O204" s="117">
        <f t="shared" si="66"/>
        <v>77710305403.28363</v>
      </c>
      <c r="P204" s="118">
        <f t="shared" si="67"/>
        <v>82666586359.20459</v>
      </c>
      <c r="Q204" s="113">
        <f t="shared" si="68"/>
        <v>1.7706450467117248E+16</v>
      </c>
      <c r="R204" s="113">
        <f t="shared" si="69"/>
        <v>2.1668088797406376E+16</v>
      </c>
      <c r="S204" s="113">
        <f t="shared" si="70"/>
        <v>2.3778912308475628E+16</v>
      </c>
      <c r="T204">
        <f t="shared" si="50"/>
        <v>0.5</v>
      </c>
      <c r="X204" s="119">
        <v>161</v>
      </c>
      <c r="Y204" s="119">
        <f t="shared" si="51"/>
        <v>5272.4071220034166</v>
      </c>
      <c r="Z204" s="119">
        <f t="shared" si="52"/>
        <v>9127.8407722857846</v>
      </c>
      <c r="AA204" s="119">
        <f t="shared" si="53"/>
        <v>-23309.315014597611</v>
      </c>
      <c r="AB204" s="119">
        <f t="shared" si="54"/>
        <v>11139.48854060005</v>
      </c>
      <c r="AC204" s="119">
        <f t="shared" si="55"/>
        <v>-9727.5928779965834</v>
      </c>
      <c r="AD204" s="119">
        <f t="shared" si="56"/>
        <v>-13372.159227714215</v>
      </c>
    </row>
    <row r="205" spans="1:30" x14ac:dyDescent="0.25">
      <c r="A205">
        <v>81</v>
      </c>
      <c r="B205">
        <f t="shared" si="71"/>
        <v>177792.59362584824</v>
      </c>
      <c r="C205">
        <f t="shared" si="72"/>
        <v>214098.88141277456</v>
      </c>
      <c r="D205">
        <f t="shared" si="73"/>
        <v>2735.460010492478</v>
      </c>
      <c r="E205">
        <f t="shared" si="74"/>
        <v>4937.4140087975065</v>
      </c>
      <c r="F205" s="106">
        <f t="shared" si="57"/>
        <v>-10.229379385240868</v>
      </c>
      <c r="G205" s="105">
        <f t="shared" si="58"/>
        <v>-12.318354212172931</v>
      </c>
      <c r="H205" s="108">
        <f t="shared" si="59"/>
        <v>-4.7671487312409404</v>
      </c>
      <c r="I205" s="105">
        <f t="shared" si="60"/>
        <v>-5.8471966313717125</v>
      </c>
      <c r="J205">
        <f t="shared" si="61"/>
        <v>-1.5812215593376602</v>
      </c>
      <c r="K205" s="105">
        <f t="shared" si="62"/>
        <v>-1.623124348470194</v>
      </c>
      <c r="L205" s="107">
        <f t="shared" si="63"/>
        <v>-3.8810090946622684</v>
      </c>
      <c r="M205" s="105">
        <f t="shared" si="64"/>
        <v>-4.8480332323310256</v>
      </c>
      <c r="N205" s="117">
        <f t="shared" si="65"/>
        <v>69366363335.129898</v>
      </c>
      <c r="O205" s="117">
        <f t="shared" si="66"/>
        <v>79237454280.324142</v>
      </c>
      <c r="P205" s="118">
        <f t="shared" si="67"/>
        <v>84276217092.124878</v>
      </c>
      <c r="Q205" s="113">
        <f t="shared" si="68"/>
        <v>1.82792398000508E+16</v>
      </c>
      <c r="R205" s="113">
        <f t="shared" si="69"/>
        <v>2.23098410188883E+16</v>
      </c>
      <c r="S205" s="113">
        <f t="shared" si="70"/>
        <v>2.4476581769799244E+16</v>
      </c>
      <c r="T205">
        <f t="shared" si="50"/>
        <v>0.5</v>
      </c>
      <c r="X205" s="119">
        <v>162</v>
      </c>
      <c r="Y205" s="119">
        <f t="shared" si="51"/>
        <v>5244.717418524232</v>
      </c>
      <c r="Z205" s="119">
        <f t="shared" si="52"/>
        <v>9045.0849718747377</v>
      </c>
      <c r="AA205" s="119">
        <f t="shared" si="53"/>
        <v>-23328.697807033037</v>
      </c>
      <c r="AB205" s="119">
        <f t="shared" si="54"/>
        <v>11081.559480312317</v>
      </c>
      <c r="AC205" s="119">
        <f t="shared" si="55"/>
        <v>-9755.2825814757671</v>
      </c>
      <c r="AD205" s="119">
        <f t="shared" si="56"/>
        <v>-13454.915028125262</v>
      </c>
    </row>
    <row r="206" spans="1:30" x14ac:dyDescent="0.25">
      <c r="A206">
        <v>81.5</v>
      </c>
      <c r="B206">
        <f t="shared" si="71"/>
        <v>179157.76628624817</v>
      </c>
      <c r="C206">
        <f t="shared" si="72"/>
        <v>216564.50882862025</v>
      </c>
      <c r="D206">
        <f t="shared" si="73"/>
        <v>2730.3453207998577</v>
      </c>
      <c r="E206">
        <f t="shared" si="74"/>
        <v>4931.2548316914199</v>
      </c>
      <c r="F206" s="106">
        <f t="shared" si="57"/>
        <v>-10.00432660449423</v>
      </c>
      <c r="G206" s="105">
        <f t="shared" si="58"/>
        <v>-12.093436934231725</v>
      </c>
      <c r="H206" s="108">
        <f t="shared" si="59"/>
        <v>-4.657438653173255</v>
      </c>
      <c r="I206" s="105">
        <f t="shared" si="60"/>
        <v>-5.734589323649292</v>
      </c>
      <c r="J206">
        <f t="shared" si="61"/>
        <v>-1.5468999131030308</v>
      </c>
      <c r="K206" s="105">
        <f t="shared" si="62"/>
        <v>-1.5962202433073676</v>
      </c>
      <c r="L206" s="107">
        <f t="shared" si="63"/>
        <v>-3.799988038217943</v>
      </c>
      <c r="M206" s="105">
        <f t="shared" si="64"/>
        <v>-4.7626273672750647</v>
      </c>
      <c r="N206" s="117">
        <f t="shared" si="65"/>
        <v>70837452276.69873</v>
      </c>
      <c r="O206" s="117">
        <f t="shared" si="66"/>
        <v>80778263487.18576</v>
      </c>
      <c r="P206" s="118">
        <f t="shared" si="67"/>
        <v>85899429749.049042</v>
      </c>
      <c r="Q206" s="113">
        <f t="shared" si="68"/>
        <v>1.8863586430086008E+16</v>
      </c>
      <c r="R206" s="113">
        <f t="shared" si="69"/>
        <v>2.2963630630469116E+16</v>
      </c>
      <c r="S206" s="113">
        <f t="shared" si="70"/>
        <v>2.5186915655612448E+16</v>
      </c>
      <c r="T206">
        <f t="shared" si="50"/>
        <v>0.5</v>
      </c>
      <c r="X206" s="119">
        <v>163</v>
      </c>
      <c r="Y206" s="119">
        <f t="shared" si="51"/>
        <v>5218.4762201848225</v>
      </c>
      <c r="Z206" s="119">
        <f t="shared" si="52"/>
        <v>8961.858523613686</v>
      </c>
      <c r="AA206" s="119">
        <f t="shared" si="53"/>
        <v>-23347.066645870626</v>
      </c>
      <c r="AB206" s="119">
        <f t="shared" si="54"/>
        <v>11023.300966529579</v>
      </c>
      <c r="AC206" s="119">
        <f t="shared" si="55"/>
        <v>-9781.5237798151775</v>
      </c>
      <c r="AD206" s="119">
        <f t="shared" si="56"/>
        <v>-13538.141476386314</v>
      </c>
    </row>
    <row r="207" spans="1:30" x14ac:dyDescent="0.25">
      <c r="A207">
        <v>82</v>
      </c>
      <c r="B207">
        <f t="shared" si="71"/>
        <v>180520.43786499696</v>
      </c>
      <c r="C207">
        <f t="shared" si="72"/>
        <v>219027.1128852324</v>
      </c>
      <c r="D207">
        <f t="shared" si="73"/>
        <v>2725.3431574976107</v>
      </c>
      <c r="E207">
        <f t="shared" si="74"/>
        <v>4925.2081132243038</v>
      </c>
      <c r="F207" s="106">
        <f t="shared" si="57"/>
        <v>-9.7867320662744461</v>
      </c>
      <c r="G207" s="105">
        <f t="shared" si="58"/>
        <v>-11.874808738966589</v>
      </c>
      <c r="H207" s="108">
        <f t="shared" si="59"/>
        <v>-4.5515246944979459</v>
      </c>
      <c r="I207" s="105">
        <f t="shared" si="60"/>
        <v>-5.6252946321501947</v>
      </c>
      <c r="J207">
        <f t="shared" si="61"/>
        <v>-1.5136812710947802</v>
      </c>
      <c r="K207" s="105">
        <f t="shared" si="62"/>
        <v>-1.5699755732215444</v>
      </c>
      <c r="L207" s="107">
        <f t="shared" si="63"/>
        <v>-3.7215261006817193</v>
      </c>
      <c r="M207" s="105">
        <f t="shared" si="64"/>
        <v>-4.6795385335948492</v>
      </c>
      <c r="N207" s="117">
        <f t="shared" si="65"/>
        <v>72322318746.7052</v>
      </c>
      <c r="O207" s="117">
        <f t="shared" si="66"/>
        <v>82332712179.736969</v>
      </c>
      <c r="P207" s="118">
        <f t="shared" si="67"/>
        <v>87536204632.580551</v>
      </c>
      <c r="Q207" s="113">
        <f t="shared" si="68"/>
        <v>1.9459588875237884E+16</v>
      </c>
      <c r="R207" s="113">
        <f t="shared" si="69"/>
        <v>2.3629555473400504E+16</v>
      </c>
      <c r="S207" s="113">
        <f t="shared" si="70"/>
        <v>2.5910010661146204E+16</v>
      </c>
      <c r="T207">
        <f t="shared" si="50"/>
        <v>0.5</v>
      </c>
      <c r="X207" s="119">
        <v>164</v>
      </c>
      <c r="Y207" s="119">
        <f t="shared" si="51"/>
        <v>5193.6915203084063</v>
      </c>
      <c r="Z207" s="119">
        <f t="shared" si="52"/>
        <v>8878.1867790849974</v>
      </c>
      <c r="AA207" s="119">
        <f t="shared" si="53"/>
        <v>-23364.415935784116</v>
      </c>
      <c r="AB207" s="119">
        <f t="shared" si="54"/>
        <v>10964.730745359499</v>
      </c>
      <c r="AC207" s="119">
        <f t="shared" si="55"/>
        <v>-9806.3084796915937</v>
      </c>
      <c r="AD207" s="119">
        <f t="shared" si="56"/>
        <v>-13621.813220915003</v>
      </c>
    </row>
    <row r="208" spans="1:30" x14ac:dyDescent="0.25">
      <c r="A208">
        <v>82.5</v>
      </c>
      <c r="B208">
        <f t="shared" si="71"/>
        <v>181880.66276072917</v>
      </c>
      <c r="C208">
        <f t="shared" si="72"/>
        <v>221486.74823965982</v>
      </c>
      <c r="D208">
        <f t="shared" si="73"/>
        <v>2720.4497914644735</v>
      </c>
      <c r="E208">
        <f t="shared" si="74"/>
        <v>4919.2707088548204</v>
      </c>
      <c r="F208" s="106">
        <f t="shared" si="57"/>
        <v>-9.5762675941280229</v>
      </c>
      <c r="G208" s="105">
        <f t="shared" si="58"/>
        <v>-11.662233835910705</v>
      </c>
      <c r="H208" s="108">
        <f t="shared" si="59"/>
        <v>-4.4492328365018388</v>
      </c>
      <c r="I208" s="105">
        <f t="shared" si="60"/>
        <v>-5.5191822648526951</v>
      </c>
      <c r="J208">
        <f t="shared" si="61"/>
        <v>-1.4815191939417718</v>
      </c>
      <c r="K208" s="105">
        <f t="shared" si="62"/>
        <v>-1.5443696567339429</v>
      </c>
      <c r="L208" s="107">
        <f t="shared" si="63"/>
        <v>-3.6455155636844117</v>
      </c>
      <c r="M208" s="105">
        <f t="shared" si="64"/>
        <v>-4.5986819143240671</v>
      </c>
      <c r="N208" s="117">
        <f t="shared" si="65"/>
        <v>73820939215.232147</v>
      </c>
      <c r="O208" s="117">
        <f t="shared" si="66"/>
        <v>83900779922.705795</v>
      </c>
      <c r="P208" s="118">
        <f t="shared" si="67"/>
        <v>89186522431.017502</v>
      </c>
      <c r="Q208" s="113">
        <f t="shared" si="68"/>
        <v>2.006734548664282E+16</v>
      </c>
      <c r="R208" s="113">
        <f t="shared" si="69"/>
        <v>2.4307713237204996E+16</v>
      </c>
      <c r="S208" s="113">
        <f t="shared" si="70"/>
        <v>2.6645963353506572E+16</v>
      </c>
      <c r="T208">
        <f t="shared" si="50"/>
        <v>0.5</v>
      </c>
      <c r="X208" s="119">
        <v>165</v>
      </c>
      <c r="Y208" s="119">
        <f t="shared" si="51"/>
        <v>5170.370868554659</v>
      </c>
      <c r="Z208" s="119">
        <f t="shared" si="52"/>
        <v>8794.0952255126049</v>
      </c>
      <c r="AA208" s="119">
        <f t="shared" si="53"/>
        <v>-23380.740392011739</v>
      </c>
      <c r="AB208" s="119">
        <f t="shared" si="54"/>
        <v>10905.866657858824</v>
      </c>
      <c r="AC208" s="119">
        <f t="shared" si="55"/>
        <v>-9829.629131445341</v>
      </c>
      <c r="AD208" s="119">
        <f t="shared" si="56"/>
        <v>-13705.904774487395</v>
      </c>
    </row>
    <row r="209" spans="1:30" x14ac:dyDescent="0.25">
      <c r="A209">
        <v>83</v>
      </c>
      <c r="B209">
        <f t="shared" si="71"/>
        <v>183238.49358956289</v>
      </c>
      <c r="C209">
        <f t="shared" si="72"/>
        <v>223943.46803562826</v>
      </c>
      <c r="D209">
        <f t="shared" si="73"/>
        <v>2715.6616576674096</v>
      </c>
      <c r="E209">
        <f t="shared" si="74"/>
        <v>4913.4395919368653</v>
      </c>
      <c r="F209" s="106">
        <f t="shared" si="57"/>
        <v>-9.3726229234042115</v>
      </c>
      <c r="G209" s="105">
        <f t="shared" si="58"/>
        <v>-11.455487448470489</v>
      </c>
      <c r="H209" s="108">
        <f t="shared" si="59"/>
        <v>-4.3503989327220083</v>
      </c>
      <c r="I209" s="105">
        <f t="shared" si="60"/>
        <v>-5.4161282962609389</v>
      </c>
      <c r="J209">
        <f t="shared" si="61"/>
        <v>-1.4503696404899709</v>
      </c>
      <c r="K209" s="105">
        <f t="shared" si="62"/>
        <v>-1.5193825640264136</v>
      </c>
      <c r="L209" s="107">
        <f t="shared" si="63"/>
        <v>-3.5718543501922322</v>
      </c>
      <c r="M209" s="105">
        <f t="shared" si="64"/>
        <v>-4.5199765881831366</v>
      </c>
      <c r="N209" s="117">
        <f t="shared" si="65"/>
        <v>75333290653.251068</v>
      </c>
      <c r="O209" s="117">
        <f t="shared" si="66"/>
        <v>85482446677.696533</v>
      </c>
      <c r="P209" s="118">
        <f t="shared" si="67"/>
        <v>90850364206.857635</v>
      </c>
      <c r="Q209" s="113">
        <f t="shared" si="68"/>
        <v>2.068695445229706E+16</v>
      </c>
      <c r="R209" s="113">
        <f t="shared" si="69"/>
        <v>2.4998201462872588E+16</v>
      </c>
      <c r="S209" s="113">
        <f t="shared" si="70"/>
        <v>2.739487017415764E+16</v>
      </c>
      <c r="T209">
        <f t="shared" si="50"/>
        <v>0.5</v>
      </c>
      <c r="X209" s="119">
        <v>166</v>
      </c>
      <c r="Y209" s="119">
        <f t="shared" si="51"/>
        <v>5148.5213686200177</v>
      </c>
      <c r="Z209" s="119">
        <f t="shared" si="52"/>
        <v>8709.6094779983396</v>
      </c>
      <c r="AA209" s="119">
        <f t="shared" si="53"/>
        <v>-23396.035041965988</v>
      </c>
      <c r="AB209" s="119">
        <f t="shared" si="54"/>
        <v>10846.726634598837</v>
      </c>
      <c r="AC209" s="119">
        <f t="shared" si="55"/>
        <v>-9851.4786313799814</v>
      </c>
      <c r="AD209" s="119">
        <f t="shared" si="56"/>
        <v>-13790.39052200166</v>
      </c>
    </row>
    <row r="210" spans="1:30" x14ac:dyDescent="0.25">
      <c r="A210">
        <v>83.5</v>
      </c>
      <c r="B210">
        <f t="shared" si="71"/>
        <v>184593.98126266574</v>
      </c>
      <c r="C210">
        <f t="shared" si="72"/>
        <v>226397.32395973458</v>
      </c>
      <c r="D210">
        <f t="shared" si="73"/>
        <v>2710.9753462057074</v>
      </c>
      <c r="E210">
        <f t="shared" si="74"/>
        <v>4907.7118482126298</v>
      </c>
      <c r="F210" s="106">
        <f t="shared" si="57"/>
        <v>-9.1755045390225085</v>
      </c>
      <c r="G210" s="105">
        <f t="shared" si="58"/>
        <v>-11.254355202422474</v>
      </c>
      <c r="H210" s="108">
        <f t="shared" si="59"/>
        <v>-4.2548680446549625</v>
      </c>
      <c r="I210" s="105">
        <f t="shared" si="60"/>
        <v>-5.3160147986565986</v>
      </c>
      <c r="J210">
        <f t="shared" si="61"/>
        <v>-1.4201908220225234</v>
      </c>
      <c r="K210" s="105">
        <f t="shared" si="62"/>
        <v>-1.494995088624647</v>
      </c>
      <c r="L210" s="107">
        <f t="shared" si="63"/>
        <v>-3.5004456723450232</v>
      </c>
      <c r="M210" s="105">
        <f t="shared" si="64"/>
        <v>-4.4433453151412285</v>
      </c>
      <c r="N210" s="117">
        <f t="shared" si="65"/>
        <v>76859350516.471054</v>
      </c>
      <c r="O210" s="117">
        <f t="shared" si="66"/>
        <v>87077692791.666687</v>
      </c>
      <c r="P210" s="118">
        <f t="shared" si="67"/>
        <v>92527711385.7612</v>
      </c>
      <c r="Q210" s="113">
        <f t="shared" si="68"/>
        <v>2.1318513800665832E+16</v>
      </c>
      <c r="R210" s="113">
        <f t="shared" si="69"/>
        <v>2.5701117545958768E+16</v>
      </c>
      <c r="S210" s="113">
        <f t="shared" si="70"/>
        <v>2.8156827441328332E+16</v>
      </c>
      <c r="T210">
        <f t="shared" si="50"/>
        <v>0.5</v>
      </c>
      <c r="X210" s="119">
        <v>167</v>
      </c>
      <c r="Y210" s="119">
        <f t="shared" si="51"/>
        <v>5128.1496760738237</v>
      </c>
      <c r="Z210" s="119">
        <f t="shared" si="52"/>
        <v>8624.7552717193248</v>
      </c>
      <c r="AA210" s="119">
        <f t="shared" si="53"/>
        <v>-23410.295226748323</v>
      </c>
      <c r="AB210" s="119">
        <f t="shared" si="54"/>
        <v>10787.328690203527</v>
      </c>
      <c r="AC210" s="119">
        <f t="shared" si="55"/>
        <v>-9871.8503239261772</v>
      </c>
      <c r="AD210" s="119">
        <f t="shared" si="56"/>
        <v>-13875.244728280675</v>
      </c>
    </row>
    <row r="211" spans="1:30" x14ac:dyDescent="0.25">
      <c r="A211">
        <v>84</v>
      </c>
      <c r="B211">
        <f t="shared" si="71"/>
        <v>185947.17505963382</v>
      </c>
      <c r="C211">
        <f t="shared" si="72"/>
        <v>228848.36629504029</v>
      </c>
      <c r="D211">
        <f t="shared" si="73"/>
        <v>2706.387593936196</v>
      </c>
      <c r="E211">
        <f t="shared" si="74"/>
        <v>4902.0846706114189</v>
      </c>
      <c r="F211" s="106">
        <f t="shared" si="57"/>
        <v>-8.9846346003331785</v>
      </c>
      <c r="G211" s="105">
        <f t="shared" si="58"/>
        <v>-11.058632553441665</v>
      </c>
      <c r="H211" s="108">
        <f t="shared" si="59"/>
        <v>-4.1624938289708098</v>
      </c>
      <c r="I211" s="105">
        <f t="shared" si="60"/>
        <v>-5.2187294978389769</v>
      </c>
      <c r="J211">
        <f t="shared" si="61"/>
        <v>-1.3909430666200862</v>
      </c>
      <c r="K211" s="105">
        <f t="shared" si="62"/>
        <v>-1.4711887199189038</v>
      </c>
      <c r="L211" s="107">
        <f t="shared" si="63"/>
        <v>-3.4311977047422819</v>
      </c>
      <c r="M211" s="105">
        <f t="shared" si="64"/>
        <v>-4.3687143356837836</v>
      </c>
      <c r="N211" s="117">
        <f t="shared" si="65"/>
        <v>78399096729.881073</v>
      </c>
      <c r="O211" s="117">
        <f t="shared" si="66"/>
        <v>88686498985.842346</v>
      </c>
      <c r="P211" s="118">
        <f t="shared" si="67"/>
        <v>94218545745.949097</v>
      </c>
      <c r="Q211" s="113">
        <f t="shared" si="68"/>
        <v>2.19621214041697E+16</v>
      </c>
      <c r="R211" s="113">
        <f t="shared" si="69"/>
        <v>2.6416558739580828E+16</v>
      </c>
      <c r="S211" s="113">
        <f t="shared" si="70"/>
        <v>2.8931931352348252E+16</v>
      </c>
      <c r="T211">
        <f t="shared" si="50"/>
        <v>0.5</v>
      </c>
      <c r="X211" s="119">
        <v>168</v>
      </c>
      <c r="Y211" s="119">
        <f t="shared" si="51"/>
        <v>5109.2619963309717</v>
      </c>
      <c r="Z211" s="119">
        <f t="shared" si="52"/>
        <v>8539.5584540887976</v>
      </c>
      <c r="AA211" s="119">
        <f t="shared" si="53"/>
        <v>-23423.516602568321</v>
      </c>
      <c r="AB211" s="119">
        <f t="shared" si="54"/>
        <v>10727.690917862157</v>
      </c>
      <c r="AC211" s="119">
        <f t="shared" si="55"/>
        <v>-9890.7380036690283</v>
      </c>
      <c r="AD211" s="119">
        <f t="shared" si="56"/>
        <v>-13960.441545911202</v>
      </c>
    </row>
    <row r="212" spans="1:30" x14ac:dyDescent="0.25">
      <c r="A212">
        <v>84.5</v>
      </c>
      <c r="B212">
        <f t="shared" si="71"/>
        <v>187298.12269795183</v>
      </c>
      <c r="C212">
        <f t="shared" si="72"/>
        <v>231296.64397220765</v>
      </c>
      <c r="D212">
        <f t="shared" si="73"/>
        <v>2701.8952766360294</v>
      </c>
      <c r="E212">
        <f t="shared" si="74"/>
        <v>4896.5553543346978</v>
      </c>
      <c r="F212" s="106">
        <f t="shared" si="57"/>
        <v>-8.7997499456906016</v>
      </c>
      <c r="G212" s="105">
        <f t="shared" si="58"/>
        <v>-10.868124250870494</v>
      </c>
      <c r="H212" s="108">
        <f t="shared" si="59"/>
        <v>-4.0731379717267266</v>
      </c>
      <c r="I212" s="105">
        <f t="shared" si="60"/>
        <v>-5.1241654515364141</v>
      </c>
      <c r="J212">
        <f t="shared" si="61"/>
        <v>-1.3625886928706243</v>
      </c>
      <c r="K212" s="105">
        <f t="shared" si="62"/>
        <v>-1.4479456165421258</v>
      </c>
      <c r="L212" s="107">
        <f t="shared" si="63"/>
        <v>-3.36402328109325</v>
      </c>
      <c r="M212" s="105">
        <f t="shared" si="64"/>
        <v>-4.2960131827919552</v>
      </c>
      <c r="N212" s="117">
        <f t="shared" si="65"/>
        <v>79952507672.948761</v>
      </c>
      <c r="O212" s="117">
        <f t="shared" si="66"/>
        <v>90308846345.051575</v>
      </c>
      <c r="P212" s="118">
        <f t="shared" si="67"/>
        <v>95922849408.014587</v>
      </c>
      <c r="Q212" s="113">
        <f t="shared" si="68"/>
        <v>2.2617874982552804E+16</v>
      </c>
      <c r="R212" s="113">
        <f t="shared" si="69"/>
        <v>2.714462215731982E+16</v>
      </c>
      <c r="S212" s="113">
        <f t="shared" si="70"/>
        <v>2.9720277985914116E+16</v>
      </c>
      <c r="T212">
        <f t="shared" si="50"/>
        <v>0.5</v>
      </c>
      <c r="X212" s="119">
        <v>169</v>
      </c>
      <c r="Y212" s="119">
        <f t="shared" si="51"/>
        <v>5091.86408276168</v>
      </c>
      <c r="Z212" s="119">
        <f t="shared" si="52"/>
        <v>8454.0449768827257</v>
      </c>
      <c r="AA212" s="119">
        <f t="shared" si="53"/>
        <v>-23435.695142066823</v>
      </c>
      <c r="AB212" s="119">
        <f t="shared" si="54"/>
        <v>10667.831483817907</v>
      </c>
      <c r="AC212" s="119">
        <f t="shared" si="55"/>
        <v>-9908.13591723832</v>
      </c>
      <c r="AD212" s="119">
        <f t="shared" si="56"/>
        <v>-14045.955023117274</v>
      </c>
    </row>
    <row r="213" spans="1:30" x14ac:dyDescent="0.25">
      <c r="A213">
        <v>85</v>
      </c>
      <c r="B213">
        <f t="shared" si="71"/>
        <v>188646.87039878342</v>
      </c>
      <c r="C213">
        <f t="shared" si="72"/>
        <v>233742.20461831227</v>
      </c>
      <c r="D213">
        <f t="shared" si="73"/>
        <v>2697.4954016631841</v>
      </c>
      <c r="E213">
        <f t="shared" si="74"/>
        <v>4891.1212922092627</v>
      </c>
      <c r="F213" s="106">
        <f t="shared" si="57"/>
        <v>-8.620601170054357</v>
      </c>
      <c r="G213" s="105">
        <f t="shared" si="58"/>
        <v>-10.682643835155</v>
      </c>
      <c r="H213" s="108">
        <f t="shared" si="59"/>
        <v>-3.986669665511303</v>
      </c>
      <c r="I213" s="105">
        <f t="shared" si="60"/>
        <v>-5.0322207488186788</v>
      </c>
      <c r="J213">
        <f t="shared" si="61"/>
        <v>-1.3350918922060051</v>
      </c>
      <c r="K213" s="105">
        <f t="shared" si="62"/>
        <v>-1.4252485806163668</v>
      </c>
      <c r="L213" s="107">
        <f t="shared" si="63"/>
        <v>-3.2988396123370491</v>
      </c>
      <c r="M213" s="105">
        <f t="shared" si="64"/>
        <v>-4.2251745057199539</v>
      </c>
      <c r="N213" s="117">
        <f t="shared" si="65"/>
        <v>81519562165.44104</v>
      </c>
      <c r="O213" s="117">
        <f t="shared" si="66"/>
        <v>91944716307.457123</v>
      </c>
      <c r="P213" s="118">
        <f t="shared" si="67"/>
        <v>97640604825.128937</v>
      </c>
      <c r="Q213" s="113">
        <f t="shared" si="68"/>
        <v>2.32858721061401E+16</v>
      </c>
      <c r="R213" s="113">
        <f t="shared" si="69"/>
        <v>2.7885404776034608E+16</v>
      </c>
      <c r="S213" s="113">
        <f t="shared" si="70"/>
        <v>3.0521963304292836E+16</v>
      </c>
      <c r="T213">
        <f t="shared" si="50"/>
        <v>0.5</v>
      </c>
      <c r="X213" s="119">
        <v>170</v>
      </c>
      <c r="Y213" s="119">
        <f t="shared" si="51"/>
        <v>5075.9612349389599</v>
      </c>
      <c r="Z213" s="119">
        <f t="shared" si="52"/>
        <v>8368.2408883346507</v>
      </c>
      <c r="AA213" s="119">
        <f t="shared" si="53"/>
        <v>-23446.827135542728</v>
      </c>
      <c r="AB213" s="119">
        <f t="shared" si="54"/>
        <v>10607.768621834257</v>
      </c>
      <c r="AC213" s="119">
        <f t="shared" si="55"/>
        <v>-9924.0387650610392</v>
      </c>
      <c r="AD213" s="119">
        <f t="shared" si="56"/>
        <v>-14131.759111665349</v>
      </c>
    </row>
    <row r="214" spans="1:30" x14ac:dyDescent="0.25">
      <c r="A214">
        <v>85.5</v>
      </c>
      <c r="B214">
        <f t="shared" si="71"/>
        <v>189993.46294932251</v>
      </c>
      <c r="C214">
        <f t="shared" si="72"/>
        <v>236185.0946034581</v>
      </c>
      <c r="D214">
        <f t="shared" si="73"/>
        <v>2693.185101078157</v>
      </c>
      <c r="E214">
        <f t="shared" si="74"/>
        <v>4885.7799702916855</v>
      </c>
      <c r="F214" s="106">
        <f t="shared" si="57"/>
        <v>-8.4469517695590355</v>
      </c>
      <c r="G214" s="105">
        <f t="shared" si="58"/>
        <v>-10.502013166577969</v>
      </c>
      <c r="H214" s="108">
        <f t="shared" si="59"/>
        <v>-3.9029651258430489</v>
      </c>
      <c r="I214" s="105">
        <f t="shared" si="60"/>
        <v>-4.9427982289754864</v>
      </c>
      <c r="J214">
        <f t="shared" si="61"/>
        <v>-1.3084186192047651</v>
      </c>
      <c r="K214" s="105">
        <f t="shared" si="62"/>
        <v>-1.4030810328714576</v>
      </c>
      <c r="L214" s="107">
        <f t="shared" si="63"/>
        <v>-3.2355680245112204</v>
      </c>
      <c r="M214" s="105">
        <f t="shared" si="64"/>
        <v>-4.1561339047310248</v>
      </c>
      <c r="N214" s="117">
        <f t="shared" si="65"/>
        <v>83100239453.833984</v>
      </c>
      <c r="O214" s="117">
        <f t="shared" si="66"/>
        <v>93594090654.669434</v>
      </c>
      <c r="P214" s="118">
        <f t="shared" si="67"/>
        <v>99371794773.621552</v>
      </c>
      <c r="Q214" s="113">
        <f t="shared" si="68"/>
        <v>2.3966210198987184E+16</v>
      </c>
      <c r="R214" s="113">
        <f t="shared" si="69"/>
        <v>2.8639003438585412E+16</v>
      </c>
      <c r="S214" s="113">
        <f t="shared" si="70"/>
        <v>3.1337083155456876E+16</v>
      </c>
      <c r="T214">
        <f t="shared" si="50"/>
        <v>0.5</v>
      </c>
      <c r="X214" s="119">
        <v>171</v>
      </c>
      <c r="Y214" s="119">
        <f t="shared" si="51"/>
        <v>5061.5582970243113</v>
      </c>
      <c r="Z214" s="119">
        <f t="shared" si="52"/>
        <v>8282.1723252011543</v>
      </c>
      <c r="AA214" s="119">
        <f t="shared" si="53"/>
        <v>-23456.909192082981</v>
      </c>
      <c r="AB214" s="119">
        <f t="shared" si="54"/>
        <v>10547.520627640808</v>
      </c>
      <c r="AC214" s="119">
        <f t="shared" si="55"/>
        <v>-9938.4417029756878</v>
      </c>
      <c r="AD214" s="119">
        <f t="shared" si="56"/>
        <v>-14217.827674798846</v>
      </c>
    </row>
    <row r="215" spans="1:30" x14ac:dyDescent="0.25">
      <c r="A215">
        <v>86</v>
      </c>
      <c r="B215">
        <f t="shared" si="71"/>
        <v>191337.94376191922</v>
      </c>
      <c r="C215">
        <f t="shared" si="72"/>
        <v>238625.35908531232</v>
      </c>
      <c r="D215">
        <f t="shared" si="73"/>
        <v>2688.9616251933776</v>
      </c>
      <c r="E215">
        <f t="shared" si="74"/>
        <v>4880.5289637083961</v>
      </c>
      <c r="F215" s="106">
        <f t="shared" si="57"/>
        <v>-8.2785773475511224</v>
      </c>
      <c r="G215" s="105">
        <f t="shared" si="58"/>
        <v>-10.326061983099201</v>
      </c>
      <c r="H215" s="108">
        <f t="shared" si="59"/>
        <v>-3.8219071434960874</v>
      </c>
      <c r="I215" s="105">
        <f t="shared" si="60"/>
        <v>-4.8558052184490448</v>
      </c>
      <c r="J215">
        <f t="shared" si="61"/>
        <v>-1.2825364892556759</v>
      </c>
      <c r="K215" s="105">
        <f t="shared" si="62"/>
        <v>-1.3814269886329238</v>
      </c>
      <c r="L215" s="107">
        <f t="shared" si="63"/>
        <v>-3.1741337147993587</v>
      </c>
      <c r="M215" s="105">
        <f t="shared" si="64"/>
        <v>-4.0888297760172323</v>
      </c>
      <c r="N215" s="117">
        <f t="shared" si="65"/>
        <v>84694519198.281708</v>
      </c>
      <c r="O215" s="117">
        <f t="shared" si="66"/>
        <v>95256951502.223785</v>
      </c>
      <c r="P215" s="118">
        <f t="shared" si="67"/>
        <v>101116402343.91701</v>
      </c>
      <c r="Q215" s="113">
        <f t="shared" si="68"/>
        <v>2.4658986541926568E+16</v>
      </c>
      <c r="R215" s="113">
        <f t="shared" si="69"/>
        <v>2.9405514856477148E+16</v>
      </c>
      <c r="S215" s="113">
        <f t="shared" si="70"/>
        <v>3.2165733275162696E+16</v>
      </c>
      <c r="T215">
        <f t="shared" si="50"/>
        <v>0.5</v>
      </c>
      <c r="X215" s="119">
        <v>172</v>
      </c>
      <c r="Y215" s="119">
        <f t="shared" si="51"/>
        <v>5048.6596562921486</v>
      </c>
      <c r="Z215" s="119">
        <f t="shared" si="52"/>
        <v>8195.8655048003293</v>
      </c>
      <c r="AA215" s="119">
        <f t="shared" si="53"/>
        <v>-23465.938240595497</v>
      </c>
      <c r="AB215" s="119">
        <f t="shared" si="54"/>
        <v>10487.10585336023</v>
      </c>
      <c r="AC215" s="119">
        <f t="shared" si="55"/>
        <v>-9951.3403437078523</v>
      </c>
      <c r="AD215" s="119">
        <f t="shared" si="56"/>
        <v>-14304.134495199671</v>
      </c>
    </row>
    <row r="216" spans="1:30" x14ac:dyDescent="0.25">
      <c r="A216">
        <v>86.5</v>
      </c>
      <c r="B216">
        <f t="shared" si="71"/>
        <v>192680.35493017902</v>
      </c>
      <c r="C216">
        <f t="shared" si="72"/>
        <v>241063.04205167072</v>
      </c>
      <c r="D216">
        <f t="shared" si="73"/>
        <v>2684.8223365196022</v>
      </c>
      <c r="E216">
        <f t="shared" si="74"/>
        <v>4875.3659327168461</v>
      </c>
      <c r="F216" s="106">
        <f t="shared" si="57"/>
        <v>-8.1152648770959388</v>
      </c>
      <c r="G216" s="105">
        <f t="shared" si="58"/>
        <v>-10.154627485283266</v>
      </c>
      <c r="H216" s="108">
        <f t="shared" si="59"/>
        <v>-3.7433846697388011</v>
      </c>
      <c r="I216" s="105">
        <f t="shared" si="60"/>
        <v>-4.771153284520274</v>
      </c>
      <c r="J216">
        <f t="shared" si="61"/>
        <v>-1.257414683028012</v>
      </c>
      <c r="K216" s="105">
        <f t="shared" si="62"/>
        <v>-1.3602710346717377</v>
      </c>
      <c r="L216" s="107">
        <f t="shared" si="63"/>
        <v>-3.1144655243291255</v>
      </c>
      <c r="M216" s="105">
        <f t="shared" si="64"/>
        <v>-4.0232031660912542</v>
      </c>
      <c r="N216" s="117">
        <f t="shared" si="65"/>
        <v>86302381460.11554</v>
      </c>
      <c r="O216" s="117">
        <f t="shared" si="66"/>
        <v>96933281290.404129</v>
      </c>
      <c r="P216" s="118">
        <f t="shared" si="67"/>
        <v>102874410931.81216</v>
      </c>
      <c r="Q216" s="113">
        <f t="shared" si="68"/>
        <v>2.536429827551738E+16</v>
      </c>
      <c r="R216" s="113">
        <f t="shared" si="69"/>
        <v>3.0185035612421828E+16</v>
      </c>
      <c r="S216" s="113">
        <f t="shared" si="70"/>
        <v>3.30080092889687E+16</v>
      </c>
      <c r="T216">
        <f t="shared" si="50"/>
        <v>0.5</v>
      </c>
      <c r="X216" s="119">
        <v>173</v>
      </c>
      <c r="Y216" s="119">
        <f t="shared" si="51"/>
        <v>5037.2692417933904</v>
      </c>
      <c r="Z216" s="119">
        <f t="shared" si="52"/>
        <v>8109.3467170257372</v>
      </c>
      <c r="AA216" s="119">
        <f t="shared" si="53"/>
        <v>-23473.911530744626</v>
      </c>
      <c r="AB216" s="119">
        <f t="shared" si="54"/>
        <v>10426.542701918017</v>
      </c>
      <c r="AC216" s="119">
        <f t="shared" si="55"/>
        <v>-9962.7307582066096</v>
      </c>
      <c r="AD216" s="119">
        <f t="shared" si="56"/>
        <v>-14390.653282974263</v>
      </c>
    </row>
    <row r="217" spans="1:30" x14ac:dyDescent="0.25">
      <c r="A217">
        <v>87</v>
      </c>
      <c r="B217">
        <f t="shared" si="71"/>
        <v>194020.73728221955</v>
      </c>
      <c r="C217">
        <f t="shared" si="72"/>
        <v>243498.18636115783</v>
      </c>
      <c r="D217">
        <f t="shared" si="73"/>
        <v>2680.7647040810543</v>
      </c>
      <c r="E217">
        <f t="shared" si="74"/>
        <v>4870.2886189742048</v>
      </c>
      <c r="F217" s="106">
        <f t="shared" si="57"/>
        <v>-7.9568120154095814</v>
      </c>
      <c r="G217" s="105">
        <f t="shared" si="58"/>
        <v>-9.9875539464489247</v>
      </c>
      <c r="H217" s="108">
        <f t="shared" si="59"/>
        <v>-3.6672924317529558</v>
      </c>
      <c r="I217" s="105">
        <f t="shared" si="60"/>
        <v>-4.6887580045520671</v>
      </c>
      <c r="J217">
        <f t="shared" si="61"/>
        <v>-1.2330238572402941</v>
      </c>
      <c r="K217" s="105">
        <f t="shared" si="62"/>
        <v>-1.3395983069040833</v>
      </c>
      <c r="L217" s="107">
        <f t="shared" si="63"/>
        <v>-3.0564957264163315</v>
      </c>
      <c r="M217" s="105">
        <f t="shared" si="64"/>
        <v>-3.9591976349927744</v>
      </c>
      <c r="N217" s="117">
        <f t="shared" si="65"/>
        <v>87923806689.84668</v>
      </c>
      <c r="O217" s="117">
        <f t="shared" si="66"/>
        <v>98623062775.399078</v>
      </c>
      <c r="P217" s="118">
        <f t="shared" si="67"/>
        <v>104645804230.07724</v>
      </c>
      <c r="Q217" s="113">
        <f t="shared" si="68"/>
        <v>2.6082242402900868E+16</v>
      </c>
      <c r="R217" s="113">
        <f t="shared" si="69"/>
        <v>3.0977662162823956E+16</v>
      </c>
      <c r="S217" s="113">
        <f t="shared" si="70"/>
        <v>3.3864006714197584E+16</v>
      </c>
      <c r="T217">
        <f t="shared" si="50"/>
        <v>0.5</v>
      </c>
      <c r="X217" s="119">
        <v>174</v>
      </c>
      <c r="Y217" s="119">
        <f t="shared" si="51"/>
        <v>5027.3905231586332</v>
      </c>
      <c r="Z217" s="119">
        <f t="shared" si="52"/>
        <v>8022.6423163382688</v>
      </c>
      <c r="AA217" s="119">
        <f t="shared" si="53"/>
        <v>-23480.826633788958</v>
      </c>
      <c r="AB217" s="119">
        <f t="shared" si="54"/>
        <v>10365.849621436788</v>
      </c>
      <c r="AC217" s="119">
        <f t="shared" si="55"/>
        <v>-9972.6094768413677</v>
      </c>
      <c r="AD217" s="119">
        <f t="shared" si="56"/>
        <v>-14477.357683661732</v>
      </c>
    </row>
    <row r="218" spans="1:30" x14ac:dyDescent="0.25">
      <c r="A218">
        <v>87.5</v>
      </c>
      <c r="B218">
        <f t="shared" si="71"/>
        <v>195359.13043125623</v>
      </c>
      <c r="C218">
        <f t="shared" si="72"/>
        <v>245930.83378215833</v>
      </c>
      <c r="D218">
        <f t="shared" si="73"/>
        <v>2676.7862980733494</v>
      </c>
      <c r="E218">
        <f t="shared" si="74"/>
        <v>4865.2948420009807</v>
      </c>
      <c r="F218" s="106">
        <f t="shared" si="57"/>
        <v>-7.8030264660782453</v>
      </c>
      <c r="G218" s="105">
        <f t="shared" si="58"/>
        <v>-9.8246923463159792</v>
      </c>
      <c r="H218" s="108">
        <f t="shared" si="59"/>
        <v>-3.5935305757525775</v>
      </c>
      <c r="I218" s="105">
        <f t="shared" si="60"/>
        <v>-4.6085387496864332</v>
      </c>
      <c r="J218">
        <f t="shared" si="61"/>
        <v>-1.2093360612611588</v>
      </c>
      <c r="K218" s="105">
        <f t="shared" si="62"/>
        <v>-1.3193944689260073</v>
      </c>
      <c r="L218" s="107">
        <f t="shared" si="63"/>
        <v>-3.00015982906451</v>
      </c>
      <c r="M218" s="105">
        <f t="shared" si="64"/>
        <v>-3.8967591277035392</v>
      </c>
      <c r="N218" s="117">
        <f t="shared" si="65"/>
        <v>89558775715.647446</v>
      </c>
      <c r="O218" s="117">
        <f t="shared" si="66"/>
        <v>100326279020.77483</v>
      </c>
      <c r="P218" s="118">
        <f t="shared" si="67"/>
        <v>106430566220.36613</v>
      </c>
      <c r="Q218" s="113">
        <f t="shared" si="68"/>
        <v>2.681291579256636E+16</v>
      </c>
      <c r="R218" s="113">
        <f t="shared" si="69"/>
        <v>3.1783490840193784E+16</v>
      </c>
      <c r="S218" s="113">
        <f t="shared" si="70"/>
        <v>3.4733820961843224E+16</v>
      </c>
      <c r="T218">
        <f t="shared" si="50"/>
        <v>0.5</v>
      </c>
      <c r="X218" s="119">
        <v>175</v>
      </c>
      <c r="Y218" s="119">
        <f t="shared" si="51"/>
        <v>5019.0265095412724</v>
      </c>
      <c r="Z218" s="119">
        <f t="shared" si="52"/>
        <v>7935.7787137382929</v>
      </c>
      <c r="AA218" s="119">
        <f t="shared" si="53"/>
        <v>-23486.681443321111</v>
      </c>
      <c r="AB218" s="119">
        <f t="shared" si="54"/>
        <v>10305.045099616806</v>
      </c>
      <c r="AC218" s="119">
        <f t="shared" si="55"/>
        <v>-9980.9734904587276</v>
      </c>
      <c r="AD218" s="119">
        <f t="shared" si="56"/>
        <v>-14564.221286261707</v>
      </c>
    </row>
    <row r="219" spans="1:30" x14ac:dyDescent="0.25">
      <c r="A219">
        <v>88</v>
      </c>
      <c r="B219">
        <f t="shared" si="71"/>
        <v>196695.5728236764</v>
      </c>
      <c r="C219">
        <f t="shared" si="72"/>
        <v>248361.02503007225</v>
      </c>
      <c r="D219">
        <f t="shared" si="73"/>
        <v>2672.8847848403102</v>
      </c>
      <c r="E219">
        <f t="shared" si="74"/>
        <v>4860.3824958278228</v>
      </c>
      <c r="F219" s="106">
        <f t="shared" si="57"/>
        <v>-7.6537253852943259</v>
      </c>
      <c r="G219" s="105">
        <f t="shared" si="58"/>
        <v>-9.6659000265549828</v>
      </c>
      <c r="H219" s="108">
        <f t="shared" si="59"/>
        <v>-3.5220043355486865</v>
      </c>
      <c r="I219" s="105">
        <f t="shared" si="60"/>
        <v>-4.5304184819786251</v>
      </c>
      <c r="J219">
        <f t="shared" si="61"/>
        <v>-1.1863246591143597</v>
      </c>
      <c r="K219" s="105">
        <f t="shared" si="62"/>
        <v>-1.2996456913654197</v>
      </c>
      <c r="L219" s="107">
        <f t="shared" si="63"/>
        <v>-2.9453963906312799</v>
      </c>
      <c r="M219" s="105">
        <f t="shared" si="64"/>
        <v>-3.8358358532109387</v>
      </c>
      <c r="N219" s="117">
        <f t="shared" si="65"/>
        <v>91207269732.286667</v>
      </c>
      <c r="O219" s="117">
        <f t="shared" si="66"/>
        <v>102042913389.25125</v>
      </c>
      <c r="P219" s="118">
        <f t="shared" si="67"/>
        <v>108228681165.42148</v>
      </c>
      <c r="Q219" s="113">
        <f t="shared" si="68"/>
        <v>2.7556415181031088E+16</v>
      </c>
      <c r="R219" s="113">
        <f t="shared" si="69"/>
        <v>3.2602617855488392E+16</v>
      </c>
      <c r="S219" s="113">
        <f t="shared" si="70"/>
        <v>3.5617547338428352E+16</v>
      </c>
      <c r="T219">
        <f t="shared" si="50"/>
        <v>0.5</v>
      </c>
      <c r="X219" s="119">
        <v>176</v>
      </c>
      <c r="Y219" s="119">
        <f t="shared" si="51"/>
        <v>5012.1797487008789</v>
      </c>
      <c r="Z219" s="119">
        <f t="shared" si="52"/>
        <v>7848.7823687206273</v>
      </c>
      <c r="AA219" s="119">
        <f t="shared" si="53"/>
        <v>-23491.474175909385</v>
      </c>
      <c r="AB219" s="119">
        <f t="shared" si="54"/>
        <v>10244.147658104439</v>
      </c>
      <c r="AC219" s="119">
        <f t="shared" si="55"/>
        <v>-9987.8202512991211</v>
      </c>
      <c r="AD219" s="119">
        <f t="shared" si="56"/>
        <v>-14651.217631279373</v>
      </c>
    </row>
    <row r="220" spans="1:30" x14ac:dyDescent="0.25">
      <c r="A220">
        <v>88.5</v>
      </c>
      <c r="B220">
        <f t="shared" si="71"/>
        <v>198030.10178475024</v>
      </c>
      <c r="C220">
        <f t="shared" si="72"/>
        <v>250788.79980297951</v>
      </c>
      <c r="D220">
        <f t="shared" si="73"/>
        <v>2669.0579221476632</v>
      </c>
      <c r="E220">
        <f t="shared" si="74"/>
        <v>4855.5495458145451</v>
      </c>
      <c r="F220" s="106">
        <f t="shared" si="57"/>
        <v>-7.5087348286707218</v>
      </c>
      <c r="G220" s="105">
        <f t="shared" si="58"/>
        <v>-9.511040366765469</v>
      </c>
      <c r="H220" s="108">
        <f t="shared" si="59"/>
        <v>-3.4526237245098041</v>
      </c>
      <c r="I220" s="105">
        <f t="shared" si="60"/>
        <v>-4.4543235640299823</v>
      </c>
      <c r="J220">
        <f t="shared" si="61"/>
        <v>-1.1639642564943897</v>
      </c>
      <c r="K220" s="105">
        <f t="shared" si="62"/>
        <v>-1.2803386320315948</v>
      </c>
      <c r="L220" s="107">
        <f t="shared" si="63"/>
        <v>-2.8921468476665275</v>
      </c>
      <c r="M220" s="105">
        <f t="shared" si="64"/>
        <v>-3.7763781707038926</v>
      </c>
      <c r="N220" s="117">
        <f t="shared" si="65"/>
        <v>92869270290.497742</v>
      </c>
      <c r="O220" s="117">
        <f t="shared" si="66"/>
        <v>103772949534.76797</v>
      </c>
      <c r="P220" s="118">
        <f t="shared" si="67"/>
        <v>110040133601.56131</v>
      </c>
      <c r="Q220" s="113">
        <f t="shared" si="68"/>
        <v>2.8312837175437884E+16</v>
      </c>
      <c r="R220" s="113">
        <f t="shared" si="69"/>
        <v>3.3435139300386564E+16</v>
      </c>
      <c r="S220" s="113">
        <f t="shared" si="70"/>
        <v>3.6515281047807752E+16</v>
      </c>
      <c r="T220">
        <f t="shared" si="50"/>
        <v>0.5</v>
      </c>
      <c r="X220" s="119">
        <v>177</v>
      </c>
      <c r="Y220" s="119">
        <f t="shared" si="51"/>
        <v>5006.852326227131</v>
      </c>
      <c r="Z220" s="119">
        <f t="shared" si="52"/>
        <v>7761.6797812147188</v>
      </c>
      <c r="AA220" s="119">
        <f t="shared" si="53"/>
        <v>-23495.203371641008</v>
      </c>
      <c r="AB220" s="119">
        <f t="shared" si="54"/>
        <v>10183.175846850303</v>
      </c>
      <c r="AC220" s="119">
        <f t="shared" si="55"/>
        <v>-9993.1476737728699</v>
      </c>
      <c r="AD220" s="119">
        <f t="shared" si="56"/>
        <v>-14738.32021878528</v>
      </c>
    </row>
    <row r="221" spans="1:30" x14ac:dyDescent="0.25">
      <c r="A221">
        <v>89</v>
      </c>
      <c r="B221">
        <f t="shared" si="71"/>
        <v>199362.75356211691</v>
      </c>
      <c r="C221">
        <f t="shared" si="72"/>
        <v>253214.19681579509</v>
      </c>
      <c r="D221">
        <f t="shared" si="73"/>
        <v>2665.3035547333279</v>
      </c>
      <c r="E221">
        <f t="shared" si="74"/>
        <v>4850.7940256311622</v>
      </c>
      <c r="F221" s="106">
        <f t="shared" si="57"/>
        <v>-7.3678892354931058</v>
      </c>
      <c r="G221" s="105">
        <f t="shared" si="58"/>
        <v>-9.3599824795166526</v>
      </c>
      <c r="H221" s="108">
        <f t="shared" si="59"/>
        <v>-3.3853032490519381</v>
      </c>
      <c r="I221" s="105">
        <f t="shared" si="60"/>
        <v>-4.3801835802535845</v>
      </c>
      <c r="J221">
        <f t="shared" si="61"/>
        <v>-1.1422306324311584</v>
      </c>
      <c r="K221" s="105">
        <f t="shared" si="62"/>
        <v>-1.2614604168410923</v>
      </c>
      <c r="L221" s="107">
        <f t="shared" si="63"/>
        <v>-2.8403553540100099</v>
      </c>
      <c r="M221" s="105">
        <f t="shared" si="64"/>
        <v>-3.7183384824219763</v>
      </c>
      <c r="N221" s="117">
        <f t="shared" si="65"/>
        <v>94544759286.757782</v>
      </c>
      <c r="O221" s="117">
        <f t="shared" si="66"/>
        <v>105516371394.8279</v>
      </c>
      <c r="P221" s="118">
        <f t="shared" si="67"/>
        <v>111864908331.43437</v>
      </c>
      <c r="Q221" s="113">
        <f t="shared" si="68"/>
        <v>2.9082278256073668E+16</v>
      </c>
      <c r="R221" s="113">
        <f t="shared" si="69"/>
        <v>3.4281151149496244E+16</v>
      </c>
      <c r="S221" s="113">
        <f t="shared" si="70"/>
        <v>3.7427117192928024E+16</v>
      </c>
      <c r="T221">
        <f t="shared" si="50"/>
        <v>0.5</v>
      </c>
      <c r="X221" s="119">
        <v>178</v>
      </c>
      <c r="Y221" s="119">
        <f t="shared" si="51"/>
        <v>5003.0458649045213</v>
      </c>
      <c r="Z221" s="119">
        <f t="shared" si="52"/>
        <v>7674.4974835125031</v>
      </c>
      <c r="AA221" s="119">
        <f t="shared" si="53"/>
        <v>-23497.867894566836</v>
      </c>
      <c r="AB221" s="119">
        <f t="shared" si="54"/>
        <v>10122.148238458753</v>
      </c>
      <c r="AC221" s="119">
        <f t="shared" si="55"/>
        <v>-9996.9541350954787</v>
      </c>
      <c r="AD221" s="119">
        <f t="shared" si="56"/>
        <v>-14825.502516487497</v>
      </c>
    </row>
    <row r="222" spans="1:30" x14ac:dyDescent="0.25">
      <c r="A222">
        <v>89.5</v>
      </c>
      <c r="B222">
        <f t="shared" si="71"/>
        <v>200693.56336717471</v>
      </c>
      <c r="C222">
        <f t="shared" si="72"/>
        <v>255637.2538329908</v>
      </c>
      <c r="D222">
        <f t="shared" si="73"/>
        <v>2661.6196101155815</v>
      </c>
      <c r="E222">
        <f t="shared" si="74"/>
        <v>4846.1140343914039</v>
      </c>
      <c r="F222" s="106">
        <f t="shared" si="57"/>
        <v>-7.231030947541659</v>
      </c>
      <c r="G222" s="105">
        <f t="shared" si="58"/>
        <v>-9.2126009231868675</v>
      </c>
      <c r="H222" s="108">
        <f t="shared" si="59"/>
        <v>-3.3199616419571485</v>
      </c>
      <c r="I222" s="105">
        <f t="shared" si="60"/>
        <v>-4.3079311689727495</v>
      </c>
      <c r="J222">
        <f t="shared" si="61"/>
        <v>-1.1211006752707116</v>
      </c>
      <c r="K222" s="105">
        <f t="shared" si="62"/>
        <v>-1.2429986214975206</v>
      </c>
      <c r="L222" s="107">
        <f t="shared" si="63"/>
        <v>-2.7899686303137985</v>
      </c>
      <c r="M222" s="105">
        <f t="shared" si="64"/>
        <v>-3.6616711327165969</v>
      </c>
      <c r="N222" s="117">
        <f t="shared" si="65"/>
        <v>96233718953.458313</v>
      </c>
      <c r="O222" s="117">
        <f t="shared" si="66"/>
        <v>107273163183.10635</v>
      </c>
      <c r="P222" s="118">
        <f t="shared" si="67"/>
        <v>113702990417.03259</v>
      </c>
      <c r="Q222" s="113">
        <f t="shared" si="68"/>
        <v>2.9864834778812956E+16</v>
      </c>
      <c r="R222" s="113">
        <f t="shared" si="69"/>
        <v>3.5140749262501828E+16</v>
      </c>
      <c r="S222" s="113">
        <f t="shared" si="70"/>
        <v>3.8353150777536208E+16</v>
      </c>
      <c r="T222">
        <f t="shared" si="50"/>
        <v>0.5</v>
      </c>
      <c r="X222" s="119">
        <v>179</v>
      </c>
      <c r="Y222" s="119">
        <f t="shared" si="51"/>
        <v>5000.7615242180436</v>
      </c>
      <c r="Z222" s="119">
        <f t="shared" si="52"/>
        <v>7587.2620321864169</v>
      </c>
      <c r="AA222" s="119">
        <f t="shared" si="53"/>
        <v>-23499.46693304737</v>
      </c>
      <c r="AB222" s="119">
        <f t="shared" si="54"/>
        <v>10061.083422530492</v>
      </c>
      <c r="AC222" s="119">
        <f t="shared" si="55"/>
        <v>-9999.2384757819564</v>
      </c>
      <c r="AD222" s="119">
        <f t="shared" si="56"/>
        <v>-14912.737967813582</v>
      </c>
    </row>
    <row r="223" spans="1:30" x14ac:dyDescent="0.25">
      <c r="A223">
        <v>90</v>
      </c>
      <c r="B223">
        <f t="shared" si="71"/>
        <v>202022.56541449562</v>
      </c>
      <c r="C223">
        <f t="shared" si="72"/>
        <v>258058.00769995572</v>
      </c>
      <c r="D223">
        <f t="shared" si="73"/>
        <v>2658.0040946418108</v>
      </c>
      <c r="E223">
        <f t="shared" si="74"/>
        <v>4841.5077339298105</v>
      </c>
      <c r="F223" s="106">
        <f t="shared" si="57"/>
        <v>-7.0980097598580443</v>
      </c>
      <c r="G223" s="105">
        <f t="shared" si="58"/>
        <v>-9.0687754314296889</v>
      </c>
      <c r="H223" s="108">
        <f t="shared" si="59"/>
        <v>-3.2565216139695843</v>
      </c>
      <c r="I223" s="105">
        <f t="shared" si="60"/>
        <v>-4.2375018646134794</v>
      </c>
      <c r="J223">
        <f t="shared" si="61"/>
        <v>-1.1005523226656857</v>
      </c>
      <c r="K223" s="105">
        <f t="shared" si="62"/>
        <v>-1.2249412539021411</v>
      </c>
      <c r="L223" s="107">
        <f t="shared" si="63"/>
        <v>-2.7409358232227738</v>
      </c>
      <c r="M223" s="105">
        <f t="shared" si="64"/>
        <v>-3.6063323129140672</v>
      </c>
      <c r="N223" s="117">
        <f t="shared" si="65"/>
        <v>97936131849.448792</v>
      </c>
      <c r="O223" s="117">
        <f t="shared" si="66"/>
        <v>109043309382.3143</v>
      </c>
      <c r="P223" s="118">
        <f t="shared" si="67"/>
        <v>115554365172.94859</v>
      </c>
      <c r="Q223" s="113">
        <f t="shared" si="68"/>
        <v>3.0660602977487824E+16</v>
      </c>
      <c r="R223" s="113">
        <f t="shared" si="69"/>
        <v>3.6014029386249408E+16</v>
      </c>
      <c r="S223" s="113">
        <f t="shared" si="70"/>
        <v>3.9293476707845632E+16</v>
      </c>
      <c r="T223">
        <f t="shared" si="50"/>
        <v>0.5</v>
      </c>
      <c r="X223" s="119">
        <v>180</v>
      </c>
      <c r="Y223" s="119">
        <f t="shared" si="51"/>
        <v>5000</v>
      </c>
      <c r="Z223" s="119">
        <f t="shared" si="52"/>
        <v>7500.0000000000009</v>
      </c>
      <c r="AA223" s="119">
        <f t="shared" si="53"/>
        <v>-23500</v>
      </c>
      <c r="AB223" s="119">
        <f t="shared" si="54"/>
        <v>10000</v>
      </c>
      <c r="AC223" s="119">
        <f t="shared" si="55"/>
        <v>-10000</v>
      </c>
      <c r="AD223" s="119">
        <f t="shared" si="56"/>
        <v>-15000</v>
      </c>
    </row>
    <row r="224" spans="1:30" x14ac:dyDescent="0.25">
      <c r="A224">
        <v>90.5</v>
      </c>
      <c r="B224">
        <f t="shared" si="71"/>
        <v>203349.79295937656</v>
      </c>
      <c r="C224">
        <f t="shared" si="72"/>
        <v>260476.49437306274</v>
      </c>
      <c r="D224">
        <f t="shared" si="73"/>
        <v>2654.4550897618819</v>
      </c>
      <c r="E224">
        <f t="shared" si="74"/>
        <v>4836.9733462140957</v>
      </c>
      <c r="F224" s="106">
        <f t="shared" si="57"/>
        <v>-6.9686825010553974</v>
      </c>
      <c r="G224" s="105">
        <f t="shared" si="58"/>
        <v>-8.9283906581800885</v>
      </c>
      <c r="H224" s="108">
        <f t="shared" si="59"/>
        <v>-3.1949096222524833</v>
      </c>
      <c r="I224" s="105">
        <f t="shared" si="60"/>
        <v>-4.1688339493071398</v>
      </c>
      <c r="J224">
        <f t="shared" si="61"/>
        <v>-1.0805645052930144</v>
      </c>
      <c r="K224" s="105">
        <f t="shared" si="62"/>
        <v>-1.2072767372715583</v>
      </c>
      <c r="L224" s="107">
        <f t="shared" si="63"/>
        <v>-2.6932083735098997</v>
      </c>
      <c r="M224" s="105">
        <f t="shared" si="64"/>
        <v>-3.5522799716013904</v>
      </c>
      <c r="N224" s="117">
        <f t="shared" si="65"/>
        <v>99651980850.935318</v>
      </c>
      <c r="O224" s="117">
        <f t="shared" si="66"/>
        <v>110826794737.30527</v>
      </c>
      <c r="P224" s="118">
        <f t="shared" si="67"/>
        <v>117419018159.86819</v>
      </c>
      <c r="Q224" s="113">
        <f t="shared" si="68"/>
        <v>3.1469678966189104E+16</v>
      </c>
      <c r="R224" s="113">
        <f t="shared" si="69"/>
        <v>3.6901087156774584E+16</v>
      </c>
      <c r="S224" s="113">
        <f t="shared" si="70"/>
        <v>4.0248189794160456E+16</v>
      </c>
      <c r="T224">
        <f t="shared" si="50"/>
        <v>0.5</v>
      </c>
      <c r="X224" s="119">
        <v>181</v>
      </c>
      <c r="Y224" s="119">
        <f t="shared" si="51"/>
        <v>5000.7615242180436</v>
      </c>
      <c r="Z224" s="119">
        <f t="shared" si="52"/>
        <v>7412.737967813584</v>
      </c>
      <c r="AA224" s="119">
        <f t="shared" si="53"/>
        <v>-23499.46693304737</v>
      </c>
      <c r="AB224" s="119">
        <f t="shared" si="54"/>
        <v>9938.9165774695084</v>
      </c>
      <c r="AC224" s="119">
        <f t="shared" si="55"/>
        <v>-9999.2384757819564</v>
      </c>
      <c r="AD224" s="119">
        <f t="shared" si="56"/>
        <v>-15087.262032186416</v>
      </c>
    </row>
    <row r="225" spans="1:30" x14ac:dyDescent="0.25">
      <c r="A225">
        <v>91</v>
      </c>
      <c r="B225">
        <f t="shared" si="71"/>
        <v>204675.27833363225</v>
      </c>
      <c r="C225">
        <f t="shared" si="72"/>
        <v>262892.74894850521</v>
      </c>
      <c r="D225">
        <f t="shared" si="73"/>
        <v>2650.970748511354</v>
      </c>
      <c r="E225">
        <f t="shared" si="74"/>
        <v>4832.5091508850055</v>
      </c>
      <c r="F225" s="106">
        <f t="shared" si="57"/>
        <v>-6.842912640971389</v>
      </c>
      <c r="G225" s="105">
        <f t="shared" si="58"/>
        <v>-8.7913359371938657</v>
      </c>
      <c r="H225" s="108">
        <f t="shared" si="59"/>
        <v>-3.1350556544122186</v>
      </c>
      <c r="I225" s="105">
        <f t="shared" si="60"/>
        <v>-4.1018683132713942</v>
      </c>
      <c r="J225">
        <f t="shared" si="61"/>
        <v>-1.0611170940385377</v>
      </c>
      <c r="K225" s="105">
        <f t="shared" si="62"/>
        <v>-1.1899938939385815</v>
      </c>
      <c r="L225" s="107">
        <f t="shared" si="63"/>
        <v>-2.6467398925206327</v>
      </c>
      <c r="M225" s="105">
        <f t="shared" si="64"/>
        <v>-3.4994737299838903</v>
      </c>
      <c r="N225" s="117">
        <f t="shared" si="65"/>
        <v>101381249142.71803</v>
      </c>
      <c r="O225" s="117">
        <f t="shared" si="66"/>
        <v>112623604248.41531</v>
      </c>
      <c r="P225" s="118">
        <f t="shared" si="67"/>
        <v>119296935178.28714</v>
      </c>
      <c r="Q225" s="113">
        <f t="shared" si="68"/>
        <v>3.229215874149924E+16</v>
      </c>
      <c r="R225" s="113">
        <f t="shared" si="69"/>
        <v>3.780201810127436E+16</v>
      </c>
      <c r="S225" s="113">
        <f t="shared" si="70"/>
        <v>4.1217384752452856E+16</v>
      </c>
      <c r="T225">
        <f t="shared" si="50"/>
        <v>0.5</v>
      </c>
      <c r="X225" s="119">
        <v>182</v>
      </c>
      <c r="Y225" s="119">
        <f t="shared" si="51"/>
        <v>5003.0458649045213</v>
      </c>
      <c r="Z225" s="119">
        <f t="shared" si="52"/>
        <v>7325.5025164874951</v>
      </c>
      <c r="AA225" s="119">
        <f t="shared" si="53"/>
        <v>-23497.867894566836</v>
      </c>
      <c r="AB225" s="119">
        <f t="shared" si="54"/>
        <v>9877.8517615412475</v>
      </c>
      <c r="AC225" s="119">
        <f t="shared" si="55"/>
        <v>-9996.9541350954787</v>
      </c>
      <c r="AD225" s="119">
        <f t="shared" si="56"/>
        <v>-15174.497483512505</v>
      </c>
    </row>
    <row r="226" spans="1:30" x14ac:dyDescent="0.25">
      <c r="A226">
        <v>91.5</v>
      </c>
      <c r="B226">
        <f t="shared" si="71"/>
        <v>205999.05297972768</v>
      </c>
      <c r="C226">
        <f t="shared" si="72"/>
        <v>265306.80568996345</v>
      </c>
      <c r="D226">
        <f t="shared" si="73"/>
        <v>2647.5492921908685</v>
      </c>
      <c r="E226">
        <f t="shared" si="74"/>
        <v>4828.1134829164084</v>
      </c>
      <c r="F226" s="106">
        <f t="shared" si="57"/>
        <v>-6.7205699236452423</v>
      </c>
      <c r="G226" s="105">
        <f t="shared" si="58"/>
        <v>-8.6575050551834245</v>
      </c>
      <c r="H226" s="108">
        <f t="shared" si="59"/>
        <v>-3.0768930269054011</v>
      </c>
      <c r="I226" s="105">
        <f t="shared" si="60"/>
        <v>-4.0365483233835926</v>
      </c>
      <c r="J226">
        <f t="shared" si="61"/>
        <v>-1.0421908504082924</v>
      </c>
      <c r="K226" s="105">
        <f t="shared" si="62"/>
        <v>-1.1730819298123021</v>
      </c>
      <c r="L226" s="107">
        <f t="shared" si="63"/>
        <v>-2.6014860463315488</v>
      </c>
      <c r="M226" s="105">
        <f t="shared" si="64"/>
        <v>-3.4478748019875298</v>
      </c>
      <c r="N226" s="117">
        <f t="shared" si="65"/>
        <v>103123920209.75139</v>
      </c>
      <c r="O226" s="117">
        <f t="shared" si="66"/>
        <v>114433723165.02679</v>
      </c>
      <c r="P226" s="118">
        <f t="shared" si="67"/>
        <v>121188102262.44308</v>
      </c>
      <c r="Q226" s="113">
        <f t="shared" si="68"/>
        <v>3.3128138184662916E+16</v>
      </c>
      <c r="R226" s="113">
        <f t="shared" si="69"/>
        <v>3.8716917640024568E+16</v>
      </c>
      <c r="S226" s="113">
        <f t="shared" si="70"/>
        <v>4.2201156205905944E+16</v>
      </c>
      <c r="T226">
        <f t="shared" si="50"/>
        <v>0.5</v>
      </c>
      <c r="X226" s="119">
        <v>183</v>
      </c>
      <c r="Y226" s="119">
        <f t="shared" si="51"/>
        <v>5006.852326227131</v>
      </c>
      <c r="Z226" s="119">
        <f t="shared" si="52"/>
        <v>7238.3202187852821</v>
      </c>
      <c r="AA226" s="119">
        <f t="shared" si="53"/>
        <v>-23495.203371641008</v>
      </c>
      <c r="AB226" s="119">
        <f t="shared" si="54"/>
        <v>9816.8241531496969</v>
      </c>
      <c r="AC226" s="119">
        <f t="shared" si="55"/>
        <v>-9993.1476737728699</v>
      </c>
      <c r="AD226" s="119">
        <f t="shared" si="56"/>
        <v>-15261.679781214718</v>
      </c>
    </row>
    <row r="227" spans="1:30" x14ac:dyDescent="0.25">
      <c r="A227">
        <v>92</v>
      </c>
      <c r="B227">
        <f t="shared" si="71"/>
        <v>207321.14748334221</v>
      </c>
      <c r="C227">
        <f t="shared" si="72"/>
        <v>267718.69805515785</v>
      </c>
      <c r="D227">
        <f t="shared" si="73"/>
        <v>2644.1890072290457</v>
      </c>
      <c r="E227">
        <f t="shared" si="74"/>
        <v>4823.7847303888166</v>
      </c>
      <c r="F227" s="106">
        <f t="shared" si="57"/>
        <v>-6.6015300237678591</v>
      </c>
      <c r="G227" s="105">
        <f t="shared" si="58"/>
        <v>-8.5267960376826366</v>
      </c>
      <c r="H227" s="108">
        <f t="shared" si="59"/>
        <v>-3.0203581967460189</v>
      </c>
      <c r="I227" s="105">
        <f t="shared" si="60"/>
        <v>-3.9728196994050147</v>
      </c>
      <c r="J227">
        <f t="shared" si="61"/>
        <v>-1.0237673799446056</v>
      </c>
      <c r="K227" s="105">
        <f t="shared" si="62"/>
        <v>-1.1565304194734214</v>
      </c>
      <c r="L227" s="107">
        <f t="shared" si="63"/>
        <v>-2.5574044470772352</v>
      </c>
      <c r="M227" s="105">
        <f t="shared" si="64"/>
        <v>-3.3974459188041997</v>
      </c>
      <c r="N227" s="117">
        <f t="shared" si="65"/>
        <v>104879977829.01266</v>
      </c>
      <c r="O227" s="117">
        <f t="shared" si="66"/>
        <v>116257136979.34651</v>
      </c>
      <c r="P227" s="118">
        <f t="shared" si="67"/>
        <v>123092505674.45285</v>
      </c>
      <c r="Q227" s="113">
        <f t="shared" si="68"/>
        <v>3.3977713063693692E+16</v>
      </c>
      <c r="R227" s="113">
        <f t="shared" si="69"/>
        <v>3.9645881088247224E+16</v>
      </c>
      <c r="S227" s="113">
        <f t="shared" si="70"/>
        <v>4.3199598686413592E+16</v>
      </c>
      <c r="T227">
        <f t="shared" si="50"/>
        <v>0.5</v>
      </c>
      <c r="X227" s="119">
        <v>184</v>
      </c>
      <c r="Y227" s="119">
        <f t="shared" si="51"/>
        <v>5012.179748700878</v>
      </c>
      <c r="Z227" s="119">
        <f t="shared" si="52"/>
        <v>7151.2176312793763</v>
      </c>
      <c r="AA227" s="119">
        <f t="shared" si="53"/>
        <v>-23491.474175909385</v>
      </c>
      <c r="AB227" s="119">
        <f t="shared" si="54"/>
        <v>9755.8523418955629</v>
      </c>
      <c r="AC227" s="119">
        <f t="shared" si="55"/>
        <v>-9987.8202512991229</v>
      </c>
      <c r="AD227" s="119">
        <f t="shared" si="56"/>
        <v>-15348.782368720624</v>
      </c>
    </row>
    <row r="228" spans="1:30" x14ac:dyDescent="0.25">
      <c r="A228">
        <v>92.5</v>
      </c>
      <c r="B228">
        <f t="shared" si="71"/>
        <v>208641.5916044508</v>
      </c>
      <c r="C228">
        <f t="shared" si="72"/>
        <v>270128.45872134279</v>
      </c>
      <c r="D228">
        <f t="shared" si="73"/>
        <v>2640.8882422171619</v>
      </c>
      <c r="E228">
        <f t="shared" si="74"/>
        <v>4819.5213323699754</v>
      </c>
      <c r="F228" s="106">
        <f t="shared" si="57"/>
        <v>-6.4856742249034287</v>
      </c>
      <c r="G228" s="105">
        <f t="shared" si="58"/>
        <v>-8.399110946832705</v>
      </c>
      <c r="H228" s="108">
        <f t="shared" si="59"/>
        <v>-2.9653905855196157</v>
      </c>
      <c r="I228" s="105">
        <f t="shared" si="60"/>
        <v>-3.9106303973530214</v>
      </c>
      <c r="J228">
        <f t="shared" si="61"/>
        <v>-1.0058290884422183</v>
      </c>
      <c r="K228" s="105">
        <f t="shared" si="62"/>
        <v>-1.1403292918813464</v>
      </c>
      <c r="L228" s="107">
        <f t="shared" si="63"/>
        <v>-2.5144545509415948</v>
      </c>
      <c r="M228" s="105">
        <f t="shared" si="64"/>
        <v>-3.348151257598337</v>
      </c>
      <c r="N228" s="117">
        <f t="shared" si="65"/>
        <v>106649406061.66431</v>
      </c>
      <c r="O228" s="117">
        <f t="shared" si="66"/>
        <v>118093831420.38904</v>
      </c>
      <c r="P228" s="118">
        <f t="shared" si="67"/>
        <v>125010131898.64667</v>
      </c>
      <c r="Q228" s="113">
        <f t="shared" si="68"/>
        <v>3.4840979035422884E+16</v>
      </c>
      <c r="R228" s="113">
        <f t="shared" si="69"/>
        <v>4.0589003657924696E+16</v>
      </c>
      <c r="S228" s="113">
        <f t="shared" si="70"/>
        <v>4.4212806636044888E+16</v>
      </c>
      <c r="T228">
        <f t="shared" si="50"/>
        <v>0.5</v>
      </c>
      <c r="X228" s="119">
        <v>185</v>
      </c>
      <c r="Y228" s="119">
        <f t="shared" si="51"/>
        <v>5019.0265095412724</v>
      </c>
      <c r="Z228" s="119">
        <f t="shared" si="52"/>
        <v>7064.2212862617107</v>
      </c>
      <c r="AA228" s="119">
        <f t="shared" si="53"/>
        <v>-23486.681443321111</v>
      </c>
      <c r="AB228" s="119">
        <f t="shared" si="54"/>
        <v>9694.954900383198</v>
      </c>
      <c r="AC228" s="119">
        <f t="shared" si="55"/>
        <v>-9980.9734904587276</v>
      </c>
      <c r="AD228" s="119">
        <f t="shared" si="56"/>
        <v>-15435.778713738289</v>
      </c>
    </row>
    <row r="229" spans="1:30" x14ac:dyDescent="0.25">
      <c r="A229">
        <v>93</v>
      </c>
      <c r="B229">
        <f t="shared" si="71"/>
        <v>209960.41430700317</v>
      </c>
      <c r="C229">
        <f t="shared" si="72"/>
        <v>272536.11960979109</v>
      </c>
      <c r="D229">
        <f t="shared" si="73"/>
        <v>2637.6454051047103</v>
      </c>
      <c r="E229">
        <f t="shared" si="74"/>
        <v>4815.3217768965587</v>
      </c>
      <c r="F229" s="106">
        <f t="shared" si="57"/>
        <v>-6.3728891179193639</v>
      </c>
      <c r="G229" s="105">
        <f t="shared" si="58"/>
        <v>-8.2743556903391831</v>
      </c>
      <c r="H229" s="108">
        <f t="shared" si="59"/>
        <v>-2.9119324147946966</v>
      </c>
      <c r="I229" s="105">
        <f t="shared" si="60"/>
        <v>-3.8499304995556316</v>
      </c>
      <c r="J229">
        <f t="shared" si="61"/>
        <v>-0.98835914077478038</v>
      </c>
      <c r="K229" s="105">
        <f t="shared" si="62"/>
        <v>-1.124468816669528</v>
      </c>
      <c r="L229" s="107">
        <f t="shared" si="63"/>
        <v>-2.4725975623498866</v>
      </c>
      <c r="M229" s="105">
        <f t="shared" si="64"/>
        <v>-3.2999563741140232</v>
      </c>
      <c r="N229" s="117">
        <f t="shared" si="65"/>
        <v>108432189245.49747</v>
      </c>
      <c r="O229" s="117">
        <f t="shared" si="66"/>
        <v>119943792448.15781</v>
      </c>
      <c r="P229" s="118">
        <f t="shared" si="67"/>
        <v>126940967636.09142</v>
      </c>
      <c r="Q229" s="113">
        <f t="shared" si="68"/>
        <v>3.5718031647489588E+16</v>
      </c>
      <c r="R229" s="113">
        <f t="shared" si="69"/>
        <v>4.1546380459570576E+16</v>
      </c>
      <c r="S229" s="113">
        <f t="shared" si="70"/>
        <v>4.5240874408470792E+16</v>
      </c>
      <c r="T229">
        <f t="shared" si="50"/>
        <v>0.5</v>
      </c>
      <c r="X229" s="119">
        <v>186</v>
      </c>
      <c r="Y229" s="119">
        <f t="shared" si="51"/>
        <v>5027.3905231586332</v>
      </c>
      <c r="Z229" s="119">
        <f t="shared" si="52"/>
        <v>6977.3576836617349</v>
      </c>
      <c r="AA229" s="119">
        <f t="shared" si="53"/>
        <v>-23480.826633788958</v>
      </c>
      <c r="AB229" s="119">
        <f t="shared" si="54"/>
        <v>9634.150378563214</v>
      </c>
      <c r="AC229" s="119">
        <f t="shared" si="55"/>
        <v>-9972.6094768413677</v>
      </c>
      <c r="AD229" s="119">
        <f t="shared" si="56"/>
        <v>-15522.642316338266</v>
      </c>
    </row>
    <row r="230" spans="1:30" x14ac:dyDescent="0.25">
      <c r="A230">
        <v>93.5</v>
      </c>
      <c r="B230">
        <f t="shared" si="71"/>
        <v>211277.64378727606</v>
      </c>
      <c r="C230">
        <f t="shared" si="72"/>
        <v>274941.71190931683</v>
      </c>
      <c r="D230">
        <f t="shared" si="73"/>
        <v>2634.4589605457509</v>
      </c>
      <c r="E230">
        <f t="shared" si="74"/>
        <v>4811.1845990513893</v>
      </c>
      <c r="F230" s="106">
        <f t="shared" si="57"/>
        <v>-6.263066318186123</v>
      </c>
      <c r="G230" s="105">
        <f t="shared" si="58"/>
        <v>-8.1524398409018559</v>
      </c>
      <c r="H230" s="108">
        <f t="shared" si="59"/>
        <v>-2.8599285520958619</v>
      </c>
      <c r="I230" s="105">
        <f t="shared" si="60"/>
        <v>-3.7906721109558572</v>
      </c>
      <c r="J230">
        <f t="shared" si="61"/>
        <v>-0.97134142215679142</v>
      </c>
      <c r="K230" s="105">
        <f t="shared" si="62"/>
        <v>-1.1089395910065287</v>
      </c>
      <c r="L230" s="107">
        <f t="shared" si="63"/>
        <v>-2.4317963439334691</v>
      </c>
      <c r="M230" s="105">
        <f t="shared" si="64"/>
        <v>-3.2528281389394706</v>
      </c>
      <c r="N230" s="117">
        <f t="shared" si="65"/>
        <v>110228311987.64386</v>
      </c>
      <c r="O230" s="117">
        <f t="shared" si="66"/>
        <v>121807006248.01508</v>
      </c>
      <c r="P230" s="118">
        <f t="shared" si="67"/>
        <v>128884999799.29454</v>
      </c>
      <c r="Q230" s="113">
        <f t="shared" si="68"/>
        <v>3.6608966340277304E+16</v>
      </c>
      <c r="R230" s="113">
        <f t="shared" si="69"/>
        <v>4.2518106503947168E+16</v>
      </c>
      <c r="S230" s="113">
        <f t="shared" si="70"/>
        <v>4.628389627035692E+16</v>
      </c>
      <c r="T230">
        <f t="shared" si="50"/>
        <v>0.5</v>
      </c>
      <c r="X230" s="119">
        <v>187</v>
      </c>
      <c r="Y230" s="119">
        <f t="shared" si="51"/>
        <v>5037.2692417933904</v>
      </c>
      <c r="Z230" s="119">
        <f t="shared" si="52"/>
        <v>6890.6532829742609</v>
      </c>
      <c r="AA230" s="119">
        <f t="shared" si="53"/>
        <v>-23473.911530744626</v>
      </c>
      <c r="AB230" s="119">
        <f t="shared" si="54"/>
        <v>9573.457298081983</v>
      </c>
      <c r="AC230" s="119">
        <f t="shared" si="55"/>
        <v>-9962.7307582066096</v>
      </c>
      <c r="AD230" s="119">
        <f t="shared" si="56"/>
        <v>-15609.346717025739</v>
      </c>
    </row>
    <row r="231" spans="1:30" x14ac:dyDescent="0.25">
      <c r="A231">
        <v>94</v>
      </c>
      <c r="B231">
        <f t="shared" si="71"/>
        <v>212593.30750096939</v>
      </c>
      <c r="C231">
        <f t="shared" si="72"/>
        <v>277345.2660988823</v>
      </c>
      <c r="D231">
        <f t="shared" si="73"/>
        <v>2631.3274273866577</v>
      </c>
      <c r="E231">
        <f t="shared" si="74"/>
        <v>4807.1083791309384</v>
      </c>
      <c r="F231" s="106">
        <f t="shared" si="57"/>
        <v>-6.1561022002228203</v>
      </c>
      <c r="G231" s="105">
        <f t="shared" si="58"/>
        <v>-8.0332764654680684</v>
      </c>
      <c r="H231" s="108">
        <f t="shared" si="59"/>
        <v>-2.8093263666719133</v>
      </c>
      <c r="I231" s="105">
        <f t="shared" si="60"/>
        <v>-3.73280926126488</v>
      </c>
      <c r="J231">
        <f t="shared" si="61"/>
        <v>-0.95476050167839976</v>
      </c>
      <c r="K231" s="105">
        <f t="shared" si="62"/>
        <v>-1.0937325270000438</v>
      </c>
      <c r="L231" s="107">
        <f t="shared" si="63"/>
        <v>-2.392015331872507</v>
      </c>
      <c r="M231" s="105">
        <f t="shared" si="64"/>
        <v>-3.2067346772031442</v>
      </c>
      <c r="N231" s="117">
        <f t="shared" si="65"/>
        <v>112037759157.54361</v>
      </c>
      <c r="O231" s="117">
        <f t="shared" si="66"/>
        <v>123683459225.23358</v>
      </c>
      <c r="P231" s="118">
        <f t="shared" si="67"/>
        <v>130842215507.08115</v>
      </c>
      <c r="Q231" s="113">
        <f t="shared" si="68"/>
        <v>3.7513878448796152E+16</v>
      </c>
      <c r="R231" s="113">
        <f t="shared" si="69"/>
        <v>4.350427670374668E+16</v>
      </c>
      <c r="S231" s="113">
        <f t="shared" si="70"/>
        <v>4.7341966402721424E+16</v>
      </c>
      <c r="T231">
        <f t="shared" si="50"/>
        <v>0.5</v>
      </c>
      <c r="X231" s="119">
        <v>188</v>
      </c>
      <c r="Y231" s="119">
        <f t="shared" si="51"/>
        <v>5048.6596562921486</v>
      </c>
      <c r="Z231" s="119">
        <f t="shared" si="52"/>
        <v>6804.1344951996725</v>
      </c>
      <c r="AA231" s="119">
        <f t="shared" si="53"/>
        <v>-23465.938240595497</v>
      </c>
      <c r="AB231" s="119">
        <f t="shared" si="54"/>
        <v>9512.89414663977</v>
      </c>
      <c r="AC231" s="119">
        <f t="shared" si="55"/>
        <v>-9951.3403437078523</v>
      </c>
      <c r="AD231" s="119">
        <f t="shared" si="56"/>
        <v>-15695.865504800327</v>
      </c>
    </row>
    <row r="232" spans="1:30" x14ac:dyDescent="0.25">
      <c r="A232">
        <v>94.5</v>
      </c>
      <c r="B232">
        <f t="shared" si="71"/>
        <v>213907.43218911265</v>
      </c>
      <c r="C232">
        <f t="shared" si="72"/>
        <v>279746.81196933141</v>
      </c>
      <c r="D232">
        <f t="shared" si="73"/>
        <v>2628.2493762865465</v>
      </c>
      <c r="E232">
        <f t="shared" si="74"/>
        <v>4803.0917408982041</v>
      </c>
      <c r="F232" s="106">
        <f t="shared" si="57"/>
        <v>-6.0518976485687501</v>
      </c>
      <c r="G232" s="105">
        <f t="shared" si="58"/>
        <v>-7.9167819637046728</v>
      </c>
      <c r="H232" s="108">
        <f t="shared" si="59"/>
        <v>-2.760075594353669</v>
      </c>
      <c r="I232" s="105">
        <f t="shared" si="60"/>
        <v>-3.6762978125910344</v>
      </c>
      <c r="J232">
        <f t="shared" si="61"/>
        <v>-0.93860159796326159</v>
      </c>
      <c r="K232" s="105">
        <f t="shared" si="62"/>
        <v>-1.0788388396225825</v>
      </c>
      <c r="L232" s="107">
        <f t="shared" si="63"/>
        <v>-2.3532204562518197</v>
      </c>
      <c r="M232" s="105">
        <f t="shared" si="64"/>
        <v>-3.1616453114910561</v>
      </c>
      <c r="N232" s="117">
        <f t="shared" si="65"/>
        <v>113860515880.15894</v>
      </c>
      <c r="O232" s="117">
        <f t="shared" si="66"/>
        <v>125573137999.72269</v>
      </c>
      <c r="P232" s="118">
        <f t="shared" si="67"/>
        <v>132812602079.63773</v>
      </c>
      <c r="Q232" s="113">
        <f t="shared" si="68"/>
        <v>3.8432863204515808E+16</v>
      </c>
      <c r="R232" s="113">
        <f t="shared" si="69"/>
        <v>4.450498587522024E+16</v>
      </c>
      <c r="S232" s="113">
        <f t="shared" si="70"/>
        <v>4.8415178902260824E+16</v>
      </c>
      <c r="T232">
        <f t="shared" si="50"/>
        <v>0.5</v>
      </c>
      <c r="X232" s="119">
        <v>189</v>
      </c>
      <c r="Y232" s="119">
        <f t="shared" si="51"/>
        <v>5061.5582970243113</v>
      </c>
      <c r="Z232" s="119">
        <f t="shared" si="52"/>
        <v>6717.8276747988466</v>
      </c>
      <c r="AA232" s="119">
        <f t="shared" si="53"/>
        <v>-23456.909192082981</v>
      </c>
      <c r="AB232" s="119">
        <f t="shared" si="54"/>
        <v>9452.479372359192</v>
      </c>
      <c r="AC232" s="119">
        <f t="shared" si="55"/>
        <v>-9938.4417029756878</v>
      </c>
      <c r="AD232" s="119">
        <f t="shared" si="56"/>
        <v>-15782.172325201154</v>
      </c>
    </row>
    <row r="233" spans="1:30" x14ac:dyDescent="0.25">
      <c r="A233">
        <v>95</v>
      </c>
      <c r="B233">
        <f t="shared" si="71"/>
        <v>215220.04390284375</v>
      </c>
      <c r="C233">
        <f t="shared" si="72"/>
        <v>282146.37864428957</v>
      </c>
      <c r="D233">
        <f t="shared" si="73"/>
        <v>2625.223427462262</v>
      </c>
      <c r="E233">
        <f t="shared" si="74"/>
        <v>4799.133349916352</v>
      </c>
      <c r="F233" s="106">
        <f t="shared" si="57"/>
        <v>-5.950357823756061</v>
      </c>
      <c r="G233" s="105">
        <f t="shared" si="58"/>
        <v>-7.8028759151252665</v>
      </c>
      <c r="H233" s="108">
        <f t="shared" si="59"/>
        <v>-2.71212821085334</v>
      </c>
      <c r="I233" s="105">
        <f t="shared" si="60"/>
        <v>-3.621095372198663</v>
      </c>
      <c r="J233">
        <f t="shared" si="61"/>
        <v>-0.92285054680983625</v>
      </c>
      <c r="K233" s="105">
        <f t="shared" si="62"/>
        <v>-1.0642500351371667</v>
      </c>
      <c r="L233" s="107">
        <f t="shared" si="63"/>
        <v>-2.3153790660928855</v>
      </c>
      <c r="M233" s="105">
        <f t="shared" si="64"/>
        <v>-3.1175305077894362</v>
      </c>
      <c r="N233" s="117">
        <f t="shared" si="65"/>
        <v>115696567529.42206</v>
      </c>
      <c r="O233" s="117">
        <f t="shared" si="66"/>
        <v>127476029400.92215</v>
      </c>
      <c r="P233" s="118">
        <f t="shared" si="67"/>
        <v>134796147033.71536</v>
      </c>
      <c r="Q233" s="113">
        <f t="shared" si="68"/>
        <v>3.9366015737146856E+16</v>
      </c>
      <c r="R233" s="113">
        <f t="shared" si="69"/>
        <v>4.5520328739773632E+16</v>
      </c>
      <c r="S233" s="113">
        <f t="shared" si="70"/>
        <v>4.9503627782643536E+16</v>
      </c>
      <c r="T233">
        <f t="shared" si="50"/>
        <v>0.5</v>
      </c>
      <c r="X233" s="119">
        <v>190</v>
      </c>
      <c r="Y233" s="119">
        <f t="shared" si="51"/>
        <v>5075.9612349389599</v>
      </c>
      <c r="Z233" s="119">
        <f t="shared" si="52"/>
        <v>6631.7591116653475</v>
      </c>
      <c r="AA233" s="119">
        <f t="shared" si="53"/>
        <v>-23446.827135542728</v>
      </c>
      <c r="AB233" s="119">
        <f t="shared" si="54"/>
        <v>9392.2313781657431</v>
      </c>
      <c r="AC233" s="119">
        <f t="shared" si="55"/>
        <v>-9924.0387650610392</v>
      </c>
      <c r="AD233" s="119">
        <f t="shared" si="56"/>
        <v>-15868.240888334652</v>
      </c>
    </row>
    <row r="234" spans="1:30" x14ac:dyDescent="0.25">
      <c r="A234">
        <v>95.5</v>
      </c>
      <c r="B234">
        <f t="shared" si="71"/>
        <v>216531.16802711895</v>
      </c>
      <c r="C234">
        <f t="shared" si="72"/>
        <v>284543.99460026895</v>
      </c>
      <c r="D234">
        <f t="shared" si="73"/>
        <v>2622.2482485503838</v>
      </c>
      <c r="E234">
        <f t="shared" si="74"/>
        <v>4795.2319119587892</v>
      </c>
      <c r="F234" s="106">
        <f t="shared" si="57"/>
        <v>-5.8513919423457814</v>
      </c>
      <c r="G234" s="105">
        <f t="shared" si="58"/>
        <v>-7.6914809343474326</v>
      </c>
      <c r="H234" s="108">
        <f t="shared" si="59"/>
        <v>-2.6654383129081802</v>
      </c>
      <c r="I234" s="105">
        <f t="shared" si="60"/>
        <v>-3.5671612100743362</v>
      </c>
      <c r="J234">
        <f t="shared" si="61"/>
        <v>-0.90749377068738712</v>
      </c>
      <c r="K234" s="105">
        <f t="shared" si="62"/>
        <v>-1.0499579000029169</v>
      </c>
      <c r="L234" s="107">
        <f t="shared" si="63"/>
        <v>-2.2784598587502143</v>
      </c>
      <c r="M234" s="105">
        <f t="shared" si="64"/>
        <v>-3.0743618242701798</v>
      </c>
      <c r="N234" s="117">
        <f t="shared" si="65"/>
        <v>117545899721.90759</v>
      </c>
      <c r="O234" s="117">
        <f t="shared" si="66"/>
        <v>129392120462.85678</v>
      </c>
      <c r="P234" s="118">
        <f t="shared" si="67"/>
        <v>136792838077.98593</v>
      </c>
      <c r="Q234" s="113">
        <f t="shared" si="68"/>
        <v>4.0313431076376848E+16</v>
      </c>
      <c r="R234" s="113">
        <f t="shared" si="69"/>
        <v>4.6550399925515072E+16</v>
      </c>
      <c r="S234" s="113">
        <f t="shared" si="70"/>
        <v>5.0607406975772224E+16</v>
      </c>
      <c r="T234">
        <f t="shared" si="50"/>
        <v>0.5</v>
      </c>
      <c r="X234" s="119">
        <v>191</v>
      </c>
      <c r="Y234" s="119">
        <f t="shared" si="51"/>
        <v>5091.86408276168</v>
      </c>
      <c r="Z234" s="119">
        <f t="shared" si="52"/>
        <v>6545.9550231172761</v>
      </c>
      <c r="AA234" s="119">
        <f t="shared" si="53"/>
        <v>-23435.695142066823</v>
      </c>
      <c r="AB234" s="119">
        <f t="shared" si="54"/>
        <v>9332.1685161820933</v>
      </c>
      <c r="AC234" s="119">
        <f t="shared" si="55"/>
        <v>-9908.13591723832</v>
      </c>
      <c r="AD234" s="119">
        <f t="shared" si="56"/>
        <v>-15954.044976882724</v>
      </c>
    </row>
    <row r="235" spans="1:30" x14ac:dyDescent="0.25">
      <c r="A235">
        <v>96</v>
      </c>
      <c r="B235">
        <f t="shared" si="71"/>
        <v>217840.82930340857</v>
      </c>
      <c r="C235">
        <f t="shared" si="72"/>
        <v>286939.68768601475</v>
      </c>
      <c r="D235">
        <f t="shared" si="73"/>
        <v>2619.3225525792109</v>
      </c>
      <c r="E235">
        <f t="shared" si="74"/>
        <v>4791.3861714916156</v>
      </c>
      <c r="F235" s="106">
        <f t="shared" si="57"/>
        <v>-5.7549130700688078</v>
      </c>
      <c r="G235" s="105">
        <f t="shared" si="58"/>
        <v>-7.5825225339901321</v>
      </c>
      <c r="H235" s="108">
        <f t="shared" si="59"/>
        <v>-2.6199620067187372</v>
      </c>
      <c r="I235" s="105">
        <f t="shared" si="60"/>
        <v>-3.5144561810011519</v>
      </c>
      <c r="J235">
        <f t="shared" si="61"/>
        <v>-0.89251824996663043</v>
      </c>
      <c r="K235" s="105">
        <f t="shared" si="62"/>
        <v>-1.0359544902403142</v>
      </c>
      <c r="L235" s="107">
        <f t="shared" si="63"/>
        <v>-2.2424328133834406</v>
      </c>
      <c r="M235" s="105">
        <f t="shared" si="64"/>
        <v>-3.0321118627486658</v>
      </c>
      <c r="N235" s="117">
        <f t="shared" si="65"/>
        <v>119408498310.71989</v>
      </c>
      <c r="O235" s="117">
        <f t="shared" si="66"/>
        <v>131321398419.34569</v>
      </c>
      <c r="P235" s="118">
        <f t="shared" si="67"/>
        <v>138802663108.54556</v>
      </c>
      <c r="Q235" s="113">
        <f t="shared" si="68"/>
        <v>4.1275204153559768E+16</v>
      </c>
      <c r="R235" s="113">
        <f t="shared" si="69"/>
        <v>4.7595293968769416E+16</v>
      </c>
      <c r="S235" s="113">
        <f t="shared" si="70"/>
        <v>5.172661033301888E+16</v>
      </c>
      <c r="T235">
        <f t="shared" si="50"/>
        <v>0.5</v>
      </c>
      <c r="X235" s="119">
        <v>192</v>
      </c>
      <c r="Y235" s="119">
        <f t="shared" si="51"/>
        <v>5109.2619963309717</v>
      </c>
      <c r="Z235" s="119">
        <f t="shared" si="52"/>
        <v>6460.4415459112042</v>
      </c>
      <c r="AA235" s="119">
        <f t="shared" si="53"/>
        <v>-23423.516602568321</v>
      </c>
      <c r="AB235" s="119">
        <f t="shared" si="54"/>
        <v>9272.3090821378428</v>
      </c>
      <c r="AC235" s="119">
        <f t="shared" si="55"/>
        <v>-9890.7380036690283</v>
      </c>
      <c r="AD235" s="119">
        <f t="shared" si="56"/>
        <v>-16039.558454088796</v>
      </c>
    </row>
    <row r="236" spans="1:30" x14ac:dyDescent="0.25">
      <c r="A236">
        <v>96.5</v>
      </c>
      <c r="B236">
        <f t="shared" si="71"/>
        <v>219149.05185143065</v>
      </c>
      <c r="C236">
        <f t="shared" si="72"/>
        <v>289333.48514112702</v>
      </c>
      <c r="D236">
        <f t="shared" si="73"/>
        <v>2616.4450960441764</v>
      </c>
      <c r="E236">
        <f t="shared" si="74"/>
        <v>4787.5949102246204</v>
      </c>
      <c r="F236" s="106">
        <f t="shared" si="57"/>
        <v>-5.6608379271868721</v>
      </c>
      <c r="G236" s="105">
        <f t="shared" si="58"/>
        <v>-7.4759289947547511</v>
      </c>
      <c r="H236" s="108">
        <f t="shared" si="59"/>
        <v>-2.5756573031746512</v>
      </c>
      <c r="I236" s="105">
        <f t="shared" si="60"/>
        <v>-3.4629426508621224</v>
      </c>
      <c r="J236">
        <f t="shared" si="61"/>
        <v>-0.87791149577401661</v>
      </c>
      <c r="K236" s="105">
        <f t="shared" si="62"/>
        <v>-1.0222321212371162</v>
      </c>
      <c r="L236" s="107">
        <f t="shared" si="63"/>
        <v>-2.2072691282382046</v>
      </c>
      <c r="M236" s="105">
        <f t="shared" si="64"/>
        <v>-2.9907542226555131</v>
      </c>
      <c r="N236" s="117">
        <f t="shared" si="65"/>
        <v>121284349379.58609</v>
      </c>
      <c r="O236" s="117">
        <f t="shared" si="66"/>
        <v>133263850699.3605</v>
      </c>
      <c r="P236" s="118">
        <f t="shared" si="67"/>
        <v>140825610204.55902</v>
      </c>
      <c r="Q236" s="113">
        <f t="shared" si="68"/>
        <v>4.2251429803361728E+16</v>
      </c>
      <c r="R236" s="113">
        <f t="shared" si="69"/>
        <v>4.8655105315551608E+16</v>
      </c>
      <c r="S236" s="113">
        <f t="shared" si="70"/>
        <v>5.2861331626427032E+16</v>
      </c>
      <c r="T236">
        <f t="shared" ref="T236:T299" si="75">A237-A236</f>
        <v>0.5</v>
      </c>
      <c r="X236" s="119">
        <v>193</v>
      </c>
      <c r="Y236" s="119">
        <f t="shared" ref="Y236:Y299" si="76">$D$19*COS(X236*PI()/180)+$D$18</f>
        <v>5128.1496760738237</v>
      </c>
      <c r="Z236" s="119">
        <f t="shared" ref="Z236:Z299" si="77">$D$19*SIN(X236*PI()/180)+$E$18</f>
        <v>6375.2447282806752</v>
      </c>
      <c r="AA236" s="119">
        <f t="shared" ref="AA236:AA299" si="78">$D$27*COS(X236*PI()/180)+$D$26</f>
        <v>-23410.295226748323</v>
      </c>
      <c r="AB236" s="119">
        <f t="shared" ref="AB236:AB299" si="79">$D$27*SIN($X236*PI()/180)+$E$26</f>
        <v>9212.671309796473</v>
      </c>
      <c r="AC236" s="119">
        <f t="shared" ref="AC236:AC299" si="80">$D$35*COS(X236*PI()/180)+$D$34</f>
        <v>-9871.8503239261772</v>
      </c>
      <c r="AD236" s="119">
        <f t="shared" ref="AD236:AD299" si="81">$D$35*SIN(X236*PI()/180)+$E$34</f>
        <v>-16124.755271719325</v>
      </c>
    </row>
    <row r="237" spans="1:30" x14ac:dyDescent="0.25">
      <c r="A237">
        <v>97</v>
      </c>
      <c r="B237">
        <f t="shared" si="71"/>
        <v>220455.85918997094</v>
      </c>
      <c r="C237">
        <f t="shared" si="72"/>
        <v>291725.41361399065</v>
      </c>
      <c r="D237">
        <f t="shared" si="73"/>
        <v>2613.6146770805831</v>
      </c>
      <c r="E237">
        <f t="shared" si="74"/>
        <v>4783.8569457272433</v>
      </c>
      <c r="F237" s="106">
        <f t="shared" ref="F237:F300" si="82">SUM(H237,J237,L237)</f>
        <v>-5.569086705254418</v>
      </c>
      <c r="G237" s="105">
        <f t="shared" ref="G237:G300" si="83">SUM(I237,K237,M237)</f>
        <v>-7.3716312422627617</v>
      </c>
      <c r="H237" s="108">
        <f t="shared" ref="H237:H300" si="84">$D$22*(($D$18-$B236)/$Q237)</f>
        <v>-2.5324840194003828</v>
      </c>
      <c r="I237" s="105">
        <f t="shared" ref="I237:I300" si="85">$D$22*(($E$18-$C236)/$Q237)</f>
        <v>-3.4125844269130368</v>
      </c>
      <c r="J237">
        <f t="shared" ref="J237:J300" si="86">$D$30*(($D$26-$B236)/$R237)</f>
        <v>-0.86366152436622079</v>
      </c>
      <c r="K237" s="105">
        <f t="shared" ref="K237:K300" si="87">$D$30*(($E$26-$C236)/$R237)</f>
        <v>-1.008783357976218</v>
      </c>
      <c r="L237" s="107">
        <f t="shared" ref="L237:L300" si="88">$D$38*(($D$34-$B236)/$S237)</f>
        <v>-2.1729411614878145</v>
      </c>
      <c r="M237" s="105">
        <f t="shared" ref="M237:M300" si="89">$D$38*(($E$34-$C236)/$S237)</f>
        <v>-2.9502634573735063</v>
      </c>
      <c r="N237" s="117">
        <f t="shared" ref="N237:N300" si="90">($D$18-$B236)^2+($E$18-$C236)^2</f>
        <v>123173439237.1463</v>
      </c>
      <c r="O237" s="117">
        <f t="shared" ref="O237:O300" si="91">($D$26-$B236)^2+($E$26-$C236)^2</f>
        <v>135219464922.52649</v>
      </c>
      <c r="P237" s="118">
        <f t="shared" ref="P237:P300" si="92">($D$34-$B236)^2+($E$34-$C236)^2</f>
        <v>142861667624.03992</v>
      </c>
      <c r="Q237" s="113">
        <f t="shared" ref="Q237:Q300" si="93">(N237+$D$39^2)^(3/2)</f>
        <v>4.3242202765363536E+16</v>
      </c>
      <c r="R237" s="113">
        <f t="shared" ref="R237:R300" si="94">(O237+$D$31^2)^(3/2)</f>
        <v>4.9729928323007768E+16</v>
      </c>
      <c r="S237" s="113">
        <f t="shared" ref="S237:S300" si="95">(P237+$D$23^2)^(3/2)</f>
        <v>5.4011664549890224E+16</v>
      </c>
      <c r="T237">
        <f t="shared" si="75"/>
        <v>0.5</v>
      </c>
      <c r="X237" s="119">
        <v>194</v>
      </c>
      <c r="Y237" s="119">
        <f t="shared" si="76"/>
        <v>5148.5213686200177</v>
      </c>
      <c r="Z237" s="119">
        <f t="shared" si="77"/>
        <v>6290.3905220016622</v>
      </c>
      <c r="AA237" s="119">
        <f t="shared" si="78"/>
        <v>-23396.035041965988</v>
      </c>
      <c r="AB237" s="119">
        <f t="shared" si="79"/>
        <v>9153.2733654011645</v>
      </c>
      <c r="AC237" s="119">
        <f t="shared" si="80"/>
        <v>-9851.4786313799814</v>
      </c>
      <c r="AD237" s="119">
        <f t="shared" si="81"/>
        <v>-16209.609477998338</v>
      </c>
    </row>
    <row r="238" spans="1:30" x14ac:dyDescent="0.25">
      <c r="A238">
        <v>97.5</v>
      </c>
      <c r="B238">
        <f t="shared" ref="B238:B301" si="96">B237+(D237*$T237)+(F237*($T237)^2)</f>
        <v>221761.27425683493</v>
      </c>
      <c r="C238">
        <f t="shared" ref="C238:C301" si="97">C237+(E237*$T237)+(G237*($T237)^2)</f>
        <v>294115.49917904369</v>
      </c>
      <c r="D238">
        <f t="shared" ref="D238:D301" si="98">D237+(F237*$T237)</f>
        <v>2610.8301337279559</v>
      </c>
      <c r="E238">
        <f t="shared" ref="E238:E301" si="99">E237+(G237*$T237)</f>
        <v>4780.1711301061123</v>
      </c>
      <c r="F238" s="106">
        <f t="shared" si="82"/>
        <v>-5.4795828945243983</v>
      </c>
      <c r="G238" s="105">
        <f t="shared" si="83"/>
        <v>-7.2695627302521455</v>
      </c>
      <c r="H238" s="108">
        <f t="shared" si="84"/>
        <v>-2.4904036861890195</v>
      </c>
      <c r="I238" s="105">
        <f t="shared" si="85"/>
        <v>-3.3633466917827315</v>
      </c>
      <c r="J238">
        <f t="shared" si="86"/>
        <v>-0.8497568329290579</v>
      </c>
      <c r="K238" s="105">
        <f t="shared" si="87"/>
        <v>-0.99560100566781518</v>
      </c>
      <c r="L238" s="107">
        <f t="shared" si="88"/>
        <v>-2.1394223754063204</v>
      </c>
      <c r="M238" s="105">
        <f t="shared" si="89"/>
        <v>-2.9106150328015992</v>
      </c>
      <c r="N238" s="117">
        <f t="shared" si="90"/>
        <v>125075754411.43295</v>
      </c>
      <c r="O238" s="117">
        <f t="shared" si="91"/>
        <v>137188228894.76123</v>
      </c>
      <c r="P238" s="118">
        <f t="shared" si="92"/>
        <v>144910823799.76166</v>
      </c>
      <c r="Q238" s="113">
        <f t="shared" si="93"/>
        <v>4.4247617685622512E+16</v>
      </c>
      <c r="R238" s="113">
        <f t="shared" si="94"/>
        <v>5.0819857260813736E+16</v>
      </c>
      <c r="S238" s="113">
        <f t="shared" si="95"/>
        <v>5.517770272030152E+16</v>
      </c>
      <c r="T238">
        <f t="shared" si="75"/>
        <v>0.5</v>
      </c>
      <c r="X238" s="119">
        <v>195</v>
      </c>
      <c r="Y238" s="119">
        <f t="shared" si="76"/>
        <v>5170.370868554658</v>
      </c>
      <c r="Z238" s="119">
        <f t="shared" si="77"/>
        <v>6205.9047744873988</v>
      </c>
      <c r="AA238" s="119">
        <f t="shared" si="78"/>
        <v>-23380.740392011739</v>
      </c>
      <c r="AB238" s="119">
        <f t="shared" si="79"/>
        <v>9094.1333421411782</v>
      </c>
      <c r="AC238" s="119">
        <f t="shared" si="80"/>
        <v>-9829.629131445341</v>
      </c>
      <c r="AD238" s="119">
        <f t="shared" si="81"/>
        <v>-16294.095225512601</v>
      </c>
    </row>
    <row r="239" spans="1:30" x14ac:dyDescent="0.25">
      <c r="A239">
        <v>98</v>
      </c>
      <c r="B239">
        <f t="shared" si="96"/>
        <v>223065.31942797531</v>
      </c>
      <c r="C239">
        <f t="shared" si="97"/>
        <v>296503.76735341415</v>
      </c>
      <c r="D239">
        <f t="shared" si="98"/>
        <v>2608.0903422806937</v>
      </c>
      <c r="E239">
        <f t="shared" si="99"/>
        <v>4776.5363487409859</v>
      </c>
      <c r="F239" s="106">
        <f t="shared" si="82"/>
        <v>-5.3922531212963412</v>
      </c>
      <c r="G239" s="105">
        <f t="shared" si="83"/>
        <v>-7.1696593297599787</v>
      </c>
      <c r="H239" s="108">
        <f t="shared" si="84"/>
        <v>-2.4493794609252433</v>
      </c>
      <c r="I239" s="105">
        <f t="shared" si="85"/>
        <v>-3.3151959409751539</v>
      </c>
      <c r="J239">
        <f t="shared" si="86"/>
        <v>-0.83618637671126372</v>
      </c>
      <c r="K239" s="105">
        <f t="shared" si="87"/>
        <v>-0.98267810076832451</v>
      </c>
      <c r="L239" s="107">
        <f t="shared" si="88"/>
        <v>-2.1066872836598343</v>
      </c>
      <c r="M239" s="105">
        <f t="shared" si="89"/>
        <v>-2.8717852880165</v>
      </c>
      <c r="N239" s="117">
        <f t="shared" si="90"/>
        <v>126991281644.53085</v>
      </c>
      <c r="O239" s="117">
        <f t="shared" si="91"/>
        <v>139170130604.04572</v>
      </c>
      <c r="P239" s="118">
        <f t="shared" si="92"/>
        <v>146973067335.29288</v>
      </c>
      <c r="Q239" s="113">
        <f t="shared" si="93"/>
        <v>4.5267769118195608E+16</v>
      </c>
      <c r="R239" s="113">
        <f t="shared" si="94"/>
        <v>5.1924986312547928E+16</v>
      </c>
      <c r="S239" s="113">
        <f t="shared" si="95"/>
        <v>5.6359539678676104E+16</v>
      </c>
      <c r="T239">
        <f t="shared" si="75"/>
        <v>0.5</v>
      </c>
      <c r="X239" s="119">
        <v>196</v>
      </c>
      <c r="Y239" s="119">
        <f t="shared" si="76"/>
        <v>5193.6915203084054</v>
      </c>
      <c r="Z239" s="119">
        <f t="shared" si="77"/>
        <v>6121.8132209150053</v>
      </c>
      <c r="AA239" s="119">
        <f t="shared" si="78"/>
        <v>-23364.415935784116</v>
      </c>
      <c r="AB239" s="119">
        <f t="shared" si="79"/>
        <v>9035.2692546405033</v>
      </c>
      <c r="AC239" s="119">
        <f t="shared" si="80"/>
        <v>-9806.3084796915937</v>
      </c>
      <c r="AD239" s="119">
        <f t="shared" si="81"/>
        <v>-16378.186779084996</v>
      </c>
    </row>
    <row r="240" spans="1:30" x14ac:dyDescent="0.25">
      <c r="A240">
        <v>98.5</v>
      </c>
      <c r="B240">
        <f t="shared" si="96"/>
        <v>224368.01653583534</v>
      </c>
      <c r="C240">
        <f t="shared" si="97"/>
        <v>298890.24311295222</v>
      </c>
      <c r="D240">
        <f t="shared" si="98"/>
        <v>2605.3942157200454</v>
      </c>
      <c r="E240">
        <f t="shared" si="99"/>
        <v>4772.9515190761058</v>
      </c>
      <c r="F240" s="106">
        <f t="shared" si="82"/>
        <v>-5.3070269945573445</v>
      </c>
      <c r="G240" s="105">
        <f t="shared" si="83"/>
        <v>-7.0718592239436013</v>
      </c>
      <c r="H240" s="108">
        <f t="shared" si="84"/>
        <v>-2.4093760456288131</v>
      </c>
      <c r="I240" s="105">
        <f t="shared" si="85"/>
        <v>-3.268099923662998</v>
      </c>
      <c r="J240">
        <f t="shared" si="86"/>
        <v>-0.82293954741033926</v>
      </c>
      <c r="K240" s="105">
        <f t="shared" si="87"/>
        <v>-0.97000790236980017</v>
      </c>
      <c r="L240" s="107">
        <f t="shared" si="88"/>
        <v>-2.0747114015181922</v>
      </c>
      <c r="M240" s="105">
        <f t="shared" si="89"/>
        <v>-2.8337513979108029</v>
      </c>
      <c r="N240" s="117">
        <f t="shared" si="90"/>
        <v>128920007887.41147</v>
      </c>
      <c r="O240" s="117">
        <f t="shared" si="91"/>
        <v>141165158216.32294</v>
      </c>
      <c r="P240" s="118">
        <f t="shared" si="92"/>
        <v>149048387001.15436</v>
      </c>
      <c r="Q240" s="113">
        <f t="shared" si="93"/>
        <v>4.630275152662296E+16</v>
      </c>
      <c r="R240" s="113">
        <f t="shared" si="94"/>
        <v>5.3045409577025896E+16</v>
      </c>
      <c r="S240" s="113">
        <f t="shared" si="95"/>
        <v>5.7557268891249056E+16</v>
      </c>
      <c r="T240">
        <f t="shared" si="75"/>
        <v>0.5</v>
      </c>
      <c r="X240" s="119">
        <v>197</v>
      </c>
      <c r="Y240" s="119">
        <f t="shared" si="76"/>
        <v>5218.4762201848225</v>
      </c>
      <c r="Z240" s="119">
        <f t="shared" si="77"/>
        <v>6038.1414763863177</v>
      </c>
      <c r="AA240" s="119">
        <f t="shared" si="78"/>
        <v>-23347.066645870626</v>
      </c>
      <c r="AB240" s="119">
        <f t="shared" si="79"/>
        <v>8976.6990334704224</v>
      </c>
      <c r="AC240" s="119">
        <f t="shared" si="80"/>
        <v>-9781.5237798151775</v>
      </c>
      <c r="AD240" s="119">
        <f t="shared" si="81"/>
        <v>-16461.858523613682</v>
      </c>
    </row>
    <row r="241" spans="1:30" x14ac:dyDescent="0.25">
      <c r="A241">
        <v>99</v>
      </c>
      <c r="B241">
        <f t="shared" si="96"/>
        <v>225669.38688694674</v>
      </c>
      <c r="C241">
        <f t="shared" si="97"/>
        <v>301274.95090768428</v>
      </c>
      <c r="D241">
        <f t="shared" si="98"/>
        <v>2602.7407022227667</v>
      </c>
      <c r="E241">
        <f t="shared" si="99"/>
        <v>4769.4155894641344</v>
      </c>
      <c r="F241" s="106">
        <f t="shared" si="82"/>
        <v>-5.2238369613133369</v>
      </c>
      <c r="G241" s="105">
        <f t="shared" si="83"/>
        <v>-6.9761028082145575</v>
      </c>
      <c r="H241" s="108">
        <f t="shared" si="84"/>
        <v>-2.370359609777287</v>
      </c>
      <c r="I241" s="105">
        <f t="shared" si="85"/>
        <v>-3.2220275865763948</v>
      </c>
      <c r="J241">
        <f t="shared" si="86"/>
        <v>-0.81000615273300236</v>
      </c>
      <c r="K241" s="105">
        <f t="shared" si="87"/>
        <v>-0.95758388394378446</v>
      </c>
      <c r="L241" s="107">
        <f t="shared" si="88"/>
        <v>-2.0434711988030476</v>
      </c>
      <c r="M241" s="105">
        <f t="shared" si="89"/>
        <v>-2.7964913376943787</v>
      </c>
      <c r="N241" s="117">
        <f t="shared" si="90"/>
        <v>130861920294.93356</v>
      </c>
      <c r="O241" s="117">
        <f t="shared" si="91"/>
        <v>143173300071.51892</v>
      </c>
      <c r="P241" s="118">
        <f t="shared" si="92"/>
        <v>151136771731.09149</v>
      </c>
      <c r="Q241" s="113">
        <f t="shared" si="93"/>
        <v>4.73526592853754E+16</v>
      </c>
      <c r="R241" s="113">
        <f t="shared" si="94"/>
        <v>5.4181221069605016E+16</v>
      </c>
      <c r="S241" s="113">
        <f t="shared" si="95"/>
        <v>5.8770983750551424E+16</v>
      </c>
      <c r="T241">
        <f t="shared" si="75"/>
        <v>0.5</v>
      </c>
      <c r="X241" s="119">
        <v>198</v>
      </c>
      <c r="Y241" s="119">
        <f t="shared" si="76"/>
        <v>5244.717418524232</v>
      </c>
      <c r="Z241" s="119">
        <f t="shared" si="77"/>
        <v>5954.9150281252614</v>
      </c>
      <c r="AA241" s="119">
        <f t="shared" si="78"/>
        <v>-23328.697807033037</v>
      </c>
      <c r="AB241" s="119">
        <f t="shared" si="79"/>
        <v>8918.4405196876833</v>
      </c>
      <c r="AC241" s="119">
        <f t="shared" si="80"/>
        <v>-9755.2825814757671</v>
      </c>
      <c r="AD241" s="119">
        <f t="shared" si="81"/>
        <v>-16545.084971874738</v>
      </c>
    </row>
    <row r="242" spans="1:30" x14ac:dyDescent="0.25">
      <c r="A242">
        <v>99.5</v>
      </c>
      <c r="B242">
        <f t="shared" si="96"/>
        <v>226969.45127881778</v>
      </c>
      <c r="C242">
        <f t="shared" si="97"/>
        <v>303657.91467671428</v>
      </c>
      <c r="D242">
        <f t="shared" si="98"/>
        <v>2600.12878374211</v>
      </c>
      <c r="E242">
        <f t="shared" si="99"/>
        <v>4765.9275380600275</v>
      </c>
      <c r="F242" s="106">
        <f t="shared" si="82"/>
        <v>-5.1426181700523843</v>
      </c>
      <c r="G242" s="105">
        <f t="shared" si="83"/>
        <v>-6.8823325953814418</v>
      </c>
      <c r="H242" s="108">
        <f t="shared" si="84"/>
        <v>-2.3322977175922786</v>
      </c>
      <c r="I242" s="105">
        <f t="shared" si="85"/>
        <v>-3.1769490208034958</v>
      </c>
      <c r="J242">
        <f t="shared" si="86"/>
        <v>-0.79737639705828878</v>
      </c>
      <c r="K242" s="105">
        <f t="shared" si="87"/>
        <v>-0.94539972542439632</v>
      </c>
      <c r="L242" s="107">
        <f t="shared" si="88"/>
        <v>-2.012944055401817</v>
      </c>
      <c r="M242" s="105">
        <f t="shared" si="89"/>
        <v>-2.7599838491535493</v>
      </c>
      <c r="N242" s="117">
        <f t="shared" si="90"/>
        <v>132817006221.00381</v>
      </c>
      <c r="O242" s="117">
        <f t="shared" si="91"/>
        <v>145194544679.68222</v>
      </c>
      <c r="P242" s="118">
        <f t="shared" si="92"/>
        <v>153238210618.45801</v>
      </c>
      <c r="Q242" s="113">
        <f t="shared" si="93"/>
        <v>4.8417586681265192E+16</v>
      </c>
      <c r="R242" s="113">
        <f t="shared" si="94"/>
        <v>5.533251472345668E+16</v>
      </c>
      <c r="S242" s="113">
        <f t="shared" si="95"/>
        <v>6.000077757645692E+16</v>
      </c>
      <c r="T242">
        <f t="shared" si="75"/>
        <v>0.5</v>
      </c>
      <c r="X242" s="119">
        <v>199</v>
      </c>
      <c r="Y242" s="119">
        <f t="shared" si="76"/>
        <v>5272.4071220034166</v>
      </c>
      <c r="Z242" s="119">
        <f t="shared" si="77"/>
        <v>5872.1592277142163</v>
      </c>
      <c r="AA242" s="119">
        <f t="shared" si="78"/>
        <v>-23309.315014597611</v>
      </c>
      <c r="AB242" s="119">
        <f t="shared" si="79"/>
        <v>8860.5114593999515</v>
      </c>
      <c r="AC242" s="119">
        <f t="shared" si="80"/>
        <v>-9727.5928779965834</v>
      </c>
      <c r="AD242" s="119">
        <f t="shared" si="81"/>
        <v>-16627.840772285785</v>
      </c>
    </row>
    <row r="243" spans="1:30" x14ac:dyDescent="0.25">
      <c r="A243">
        <v>100</v>
      </c>
      <c r="B243">
        <f t="shared" si="96"/>
        <v>228268.23001614632</v>
      </c>
      <c r="C243">
        <f t="shared" si="97"/>
        <v>306039.15786259546</v>
      </c>
      <c r="D243">
        <f t="shared" si="98"/>
        <v>2597.5574746570837</v>
      </c>
      <c r="E243">
        <f t="shared" si="99"/>
        <v>4762.4863717623366</v>
      </c>
      <c r="F243" s="106">
        <f t="shared" si="82"/>
        <v>-5.0633083418208411</v>
      </c>
      <c r="G243" s="105">
        <f t="shared" si="83"/>
        <v>-6.790493125515864</v>
      </c>
      <c r="H243" s="108">
        <f t="shared" si="84"/>
        <v>-2.2951592594966153</v>
      </c>
      <c r="I243" s="105">
        <f t="shared" si="85"/>
        <v>-3.1328354113316119</v>
      </c>
      <c r="J243">
        <f t="shared" si="86"/>
        <v>-0.78504086313612009</v>
      </c>
      <c r="K243" s="105">
        <f t="shared" si="87"/>
        <v>-0.93344930561593464</v>
      </c>
      <c r="L243" s="107">
        <f t="shared" si="88"/>
        <v>-1.9831082191881051</v>
      </c>
      <c r="M243" s="105">
        <f t="shared" si="89"/>
        <v>-2.7242084085683174</v>
      </c>
      <c r="N243" s="117">
        <f t="shared" si="90"/>
        <v>134785253213.89127</v>
      </c>
      <c r="O243" s="117">
        <f t="shared" si="91"/>
        <v>147228880717.23676</v>
      </c>
      <c r="P243" s="118">
        <f t="shared" si="92"/>
        <v>155352692912.70795</v>
      </c>
      <c r="Q243" s="113">
        <f t="shared" si="93"/>
        <v>4.9497627914822824E+16</v>
      </c>
      <c r="R243" s="113">
        <f t="shared" si="94"/>
        <v>5.6499384390811448E+16</v>
      </c>
      <c r="S243" s="113">
        <f t="shared" si="95"/>
        <v>6.1246743617211232E+16</v>
      </c>
      <c r="T243">
        <f t="shared" si="75"/>
        <v>0.5</v>
      </c>
      <c r="X243" s="119">
        <v>200</v>
      </c>
      <c r="Y243" s="119">
        <f t="shared" si="76"/>
        <v>5301.5368960704582</v>
      </c>
      <c r="Z243" s="119">
        <f t="shared" si="77"/>
        <v>5789.8992833716566</v>
      </c>
      <c r="AA243" s="119">
        <f t="shared" si="78"/>
        <v>-23288.924172750681</v>
      </c>
      <c r="AB243" s="119">
        <f t="shared" si="79"/>
        <v>8802.9294983601594</v>
      </c>
      <c r="AC243" s="119">
        <f t="shared" si="80"/>
        <v>-9698.4631039295418</v>
      </c>
      <c r="AD243" s="119">
        <f t="shared" si="81"/>
        <v>-16710.100716628342</v>
      </c>
    </row>
    <row r="244" spans="1:30" x14ac:dyDescent="0.25">
      <c r="A244">
        <v>100.5</v>
      </c>
      <c r="B244">
        <f t="shared" si="96"/>
        <v>229565.74292638942</v>
      </c>
      <c r="C244">
        <f t="shared" si="97"/>
        <v>308418.70342519524</v>
      </c>
      <c r="D244">
        <f t="shared" si="98"/>
        <v>2595.0258204861734</v>
      </c>
      <c r="E244">
        <f t="shared" si="99"/>
        <v>4759.0911251995785</v>
      </c>
      <c r="F244" s="106">
        <f t="shared" si="82"/>
        <v>-4.9858476484310419</v>
      </c>
      <c r="G244" s="105">
        <f t="shared" si="83"/>
        <v>-6.7005308802750738</v>
      </c>
      <c r="H244" s="108">
        <f t="shared" si="84"/>
        <v>-2.2589143874712163</v>
      </c>
      <c r="I244" s="105">
        <f t="shared" si="85"/>
        <v>-3.0896589891688357</v>
      </c>
      <c r="J244">
        <f t="shared" si="86"/>
        <v>-0.77299049475883241</v>
      </c>
      <c r="K244" s="105">
        <f t="shared" si="87"/>
        <v>-0.92172669491103754</v>
      </c>
      <c r="L244" s="107">
        <f t="shared" si="88"/>
        <v>-1.9539427662009929</v>
      </c>
      <c r="M244" s="105">
        <f t="shared" si="89"/>
        <v>-2.6891451961952004</v>
      </c>
      <c r="N244" s="117">
        <f t="shared" si="90"/>
        <v>136766649011.68906</v>
      </c>
      <c r="O244" s="117">
        <f t="shared" si="91"/>
        <v>149276297023.34485</v>
      </c>
      <c r="P244" s="118">
        <f t="shared" si="92"/>
        <v>157480208015.99023</v>
      </c>
      <c r="Q244" s="113">
        <f t="shared" si="93"/>
        <v>5.059287710164196E+16</v>
      </c>
      <c r="R244" s="113">
        <f t="shared" si="94"/>
        <v>5.7681923844173528E+16</v>
      </c>
      <c r="S244" s="113">
        <f t="shared" si="95"/>
        <v>6.2508975050435384E+16</v>
      </c>
      <c r="T244">
        <f t="shared" si="75"/>
        <v>0.5</v>
      </c>
      <c r="X244" s="119">
        <v>201</v>
      </c>
      <c r="Y244" s="119">
        <f t="shared" si="76"/>
        <v>5332.0978675139913</v>
      </c>
      <c r="Z244" s="119">
        <f t="shared" si="77"/>
        <v>5708.1602522734975</v>
      </c>
      <c r="AA244" s="119">
        <f t="shared" si="78"/>
        <v>-23267.531492740207</v>
      </c>
      <c r="AB244" s="119">
        <f t="shared" si="79"/>
        <v>8745.712176591449</v>
      </c>
      <c r="AC244" s="119">
        <f t="shared" si="80"/>
        <v>-9667.9021324860078</v>
      </c>
      <c r="AD244" s="119">
        <f t="shared" si="81"/>
        <v>-16791.839747726503</v>
      </c>
    </row>
    <row r="245" spans="1:30" x14ac:dyDescent="0.25">
      <c r="A245">
        <v>101</v>
      </c>
      <c r="B245">
        <f t="shared" si="96"/>
        <v>230862.00937472039</v>
      </c>
      <c r="C245">
        <f t="shared" si="97"/>
        <v>310796.57385507494</v>
      </c>
      <c r="D245">
        <f t="shared" si="98"/>
        <v>2592.5328966619577</v>
      </c>
      <c r="E245">
        <f t="shared" si="99"/>
        <v>4755.7408597594413</v>
      </c>
      <c r="F245" s="106">
        <f t="shared" si="82"/>
        <v>-4.9101785973529939</v>
      </c>
      <c r="G245" s="105">
        <f t="shared" si="83"/>
        <v>-6.612394201431254</v>
      </c>
      <c r="H245" s="108">
        <f t="shared" si="84"/>
        <v>-2.2235344540604061</v>
      </c>
      <c r="I245" s="105">
        <f t="shared" si="85"/>
        <v>-3.0473929858968352</v>
      </c>
      <c r="J245">
        <f t="shared" si="86"/>
        <v>-0.76121658034727591</v>
      </c>
      <c r="K245" s="105">
        <f t="shared" si="87"/>
        <v>-0.91022614830592874</v>
      </c>
      <c r="L245" s="107">
        <f t="shared" si="88"/>
        <v>-1.9254275629453121</v>
      </c>
      <c r="M245" s="105">
        <f t="shared" si="89"/>
        <v>-2.6547750672284907</v>
      </c>
      <c r="N245" s="117">
        <f t="shared" si="90"/>
        <v>138761181537.91794</v>
      </c>
      <c r="O245" s="117">
        <f t="shared" si="91"/>
        <v>151336782596.37534</v>
      </c>
      <c r="P245" s="118">
        <f t="shared" si="92"/>
        <v>159620745479.84338</v>
      </c>
      <c r="Q245" s="113">
        <f t="shared" si="93"/>
        <v>5.170342827368896E+16</v>
      </c>
      <c r="R245" s="113">
        <f t="shared" si="94"/>
        <v>5.8880226777506104E+16</v>
      </c>
      <c r="S245" s="113">
        <f t="shared" si="95"/>
        <v>6.3787564984105944E+16</v>
      </c>
      <c r="T245">
        <f t="shared" si="75"/>
        <v>0.5</v>
      </c>
      <c r="X245" s="119">
        <v>202</v>
      </c>
      <c r="Y245" s="119">
        <f t="shared" si="76"/>
        <v>5364.0807271660633</v>
      </c>
      <c r="Z245" s="119">
        <f t="shared" si="77"/>
        <v>5626.96703292044</v>
      </c>
      <c r="AA245" s="119">
        <f t="shared" si="78"/>
        <v>-23245.143490983755</v>
      </c>
      <c r="AB245" s="119">
        <f t="shared" si="79"/>
        <v>8688.8769230443086</v>
      </c>
      <c r="AC245" s="119">
        <f t="shared" si="80"/>
        <v>-9635.9192728339367</v>
      </c>
      <c r="AD245" s="119">
        <f t="shared" si="81"/>
        <v>-16873.032967079562</v>
      </c>
    </row>
    <row r="246" spans="1:30" x14ac:dyDescent="0.25">
      <c r="A246">
        <v>101.5</v>
      </c>
      <c r="B246">
        <f t="shared" si="96"/>
        <v>232157.04827840204</v>
      </c>
      <c r="C246">
        <f t="shared" si="97"/>
        <v>313172.7911864043</v>
      </c>
      <c r="D246">
        <f t="shared" si="98"/>
        <v>2590.0778073632814</v>
      </c>
      <c r="E246">
        <f t="shared" si="99"/>
        <v>4752.4346626587258</v>
      </c>
      <c r="F246" s="106">
        <f t="shared" si="82"/>
        <v>-4.8362459228732027</v>
      </c>
      <c r="G246" s="105">
        <f t="shared" si="83"/>
        <v>-6.5260332133722478</v>
      </c>
      <c r="H246" s="108">
        <f t="shared" si="84"/>
        <v>-2.1889919547919918</v>
      </c>
      <c r="I246" s="105">
        <f t="shared" si="85"/>
        <v>-3.0060115905145111</v>
      </c>
      <c r="J246">
        <f t="shared" si="86"/>
        <v>-0.74971073739693772</v>
      </c>
      <c r="K246" s="105">
        <f t="shared" si="87"/>
        <v>-0.89894209869980235</v>
      </c>
      <c r="L246" s="107">
        <f t="shared" si="88"/>
        <v>-1.8975432306842734</v>
      </c>
      <c r="M246" s="105">
        <f t="shared" si="89"/>
        <v>-2.6210795241579343</v>
      </c>
      <c r="N246" s="117">
        <f t="shared" si="90"/>
        <v>140768838897.26599</v>
      </c>
      <c r="O246" s="117">
        <f t="shared" si="91"/>
        <v>153410326590.47385</v>
      </c>
      <c r="P246" s="118">
        <f t="shared" si="92"/>
        <v>161774295001.98599</v>
      </c>
      <c r="Q246" s="113">
        <f t="shared" si="93"/>
        <v>5.2829375380583592E+16</v>
      </c>
      <c r="R246" s="113">
        <f t="shared" si="94"/>
        <v>6.0094386807392824E+16</v>
      </c>
      <c r="S246" s="113">
        <f t="shared" si="95"/>
        <v>6.5082606457521272E+16</v>
      </c>
      <c r="T246">
        <f t="shared" si="75"/>
        <v>0.5</v>
      </c>
      <c r="X246" s="119">
        <v>203</v>
      </c>
      <c r="Y246" s="119">
        <f t="shared" si="76"/>
        <v>5397.4757327377984</v>
      </c>
      <c r="Z246" s="119">
        <f t="shared" si="77"/>
        <v>5546.3443575536321</v>
      </c>
      <c r="AA246" s="119">
        <f t="shared" si="78"/>
        <v>-23221.766987083542</v>
      </c>
      <c r="AB246" s="119">
        <f t="shared" si="79"/>
        <v>8632.4410502875435</v>
      </c>
      <c r="AC246" s="119">
        <f t="shared" si="80"/>
        <v>-9602.5242672622007</v>
      </c>
      <c r="AD246" s="119">
        <f t="shared" si="81"/>
        <v>-16953.655642446367</v>
      </c>
    </row>
    <row r="247" spans="1:30" x14ac:dyDescent="0.25">
      <c r="A247">
        <v>102</v>
      </c>
      <c r="B247">
        <f t="shared" si="96"/>
        <v>233450.87812060298</v>
      </c>
      <c r="C247">
        <f t="shared" si="97"/>
        <v>315547.37700943032</v>
      </c>
      <c r="D247">
        <f t="shared" si="98"/>
        <v>2587.659684401845</v>
      </c>
      <c r="E247">
        <f t="shared" si="99"/>
        <v>4749.1716460520393</v>
      </c>
      <c r="F247" s="106">
        <f t="shared" si="82"/>
        <v>-4.7639964831340951</v>
      </c>
      <c r="G247" s="105">
        <f t="shared" si="83"/>
        <v>-6.4413997493548374</v>
      </c>
      <c r="H247" s="108">
        <f t="shared" si="84"/>
        <v>-2.1552604737955141</v>
      </c>
      <c r="I247" s="105">
        <f t="shared" si="85"/>
        <v>-2.9654899084417461</v>
      </c>
      <c r="J247">
        <f t="shared" si="86"/>
        <v>-0.7384648977333188</v>
      </c>
      <c r="K247" s="105">
        <f t="shared" si="87"/>
        <v>-0.88786915046613435</v>
      </c>
      <c r="L247" s="107">
        <f t="shared" si="88"/>
        <v>-1.8702711116052619</v>
      </c>
      <c r="M247" s="105">
        <f t="shared" si="89"/>
        <v>-2.5880406904469568</v>
      </c>
      <c r="N247" s="117">
        <f t="shared" si="90"/>
        <v>142789609371.45938</v>
      </c>
      <c r="O247" s="117">
        <f t="shared" si="91"/>
        <v>155496918312.23148</v>
      </c>
      <c r="P247" s="118">
        <f t="shared" si="92"/>
        <v>163940846423.19965</v>
      </c>
      <c r="Q247" s="113">
        <f t="shared" si="93"/>
        <v>5.3970812290848768E+16</v>
      </c>
      <c r="R247" s="113">
        <f t="shared" si="94"/>
        <v>6.132449747416848E+16</v>
      </c>
      <c r="S247" s="113">
        <f t="shared" si="95"/>
        <v>6.6394192442237896E+16</v>
      </c>
      <c r="T247">
        <f t="shared" si="75"/>
        <v>0.5</v>
      </c>
      <c r="X247" s="119">
        <v>204</v>
      </c>
      <c r="Y247" s="119">
        <f t="shared" si="76"/>
        <v>5432.2727117869945</v>
      </c>
      <c r="Z247" s="119">
        <f t="shared" si="77"/>
        <v>5466.3167846210008</v>
      </c>
      <c r="AA247" s="119">
        <f t="shared" si="78"/>
        <v>-23197.409101749105</v>
      </c>
      <c r="AB247" s="119">
        <f t="shared" si="79"/>
        <v>8576.4217492347016</v>
      </c>
      <c r="AC247" s="119">
        <f t="shared" si="80"/>
        <v>-9567.7272882130055</v>
      </c>
      <c r="AD247" s="119">
        <f t="shared" si="81"/>
        <v>-17033.683215378998</v>
      </c>
    </row>
    <row r="248" spans="1:30" x14ac:dyDescent="0.25">
      <c r="A248">
        <v>102.5</v>
      </c>
      <c r="B248">
        <f t="shared" si="96"/>
        <v>234743.5169636831</v>
      </c>
      <c r="C248">
        <f t="shared" si="97"/>
        <v>317920.352482519</v>
      </c>
      <c r="D248">
        <f t="shared" si="98"/>
        <v>2585.2776861602779</v>
      </c>
      <c r="E248">
        <f t="shared" si="99"/>
        <v>4745.9509461773614</v>
      </c>
      <c r="F248" s="106">
        <f t="shared" si="82"/>
        <v>-4.6933791626927954</v>
      </c>
      <c r="G248" s="105">
        <f t="shared" si="83"/>
        <v>-6.3584472813034072</v>
      </c>
      <c r="H248" s="108">
        <f t="shared" si="84"/>
        <v>-2.1223146324172508</v>
      </c>
      <c r="I248" s="105">
        <f t="shared" si="85"/>
        <v>-2.925803922560585</v>
      </c>
      <c r="J248">
        <f t="shared" si="86"/>
        <v>-0.72747129352890949</v>
      </c>
      <c r="K248" s="105">
        <f t="shared" si="87"/>
        <v>-0.87700207328398594</v>
      </c>
      <c r="L248" s="107">
        <f t="shared" si="88"/>
        <v>-1.843593236746635</v>
      </c>
      <c r="M248" s="105">
        <f t="shared" si="89"/>
        <v>-2.5556412854588357</v>
      </c>
      <c r="N248" s="117">
        <f t="shared" si="90"/>
        <v>144823481415.25867</v>
      </c>
      <c r="O248" s="117">
        <f t="shared" si="91"/>
        <v>157596547217.44769</v>
      </c>
      <c r="P248" s="118">
        <f t="shared" si="92"/>
        <v>166120389724.30112</v>
      </c>
      <c r="Q248" s="113">
        <f t="shared" si="93"/>
        <v>5.5127832793130496E+16</v>
      </c>
      <c r="R248" s="113">
        <f t="shared" si="94"/>
        <v>6.257065224302872E+16</v>
      </c>
      <c r="S248" s="113">
        <f t="shared" si="95"/>
        <v>6.7722415842994E+16</v>
      </c>
      <c r="T248">
        <f t="shared" si="75"/>
        <v>0.5</v>
      </c>
      <c r="X248" s="119">
        <v>205</v>
      </c>
      <c r="Y248" s="119">
        <f t="shared" si="76"/>
        <v>5468.46106481675</v>
      </c>
      <c r="Z248" s="119">
        <f t="shared" si="77"/>
        <v>5386.9086912965031</v>
      </c>
      <c r="AA248" s="119">
        <f t="shared" si="78"/>
        <v>-23172.077254628275</v>
      </c>
      <c r="AB248" s="119">
        <f t="shared" si="79"/>
        <v>8520.8360839075522</v>
      </c>
      <c r="AC248" s="119">
        <f t="shared" si="80"/>
        <v>-9531.5389351832491</v>
      </c>
      <c r="AD248" s="119">
        <f t="shared" si="81"/>
        <v>-17113.091308703497</v>
      </c>
    </row>
    <row r="249" spans="1:30" x14ac:dyDescent="0.25">
      <c r="A249">
        <v>103</v>
      </c>
      <c r="B249">
        <f t="shared" si="96"/>
        <v>236034.98246197257</v>
      </c>
      <c r="C249">
        <f t="shared" si="97"/>
        <v>320291.73834378732</v>
      </c>
      <c r="D249">
        <f t="shared" si="98"/>
        <v>2582.9309965789316</v>
      </c>
      <c r="E249">
        <f t="shared" si="99"/>
        <v>4742.7717225367096</v>
      </c>
      <c r="F249" s="106">
        <f t="shared" si="82"/>
        <v>-4.6243447802637245</v>
      </c>
      <c r="G249" s="105">
        <f t="shared" si="83"/>
        <v>-6.2771308529608056</v>
      </c>
      <c r="H249" s="108">
        <f t="shared" si="84"/>
        <v>-2.090130040644651</v>
      </c>
      <c r="I249" s="105">
        <f t="shared" si="85"/>
        <v>-2.8869304561788924</v>
      </c>
      <c r="J249">
        <f t="shared" si="86"/>
        <v>-0.71672244403742269</v>
      </c>
      <c r="K249" s="105">
        <f t="shared" si="87"/>
        <v>-0.86633579621811663</v>
      </c>
      <c r="L249" s="107">
        <f t="shared" si="88"/>
        <v>-1.8174922955816506</v>
      </c>
      <c r="M249" s="105">
        <f t="shared" si="89"/>
        <v>-2.5238646005637966</v>
      </c>
      <c r="N249" s="117">
        <f t="shared" si="90"/>
        <v>146870443652.57666</v>
      </c>
      <c r="O249" s="117">
        <f t="shared" si="91"/>
        <v>159709202907.98505</v>
      </c>
      <c r="P249" s="118">
        <f t="shared" si="92"/>
        <v>168312915023.2005</v>
      </c>
      <c r="Q249" s="113">
        <f t="shared" si="93"/>
        <v>5.6300530597390864E+16</v>
      </c>
      <c r="R249" s="113">
        <f t="shared" si="94"/>
        <v>6.3832944505112792E+16</v>
      </c>
      <c r="S249" s="113">
        <f t="shared" si="95"/>
        <v>6.9067369498609824E+16</v>
      </c>
      <c r="T249">
        <f t="shared" si="75"/>
        <v>0.5</v>
      </c>
      <c r="X249" s="119">
        <v>206</v>
      </c>
      <c r="Y249" s="119">
        <f t="shared" si="76"/>
        <v>5506.0297685041642</v>
      </c>
      <c r="Z249" s="119">
        <f t="shared" si="77"/>
        <v>5308.1442660546145</v>
      </c>
      <c r="AA249" s="119">
        <f t="shared" si="78"/>
        <v>-23145.779162047085</v>
      </c>
      <c r="AB249" s="119">
        <f t="shared" si="79"/>
        <v>8465.7009862382292</v>
      </c>
      <c r="AC249" s="119">
        <f t="shared" si="80"/>
        <v>-9493.9702314958358</v>
      </c>
      <c r="AD249" s="119">
        <f t="shared" si="81"/>
        <v>-17191.855733945384</v>
      </c>
    </row>
    <row r="250" spans="1:30" x14ac:dyDescent="0.25">
      <c r="A250">
        <v>103.5</v>
      </c>
      <c r="B250">
        <f t="shared" si="96"/>
        <v>237325.29187406698</v>
      </c>
      <c r="C250">
        <f t="shared" si="97"/>
        <v>322661.55492234248</v>
      </c>
      <c r="D250">
        <f t="shared" si="98"/>
        <v>2580.6188241887999</v>
      </c>
      <c r="E250">
        <f t="shared" si="99"/>
        <v>4739.6331571102291</v>
      </c>
      <c r="F250" s="106">
        <f t="shared" si="82"/>
        <v>-4.5568460013319445</v>
      </c>
      <c r="G250" s="105">
        <f t="shared" si="83"/>
        <v>-6.1974070162095334</v>
      </c>
      <c r="H250" s="108">
        <f t="shared" si="84"/>
        <v>-2.0586832511661739</v>
      </c>
      <c r="I250" s="105">
        <f t="shared" si="85"/>
        <v>-2.8488471378090408</v>
      </c>
      <c r="J250">
        <f t="shared" si="86"/>
        <v>-0.70621114300372856</v>
      </c>
      <c r="K250" s="105">
        <f t="shared" si="87"/>
        <v>-0.85586540203710748</v>
      </c>
      <c r="L250" s="107">
        <f t="shared" si="88"/>
        <v>-1.7919516071620425</v>
      </c>
      <c r="M250" s="105">
        <f t="shared" si="89"/>
        <v>-2.4926944763633858</v>
      </c>
      <c r="N250" s="117">
        <f t="shared" si="90"/>
        <v>148930484872.71255</v>
      </c>
      <c r="O250" s="117">
        <f t="shared" si="91"/>
        <v>161834875128.71198</v>
      </c>
      <c r="P250" s="118">
        <f t="shared" si="92"/>
        <v>170518412572.04218</v>
      </c>
      <c r="Q250" s="113">
        <f t="shared" si="93"/>
        <v>5.7488999336070576E+16</v>
      </c>
      <c r="R250" s="113">
        <f t="shared" si="94"/>
        <v>6.511146757856036E+16</v>
      </c>
      <c r="S250" s="113">
        <f t="shared" si="95"/>
        <v>7.0429146182871088E+16</v>
      </c>
      <c r="T250">
        <f t="shared" si="75"/>
        <v>0.5</v>
      </c>
      <c r="X250" s="119">
        <v>207</v>
      </c>
      <c r="Y250" s="119">
        <f t="shared" si="76"/>
        <v>5544.9673790581592</v>
      </c>
      <c r="Z250" s="119">
        <f t="shared" si="77"/>
        <v>5230.0475013022688</v>
      </c>
      <c r="AA250" s="119">
        <f t="shared" si="78"/>
        <v>-23118.522834659288</v>
      </c>
      <c r="AB250" s="119">
        <f t="shared" si="79"/>
        <v>8411.0332509115888</v>
      </c>
      <c r="AC250" s="119">
        <f t="shared" si="80"/>
        <v>-9455.0326209418417</v>
      </c>
      <c r="AD250" s="119">
        <f t="shared" si="81"/>
        <v>-17269.95249869773</v>
      </c>
    </row>
    <row r="251" spans="1:30" x14ac:dyDescent="0.25">
      <c r="A251">
        <v>104</v>
      </c>
      <c r="B251">
        <f t="shared" si="96"/>
        <v>238614.46207466105</v>
      </c>
      <c r="C251">
        <f t="shared" si="97"/>
        <v>325029.8221491435</v>
      </c>
      <c r="D251">
        <f t="shared" si="98"/>
        <v>2578.3404011881339</v>
      </c>
      <c r="E251">
        <f t="shared" si="99"/>
        <v>4736.5344536021248</v>
      </c>
      <c r="F251" s="106">
        <f t="shared" si="82"/>
        <v>-4.4908372553449611</v>
      </c>
      <c r="G251" s="105">
        <f t="shared" si="83"/>
        <v>-6.1192337703919524</v>
      </c>
      <c r="H251" s="108">
        <f t="shared" si="84"/>
        <v>-2.0279517159040679</v>
      </c>
      <c r="I251" s="105">
        <f t="shared" si="85"/>
        <v>-2.8115323676602748</v>
      </c>
      <c r="J251">
        <f t="shared" si="86"/>
        <v>-0.69593044671052906</v>
      </c>
      <c r="K251" s="105">
        <f t="shared" si="87"/>
        <v>-0.84558612175907533</v>
      </c>
      <c r="L251" s="107">
        <f t="shared" si="88"/>
        <v>-1.7669550927303639</v>
      </c>
      <c r="M251" s="105">
        <f t="shared" si="89"/>
        <v>-2.4621152809726028</v>
      </c>
      <c r="N251" s="117">
        <f t="shared" si="90"/>
        <v>151003594026.69843</v>
      </c>
      <c r="O251" s="117">
        <f t="shared" si="91"/>
        <v>163973553764.53076</v>
      </c>
      <c r="P251" s="118">
        <f t="shared" si="92"/>
        <v>172736872754.42584</v>
      </c>
      <c r="Q251" s="113">
        <f t="shared" si="93"/>
        <v>5.8693332565230536E+16</v>
      </c>
      <c r="R251" s="113">
        <f t="shared" si="94"/>
        <v>6.6406314709550672E+16</v>
      </c>
      <c r="S251" s="113">
        <f t="shared" si="95"/>
        <v>7.180783860539452E+16</v>
      </c>
      <c r="T251">
        <f t="shared" si="75"/>
        <v>0.5</v>
      </c>
      <c r="X251" s="119">
        <v>208</v>
      </c>
      <c r="Y251" s="119">
        <f t="shared" si="76"/>
        <v>5585.2620357053656</v>
      </c>
      <c r="Z251" s="119">
        <f t="shared" si="77"/>
        <v>5152.6421860705459</v>
      </c>
      <c r="AA251" s="119">
        <f t="shared" si="78"/>
        <v>-23090.316575006244</v>
      </c>
      <c r="AB251" s="119">
        <f t="shared" si="79"/>
        <v>8356.849530249383</v>
      </c>
      <c r="AC251" s="119">
        <f t="shared" si="80"/>
        <v>-9414.7379642946344</v>
      </c>
      <c r="AD251" s="119">
        <f t="shared" si="81"/>
        <v>-17347.357813929455</v>
      </c>
    </row>
    <row r="252" spans="1:30" x14ac:dyDescent="0.25">
      <c r="A252">
        <v>104.5</v>
      </c>
      <c r="B252">
        <f t="shared" si="96"/>
        <v>239902.50956594126</v>
      </c>
      <c r="C252">
        <f t="shared" si="97"/>
        <v>327396.559567502</v>
      </c>
      <c r="D252">
        <f t="shared" si="98"/>
        <v>2576.0949825604616</v>
      </c>
      <c r="E252">
        <f t="shared" si="99"/>
        <v>4733.4748367169286</v>
      </c>
      <c r="F252" s="106">
        <f t="shared" si="82"/>
        <v>-4.4262746572112617</v>
      </c>
      <c r="G252" s="105">
        <f t="shared" si="83"/>
        <v>-6.0425705044698459</v>
      </c>
      <c r="H252" s="108">
        <f t="shared" si="84"/>
        <v>-1.9979137448695434</v>
      </c>
      <c r="I252" s="105">
        <f t="shared" si="85"/>
        <v>-2.7749652857507048</v>
      </c>
      <c r="J252">
        <f t="shared" si="86"/>
        <v>-0.68587366262552973</v>
      </c>
      <c r="K252" s="105">
        <f t="shared" si="87"/>
        <v>-0.83549332941528787</v>
      </c>
      <c r="L252" s="107">
        <f t="shared" si="88"/>
        <v>-1.7424872497161885</v>
      </c>
      <c r="M252" s="105">
        <f t="shared" si="89"/>
        <v>-2.4321118893038531</v>
      </c>
      <c r="N252" s="117">
        <f t="shared" si="90"/>
        <v>153089760223.75333</v>
      </c>
      <c r="O252" s="117">
        <f t="shared" si="91"/>
        <v>166125228837.48727</v>
      </c>
      <c r="P252" s="118">
        <f t="shared" si="92"/>
        <v>174968286082.70462</v>
      </c>
      <c r="Q252" s="113">
        <f t="shared" si="93"/>
        <v>5.9913623765660792E+16</v>
      </c>
      <c r="R252" s="113">
        <f t="shared" si="94"/>
        <v>6.7717579073312392E+16</v>
      </c>
      <c r="S252" s="113">
        <f t="shared" si="95"/>
        <v>7.3203539412473024E+16</v>
      </c>
      <c r="T252">
        <f t="shared" si="75"/>
        <v>0.5</v>
      </c>
      <c r="X252" s="119">
        <v>209</v>
      </c>
      <c r="Y252" s="119">
        <f t="shared" si="76"/>
        <v>5626.9014643030205</v>
      </c>
      <c r="Z252" s="119">
        <f t="shared" si="77"/>
        <v>5075.951898768315</v>
      </c>
      <c r="AA252" s="119">
        <f t="shared" si="78"/>
        <v>-23061.168974987886</v>
      </c>
      <c r="AB252" s="119">
        <f t="shared" si="79"/>
        <v>8303.1663291378209</v>
      </c>
      <c r="AC252" s="119">
        <f t="shared" si="80"/>
        <v>-9373.0985356969795</v>
      </c>
      <c r="AD252" s="119">
        <f t="shared" si="81"/>
        <v>-17424.048101231685</v>
      </c>
    </row>
    <row r="253" spans="1:30" x14ac:dyDescent="0.25">
      <c r="A253">
        <v>105</v>
      </c>
      <c r="B253">
        <f t="shared" si="96"/>
        <v>241189.45048855717</v>
      </c>
      <c r="C253">
        <f t="shared" si="97"/>
        <v>329761.78634323436</v>
      </c>
      <c r="D253">
        <f t="shared" si="98"/>
        <v>2573.881845231856</v>
      </c>
      <c r="E253">
        <f t="shared" si="99"/>
        <v>4730.4535514646941</v>
      </c>
      <c r="F253" s="106">
        <f t="shared" si="82"/>
        <v>-4.3631159328506719</v>
      </c>
      <c r="G253" s="105">
        <f t="shared" si="83"/>
        <v>-5.9673779418715291</v>
      </c>
      <c r="H253" s="108">
        <f t="shared" si="84"/>
        <v>-1.9685484671992297</v>
      </c>
      <c r="I253" s="105">
        <f t="shared" si="85"/>
        <v>-2.7391257415495573</v>
      </c>
      <c r="J253">
        <f t="shared" si="86"/>
        <v>-0.67603433861489448</v>
      </c>
      <c r="K253" s="105">
        <f t="shared" si="87"/>
        <v>-0.82558253702209539</v>
      </c>
      <c r="L253" s="107">
        <f t="shared" si="88"/>
        <v>-1.7185331270365476</v>
      </c>
      <c r="M253" s="105">
        <f t="shared" si="89"/>
        <v>-2.4026696632998759</v>
      </c>
      <c r="N253" s="117">
        <f t="shared" si="90"/>
        <v>155188972727.84207</v>
      </c>
      <c r="O253" s="117">
        <f t="shared" si="91"/>
        <v>168289890503.96103</v>
      </c>
      <c r="P253" s="118">
        <f t="shared" si="92"/>
        <v>177212643195.35791</v>
      </c>
      <c r="Q253" s="113">
        <f t="shared" si="93"/>
        <v>6.1149966343968176E+16</v>
      </c>
      <c r="R253" s="113">
        <f t="shared" si="94"/>
        <v>6.9045353775117008E+16</v>
      </c>
      <c r="S253" s="113">
        <f t="shared" si="95"/>
        <v>7.4616341187905696E+16</v>
      </c>
      <c r="T253">
        <f t="shared" si="75"/>
        <v>0.5</v>
      </c>
      <c r="X253" s="119">
        <v>210</v>
      </c>
      <c r="Y253" s="119">
        <f t="shared" si="76"/>
        <v>5669.8729810778068</v>
      </c>
      <c r="Z253" s="119">
        <f t="shared" si="77"/>
        <v>5000</v>
      </c>
      <c r="AA253" s="119">
        <f t="shared" si="78"/>
        <v>-23031.088913245534</v>
      </c>
      <c r="AB253" s="119">
        <f t="shared" si="79"/>
        <v>8250</v>
      </c>
      <c r="AC253" s="119">
        <f t="shared" si="80"/>
        <v>-9330.1270189221941</v>
      </c>
      <c r="AD253" s="119">
        <f t="shared" si="81"/>
        <v>-17500</v>
      </c>
    </row>
    <row r="254" spans="1:30" x14ac:dyDescent="0.25">
      <c r="A254">
        <v>105.5</v>
      </c>
      <c r="B254">
        <f t="shared" si="96"/>
        <v>242475.30063218987</v>
      </c>
      <c r="C254">
        <f t="shared" si="97"/>
        <v>332125.52127448126</v>
      </c>
      <c r="D254">
        <f t="shared" si="98"/>
        <v>2571.7002872654307</v>
      </c>
      <c r="E254">
        <f t="shared" si="99"/>
        <v>4727.4698624937582</v>
      </c>
      <c r="F254" s="106">
        <f t="shared" si="82"/>
        <v>-4.3013203485592042</v>
      </c>
      <c r="G254" s="105">
        <f t="shared" si="83"/>
        <v>-5.8936180878847457</v>
      </c>
      <c r="H254" s="108">
        <f t="shared" si="84"/>
        <v>-1.9398357942417759</v>
      </c>
      <c r="I254" s="105">
        <f t="shared" si="85"/>
        <v>-2.7039942650663593</v>
      </c>
      <c r="J254">
        <f t="shared" si="86"/>
        <v>-0.66640625269116516</v>
      </c>
      <c r="K254" s="105">
        <f t="shared" si="87"/>
        <v>-0.81584938975229937</v>
      </c>
      <c r="L254" s="107">
        <f t="shared" si="88"/>
        <v>-1.6950783016262632</v>
      </c>
      <c r="M254" s="105">
        <f t="shared" si="89"/>
        <v>-2.373774433066087</v>
      </c>
      <c r="N254" s="117">
        <f t="shared" si="90"/>
        <v>157301220954.33347</v>
      </c>
      <c r="O254" s="117">
        <f t="shared" si="91"/>
        <v>170467529051.93073</v>
      </c>
      <c r="P254" s="118">
        <f t="shared" si="92"/>
        <v>179469934854.43573</v>
      </c>
      <c r="Q254" s="113">
        <f t="shared" si="93"/>
        <v>6.2402453633642272E+16</v>
      </c>
      <c r="R254" s="113">
        <f t="shared" si="94"/>
        <v>7.038973185124684E+16</v>
      </c>
      <c r="S254" s="113">
        <f t="shared" si="95"/>
        <v>7.6046336453811712E+16</v>
      </c>
      <c r="T254">
        <f t="shared" si="75"/>
        <v>0.5</v>
      </c>
      <c r="X254" s="119">
        <v>211</v>
      </c>
      <c r="Y254" s="119">
        <f t="shared" si="76"/>
        <v>5714.1634964894383</v>
      </c>
      <c r="Z254" s="119">
        <f t="shared" si="77"/>
        <v>4924.8096254497286</v>
      </c>
      <c r="AA254" s="119">
        <f t="shared" si="78"/>
        <v>-23000.085552457393</v>
      </c>
      <c r="AB254" s="119">
        <f t="shared" si="79"/>
        <v>8197.3667378148111</v>
      </c>
      <c r="AC254" s="119">
        <f t="shared" si="80"/>
        <v>-9285.8365035105617</v>
      </c>
      <c r="AD254" s="119">
        <f t="shared" si="81"/>
        <v>-17575.190374550271</v>
      </c>
    </row>
    <row r="255" spans="1:30" x14ac:dyDescent="0.25">
      <c r="A255">
        <v>106</v>
      </c>
      <c r="B255">
        <f t="shared" si="96"/>
        <v>243760.07544573545</v>
      </c>
      <c r="C255">
        <f t="shared" si="97"/>
        <v>334487.78280120617</v>
      </c>
      <c r="D255">
        <f t="shared" si="98"/>
        <v>2569.5496270911513</v>
      </c>
      <c r="E255">
        <f t="shared" si="99"/>
        <v>4724.523053449816</v>
      </c>
      <c r="F255" s="106">
        <f t="shared" si="82"/>
        <v>-4.2408486439667392</v>
      </c>
      <c r="G255" s="105">
        <f t="shared" si="83"/>
        <v>-5.8212541794621506</v>
      </c>
      <c r="H255" s="108">
        <f t="shared" si="84"/>
        <v>-1.9117563845725274</v>
      </c>
      <c r="I255" s="105">
        <f t="shared" si="85"/>
        <v>-2.6695520393091678</v>
      </c>
      <c r="J255">
        <f t="shared" si="86"/>
        <v>-0.65698340326563232</v>
      </c>
      <c r="K255" s="105">
        <f t="shared" si="87"/>
        <v>-0.80628966129725899</v>
      </c>
      <c r="L255" s="107">
        <f t="shared" si="88"/>
        <v>-1.6721088561285797</v>
      </c>
      <c r="M255" s="105">
        <f t="shared" si="89"/>
        <v>-2.3454124788557236</v>
      </c>
      <c r="N255" s="117">
        <f t="shared" si="90"/>
        <v>159426494466.75574</v>
      </c>
      <c r="O255" s="117">
        <f t="shared" si="91"/>
        <v>172658134898.3147</v>
      </c>
      <c r="P255" s="118">
        <f t="shared" si="92"/>
        <v>181740151943.07309</v>
      </c>
      <c r="Q255" s="113">
        <f t="shared" si="93"/>
        <v>6.3671178896090744E+16</v>
      </c>
      <c r="R255" s="113">
        <f t="shared" si="94"/>
        <v>7.1750806269946968E+16</v>
      </c>
      <c r="S255" s="113">
        <f t="shared" si="95"/>
        <v>7.7493617671427136E+16</v>
      </c>
      <c r="T255">
        <f t="shared" si="75"/>
        <v>0.5</v>
      </c>
      <c r="X255" s="119">
        <v>212</v>
      </c>
      <c r="Y255" s="119">
        <f t="shared" si="76"/>
        <v>5759.7595192178696</v>
      </c>
      <c r="Z255" s="119">
        <f t="shared" si="77"/>
        <v>4850.4036788339763</v>
      </c>
      <c r="AA255" s="119">
        <f t="shared" si="78"/>
        <v>-22968.168336547493</v>
      </c>
      <c r="AB255" s="119">
        <f t="shared" si="79"/>
        <v>8145.2825751837827</v>
      </c>
      <c r="AC255" s="119">
        <f t="shared" si="80"/>
        <v>-9240.2404807821295</v>
      </c>
      <c r="AD255" s="119">
        <f t="shared" si="81"/>
        <v>-17649.596321166024</v>
      </c>
    </row>
    <row r="256" spans="1:30" x14ac:dyDescent="0.25">
      <c r="A256">
        <v>106.5</v>
      </c>
      <c r="B256">
        <f t="shared" si="96"/>
        <v>245043.79004712004</v>
      </c>
      <c r="C256">
        <f t="shared" si="97"/>
        <v>336848.58901438623</v>
      </c>
      <c r="D256">
        <f t="shared" si="98"/>
        <v>2567.4292027691677</v>
      </c>
      <c r="E256">
        <f t="shared" si="99"/>
        <v>4721.612426360085</v>
      </c>
      <c r="F256" s="106">
        <f t="shared" si="82"/>
        <v>-4.1816629683796931</v>
      </c>
      <c r="G256" s="105">
        <f t="shared" si="83"/>
        <v>-5.7502506373131315</v>
      </c>
      <c r="H256" s="108">
        <f t="shared" si="84"/>
        <v>-1.884291610821559</v>
      </c>
      <c r="I256" s="105">
        <f t="shared" si="85"/>
        <v>-2.6357808740375956</v>
      </c>
      <c r="J256">
        <f t="shared" si="86"/>
        <v>-0.64775999987722099</v>
      </c>
      <c r="K256" s="105">
        <f t="shared" si="87"/>
        <v>-0.79689924941165857</v>
      </c>
      <c r="L256" s="107">
        <f t="shared" si="88"/>
        <v>-1.6496113576809133</v>
      </c>
      <c r="M256" s="105">
        <f t="shared" si="89"/>
        <v>-2.3175705138638767</v>
      </c>
      <c r="N256" s="117">
        <f t="shared" si="90"/>
        <v>161564782973.64471</v>
      </c>
      <c r="O256" s="117">
        <f t="shared" si="91"/>
        <v>174861698586.38281</v>
      </c>
      <c r="P256" s="118">
        <f t="shared" si="92"/>
        <v>184023285463.07104</v>
      </c>
      <c r="Q256" s="113">
        <f t="shared" si="93"/>
        <v>6.4956235321658976E+16</v>
      </c>
      <c r="R256" s="113">
        <f t="shared" si="94"/>
        <v>7.3128669932349424E+16</v>
      </c>
      <c r="S256" s="113">
        <f t="shared" si="95"/>
        <v>7.8958277241882368E+16</v>
      </c>
      <c r="T256">
        <f t="shared" si="75"/>
        <v>0.5</v>
      </c>
      <c r="X256" s="119">
        <v>213</v>
      </c>
      <c r="Y256" s="119">
        <f t="shared" si="76"/>
        <v>5806.6471602728798</v>
      </c>
      <c r="Z256" s="119">
        <f t="shared" si="77"/>
        <v>4776.8048249248641</v>
      </c>
      <c r="AA256" s="119">
        <f t="shared" si="78"/>
        <v>-22935.346987808985</v>
      </c>
      <c r="AB256" s="119">
        <f t="shared" si="79"/>
        <v>8093.7633774474052</v>
      </c>
      <c r="AC256" s="119">
        <f t="shared" si="80"/>
        <v>-9193.3528397271202</v>
      </c>
      <c r="AD256" s="119">
        <f t="shared" si="81"/>
        <v>-17723.195175075136</v>
      </c>
    </row>
    <row r="257" spans="1:30" x14ac:dyDescent="0.25">
      <c r="A257">
        <v>107</v>
      </c>
      <c r="B257">
        <f t="shared" si="96"/>
        <v>246326.45923276254</v>
      </c>
      <c r="C257">
        <f t="shared" si="97"/>
        <v>339207.95766490698</v>
      </c>
      <c r="D257">
        <f t="shared" si="98"/>
        <v>2565.3383712849777</v>
      </c>
      <c r="E257">
        <f t="shared" si="99"/>
        <v>4718.7373010414285</v>
      </c>
      <c r="F257" s="106">
        <f t="shared" si="82"/>
        <v>-4.1237268203145101</v>
      </c>
      <c r="G257" s="105">
        <f t="shared" si="83"/>
        <v>-5.6805730201634965</v>
      </c>
      <c r="H257" s="108">
        <f t="shared" si="84"/>
        <v>-1.857423528208785</v>
      </c>
      <c r="I257" s="105">
        <f t="shared" si="85"/>
        <v>-2.6026631807419749</v>
      </c>
      <c r="J257">
        <f t="shared" si="86"/>
        <v>-0.63873045437138121</v>
      </c>
      <c r="K257" s="105">
        <f t="shared" si="87"/>
        <v>-0.78767417163287812</v>
      </c>
      <c r="L257" s="107">
        <f t="shared" si="88"/>
        <v>-1.6275728377343437</v>
      </c>
      <c r="M257" s="105">
        <f t="shared" si="89"/>
        <v>-2.290235667788644</v>
      </c>
      <c r="N257" s="117">
        <f t="shared" si="90"/>
        <v>163716076325.48175</v>
      </c>
      <c r="O257" s="117">
        <f t="shared" si="91"/>
        <v>177078210783.23703</v>
      </c>
      <c r="P257" s="118">
        <f t="shared" si="92"/>
        <v>186319326532.54272</v>
      </c>
      <c r="Q257" s="113">
        <f t="shared" si="93"/>
        <v>6.6257716030623064E+16</v>
      </c>
      <c r="R257" s="113">
        <f t="shared" si="94"/>
        <v>7.452341567338952E+16</v>
      </c>
      <c r="S257" s="113">
        <f t="shared" si="95"/>
        <v>8.0440407506972448E+16</v>
      </c>
      <c r="T257">
        <f t="shared" si="75"/>
        <v>0.5</v>
      </c>
      <c r="X257" s="119">
        <v>214</v>
      </c>
      <c r="Y257" s="119">
        <f t="shared" si="76"/>
        <v>5854.8121372247906</v>
      </c>
      <c r="Z257" s="119">
        <f t="shared" si="77"/>
        <v>4704.0354826462662</v>
      </c>
      <c r="AA257" s="119">
        <f t="shared" si="78"/>
        <v>-22901.631503942648</v>
      </c>
      <c r="AB257" s="119">
        <f t="shared" si="79"/>
        <v>8042.8248378523867</v>
      </c>
      <c r="AC257" s="119">
        <f t="shared" si="80"/>
        <v>-9145.1878627752085</v>
      </c>
      <c r="AD257" s="119">
        <f t="shared" si="81"/>
        <v>-17795.964517353732</v>
      </c>
    </row>
    <row r="258" spans="1:30" x14ac:dyDescent="0.25">
      <c r="A258">
        <v>107.5</v>
      </c>
      <c r="B258">
        <f t="shared" si="96"/>
        <v>247608.09748669996</v>
      </c>
      <c r="C258">
        <f t="shared" si="97"/>
        <v>341565.90617217263</v>
      </c>
      <c r="D258">
        <f t="shared" si="98"/>
        <v>2563.2765078748203</v>
      </c>
      <c r="E258">
        <f t="shared" si="99"/>
        <v>4715.8970145313469</v>
      </c>
      <c r="F258" s="106">
        <f t="shared" si="82"/>
        <v>-4.0670049900406893</v>
      </c>
      <c r="G258" s="105">
        <f t="shared" si="83"/>
        <v>-5.6121879810719442</v>
      </c>
      <c r="H258" s="108">
        <f t="shared" si="84"/>
        <v>-1.8311348446862283</v>
      </c>
      <c r="I258" s="105">
        <f t="shared" si="85"/>
        <v>-2.570181948783286</v>
      </c>
      <c r="J258">
        <f t="shared" si="86"/>
        <v>-0.62988937250451738</v>
      </c>
      <c r="K258" s="105">
        <f t="shared" si="87"/>
        <v>-0.77861056116775307</v>
      </c>
      <c r="L258" s="107">
        <f t="shared" si="88"/>
        <v>-1.605980772849944</v>
      </c>
      <c r="M258" s="105">
        <f t="shared" si="89"/>
        <v>-2.2633954711209054</v>
      </c>
      <c r="N258" s="117">
        <f t="shared" si="90"/>
        <v>165880364511.71829</v>
      </c>
      <c r="O258" s="117">
        <f t="shared" si="91"/>
        <v>179307662277.35953</v>
      </c>
      <c r="P258" s="118">
        <f t="shared" si="92"/>
        <v>188628266383.62198</v>
      </c>
      <c r="Q258" s="113">
        <f t="shared" si="93"/>
        <v>6.7575714074164264E+16</v>
      </c>
      <c r="R258" s="113">
        <f t="shared" si="94"/>
        <v>7.593513626268984E+16</v>
      </c>
      <c r="S258" s="113">
        <f t="shared" si="95"/>
        <v>8.1940100749902208E+16</v>
      </c>
      <c r="T258">
        <f t="shared" si="75"/>
        <v>0.5</v>
      </c>
      <c r="X258" s="119">
        <v>215</v>
      </c>
      <c r="Y258" s="119">
        <f t="shared" si="76"/>
        <v>5904.2397785550402</v>
      </c>
      <c r="Z258" s="119">
        <f t="shared" si="77"/>
        <v>4632.1178182447711</v>
      </c>
      <c r="AA258" s="119">
        <f t="shared" si="78"/>
        <v>-22867.032155011471</v>
      </c>
      <c r="AB258" s="119">
        <f t="shared" si="79"/>
        <v>7992.4824727713394</v>
      </c>
      <c r="AC258" s="119">
        <f t="shared" si="80"/>
        <v>-9095.7602214449598</v>
      </c>
      <c r="AD258" s="119">
        <f t="shared" si="81"/>
        <v>-17867.882181755231</v>
      </c>
    </row>
    <row r="259" spans="1:30" x14ac:dyDescent="0.25">
      <c r="A259">
        <v>108</v>
      </c>
      <c r="B259">
        <f t="shared" si="96"/>
        <v>248888.71898938986</v>
      </c>
      <c r="C259">
        <f t="shared" si="97"/>
        <v>343922.451632443</v>
      </c>
      <c r="D259">
        <f t="shared" si="98"/>
        <v>2561.2430053797998</v>
      </c>
      <c r="E259">
        <f t="shared" si="99"/>
        <v>4713.0909205408107</v>
      </c>
      <c r="F259" s="106">
        <f t="shared" si="82"/>
        <v>-4.0114635049627454</v>
      </c>
      <c r="G259" s="105">
        <f t="shared" si="83"/>
        <v>-5.5450632256974917</v>
      </c>
      <c r="H259" s="108">
        <f t="shared" si="84"/>
        <v>-1.8054088925944292</v>
      </c>
      <c r="I259" s="105">
        <f t="shared" si="85"/>
        <v>-2.5383207226328488</v>
      </c>
      <c r="J259">
        <f t="shared" si="86"/>
        <v>-0.62123154595052144</v>
      </c>
      <c r="K259" s="105">
        <f t="shared" si="87"/>
        <v>-0.7697046629392873</v>
      </c>
      <c r="L259" s="107">
        <f t="shared" si="88"/>
        <v>-1.5848230664177951</v>
      </c>
      <c r="M259" s="105">
        <f t="shared" si="89"/>
        <v>-2.237037840125355</v>
      </c>
      <c r="N259" s="117">
        <f t="shared" si="90"/>
        <v>168057637657.88397</v>
      </c>
      <c r="O259" s="117">
        <f t="shared" si="91"/>
        <v>181550043976.2251</v>
      </c>
      <c r="P259" s="118">
        <f t="shared" si="92"/>
        <v>190950096360.23273</v>
      </c>
      <c r="Q259" s="113">
        <f t="shared" si="93"/>
        <v>6.8910322435320664E+16</v>
      </c>
      <c r="R259" s="113">
        <f t="shared" si="94"/>
        <v>7.736392440543816E+16</v>
      </c>
      <c r="S259" s="113">
        <f t="shared" si="95"/>
        <v>8.3457449196025072E+16</v>
      </c>
      <c r="T259">
        <f t="shared" si="75"/>
        <v>0.5</v>
      </c>
      <c r="X259" s="119">
        <v>216</v>
      </c>
      <c r="Y259" s="119">
        <f t="shared" si="76"/>
        <v>5954.9150281252623</v>
      </c>
      <c r="Z259" s="119">
        <f t="shared" si="77"/>
        <v>4561.0737385376342</v>
      </c>
      <c r="AA259" s="119">
        <f t="shared" si="78"/>
        <v>-22831.559480312317</v>
      </c>
      <c r="AB259" s="119">
        <f t="shared" si="79"/>
        <v>7942.7516169763439</v>
      </c>
      <c r="AC259" s="119">
        <f t="shared" si="80"/>
        <v>-9045.0849718747377</v>
      </c>
      <c r="AD259" s="119">
        <f t="shared" si="81"/>
        <v>-17938.926261462366</v>
      </c>
    </row>
    <row r="260" spans="1:30" x14ac:dyDescent="0.25">
      <c r="A260">
        <v>108.5</v>
      </c>
      <c r="B260">
        <f t="shared" si="96"/>
        <v>250168.33762620352</v>
      </c>
      <c r="C260">
        <f t="shared" si="97"/>
        <v>346277.61082690698</v>
      </c>
      <c r="D260">
        <f t="shared" si="98"/>
        <v>2559.2372736273182</v>
      </c>
      <c r="E260">
        <f t="shared" si="99"/>
        <v>4710.3183889279617</v>
      </c>
      <c r="F260" s="106">
        <f t="shared" si="82"/>
        <v>-3.9570695776821512</v>
      </c>
      <c r="G260" s="105">
        <f t="shared" si="83"/>
        <v>-5.4791674724192969</v>
      </c>
      <c r="H260" s="108">
        <f t="shared" si="84"/>
        <v>-1.7802296017458177</v>
      </c>
      <c r="I260" s="105">
        <f t="shared" si="85"/>
        <v>-2.5070635801541385</v>
      </c>
      <c r="J260">
        <f t="shared" si="86"/>
        <v>-0.61275194468782224</v>
      </c>
      <c r="K260" s="105">
        <f t="shared" si="87"/>
        <v>-0.76095282978672873</v>
      </c>
      <c r="L260" s="107">
        <f t="shared" si="88"/>
        <v>-1.5640880312485113</v>
      </c>
      <c r="M260" s="105">
        <f t="shared" si="89"/>
        <v>-2.2111510624784292</v>
      </c>
      <c r="N260" s="117">
        <f t="shared" si="90"/>
        <v>170247886022.77515</v>
      </c>
      <c r="O260" s="117">
        <f t="shared" si="91"/>
        <v>183805346903.97629</v>
      </c>
      <c r="P260" s="118">
        <f t="shared" si="92"/>
        <v>193284807915.91675</v>
      </c>
      <c r="Q260" s="113">
        <f t="shared" si="93"/>
        <v>7.02616340299176E+16</v>
      </c>
      <c r="R260" s="113">
        <f t="shared" si="94"/>
        <v>7.8809872743237504E+16</v>
      </c>
      <c r="S260" s="113">
        <f t="shared" si="95"/>
        <v>8.4992545013563552E+16</v>
      </c>
      <c r="T260">
        <f t="shared" si="75"/>
        <v>0.5</v>
      </c>
      <c r="X260" s="119">
        <v>217</v>
      </c>
      <c r="Y260" s="119">
        <f t="shared" si="76"/>
        <v>6006.8224497635347</v>
      </c>
      <c r="Z260" s="119">
        <f t="shared" si="77"/>
        <v>4490.9248842397592</v>
      </c>
      <c r="AA260" s="119">
        <f t="shared" si="78"/>
        <v>-22795.224285165525</v>
      </c>
      <c r="AB260" s="119">
        <f t="shared" si="79"/>
        <v>7893.647418967832</v>
      </c>
      <c r="AC260" s="119">
        <f t="shared" si="80"/>
        <v>-8993.1775502364653</v>
      </c>
      <c r="AD260" s="119">
        <f t="shared" si="81"/>
        <v>-18009.075115760239</v>
      </c>
    </row>
    <row r="261" spans="1:30" x14ac:dyDescent="0.25">
      <c r="A261">
        <v>109</v>
      </c>
      <c r="B261">
        <f t="shared" si="96"/>
        <v>251446.96699562276</v>
      </c>
      <c r="C261">
        <f t="shared" si="97"/>
        <v>348631.40022950288</v>
      </c>
      <c r="D261">
        <f t="shared" si="98"/>
        <v>2557.2587388384773</v>
      </c>
      <c r="E261">
        <f t="shared" si="99"/>
        <v>4707.5788051917516</v>
      </c>
      <c r="F261" s="106">
        <f t="shared" si="82"/>
        <v>-3.9037915565895345</v>
      </c>
      <c r="G261" s="105">
        <f t="shared" si="83"/>
        <v>-5.4144704142148292</v>
      </c>
      <c r="H261" s="108">
        <f t="shared" si="84"/>
        <v>-1.7555814738533784</v>
      </c>
      <c r="I261" s="105">
        <f t="shared" si="85"/>
        <v>-2.476395111872304</v>
      </c>
      <c r="J261">
        <f t="shared" si="86"/>
        <v>-0.60444570974633449</v>
      </c>
      <c r="K261" s="105">
        <f t="shared" si="87"/>
        <v>-0.75235151881231099</v>
      </c>
      <c r="L261" s="107">
        <f t="shared" si="88"/>
        <v>-1.5437643729898214</v>
      </c>
      <c r="M261" s="105">
        <f t="shared" si="89"/>
        <v>-2.1857237835302143</v>
      </c>
      <c r="N261" s="117">
        <f t="shared" si="90"/>
        <v>172451099995.72131</v>
      </c>
      <c r="O261" s="117">
        <f t="shared" si="91"/>
        <v>186073562199.15903</v>
      </c>
      <c r="P261" s="118">
        <f t="shared" si="92"/>
        <v>195632392611.71823</v>
      </c>
      <c r="Q261" s="113">
        <f t="shared" si="93"/>
        <v>7.1629741707482544E+16</v>
      </c>
      <c r="R261" s="113">
        <f t="shared" si="94"/>
        <v>8.0273073854945136E+16</v>
      </c>
      <c r="S261" s="113">
        <f t="shared" si="95"/>
        <v>8.6545480314316336E+16</v>
      </c>
      <c r="T261">
        <f t="shared" si="75"/>
        <v>0.5</v>
      </c>
      <c r="X261" s="119">
        <v>218</v>
      </c>
      <c r="Y261" s="119">
        <f t="shared" si="76"/>
        <v>6059.946231966389</v>
      </c>
      <c r="Z261" s="119">
        <f t="shared" si="77"/>
        <v>4421.6926233717113</v>
      </c>
      <c r="AA261" s="119">
        <f t="shared" si="78"/>
        <v>-22758.037637623529</v>
      </c>
      <c r="AB261" s="119">
        <f t="shared" si="79"/>
        <v>7845.1848363601976</v>
      </c>
      <c r="AC261" s="119">
        <f t="shared" si="80"/>
        <v>-8940.053768033611</v>
      </c>
      <c r="AD261" s="119">
        <f t="shared" si="81"/>
        <v>-18078.307376628291</v>
      </c>
    </row>
    <row r="262" spans="1:30" x14ac:dyDescent="0.25">
      <c r="A262">
        <v>109.5</v>
      </c>
      <c r="B262">
        <f t="shared" si="96"/>
        <v>252724.62041715285</v>
      </c>
      <c r="C262">
        <f t="shared" si="97"/>
        <v>350983.83601449523</v>
      </c>
      <c r="D262">
        <f t="shared" si="98"/>
        <v>2555.3068430601825</v>
      </c>
      <c r="E262">
        <f t="shared" si="99"/>
        <v>4704.8715699846443</v>
      </c>
      <c r="F262" s="106">
        <f t="shared" si="82"/>
        <v>-3.8515988788473177</v>
      </c>
      <c r="G262" s="105">
        <f t="shared" si="83"/>
        <v>-5.3509426822085135</v>
      </c>
      <c r="H262" s="108">
        <f t="shared" si="84"/>
        <v>-1.7314495582284739</v>
      </c>
      <c r="I262" s="105">
        <f t="shared" si="85"/>
        <v>-2.44630040118061</v>
      </c>
      <c r="J262">
        <f t="shared" si="86"/>
        <v>-0.59630814629513262</v>
      </c>
      <c r="K262" s="105">
        <f t="shared" si="87"/>
        <v>-0.74389728786852238</v>
      </c>
      <c r="L262" s="107">
        <f t="shared" si="88"/>
        <v>-1.523841174323711</v>
      </c>
      <c r="M262" s="105">
        <f t="shared" si="89"/>
        <v>-2.1607449931593812</v>
      </c>
      <c r="N262" s="117">
        <f t="shared" si="90"/>
        <v>174667270093.92664</v>
      </c>
      <c r="O262" s="117">
        <f t="shared" si="91"/>
        <v>188354681112.51648</v>
      </c>
      <c r="P262" s="118">
        <f t="shared" si="92"/>
        <v>197992842114.12292</v>
      </c>
      <c r="Q262" s="113">
        <f t="shared" si="93"/>
        <v>7.3014738252137392E+16</v>
      </c>
      <c r="R262" s="113">
        <f t="shared" si="94"/>
        <v>8.1753620257492416E+16</v>
      </c>
      <c r="S262" s="113">
        <f t="shared" si="95"/>
        <v>8.8116347154353232E+16</v>
      </c>
      <c r="T262">
        <f t="shared" si="75"/>
        <v>0.5</v>
      </c>
      <c r="X262" s="119">
        <v>219</v>
      </c>
      <c r="Y262" s="119">
        <f t="shared" si="76"/>
        <v>6114.2701927151465</v>
      </c>
      <c r="Z262" s="119">
        <f t="shared" si="77"/>
        <v>4353.398044750812</v>
      </c>
      <c r="AA262" s="119">
        <f t="shared" si="78"/>
        <v>-22720.010865099397</v>
      </c>
      <c r="AB262" s="119">
        <f t="shared" si="79"/>
        <v>7797.3786313255678</v>
      </c>
      <c r="AC262" s="119">
        <f t="shared" si="80"/>
        <v>-8885.7298072848535</v>
      </c>
      <c r="AD262" s="119">
        <f t="shared" si="81"/>
        <v>-18146.601955249189</v>
      </c>
    </row>
    <row r="263" spans="1:30" x14ac:dyDescent="0.25">
      <c r="A263">
        <v>110</v>
      </c>
      <c r="B263">
        <f t="shared" si="96"/>
        <v>254001.31093896323</v>
      </c>
      <c r="C263">
        <f t="shared" si="97"/>
        <v>353334.93406381697</v>
      </c>
      <c r="D263">
        <f t="shared" si="98"/>
        <v>2553.3810436207586</v>
      </c>
      <c r="E263">
        <f t="shared" si="99"/>
        <v>4702.1960986435397</v>
      </c>
      <c r="F263" s="106">
        <f t="shared" si="82"/>
        <v>-3.8004620256313908</v>
      </c>
      <c r="G263" s="105">
        <f t="shared" si="83"/>
        <v>-5.2885558108075177</v>
      </c>
      <c r="H263" s="108">
        <f t="shared" si="84"/>
        <v>-1.7078194286762449</v>
      </c>
      <c r="I263" s="105">
        <f t="shared" si="85"/>
        <v>-2.4167650054355416</v>
      </c>
      <c r="J263">
        <f t="shared" si="86"/>
        <v>-0.58833471705273377</v>
      </c>
      <c r="K263" s="105">
        <f t="shared" si="87"/>
        <v>-0.73558679217993472</v>
      </c>
      <c r="L263" s="107">
        <f t="shared" si="88"/>
        <v>-1.5043078799024123</v>
      </c>
      <c r="M263" s="105">
        <f t="shared" si="89"/>
        <v>-2.1362040131920415</v>
      </c>
      <c r="N263" s="117">
        <f t="shared" si="90"/>
        <v>176896386959.88358</v>
      </c>
      <c r="O263" s="117">
        <f t="shared" si="91"/>
        <v>190648695004.84027</v>
      </c>
      <c r="P263" s="118">
        <f t="shared" si="92"/>
        <v>200366148193.05045</v>
      </c>
      <c r="Q263" s="113">
        <f t="shared" si="93"/>
        <v>7.4416716383471872E+16</v>
      </c>
      <c r="R263" s="113">
        <f t="shared" si="94"/>
        <v>8.3251604406687648E+16</v>
      </c>
      <c r="S263" s="113">
        <f t="shared" si="95"/>
        <v>8.9705237534693824E+16</v>
      </c>
      <c r="T263">
        <f t="shared" si="75"/>
        <v>0.5</v>
      </c>
      <c r="X263" s="119">
        <v>220</v>
      </c>
      <c r="Y263" s="119">
        <f t="shared" si="76"/>
        <v>6169.7777844051097</v>
      </c>
      <c r="Z263" s="119">
        <f t="shared" si="77"/>
        <v>4286.0619515673043</v>
      </c>
      <c r="AA263" s="119">
        <f t="shared" si="78"/>
        <v>-22681.155550916425</v>
      </c>
      <c r="AB263" s="119">
        <f t="shared" si="79"/>
        <v>7750.2433660971128</v>
      </c>
      <c r="AC263" s="119">
        <f t="shared" si="80"/>
        <v>-8830.2222155948912</v>
      </c>
      <c r="AD263" s="119">
        <f t="shared" si="81"/>
        <v>-18213.938048432698</v>
      </c>
    </row>
    <row r="264" spans="1:30" x14ac:dyDescent="0.25">
      <c r="A264">
        <v>110.5</v>
      </c>
      <c r="B264">
        <f t="shared" si="96"/>
        <v>255277.05134526719</v>
      </c>
      <c r="C264">
        <f t="shared" si="97"/>
        <v>355684.70997418609</v>
      </c>
      <c r="D264">
        <f t="shared" si="98"/>
        <v>2551.4808126079429</v>
      </c>
      <c r="E264">
        <f t="shared" si="99"/>
        <v>4699.5518207381356</v>
      </c>
      <c r="F264" s="106">
        <f t="shared" si="82"/>
        <v>-3.7503524795082432</v>
      </c>
      <c r="G264" s="105">
        <f t="shared" si="83"/>
        <v>-5.2272822043457072</v>
      </c>
      <c r="H264" s="108">
        <f t="shared" si="84"/>
        <v>-1.6846771615214891</v>
      </c>
      <c r="I264" s="105">
        <f t="shared" si="85"/>
        <v>-2.3877749378950859</v>
      </c>
      <c r="J264">
        <f t="shared" si="86"/>
        <v>-0.58052103600294891</v>
      </c>
      <c r="K264" s="105">
        <f t="shared" si="87"/>
        <v>-0.72741678109390628</v>
      </c>
      <c r="L264" s="107">
        <f t="shared" si="88"/>
        <v>-1.4851542819838051</v>
      </c>
      <c r="M264" s="105">
        <f t="shared" si="89"/>
        <v>-2.1120904853567146</v>
      </c>
      <c r="N264" s="117">
        <f t="shared" si="90"/>
        <v>179138441358.85724</v>
      </c>
      <c r="O264" s="117">
        <f t="shared" si="91"/>
        <v>192955595344.87595</v>
      </c>
      <c r="P264" s="118">
        <f t="shared" si="92"/>
        <v>202752302719.89789</v>
      </c>
      <c r="Q264" s="113">
        <f t="shared" si="93"/>
        <v>7.5835768757402544E+16</v>
      </c>
      <c r="R264" s="113">
        <f t="shared" si="94"/>
        <v>8.4767118698003072E+16</v>
      </c>
      <c r="S264" s="113">
        <f t="shared" si="95"/>
        <v>9.131224340197824E+16</v>
      </c>
      <c r="T264">
        <f t="shared" si="75"/>
        <v>0.5</v>
      </c>
      <c r="X264" s="119">
        <v>221</v>
      </c>
      <c r="Y264" s="119">
        <f t="shared" si="76"/>
        <v>6226.4520988861404</v>
      </c>
      <c r="Z264" s="119">
        <f t="shared" si="77"/>
        <v>4219.7048550474628</v>
      </c>
      <c r="AA264" s="119">
        <f t="shared" si="78"/>
        <v>-22641.4835307797</v>
      </c>
      <c r="AB264" s="119">
        <f t="shared" si="79"/>
        <v>7703.7933985332238</v>
      </c>
      <c r="AC264" s="119">
        <f t="shared" si="80"/>
        <v>-8773.5479011138596</v>
      </c>
      <c r="AD264" s="119">
        <f t="shared" si="81"/>
        <v>-18280.295144952535</v>
      </c>
    </row>
    <row r="265" spans="1:30" x14ac:dyDescent="0.25">
      <c r="A265">
        <v>111</v>
      </c>
      <c r="B265">
        <f t="shared" si="96"/>
        <v>256551.85416345127</v>
      </c>
      <c r="C265">
        <f t="shared" si="97"/>
        <v>358033.17906400404</v>
      </c>
      <c r="D265">
        <f t="shared" si="98"/>
        <v>2549.6056363681887</v>
      </c>
      <c r="E265">
        <f t="shared" si="99"/>
        <v>4696.938179635963</v>
      </c>
      <c r="F265" s="106">
        <f t="shared" si="82"/>
        <v>-3.701242683832116</v>
      </c>
      <c r="G265" s="105">
        <f t="shared" si="83"/>
        <v>-5.1670951051619669</v>
      </c>
      <c r="H265" s="108">
        <f t="shared" si="84"/>
        <v>-1.662009314702418</v>
      </c>
      <c r="I265" s="105">
        <f t="shared" si="85"/>
        <v>-2.3593166504576999</v>
      </c>
      <c r="J265">
        <f t="shared" si="86"/>
        <v>-0.57286286240025819</v>
      </c>
      <c r="K265" s="105">
        <f t="shared" si="87"/>
        <v>-0.71938409495470645</v>
      </c>
      <c r="L265" s="107">
        <f t="shared" si="88"/>
        <v>-1.4663705067294399</v>
      </c>
      <c r="M265" s="105">
        <f t="shared" si="89"/>
        <v>-2.0883943597495604</v>
      </c>
      <c r="N265" s="117">
        <f t="shared" si="90"/>
        <v>181393424176.43692</v>
      </c>
      <c r="O265" s="117">
        <f t="shared" si="91"/>
        <v>195275373707.28204</v>
      </c>
      <c r="P265" s="118">
        <f t="shared" si="92"/>
        <v>205151297665.6333</v>
      </c>
      <c r="Q265" s="113">
        <f t="shared" si="93"/>
        <v>7.727198796700952E+16</v>
      </c>
      <c r="R265" s="113">
        <f t="shared" si="94"/>
        <v>8.6300255467349472E+16</v>
      </c>
      <c r="S265" s="113">
        <f t="shared" si="95"/>
        <v>9.2937456649121376E+16</v>
      </c>
      <c r="T265">
        <f t="shared" si="75"/>
        <v>0.5</v>
      </c>
      <c r="X265" s="119">
        <v>222</v>
      </c>
      <c r="Y265" s="119">
        <f t="shared" si="76"/>
        <v>6284.2758726130287</v>
      </c>
      <c r="Z265" s="119">
        <f t="shared" si="77"/>
        <v>4154.3469682057093</v>
      </c>
      <c r="AA265" s="119">
        <f t="shared" si="78"/>
        <v>-22601.00688917088</v>
      </c>
      <c r="AB265" s="119">
        <f t="shared" si="79"/>
        <v>7658.0428777439956</v>
      </c>
      <c r="AC265" s="119">
        <f t="shared" si="80"/>
        <v>-8715.7241273869713</v>
      </c>
      <c r="AD265" s="119">
        <f t="shared" si="81"/>
        <v>-18345.653031794292</v>
      </c>
    </row>
    <row r="266" spans="1:30" x14ac:dyDescent="0.25">
      <c r="A266">
        <v>111.5</v>
      </c>
      <c r="B266">
        <f t="shared" si="96"/>
        <v>257825.73167096442</v>
      </c>
      <c r="C266">
        <f t="shared" si="97"/>
        <v>360380.35638004571</v>
      </c>
      <c r="D266">
        <f t="shared" si="98"/>
        <v>2547.7550150262728</v>
      </c>
      <c r="E266">
        <f t="shared" si="99"/>
        <v>4694.3546320833821</v>
      </c>
      <c r="F266" s="106">
        <f t="shared" si="82"/>
        <v>-3.653106004053158</v>
      </c>
      <c r="G266" s="105">
        <f t="shared" si="83"/>
        <v>-5.1079685630423342</v>
      </c>
      <c r="H266" s="108">
        <f t="shared" si="84"/>
        <v>-1.6398029078731482</v>
      </c>
      <c r="I266" s="105">
        <f t="shared" si="85"/>
        <v>-2.3313770171612918</v>
      </c>
      <c r="J266">
        <f t="shared" si="86"/>
        <v>-0.56535609504967299</v>
      </c>
      <c r="K266" s="105">
        <f t="shared" si="87"/>
        <v>-0.71148566209596176</v>
      </c>
      <c r="L266" s="107">
        <f t="shared" si="88"/>
        <v>-1.4479470011303368</v>
      </c>
      <c r="M266" s="105">
        <f t="shared" si="89"/>
        <v>-2.0651058837850811</v>
      </c>
      <c r="N266" s="117">
        <f t="shared" si="90"/>
        <v>183661326416.15286</v>
      </c>
      <c r="O266" s="117">
        <f t="shared" si="91"/>
        <v>197608021770.63989</v>
      </c>
      <c r="P266" s="118">
        <f t="shared" si="92"/>
        <v>207563125098.93658</v>
      </c>
      <c r="Q266" s="113">
        <f t="shared" si="93"/>
        <v>7.872546654336088E+16</v>
      </c>
      <c r="R266" s="113">
        <f t="shared" si="94"/>
        <v>8.7851106991829728E+16</v>
      </c>
      <c r="S266" s="113">
        <f t="shared" si="95"/>
        <v>9.4580969115954896E+16</v>
      </c>
      <c r="T266">
        <f t="shared" si="75"/>
        <v>0.5</v>
      </c>
      <c r="X266" s="119">
        <v>223</v>
      </c>
      <c r="Y266" s="119">
        <f t="shared" si="76"/>
        <v>6343.2314919041473</v>
      </c>
      <c r="Z266" s="119">
        <f t="shared" si="77"/>
        <v>4090.0081996875083</v>
      </c>
      <c r="AA266" s="119">
        <f t="shared" si="78"/>
        <v>-22559.737955667097</v>
      </c>
      <c r="AB266" s="119">
        <f t="shared" si="79"/>
        <v>7613.0057397812561</v>
      </c>
      <c r="AC266" s="119">
        <f t="shared" si="80"/>
        <v>-8656.7685080958527</v>
      </c>
      <c r="AD266" s="119">
        <f t="shared" si="81"/>
        <v>-18409.991800312491</v>
      </c>
    </row>
    <row r="267" spans="1:30" x14ac:dyDescent="0.25">
      <c r="A267">
        <v>112</v>
      </c>
      <c r="B267">
        <f t="shared" si="96"/>
        <v>259098.69590197655</v>
      </c>
      <c r="C267">
        <f t="shared" si="97"/>
        <v>362726.25670394662</v>
      </c>
      <c r="D267">
        <f t="shared" si="98"/>
        <v>2545.9284620242461</v>
      </c>
      <c r="E267">
        <f t="shared" si="99"/>
        <v>4691.8006478018606</v>
      </c>
      <c r="F267" s="106">
        <f t="shared" si="82"/>
        <v>-3.6059166908344755</v>
      </c>
      <c r="G267" s="105">
        <f t="shared" si="83"/>
        <v>-5.0498774059597933</v>
      </c>
      <c r="H267" s="108">
        <f t="shared" si="84"/>
        <v>-1.6180454034598786</v>
      </c>
      <c r="I267" s="105">
        <f t="shared" si="85"/>
        <v>-2.3039433184044671</v>
      </c>
      <c r="J267">
        <f t="shared" si="86"/>
        <v>-0.55799676684680655</v>
      </c>
      <c r="K267" s="105">
        <f t="shared" si="87"/>
        <v>-0.70371849594639346</v>
      </c>
      <c r="L267" s="107">
        <f t="shared" si="88"/>
        <v>-1.4298745205277907</v>
      </c>
      <c r="M267" s="105">
        <f t="shared" si="89"/>
        <v>-2.0422155916089326</v>
      </c>
      <c r="N267" s="117">
        <f t="shared" si="90"/>
        <v>185942139197.15692</v>
      </c>
      <c r="O267" s="117">
        <f t="shared" si="91"/>
        <v>199953531315.51453</v>
      </c>
      <c r="P267" s="118">
        <f t="shared" si="92"/>
        <v>209987777184.38791</v>
      </c>
      <c r="Q267" s="113">
        <f t="shared" si="93"/>
        <v>8.019629695631536E+16</v>
      </c>
      <c r="R267" s="113">
        <f t="shared" si="94"/>
        <v>8.9419765490481168E+16</v>
      </c>
      <c r="S267" s="113">
        <f t="shared" si="95"/>
        <v>9.6242872589860464E+16</v>
      </c>
      <c r="T267">
        <f t="shared" si="75"/>
        <v>0.5</v>
      </c>
      <c r="X267" s="119">
        <v>224</v>
      </c>
      <c r="Y267" s="119">
        <f t="shared" si="76"/>
        <v>6403.3009983067441</v>
      </c>
      <c r="Z267" s="119">
        <f t="shared" si="77"/>
        <v>4026.7081477050133</v>
      </c>
      <c r="AA267" s="119">
        <f t="shared" si="78"/>
        <v>-22517.689301185281</v>
      </c>
      <c r="AB267" s="119">
        <f t="shared" si="79"/>
        <v>7568.6957033935087</v>
      </c>
      <c r="AC267" s="119">
        <f t="shared" si="80"/>
        <v>-8596.6990016932559</v>
      </c>
      <c r="AD267" s="119">
        <f t="shared" si="81"/>
        <v>-18473.291852294988</v>
      </c>
    </row>
    <row r="268" spans="1:30" x14ac:dyDescent="0.25">
      <c r="A268">
        <v>112.5</v>
      </c>
      <c r="B268">
        <f t="shared" si="96"/>
        <v>260370.75865381598</v>
      </c>
      <c r="C268">
        <f t="shared" si="97"/>
        <v>365070.89455849607</v>
      </c>
      <c r="D268">
        <f t="shared" si="98"/>
        <v>2544.1255036788289</v>
      </c>
      <c r="E268">
        <f t="shared" si="99"/>
        <v>4689.2757090988807</v>
      </c>
      <c r="F268" s="106">
        <f t="shared" si="82"/>
        <v>-3.5596498448818208</v>
      </c>
      <c r="G268" s="105">
        <f t="shared" si="83"/>
        <v>-4.9927972120487585</v>
      </c>
      <c r="H268" s="108">
        <f t="shared" si="84"/>
        <v>-1.5967246886186184</v>
      </c>
      <c r="I268" s="105">
        <f t="shared" si="85"/>
        <v>-2.2770032258537651</v>
      </c>
      <c r="J268">
        <f t="shared" si="86"/>
        <v>-0.5507810395647571</v>
      </c>
      <c r="K268" s="105">
        <f t="shared" si="87"/>
        <v>-0.69607969224412714</v>
      </c>
      <c r="L268" s="107">
        <f t="shared" si="88"/>
        <v>-1.4121441166984454</v>
      </c>
      <c r="M268" s="105">
        <f t="shared" si="89"/>
        <v>-2.0197142939508659</v>
      </c>
      <c r="N268" s="117">
        <f t="shared" si="90"/>
        <v>188235853751.96356</v>
      </c>
      <c r="O268" s="117">
        <f t="shared" si="91"/>
        <v>202311894222.56244</v>
      </c>
      <c r="P268" s="118">
        <f t="shared" si="92"/>
        <v>212425246180.70044</v>
      </c>
      <c r="Q268" s="113">
        <f t="shared" si="93"/>
        <v>8.1684571615314256E+16</v>
      </c>
      <c r="R268" s="113">
        <f t="shared" si="94"/>
        <v>9.1006323125006752E+16</v>
      </c>
      <c r="S268" s="113">
        <f t="shared" si="95"/>
        <v>9.7923258806389648E+16</v>
      </c>
      <c r="T268">
        <f t="shared" si="75"/>
        <v>0.5</v>
      </c>
      <c r="X268" s="119">
        <v>225</v>
      </c>
      <c r="Y268" s="119">
        <f t="shared" si="76"/>
        <v>6464.466094067262</v>
      </c>
      <c r="Z268" s="119">
        <f t="shared" si="77"/>
        <v>3964.4660940672625</v>
      </c>
      <c r="AA268" s="119">
        <f t="shared" si="78"/>
        <v>-22474.873734152916</v>
      </c>
      <c r="AB268" s="119">
        <f t="shared" si="79"/>
        <v>7525.1262658470841</v>
      </c>
      <c r="AC268" s="119">
        <f t="shared" si="80"/>
        <v>-8535.533905932738</v>
      </c>
      <c r="AD268" s="119">
        <f t="shared" si="81"/>
        <v>-18535.533905932738</v>
      </c>
    </row>
    <row r="269" spans="1:30" x14ac:dyDescent="0.25">
      <c r="A269">
        <v>113</v>
      </c>
      <c r="B269">
        <f t="shared" si="96"/>
        <v>261641.93149319416</v>
      </c>
      <c r="C269">
        <f t="shared" si="97"/>
        <v>367414.28421374253</v>
      </c>
      <c r="D269">
        <f t="shared" si="98"/>
        <v>2542.3456787563878</v>
      </c>
      <c r="E269">
        <f t="shared" si="99"/>
        <v>4686.779310492856</v>
      </c>
      <c r="F269" s="106">
        <f t="shared" si="82"/>
        <v>-3.5142813833957951</v>
      </c>
      <c r="G269" s="105">
        <f t="shared" si="83"/>
        <v>-4.9367042827552918</v>
      </c>
      <c r="H269" s="108">
        <f t="shared" si="84"/>
        <v>-1.5758290580459393</v>
      </c>
      <c r="I269" s="105">
        <f t="shared" si="85"/>
        <v>-2.2505447880032241</v>
      </c>
      <c r="J269">
        <f t="shared" si="86"/>
        <v>-0.5437051988752688</v>
      </c>
      <c r="K269" s="105">
        <f t="shared" si="87"/>
        <v>-0.68856642635517284</v>
      </c>
      <c r="L269" s="107">
        <f t="shared" si="88"/>
        <v>-1.394747126474587</v>
      </c>
      <c r="M269" s="105">
        <f t="shared" si="89"/>
        <v>-1.9975930683968954</v>
      </c>
      <c r="N269" s="117">
        <f t="shared" si="90"/>
        <v>190542461424.25049</v>
      </c>
      <c r="O269" s="117">
        <f t="shared" si="91"/>
        <v>204683102470.68695</v>
      </c>
      <c r="P269" s="118">
        <f t="shared" si="92"/>
        <v>214875524438.99728</v>
      </c>
      <c r="Q269" s="113">
        <f t="shared" si="93"/>
        <v>8.3190382870153632E+16</v>
      </c>
      <c r="R269" s="113">
        <f t="shared" si="94"/>
        <v>9.2610872000480912E+16</v>
      </c>
      <c r="S269" s="113">
        <f t="shared" si="95"/>
        <v>9.9622219449872E+16</v>
      </c>
      <c r="T269">
        <f t="shared" si="75"/>
        <v>0.5</v>
      </c>
      <c r="X269" s="119">
        <v>226</v>
      </c>
      <c r="Y269" s="119">
        <f t="shared" si="76"/>
        <v>6526.7081477050124</v>
      </c>
      <c r="Z269" s="119">
        <f t="shared" si="77"/>
        <v>3903.3009983067459</v>
      </c>
      <c r="AA269" s="119">
        <f t="shared" si="78"/>
        <v>-22431.30429660649</v>
      </c>
      <c r="AB269" s="119">
        <f t="shared" si="79"/>
        <v>7482.3106988147219</v>
      </c>
      <c r="AC269" s="119">
        <f t="shared" si="80"/>
        <v>-8473.2918522949876</v>
      </c>
      <c r="AD269" s="119">
        <f t="shared" si="81"/>
        <v>-18596.699001693254</v>
      </c>
    </row>
    <row r="270" spans="1:30" x14ac:dyDescent="0.25">
      <c r="A270">
        <v>113.5</v>
      </c>
      <c r="B270">
        <f t="shared" si="96"/>
        <v>262912.2257622265</v>
      </c>
      <c r="C270">
        <f t="shared" si="97"/>
        <v>369756.43969291827</v>
      </c>
      <c r="D270">
        <f t="shared" si="98"/>
        <v>2540.5885380646901</v>
      </c>
      <c r="E270">
        <f t="shared" si="99"/>
        <v>4684.3109583514779</v>
      </c>
      <c r="F270" s="106">
        <f t="shared" si="82"/>
        <v>-3.4697880080612062</v>
      </c>
      <c r="G270" s="105">
        <f t="shared" si="83"/>
        <v>-4.8815756171065097</v>
      </c>
      <c r="H270" s="108">
        <f t="shared" si="84"/>
        <v>-1.5553471975968123</v>
      </c>
      <c r="I270" s="105">
        <f t="shared" si="85"/>
        <v>-2.2245564163540328</v>
      </c>
      <c r="J270">
        <f t="shared" si="86"/>
        <v>-0.53676564959207895</v>
      </c>
      <c r="K270" s="105">
        <f t="shared" si="87"/>
        <v>-0.68117595069153758</v>
      </c>
      <c r="L270" s="107">
        <f t="shared" si="88"/>
        <v>-1.3776751608723152</v>
      </c>
      <c r="M270" s="105">
        <f t="shared" si="89"/>
        <v>-1.9758432500609389</v>
      </c>
      <c r="N270" s="117">
        <f t="shared" si="90"/>
        <v>192861953666.71606</v>
      </c>
      <c r="O270" s="117">
        <f t="shared" si="91"/>
        <v>207067148135.23901</v>
      </c>
      <c r="P270" s="118">
        <f t="shared" si="92"/>
        <v>217338604401.13031</v>
      </c>
      <c r="Q270" s="113">
        <f t="shared" si="93"/>
        <v>8.4713823011743408E+16</v>
      </c>
      <c r="R270" s="113">
        <f t="shared" si="94"/>
        <v>9.4233504166059712E+16</v>
      </c>
      <c r="S270" s="113">
        <f t="shared" si="95"/>
        <v>1.013398461540104E+17</v>
      </c>
      <c r="T270">
        <f t="shared" si="75"/>
        <v>0.5</v>
      </c>
      <c r="X270" s="119">
        <v>227</v>
      </c>
      <c r="Y270" s="119">
        <f t="shared" si="76"/>
        <v>6590.0081996875051</v>
      </c>
      <c r="Z270" s="119">
        <f t="shared" si="77"/>
        <v>3843.2314919041492</v>
      </c>
      <c r="AA270" s="119">
        <f t="shared" si="78"/>
        <v>-22386.994260218748</v>
      </c>
      <c r="AB270" s="119">
        <f t="shared" si="79"/>
        <v>7440.2620443329051</v>
      </c>
      <c r="AC270" s="119">
        <f t="shared" si="80"/>
        <v>-8409.9918003124949</v>
      </c>
      <c r="AD270" s="119">
        <f t="shared" si="81"/>
        <v>-18656.768508095851</v>
      </c>
    </row>
    <row r="271" spans="1:30" x14ac:dyDescent="0.25">
      <c r="A271">
        <v>114</v>
      </c>
      <c r="B271">
        <f t="shared" si="96"/>
        <v>264181.65258425684</v>
      </c>
      <c r="C271">
        <f t="shared" si="97"/>
        <v>372097.37477818975</v>
      </c>
      <c r="D271">
        <f t="shared" si="98"/>
        <v>2538.8536440606595</v>
      </c>
      <c r="E271">
        <f t="shared" si="99"/>
        <v>4681.8701705429248</v>
      </c>
      <c r="F271" s="106">
        <f t="shared" si="82"/>
        <v>-3.4261471744936856</v>
      </c>
      <c r="G271" s="105">
        <f t="shared" si="83"/>
        <v>-4.8273888870462258</v>
      </c>
      <c r="H271" s="108">
        <f t="shared" si="84"/>
        <v>-1.5352681686665637</v>
      </c>
      <c r="I271" s="105">
        <f t="shared" si="85"/>
        <v>-2.1990268721840533</v>
      </c>
      <c r="J271">
        <f t="shared" si="86"/>
        <v>-0.52995891112544913</v>
      </c>
      <c r="K271" s="105">
        <f t="shared" si="87"/>
        <v>-0.67390559222514534</v>
      </c>
      <c r="L271" s="107">
        <f t="shared" si="88"/>
        <v>-1.3609200947016729</v>
      </c>
      <c r="M271" s="105">
        <f t="shared" si="89"/>
        <v>-1.9544564226370271</v>
      </c>
      <c r="N271" s="117">
        <f t="shared" si="90"/>
        <v>195194322038.99237</v>
      </c>
      <c r="O271" s="117">
        <f t="shared" si="91"/>
        <v>209464023386.26135</v>
      </c>
      <c r="P271" s="118">
        <f t="shared" si="92"/>
        <v>219814478598.04047</v>
      </c>
      <c r="Q271" s="113">
        <f t="shared" si="93"/>
        <v>8.6254984272850432E+16</v>
      </c>
      <c r="R271" s="113">
        <f t="shared" si="94"/>
        <v>9.5874311615657264E+16</v>
      </c>
      <c r="S271" s="113">
        <f t="shared" si="95"/>
        <v>1.0307623050247285E+17</v>
      </c>
      <c r="T271">
        <f t="shared" si="75"/>
        <v>0.5</v>
      </c>
      <c r="X271" s="119">
        <v>228</v>
      </c>
      <c r="Y271" s="119">
        <f t="shared" si="76"/>
        <v>6654.3469682057075</v>
      </c>
      <c r="Z271" s="119">
        <f t="shared" si="77"/>
        <v>3784.2758726130301</v>
      </c>
      <c r="AA271" s="119">
        <f t="shared" si="78"/>
        <v>-22341.957122256004</v>
      </c>
      <c r="AB271" s="119">
        <f t="shared" si="79"/>
        <v>7398.9931108291203</v>
      </c>
      <c r="AC271" s="119">
        <f t="shared" si="80"/>
        <v>-8345.6530317942925</v>
      </c>
      <c r="AD271" s="119">
        <f t="shared" si="81"/>
        <v>-18715.724127386969</v>
      </c>
    </row>
    <row r="272" spans="1:30" x14ac:dyDescent="0.25">
      <c r="A272">
        <v>114.5</v>
      </c>
      <c r="B272">
        <f t="shared" si="96"/>
        <v>265450.22286949353</v>
      </c>
      <c r="C272">
        <f t="shared" si="97"/>
        <v>374437.10301623947</v>
      </c>
      <c r="D272">
        <f t="shared" si="98"/>
        <v>2537.1405704734125</v>
      </c>
      <c r="E272">
        <f t="shared" si="99"/>
        <v>4679.4564760994017</v>
      </c>
      <c r="F272" s="106">
        <f t="shared" si="82"/>
        <v>-3.3833370630681352</v>
      </c>
      <c r="G272" s="105">
        <f t="shared" si="83"/>
        <v>-4.7741224137865617</v>
      </c>
      <c r="H272" s="108">
        <f t="shared" si="84"/>
        <v>-1.5155813932964282</v>
      </c>
      <c r="I272" s="105">
        <f t="shared" si="85"/>
        <v>-2.1739452538785393</v>
      </c>
      <c r="J272">
        <f t="shared" si="86"/>
        <v>-0.52328161313705601</v>
      </c>
      <c r="K272" s="105">
        <f t="shared" si="87"/>
        <v>-0.66675275009334323</v>
      </c>
      <c r="L272" s="107">
        <f t="shared" si="88"/>
        <v>-1.3444740566346511</v>
      </c>
      <c r="M272" s="105">
        <f t="shared" si="89"/>
        <v>-1.9334244098146789</v>
      </c>
      <c r="N272" s="117">
        <f t="shared" si="90"/>
        <v>197539558205.6116</v>
      </c>
      <c r="O272" s="117">
        <f t="shared" si="91"/>
        <v>211873720486.77606</v>
      </c>
      <c r="P272" s="118">
        <f t="shared" si="92"/>
        <v>222303139648.15784</v>
      </c>
      <c r="Q272" s="113">
        <f t="shared" si="93"/>
        <v>8.7813958828827152E+16</v>
      </c>
      <c r="R272" s="113">
        <f t="shared" si="94"/>
        <v>9.7533386288626288E+16</v>
      </c>
      <c r="S272" s="113">
        <f t="shared" si="95"/>
        <v>1.048314640294644E+17</v>
      </c>
      <c r="T272">
        <f t="shared" si="75"/>
        <v>0.5</v>
      </c>
      <c r="X272" s="119">
        <v>229</v>
      </c>
      <c r="Y272" s="119">
        <f t="shared" si="76"/>
        <v>6719.7048550474619</v>
      </c>
      <c r="Z272" s="119">
        <f t="shared" si="77"/>
        <v>3726.4520988861418</v>
      </c>
      <c r="AA272" s="119">
        <f t="shared" si="78"/>
        <v>-22296.206601466776</v>
      </c>
      <c r="AB272" s="119">
        <f t="shared" si="79"/>
        <v>7358.5164692202998</v>
      </c>
      <c r="AC272" s="119">
        <f t="shared" si="80"/>
        <v>-8280.295144952539</v>
      </c>
      <c r="AD272" s="119">
        <f t="shared" si="81"/>
        <v>-18773.54790111386</v>
      </c>
    </row>
    <row r="273" spans="1:30" x14ac:dyDescent="0.25">
      <c r="A273">
        <v>115</v>
      </c>
      <c r="B273">
        <f t="shared" si="96"/>
        <v>266717.94732046447</v>
      </c>
      <c r="C273">
        <f t="shared" si="97"/>
        <v>376775.63772368577</v>
      </c>
      <c r="D273">
        <f t="shared" si="98"/>
        <v>2535.4489019418784</v>
      </c>
      <c r="E273">
        <f t="shared" si="99"/>
        <v>4677.0694148925086</v>
      </c>
      <c r="F273" s="106">
        <f t="shared" si="82"/>
        <v>-3.3413365510578874</v>
      </c>
      <c r="G273" s="105">
        <f t="shared" si="83"/>
        <v>-4.7217551451276698</v>
      </c>
      <c r="H273" s="108">
        <f t="shared" si="84"/>
        <v>-1.4962766399646077</v>
      </c>
      <c r="I273" s="105">
        <f t="shared" si="85"/>
        <v>-2.1493009847949267</v>
      </c>
      <c r="J273">
        <f t="shared" si="86"/>
        <v>-0.51673049138538385</v>
      </c>
      <c r="K273" s="105">
        <f t="shared" si="87"/>
        <v>-0.65971489329242605</v>
      </c>
      <c r="L273" s="107">
        <f t="shared" si="88"/>
        <v>-1.3283294197078963</v>
      </c>
      <c r="M273" s="105">
        <f t="shared" si="89"/>
        <v>-1.9127392670403176</v>
      </c>
      <c r="N273" s="117">
        <f t="shared" si="90"/>
        <v>199897653934.02426</v>
      </c>
      <c r="O273" s="117">
        <f t="shared" si="91"/>
        <v>214296231791.11267</v>
      </c>
      <c r="P273" s="118">
        <f t="shared" si="92"/>
        <v>224804580255.83984</v>
      </c>
      <c r="Q273" s="113">
        <f t="shared" si="93"/>
        <v>8.9390838798327504E+16</v>
      </c>
      <c r="R273" s="113">
        <f t="shared" si="94"/>
        <v>9.921082007041768E+16</v>
      </c>
      <c r="S273" s="113">
        <f t="shared" si="95"/>
        <v>1.0660563822029459E+17</v>
      </c>
      <c r="T273">
        <f t="shared" si="75"/>
        <v>0.5</v>
      </c>
      <c r="X273" s="119">
        <v>230</v>
      </c>
      <c r="Y273" s="119">
        <f t="shared" si="76"/>
        <v>6786.0619515673025</v>
      </c>
      <c r="Z273" s="119">
        <f t="shared" si="77"/>
        <v>3669.7777844051107</v>
      </c>
      <c r="AA273" s="119">
        <f t="shared" si="78"/>
        <v>-22249.756633902889</v>
      </c>
      <c r="AB273" s="119">
        <f t="shared" si="79"/>
        <v>7318.8444490835773</v>
      </c>
      <c r="AC273" s="119">
        <f t="shared" si="80"/>
        <v>-8213.9380484326975</v>
      </c>
      <c r="AD273" s="119">
        <f t="shared" si="81"/>
        <v>-18830.222215594891</v>
      </c>
    </row>
    <row r="274" spans="1:30" x14ac:dyDescent="0.25">
      <c r="A274">
        <v>115.5</v>
      </c>
      <c r="B274">
        <f t="shared" si="96"/>
        <v>267984.83643729764</v>
      </c>
      <c r="C274">
        <f t="shared" si="97"/>
        <v>379112.99199234572</v>
      </c>
      <c r="D274">
        <f t="shared" si="98"/>
        <v>2533.7782336663495</v>
      </c>
      <c r="E274">
        <f t="shared" si="99"/>
        <v>4674.7085373199443</v>
      </c>
      <c r="F274" s="106">
        <f t="shared" si="82"/>
        <v>-3.3001251860176808</v>
      </c>
      <c r="G274" s="105">
        <f t="shared" si="83"/>
        <v>-4.6702666337005594</v>
      </c>
      <c r="H274" s="108">
        <f t="shared" si="84"/>
        <v>-1.4773440100270248</v>
      </c>
      <c r="I274" s="105">
        <f t="shared" si="85"/>
        <v>-2.1250838016361313</v>
      </c>
      <c r="J274">
        <f t="shared" si="86"/>
        <v>-0.51030238375213177</v>
      </c>
      <c r="K274" s="105">
        <f t="shared" si="87"/>
        <v>-0.65278955845554132</v>
      </c>
      <c r="L274" s="107">
        <f t="shared" si="88"/>
        <v>-1.3124787922385244</v>
      </c>
      <c r="M274" s="105">
        <f t="shared" si="89"/>
        <v>-1.8923932736088867</v>
      </c>
      <c r="N274" s="117">
        <f t="shared" si="90"/>
        <v>202268601092.6676</v>
      </c>
      <c r="O274" s="117">
        <f t="shared" si="91"/>
        <v>216731549743.27704</v>
      </c>
      <c r="P274" s="118">
        <f t="shared" si="92"/>
        <v>227318793209.84735</v>
      </c>
      <c r="Q274" s="113">
        <f t="shared" si="93"/>
        <v>9.0985716244008E+16</v>
      </c>
      <c r="R274" s="113">
        <f t="shared" si="94"/>
        <v>1.0090670479322445E+17</v>
      </c>
      <c r="S274" s="113">
        <f t="shared" si="95"/>
        <v>1.0839884451193669E+17</v>
      </c>
      <c r="T274">
        <f t="shared" si="75"/>
        <v>0.5</v>
      </c>
      <c r="X274" s="119">
        <v>231</v>
      </c>
      <c r="Y274" s="119">
        <f t="shared" si="76"/>
        <v>6853.3980447508147</v>
      </c>
      <c r="Z274" s="119">
        <f t="shared" si="77"/>
        <v>3614.2701927151443</v>
      </c>
      <c r="AA274" s="119">
        <f t="shared" si="78"/>
        <v>-22202.62136867443</v>
      </c>
      <c r="AB274" s="119">
        <f t="shared" si="79"/>
        <v>7279.9891349006011</v>
      </c>
      <c r="AC274" s="119">
        <f t="shared" si="80"/>
        <v>-8146.6019552491853</v>
      </c>
      <c r="AD274" s="119">
        <f t="shared" si="81"/>
        <v>-18885.729807284857</v>
      </c>
    </row>
    <row r="275" spans="1:30" x14ac:dyDescent="0.25">
      <c r="A275">
        <v>116</v>
      </c>
      <c r="B275">
        <f t="shared" si="96"/>
        <v>269250.90052283427</v>
      </c>
      <c r="C275">
        <f t="shared" si="97"/>
        <v>381449.17869434727</v>
      </c>
      <c r="D275">
        <f t="shared" si="98"/>
        <v>2532.1281710733406</v>
      </c>
      <c r="E275">
        <f t="shared" si="99"/>
        <v>4672.373404003094</v>
      </c>
      <c r="F275" s="106">
        <f t="shared" si="82"/>
        <v>-3.2596831603473753</v>
      </c>
      <c r="G275" s="105">
        <f t="shared" si="83"/>
        <v>-4.6196370160902704</v>
      </c>
      <c r="H275" s="108">
        <f t="shared" si="84"/>
        <v>-1.4587739247740266</v>
      </c>
      <c r="I275" s="105">
        <f t="shared" si="85"/>
        <v>-2.1012837433081013</v>
      </c>
      <c r="J275">
        <f t="shared" si="86"/>
        <v>-0.50399422644062686</v>
      </c>
      <c r="K275" s="105">
        <f t="shared" si="87"/>
        <v>-0.6459743477114348</v>
      </c>
      <c r="L275" s="107">
        <f t="shared" si="88"/>
        <v>-1.296915009132722</v>
      </c>
      <c r="M275" s="105">
        <f t="shared" si="89"/>
        <v>-1.8723789250707339</v>
      </c>
      <c r="N275" s="117">
        <f t="shared" si="90"/>
        <v>204652391649.08243</v>
      </c>
      <c r="O275" s="117">
        <f t="shared" si="91"/>
        <v>219179666875.35855</v>
      </c>
      <c r="P275" s="118">
        <f t="shared" si="92"/>
        <v>229845771381.85687</v>
      </c>
      <c r="Q275" s="113">
        <f t="shared" si="93"/>
        <v>9.2598683173214304E+16</v>
      </c>
      <c r="R275" s="113">
        <f t="shared" si="94"/>
        <v>1.0262113223662635E+17</v>
      </c>
      <c r="S275" s="113">
        <f t="shared" si="95"/>
        <v>1.1021117429356811E+17</v>
      </c>
      <c r="T275">
        <f t="shared" si="75"/>
        <v>0.5</v>
      </c>
      <c r="X275" s="119">
        <v>232</v>
      </c>
      <c r="Y275" s="119">
        <f t="shared" si="76"/>
        <v>6921.6926233717095</v>
      </c>
      <c r="Z275" s="119">
        <f t="shared" si="77"/>
        <v>3559.9462319663894</v>
      </c>
      <c r="AA275" s="119">
        <f t="shared" si="78"/>
        <v>-22154.815163639803</v>
      </c>
      <c r="AB275" s="119">
        <f t="shared" si="79"/>
        <v>7241.9623623764728</v>
      </c>
      <c r="AC275" s="119">
        <f t="shared" si="80"/>
        <v>-8078.3073766282905</v>
      </c>
      <c r="AD275" s="119">
        <f t="shared" si="81"/>
        <v>-18940.053768033609</v>
      </c>
    </row>
    <row r="276" spans="1:30" x14ac:dyDescent="0.25">
      <c r="A276">
        <v>116.5</v>
      </c>
      <c r="B276">
        <f t="shared" si="96"/>
        <v>270516.14968758088</v>
      </c>
      <c r="C276">
        <f t="shared" si="97"/>
        <v>383784.21048709482</v>
      </c>
      <c r="D276">
        <f t="shared" si="98"/>
        <v>2530.4983294931667</v>
      </c>
      <c r="E276">
        <f t="shared" si="99"/>
        <v>4670.0635854950488</v>
      </c>
      <c r="F276" s="106">
        <f t="shared" si="82"/>
        <v>-3.2199912869766907</v>
      </c>
      <c r="G276" s="105">
        <f t="shared" si="83"/>
        <v>-4.569846992798583</v>
      </c>
      <c r="H276" s="108">
        <f t="shared" si="84"/>
        <v>-1.4405571130711781</v>
      </c>
      <c r="I276" s="105">
        <f t="shared" si="85"/>
        <v>-2.0778911402385658</v>
      </c>
      <c r="J276">
        <f t="shared" si="86"/>
        <v>-0.49780305033794819</v>
      </c>
      <c r="K276" s="105">
        <f t="shared" si="87"/>
        <v>-0.63926692662094053</v>
      </c>
      <c r="L276" s="107">
        <f t="shared" si="88"/>
        <v>-1.2816311235675644</v>
      </c>
      <c r="M276" s="105">
        <f t="shared" si="89"/>
        <v>-1.8526889259390769</v>
      </c>
      <c r="N276" s="117">
        <f t="shared" si="90"/>
        <v>207049017668.07739</v>
      </c>
      <c r="O276" s="117">
        <f t="shared" si="91"/>
        <v>221640575805.97571</v>
      </c>
      <c r="P276" s="118">
        <f t="shared" si="92"/>
        <v>232385507725.00803</v>
      </c>
      <c r="Q276" s="113">
        <f t="shared" si="93"/>
        <v>9.422983153865784E+16</v>
      </c>
      <c r="R276" s="113">
        <f t="shared" si="94"/>
        <v>1.0435419412820782E+17</v>
      </c>
      <c r="S276" s="113">
        <f t="shared" si="95"/>
        <v>1.120427189071121E+17</v>
      </c>
      <c r="T276">
        <f t="shared" si="75"/>
        <v>0.5</v>
      </c>
      <c r="X276" s="119">
        <v>233</v>
      </c>
      <c r="Y276" s="119">
        <f t="shared" si="76"/>
        <v>6990.9248842397592</v>
      </c>
      <c r="Z276" s="119">
        <f t="shared" si="77"/>
        <v>3506.822449763536</v>
      </c>
      <c r="AA276" s="119">
        <f t="shared" si="78"/>
        <v>-22106.35258103217</v>
      </c>
      <c r="AB276" s="119">
        <f t="shared" si="79"/>
        <v>7204.7757148344754</v>
      </c>
      <c r="AC276" s="119">
        <f t="shared" si="80"/>
        <v>-8009.0751157602408</v>
      </c>
      <c r="AD276" s="119">
        <f t="shared" si="81"/>
        <v>-18993.177550236465</v>
      </c>
    </row>
    <row r="277" spans="1:30" x14ac:dyDescent="0.25">
      <c r="A277">
        <v>117</v>
      </c>
      <c r="B277">
        <f t="shared" si="96"/>
        <v>271780.59385450574</v>
      </c>
      <c r="C277">
        <f t="shared" si="97"/>
        <v>386118.09981809411</v>
      </c>
      <c r="D277">
        <f t="shared" si="98"/>
        <v>2528.8883338496785</v>
      </c>
      <c r="E277">
        <f t="shared" si="99"/>
        <v>4667.7786619986491</v>
      </c>
      <c r="F277" s="106">
        <f t="shared" si="82"/>
        <v>-3.1810309761149425</v>
      </c>
      <c r="G277" s="105">
        <f t="shared" si="83"/>
        <v>-4.5208778090080131</v>
      </c>
      <c r="H277" s="108">
        <f t="shared" si="84"/>
        <v>-1.4226845995542725</v>
      </c>
      <c r="I277" s="105">
        <f t="shared" si="85"/>
        <v>-2.0548966041353562</v>
      </c>
      <c r="J277">
        <f t="shared" si="86"/>
        <v>-0.49172597753265262</v>
      </c>
      <c r="K277" s="105">
        <f t="shared" si="87"/>
        <v>-0.63266502218790288</v>
      </c>
      <c r="L277" s="107">
        <f t="shared" si="88"/>
        <v>-1.2666203990280176</v>
      </c>
      <c r="M277" s="105">
        <f t="shared" si="89"/>
        <v>-1.8333161826847537</v>
      </c>
      <c r="N277" s="117">
        <f t="shared" si="90"/>
        <v>209458471309.93832</v>
      </c>
      <c r="O277" s="117">
        <f t="shared" si="91"/>
        <v>224114269238.75772</v>
      </c>
      <c r="P277" s="118">
        <f t="shared" si="92"/>
        <v>234937995272.48505</v>
      </c>
      <c r="Q277" s="113">
        <f t="shared" si="93"/>
        <v>9.587925323907808E+16</v>
      </c>
      <c r="R277" s="113">
        <f t="shared" si="94"/>
        <v>1.0610598214417507E+17</v>
      </c>
      <c r="S277" s="113">
        <f t="shared" si="95"/>
        <v>1.1389356964776307E+17</v>
      </c>
      <c r="T277">
        <f t="shared" si="75"/>
        <v>0.5</v>
      </c>
      <c r="X277" s="119">
        <v>234</v>
      </c>
      <c r="Y277" s="119">
        <f t="shared" si="76"/>
        <v>7061.0737385376342</v>
      </c>
      <c r="Z277" s="119">
        <f t="shared" si="77"/>
        <v>3454.9150281252632</v>
      </c>
      <c r="AA277" s="119">
        <f t="shared" si="78"/>
        <v>-22057.248383023656</v>
      </c>
      <c r="AB277" s="119">
        <f t="shared" si="79"/>
        <v>7168.4405196876842</v>
      </c>
      <c r="AC277" s="119">
        <f t="shared" si="80"/>
        <v>-7938.9262614623658</v>
      </c>
      <c r="AD277" s="119">
        <f t="shared" si="81"/>
        <v>-19045.084971874738</v>
      </c>
    </row>
    <row r="278" spans="1:30" x14ac:dyDescent="0.25">
      <c r="A278">
        <v>117.5</v>
      </c>
      <c r="B278">
        <f t="shared" si="96"/>
        <v>273044.24276368658</v>
      </c>
      <c r="C278">
        <f t="shared" si="97"/>
        <v>388450.8589296412</v>
      </c>
      <c r="D278">
        <f t="shared" si="98"/>
        <v>2527.297818361621</v>
      </c>
      <c r="E278">
        <f t="shared" si="99"/>
        <v>4665.5182230941455</v>
      </c>
      <c r="F278" s="106">
        <f t="shared" si="82"/>
        <v>-3.1427842130126882</v>
      </c>
      <c r="G278" s="105">
        <f t="shared" si="83"/>
        <v>-4.4727112361105101</v>
      </c>
      <c r="H278" s="108">
        <f t="shared" si="84"/>
        <v>-1.4051476933503357</v>
      </c>
      <c r="I278" s="105">
        <f t="shared" si="85"/>
        <v>-2.0322910181637406</v>
      </c>
      <c r="J278">
        <f t="shared" si="86"/>
        <v>-0.48576021798062713</v>
      </c>
      <c r="K278" s="105">
        <f t="shared" si="87"/>
        <v>-0.62616642094162123</v>
      </c>
      <c r="L278" s="107">
        <f t="shared" si="88"/>
        <v>-1.2518763016817254</v>
      </c>
      <c r="M278" s="105">
        <f t="shared" si="89"/>
        <v>-1.8142537970051482</v>
      </c>
      <c r="N278" s="117">
        <f t="shared" si="90"/>
        <v>211880744828.68198</v>
      </c>
      <c r="O278" s="117">
        <f t="shared" si="91"/>
        <v>226600739960.86182</v>
      </c>
      <c r="P278" s="118">
        <f t="shared" si="92"/>
        <v>237503227136.13135</v>
      </c>
      <c r="Q278" s="113">
        <f t="shared" si="93"/>
        <v>9.7547040119889056E+16</v>
      </c>
      <c r="R278" s="113">
        <f t="shared" si="94"/>
        <v>1.0787658790995981E+17</v>
      </c>
      <c r="S278" s="113">
        <f t="shared" si="95"/>
        <v>1.1576381776450779E+17</v>
      </c>
      <c r="T278">
        <f t="shared" si="75"/>
        <v>0.5</v>
      </c>
      <c r="X278" s="119">
        <v>235</v>
      </c>
      <c r="Y278" s="119">
        <f t="shared" si="76"/>
        <v>7132.1178182447675</v>
      </c>
      <c r="Z278" s="119">
        <f t="shared" si="77"/>
        <v>3404.239778555042</v>
      </c>
      <c r="AA278" s="119">
        <f t="shared" si="78"/>
        <v>-22007.517527228661</v>
      </c>
      <c r="AB278" s="119">
        <f t="shared" si="79"/>
        <v>7132.9678449885296</v>
      </c>
      <c r="AC278" s="119">
        <f t="shared" si="80"/>
        <v>-7867.8821817552325</v>
      </c>
      <c r="AD278" s="119">
        <f t="shared" si="81"/>
        <v>-19095.760221444958</v>
      </c>
    </row>
    <row r="279" spans="1:30" x14ac:dyDescent="0.25">
      <c r="A279">
        <v>118</v>
      </c>
      <c r="B279">
        <f t="shared" si="96"/>
        <v>274307.10597681417</v>
      </c>
      <c r="C279">
        <f t="shared" si="97"/>
        <v>390782.49986337923</v>
      </c>
      <c r="D279">
        <f t="shared" si="98"/>
        <v>2525.7264262551148</v>
      </c>
      <c r="E279">
        <f t="shared" si="99"/>
        <v>4663.2818674760902</v>
      </c>
      <c r="F279" s="106">
        <f t="shared" si="82"/>
        <v>-3.10523353668518</v>
      </c>
      <c r="G279" s="105">
        <f t="shared" si="83"/>
        <v>-4.4253295539661783</v>
      </c>
      <c r="H279" s="108">
        <f t="shared" si="84"/>
        <v>-1.3879379772978364</v>
      </c>
      <c r="I279" s="105">
        <f t="shared" si="85"/>
        <v>-2.0100655275230075</v>
      </c>
      <c r="J279">
        <f t="shared" si="86"/>
        <v>-0.47990306631194851</v>
      </c>
      <c r="K279" s="105">
        <f t="shared" si="87"/>
        <v>-0.61976896708796692</v>
      </c>
      <c r="L279" s="107">
        <f t="shared" si="88"/>
        <v>-1.2373924930753952</v>
      </c>
      <c r="M279" s="105">
        <f t="shared" si="89"/>
        <v>-1.7954950593552044</v>
      </c>
      <c r="N279" s="117">
        <f t="shared" si="90"/>
        <v>214315830570.35266</v>
      </c>
      <c r="O279" s="117">
        <f t="shared" si="91"/>
        <v>229099980841.52567</v>
      </c>
      <c r="P279" s="118">
        <f t="shared" si="92"/>
        <v>240081196505.09711</v>
      </c>
      <c r="Q279" s="113">
        <f t="shared" si="93"/>
        <v>9.9233283973821744E+16</v>
      </c>
      <c r="R279" s="113">
        <f t="shared" si="94"/>
        <v>1.0966610300080554E+17</v>
      </c>
      <c r="S279" s="113">
        <f t="shared" si="95"/>
        <v>1.1765355446063139E+17</v>
      </c>
      <c r="T279">
        <f t="shared" si="75"/>
        <v>0.5</v>
      </c>
      <c r="X279" s="119">
        <v>236</v>
      </c>
      <c r="Y279" s="119">
        <f t="shared" si="76"/>
        <v>7204.0354826462644</v>
      </c>
      <c r="Z279" s="119">
        <f t="shared" si="77"/>
        <v>3354.8121372247933</v>
      </c>
      <c r="AA279" s="119">
        <f t="shared" si="78"/>
        <v>-21957.175162147614</v>
      </c>
      <c r="AB279" s="119">
        <f t="shared" si="79"/>
        <v>7098.3684960573555</v>
      </c>
      <c r="AC279" s="119">
        <f t="shared" si="80"/>
        <v>-7795.9645173537356</v>
      </c>
      <c r="AD279" s="119">
        <f t="shared" si="81"/>
        <v>-19145.187862775208</v>
      </c>
    </row>
    <row r="280" spans="1:30" x14ac:dyDescent="0.25">
      <c r="A280">
        <v>118.5</v>
      </c>
      <c r="B280">
        <f t="shared" si="96"/>
        <v>275569.19288155751</v>
      </c>
      <c r="C280">
        <f t="shared" si="97"/>
        <v>393113.03446472879</v>
      </c>
      <c r="D280">
        <f t="shared" si="98"/>
        <v>2524.1738094867724</v>
      </c>
      <c r="E280">
        <f t="shared" si="99"/>
        <v>4661.0692026991073</v>
      </c>
      <c r="F280" s="106">
        <f t="shared" si="82"/>
        <v>-3.06836201955036</v>
      </c>
      <c r="G280" s="105">
        <f t="shared" si="83"/>
        <v>-4.3787155338592001</v>
      </c>
      <c r="H280" s="108">
        <f t="shared" si="84"/>
        <v>-1.3710472976412336</v>
      </c>
      <c r="I280" s="105">
        <f t="shared" si="85"/>
        <v>-1.9882115304041839</v>
      </c>
      <c r="J280">
        <f t="shared" si="86"/>
        <v>-0.47415189877191749</v>
      </c>
      <c r="K280" s="105">
        <f t="shared" si="87"/>
        <v>-0.61347056072632677</v>
      </c>
      <c r="L280" s="107">
        <f t="shared" si="88"/>
        <v>-1.2231628231372087</v>
      </c>
      <c r="M280" s="105">
        <f t="shared" si="89"/>
        <v>-1.7770334427286893</v>
      </c>
      <c r="N280" s="117">
        <f t="shared" si="90"/>
        <v>216763720971.36017</v>
      </c>
      <c r="O280" s="117">
        <f t="shared" si="91"/>
        <v>231611984830.65213</v>
      </c>
      <c r="P280" s="118">
        <f t="shared" si="92"/>
        <v>242671896644.51666</v>
      </c>
      <c r="Q280" s="113">
        <f t="shared" si="93"/>
        <v>1.0093807654154533E+17</v>
      </c>
      <c r="R280" s="113">
        <f t="shared" si="94"/>
        <v>1.1147461894235413E+17</v>
      </c>
      <c r="S280" s="113">
        <f t="shared" si="95"/>
        <v>1.1956287089422037E+17</v>
      </c>
      <c r="T280">
        <f t="shared" si="75"/>
        <v>0.5</v>
      </c>
      <c r="X280" s="119">
        <v>237</v>
      </c>
      <c r="Y280" s="119">
        <f t="shared" si="76"/>
        <v>7276.804824924865</v>
      </c>
      <c r="Z280" s="119">
        <f t="shared" si="77"/>
        <v>3306.6471602728798</v>
      </c>
      <c r="AA280" s="119">
        <f t="shared" si="78"/>
        <v>-21906.236622552595</v>
      </c>
      <c r="AB280" s="119">
        <f t="shared" si="79"/>
        <v>7064.6530121910164</v>
      </c>
      <c r="AC280" s="119">
        <f t="shared" si="80"/>
        <v>-7723.195175075135</v>
      </c>
      <c r="AD280" s="119">
        <f t="shared" si="81"/>
        <v>-19193.352839727122</v>
      </c>
    </row>
    <row r="281" spans="1:30" x14ac:dyDescent="0.25">
      <c r="A281">
        <v>119</v>
      </c>
      <c r="B281">
        <f t="shared" si="96"/>
        <v>276830.51269579603</v>
      </c>
      <c r="C281">
        <f t="shared" si="97"/>
        <v>395442.4743871949</v>
      </c>
      <c r="D281">
        <f t="shared" si="98"/>
        <v>2522.6396284769971</v>
      </c>
      <c r="E281">
        <f t="shared" si="99"/>
        <v>4658.8798449321775</v>
      </c>
      <c r="F281" s="106">
        <f t="shared" si="82"/>
        <v>-3.0321532479365461</v>
      </c>
      <c r="G281" s="105">
        <f t="shared" si="83"/>
        <v>-4.3328524221195259</v>
      </c>
      <c r="H281" s="108">
        <f t="shared" si="84"/>
        <v>-1.3544677541758623</v>
      </c>
      <c r="I281" s="105">
        <f t="shared" si="85"/>
        <v>-1.9667206693109311</v>
      </c>
      <c r="J281">
        <f t="shared" si="86"/>
        <v>-0.46850417028996638</v>
      </c>
      <c r="K281" s="105">
        <f t="shared" si="87"/>
        <v>-0.60726915612986609</v>
      </c>
      <c r="L281" s="107">
        <f t="shared" si="88"/>
        <v>-1.2091813234707176</v>
      </c>
      <c r="M281" s="105">
        <f t="shared" si="89"/>
        <v>-1.7588625966787288</v>
      </c>
      <c r="N281" s="117">
        <f t="shared" si="90"/>
        <v>219224408556.858</v>
      </c>
      <c r="O281" s="117">
        <f t="shared" si="91"/>
        <v>234136744957.4278</v>
      </c>
      <c r="P281" s="118">
        <f t="shared" si="92"/>
        <v>245275320894.21753</v>
      </c>
      <c r="Q281" s="113">
        <f t="shared" si="93"/>
        <v>1.026615095122875E+17</v>
      </c>
      <c r="R281" s="113">
        <f t="shared" si="94"/>
        <v>1.1330222721121346E+17</v>
      </c>
      <c r="S281" s="113">
        <f t="shared" si="95"/>
        <v>1.2149185817865803E+17</v>
      </c>
      <c r="T281">
        <f t="shared" si="75"/>
        <v>0.5</v>
      </c>
      <c r="X281" s="119">
        <v>238</v>
      </c>
      <c r="Y281" s="119">
        <f t="shared" si="76"/>
        <v>7350.4036788339745</v>
      </c>
      <c r="Z281" s="119">
        <f t="shared" si="77"/>
        <v>3259.7595192178705</v>
      </c>
      <c r="AA281" s="119">
        <f t="shared" si="78"/>
        <v>-21854.717424816219</v>
      </c>
      <c r="AB281" s="119">
        <f t="shared" si="79"/>
        <v>7031.831663452509</v>
      </c>
      <c r="AC281" s="119">
        <f t="shared" si="80"/>
        <v>-7649.5963211660255</v>
      </c>
      <c r="AD281" s="119">
        <f t="shared" si="81"/>
        <v>-19240.240480782129</v>
      </c>
    </row>
    <row r="282" spans="1:30" x14ac:dyDescent="0.25">
      <c r="A282">
        <v>119.5</v>
      </c>
      <c r="B282">
        <f t="shared" si="96"/>
        <v>278091.07447172259</v>
      </c>
      <c r="C282">
        <f t="shared" si="97"/>
        <v>397770.83109655551</v>
      </c>
      <c r="D282">
        <f t="shared" si="98"/>
        <v>2521.1235518530289</v>
      </c>
      <c r="E282">
        <f t="shared" si="99"/>
        <v>4656.7134187211177</v>
      </c>
      <c r="F282" s="106">
        <f t="shared" si="82"/>
        <v>-2.996591303417941</v>
      </c>
      <c r="G282" s="105">
        <f t="shared" si="83"/>
        <v>-4.2877239243812202</v>
      </c>
      <c r="H282" s="108">
        <f t="shared" si="84"/>
        <v>-1.3381916908210887</v>
      </c>
      <c r="I282" s="105">
        <f t="shared" si="85"/>
        <v>-1.9455848227274211</v>
      </c>
      <c r="J282">
        <f t="shared" si="86"/>
        <v>-0.46295741167033022</v>
      </c>
      <c r="K282" s="105">
        <f t="shared" si="87"/>
        <v>-0.6011627600865258</v>
      </c>
      <c r="L282" s="107">
        <f t="shared" si="88"/>
        <v>-1.195442200926522</v>
      </c>
      <c r="M282" s="105">
        <f t="shared" si="89"/>
        <v>-1.740976341567273</v>
      </c>
      <c r="N282" s="117">
        <f t="shared" si="90"/>
        <v>221697885939.16074</v>
      </c>
      <c r="O282" s="117">
        <f t="shared" si="91"/>
        <v>236674254328.97253</v>
      </c>
      <c r="P282" s="118">
        <f t="shared" si="92"/>
        <v>247891462667.45837</v>
      </c>
      <c r="Q282" s="113">
        <f t="shared" si="93"/>
        <v>1.0440367452443264E+17</v>
      </c>
      <c r="R282" s="113">
        <f t="shared" si="94"/>
        <v>1.151490192355187E+17</v>
      </c>
      <c r="S282" s="113">
        <f t="shared" si="95"/>
        <v>1.234406073830999E+17</v>
      </c>
      <c r="T282">
        <f t="shared" si="75"/>
        <v>0.5</v>
      </c>
      <c r="X282" s="119">
        <v>239</v>
      </c>
      <c r="Y282" s="119">
        <f t="shared" si="76"/>
        <v>7424.8096254497277</v>
      </c>
      <c r="Z282" s="119">
        <f t="shared" si="77"/>
        <v>3214.1634964894392</v>
      </c>
      <c r="AA282" s="119">
        <f t="shared" si="78"/>
        <v>-21802.633262185191</v>
      </c>
      <c r="AB282" s="119">
        <f t="shared" si="79"/>
        <v>6999.9144475426074</v>
      </c>
      <c r="AC282" s="119">
        <f t="shared" si="80"/>
        <v>-7575.1903745502723</v>
      </c>
      <c r="AD282" s="119">
        <f t="shared" si="81"/>
        <v>-19285.83650351056</v>
      </c>
    </row>
    <row r="283" spans="1:30" x14ac:dyDescent="0.25">
      <c r="A283">
        <v>120</v>
      </c>
      <c r="B283">
        <f t="shared" si="96"/>
        <v>279350.88709982322</v>
      </c>
      <c r="C283">
        <f t="shared" si="97"/>
        <v>400098.115874935</v>
      </c>
      <c r="D283">
        <f t="shared" si="98"/>
        <v>2519.6252562013201</v>
      </c>
      <c r="E283">
        <f t="shared" si="99"/>
        <v>4654.5695567589273</v>
      </c>
      <c r="F283" s="106">
        <f t="shared" si="82"/>
        <v>-2.961660744937419</v>
      </c>
      <c r="G283" s="105">
        <f t="shared" si="83"/>
        <v>-4.243314190448471</v>
      </c>
      <c r="H283" s="108">
        <f t="shared" si="84"/>
        <v>-1.3222116866003428</v>
      </c>
      <c r="I283" s="105">
        <f t="shared" si="85"/>
        <v>-1.924796097117073</v>
      </c>
      <c r="J283">
        <f t="shared" si="86"/>
        <v>-0.45750922689877055</v>
      </c>
      <c r="K283" s="105">
        <f t="shared" si="87"/>
        <v>-0.59514943029838396</v>
      </c>
      <c r="L283" s="107">
        <f t="shared" si="88"/>
        <v>-1.1819398314383056</v>
      </c>
      <c r="M283" s="105">
        <f t="shared" si="89"/>
        <v>-1.7233686630330145</v>
      </c>
      <c r="N283" s="117">
        <f t="shared" si="90"/>
        <v>224184145816.19888</v>
      </c>
      <c r="O283" s="117">
        <f t="shared" si="91"/>
        <v>239224506129.01947</v>
      </c>
      <c r="P283" s="118">
        <f t="shared" si="92"/>
        <v>250520315449.69556</v>
      </c>
      <c r="Q283" s="113">
        <f t="shared" si="93"/>
        <v>1.0616466316611507E+17</v>
      </c>
      <c r="R283" s="113">
        <f t="shared" si="94"/>
        <v>1.1701508639548267E+17</v>
      </c>
      <c r="S283" s="113">
        <f t="shared" si="95"/>
        <v>1.2540920953296245E+17</v>
      </c>
      <c r="T283">
        <f t="shared" si="75"/>
        <v>0.5</v>
      </c>
      <c r="X283" s="119">
        <v>240</v>
      </c>
      <c r="Y283" s="119">
        <f t="shared" si="76"/>
        <v>7499.9999999999982</v>
      </c>
      <c r="Z283" s="119">
        <f t="shared" si="77"/>
        <v>3169.8729810778077</v>
      </c>
      <c r="AA283" s="119">
        <f t="shared" si="78"/>
        <v>-21750</v>
      </c>
      <c r="AB283" s="119">
        <f t="shared" si="79"/>
        <v>6968.9110867544659</v>
      </c>
      <c r="AC283" s="119">
        <f t="shared" si="80"/>
        <v>-7500.0000000000018</v>
      </c>
      <c r="AD283" s="119">
        <f t="shared" si="81"/>
        <v>-19330.12701892219</v>
      </c>
    </row>
    <row r="284" spans="1:30" x14ac:dyDescent="0.25">
      <c r="A284">
        <v>120.5</v>
      </c>
      <c r="B284">
        <f t="shared" si="96"/>
        <v>280609.95931273769</v>
      </c>
      <c r="C284">
        <f t="shared" si="97"/>
        <v>402424.33982476685</v>
      </c>
      <c r="D284">
        <f t="shared" si="98"/>
        <v>2518.1444258288516</v>
      </c>
      <c r="E284">
        <f t="shared" si="99"/>
        <v>4652.4478996637035</v>
      </c>
      <c r="F284" s="106">
        <f t="shared" si="82"/>
        <v>-2.9273465916793011</v>
      </c>
      <c r="G284" s="105">
        <f t="shared" si="83"/>
        <v>-4.1996077997431893</v>
      </c>
      <c r="H284" s="108">
        <f t="shared" si="84"/>
        <v>-1.3065205470081134</v>
      </c>
      <c r="I284" s="105">
        <f t="shared" si="85"/>
        <v>-1.9043468192372308</v>
      </c>
      <c r="J284">
        <f t="shared" si="86"/>
        <v>-0.45215729055991244</v>
      </c>
      <c r="K284" s="105">
        <f t="shared" si="87"/>
        <v>-0.58922727383707008</v>
      </c>
      <c r="L284" s="107">
        <f t="shared" si="88"/>
        <v>-1.1686687541112752</v>
      </c>
      <c r="M284" s="105">
        <f t="shared" si="89"/>
        <v>-1.7060337066688889</v>
      </c>
      <c r="N284" s="117">
        <f t="shared" si="90"/>
        <v>226683180970.01062</v>
      </c>
      <c r="O284" s="117">
        <f t="shared" si="91"/>
        <v>241787493616.62534</v>
      </c>
      <c r="P284" s="118">
        <f t="shared" si="92"/>
        <v>253161872797.37738</v>
      </c>
      <c r="Q284" s="113">
        <f t="shared" si="93"/>
        <v>1.0794456697580528E+17</v>
      </c>
      <c r="R284" s="113">
        <f t="shared" si="94"/>
        <v>1.1890052002393726E+17</v>
      </c>
      <c r="S284" s="113">
        <f t="shared" si="95"/>
        <v>1.2739775561038171E+17</v>
      </c>
      <c r="T284">
        <f t="shared" si="75"/>
        <v>0.5</v>
      </c>
      <c r="X284" s="119">
        <v>241</v>
      </c>
      <c r="Y284" s="119">
        <f t="shared" si="76"/>
        <v>7575.9518987683159</v>
      </c>
      <c r="Z284" s="119">
        <f t="shared" si="77"/>
        <v>3126.9014643030205</v>
      </c>
      <c r="AA284" s="119">
        <f t="shared" si="78"/>
        <v>-21696.833670862179</v>
      </c>
      <c r="AB284" s="119">
        <f t="shared" si="79"/>
        <v>6938.831025012114</v>
      </c>
      <c r="AC284" s="119">
        <f t="shared" si="80"/>
        <v>-7424.0481012316841</v>
      </c>
      <c r="AD284" s="119">
        <f t="shared" si="81"/>
        <v>-19373.09853569698</v>
      </c>
    </row>
    <row r="285" spans="1:30" x14ac:dyDescent="0.25">
      <c r="A285">
        <v>121</v>
      </c>
      <c r="B285">
        <f t="shared" si="96"/>
        <v>281868.2996890042</v>
      </c>
      <c r="C285">
        <f t="shared" si="97"/>
        <v>404749.51387264876</v>
      </c>
      <c r="D285">
        <f t="shared" si="98"/>
        <v>2516.6807525330119</v>
      </c>
      <c r="E285">
        <f t="shared" si="99"/>
        <v>4650.3480957638321</v>
      </c>
      <c r="F285" s="106">
        <f t="shared" si="82"/>
        <v>-2.8936343066561654</v>
      </c>
      <c r="G285" s="105">
        <f t="shared" si="83"/>
        <v>-4.1565897473084892</v>
      </c>
      <c r="H285" s="108">
        <f t="shared" si="84"/>
        <v>-1.2911112957452233</v>
      </c>
      <c r="I285" s="105">
        <f t="shared" si="85"/>
        <v>-1.8842295287558577</v>
      </c>
      <c r="J285">
        <f t="shared" si="86"/>
        <v>-0.44689934536004799</v>
      </c>
      <c r="K285" s="105">
        <f t="shared" si="87"/>
        <v>-0.58339444565303944</v>
      </c>
      <c r="L285" s="107">
        <f t="shared" si="88"/>
        <v>-1.155623665550894</v>
      </c>
      <c r="M285" s="105">
        <f t="shared" si="89"/>
        <v>-1.6889657728995924</v>
      </c>
      <c r="N285" s="117">
        <f t="shared" si="90"/>
        <v>229194984265.26947</v>
      </c>
      <c r="O285" s="117">
        <f t="shared" si="91"/>
        <v>244363210124.90991</v>
      </c>
      <c r="P285" s="118">
        <f t="shared" si="92"/>
        <v>255816128336.76611</v>
      </c>
      <c r="Q285" s="113">
        <f t="shared" si="93"/>
        <v>1.0974347744287338E+17</v>
      </c>
      <c r="R285" s="113">
        <f t="shared" si="94"/>
        <v>1.208054114068661E+17</v>
      </c>
      <c r="S285" s="113">
        <f t="shared" si="95"/>
        <v>1.2940633655467779E+17</v>
      </c>
      <c r="T285">
        <f t="shared" si="75"/>
        <v>0.5</v>
      </c>
      <c r="X285" s="119">
        <v>242</v>
      </c>
      <c r="Y285" s="119">
        <f t="shared" si="76"/>
        <v>7652.6421860705468</v>
      </c>
      <c r="Z285" s="119">
        <f t="shared" si="77"/>
        <v>3085.2620357053647</v>
      </c>
      <c r="AA285" s="119">
        <f t="shared" si="78"/>
        <v>-21643.150469750617</v>
      </c>
      <c r="AB285" s="119">
        <f t="shared" si="79"/>
        <v>6909.6834249937556</v>
      </c>
      <c r="AC285" s="119">
        <f t="shared" si="80"/>
        <v>-7347.3578139294532</v>
      </c>
      <c r="AD285" s="119">
        <f t="shared" si="81"/>
        <v>-19414.737964294636</v>
      </c>
    </row>
    <row r="286" spans="1:30" x14ac:dyDescent="0.25">
      <c r="A286">
        <v>121.5</v>
      </c>
      <c r="B286">
        <f t="shared" si="96"/>
        <v>283125.91665669403</v>
      </c>
      <c r="C286">
        <f t="shared" si="97"/>
        <v>407073.64877309382</v>
      </c>
      <c r="D286">
        <f t="shared" si="98"/>
        <v>2515.2339353796838</v>
      </c>
      <c r="E286">
        <f t="shared" si="99"/>
        <v>4648.269800890178</v>
      </c>
      <c r="F286" s="106">
        <f t="shared" si="82"/>
        <v>-2.8605097809756224</v>
      </c>
      <c r="G286" s="105">
        <f t="shared" si="83"/>
        <v>-4.1142454303435549</v>
      </c>
      <c r="H286" s="108">
        <f t="shared" si="84"/>
        <v>-1.2759771668041473</v>
      </c>
      <c r="I286" s="105">
        <f t="shared" si="85"/>
        <v>-1.8644369711561783</v>
      </c>
      <c r="J286">
        <f t="shared" si="86"/>
        <v>-0.44173319975053832</v>
      </c>
      <c r="K286" s="105">
        <f t="shared" si="87"/>
        <v>-0.5776491471366193</v>
      </c>
      <c r="L286" s="107">
        <f t="shared" si="88"/>
        <v>-1.1427994144209368</v>
      </c>
      <c r="M286" s="105">
        <f t="shared" si="89"/>
        <v>-1.6721593120507579</v>
      </c>
      <c r="N286" s="117">
        <f t="shared" si="90"/>
        <v>231719548647.84595</v>
      </c>
      <c r="O286" s="117">
        <f t="shared" si="91"/>
        <v>246951649059.82294</v>
      </c>
      <c r="P286" s="118">
        <f t="shared" si="92"/>
        <v>258483075762.78528</v>
      </c>
      <c r="Q286" s="113">
        <f t="shared" si="93"/>
        <v>1.1156148600816114E+17</v>
      </c>
      <c r="R286" s="113">
        <f t="shared" si="94"/>
        <v>1.2272985178392456E+17</v>
      </c>
      <c r="S286" s="113">
        <f t="shared" si="95"/>
        <v>1.3143504326280885E+17</v>
      </c>
      <c r="T286">
        <f t="shared" si="75"/>
        <v>0.5</v>
      </c>
      <c r="X286" s="119">
        <v>243</v>
      </c>
      <c r="Y286" s="119">
        <f t="shared" si="76"/>
        <v>7730.047501302266</v>
      </c>
      <c r="Z286" s="119">
        <f t="shared" si="77"/>
        <v>3044.967379058161</v>
      </c>
      <c r="AA286" s="119">
        <f t="shared" si="78"/>
        <v>-21588.966749088413</v>
      </c>
      <c r="AB286" s="119">
        <f t="shared" si="79"/>
        <v>6881.4771653407133</v>
      </c>
      <c r="AC286" s="119">
        <f t="shared" si="80"/>
        <v>-7269.952498697734</v>
      </c>
      <c r="AD286" s="119">
        <f t="shared" si="81"/>
        <v>-19455.032620941838</v>
      </c>
    </row>
    <row r="287" spans="1:30" x14ac:dyDescent="0.25">
      <c r="A287">
        <v>122</v>
      </c>
      <c r="B287">
        <f t="shared" si="96"/>
        <v>284382.81849693862</v>
      </c>
      <c r="C287">
        <f t="shared" si="97"/>
        <v>409396.7551121813</v>
      </c>
      <c r="D287">
        <f t="shared" si="98"/>
        <v>2513.8036804891958</v>
      </c>
      <c r="E287">
        <f t="shared" si="99"/>
        <v>4646.2126781750057</v>
      </c>
      <c r="F287" s="106">
        <f t="shared" si="82"/>
        <v>-2.8279593187555045</v>
      </c>
      <c r="G287" s="105">
        <f t="shared" si="83"/>
        <v>-4.0725606352475738</v>
      </c>
      <c r="H287" s="108">
        <f t="shared" si="84"/>
        <v>-1.2611115968880087</v>
      </c>
      <c r="I287" s="105">
        <f t="shared" si="85"/>
        <v>-1.8449620909171764</v>
      </c>
      <c r="J287">
        <f t="shared" si="86"/>
        <v>-0.4366567256471563</v>
      </c>
      <c r="K287" s="105">
        <f t="shared" si="87"/>
        <v>-0.57198962472877424</v>
      </c>
      <c r="L287" s="107">
        <f t="shared" si="88"/>
        <v>-1.1301909962203396</v>
      </c>
      <c r="M287" s="105">
        <f t="shared" si="89"/>
        <v>-1.6556089196016235</v>
      </c>
      <c r="N287" s="117">
        <f t="shared" si="90"/>
        <v>234256867143.40314</v>
      </c>
      <c r="O287" s="117">
        <f t="shared" si="91"/>
        <v>249552803898.93927</v>
      </c>
      <c r="P287" s="118">
        <f t="shared" si="92"/>
        <v>261162708837.89316</v>
      </c>
      <c r="Q287" s="113">
        <f t="shared" si="93"/>
        <v>1.133986840645219E+17</v>
      </c>
      <c r="R287" s="113">
        <f t="shared" si="94"/>
        <v>1.2467393234895565E+17</v>
      </c>
      <c r="S287" s="113">
        <f t="shared" si="95"/>
        <v>1.3348396658981229E+17</v>
      </c>
      <c r="T287">
        <f t="shared" si="75"/>
        <v>0.5</v>
      </c>
      <c r="X287" s="119">
        <v>244</v>
      </c>
      <c r="Y287" s="119">
        <f t="shared" si="76"/>
        <v>7808.1442660546109</v>
      </c>
      <c r="Z287" s="119">
        <f t="shared" si="77"/>
        <v>3006.029768504166</v>
      </c>
      <c r="AA287" s="119">
        <f t="shared" si="78"/>
        <v>-21534.299013761771</v>
      </c>
      <c r="AB287" s="119">
        <f t="shared" si="79"/>
        <v>6854.2208379529166</v>
      </c>
      <c r="AC287" s="119">
        <f t="shared" si="80"/>
        <v>-7191.8557339453891</v>
      </c>
      <c r="AD287" s="119">
        <f t="shared" si="81"/>
        <v>-19493.970231495834</v>
      </c>
    </row>
    <row r="288" spans="1:30" x14ac:dyDescent="0.25">
      <c r="A288">
        <v>122.5</v>
      </c>
      <c r="B288">
        <f t="shared" si="96"/>
        <v>285639.01334735355</v>
      </c>
      <c r="C288">
        <f t="shared" si="97"/>
        <v>411718.84331110999</v>
      </c>
      <c r="D288">
        <f t="shared" si="98"/>
        <v>2512.3897008298181</v>
      </c>
      <c r="E288">
        <f t="shared" si="99"/>
        <v>4644.1763978573817</v>
      </c>
      <c r="F288" s="106">
        <f t="shared" si="82"/>
        <v>-2.795969622656437</v>
      </c>
      <c r="G288" s="105">
        <f t="shared" si="83"/>
        <v>-4.0315215251498984</v>
      </c>
      <c r="H288" s="108">
        <f t="shared" si="84"/>
        <v>-1.2465082181467511</v>
      </c>
      <c r="I288" s="105">
        <f t="shared" si="85"/>
        <v>-1.8257980249570029</v>
      </c>
      <c r="J288">
        <f t="shared" si="86"/>
        <v>-0.43166785624100851</v>
      </c>
      <c r="K288" s="105">
        <f t="shared" si="87"/>
        <v>-0.56641416857970373</v>
      </c>
      <c r="L288" s="107">
        <f t="shared" si="88"/>
        <v>-1.1177935482686772</v>
      </c>
      <c r="M288" s="105">
        <f t="shared" si="89"/>
        <v>-1.6393093316131915</v>
      </c>
      <c r="N288" s="117">
        <f t="shared" si="90"/>
        <v>236806932856.0246</v>
      </c>
      <c r="O288" s="117">
        <f t="shared" si="91"/>
        <v>252166668190.27997</v>
      </c>
      <c r="P288" s="118">
        <f t="shared" si="92"/>
        <v>263855021390.9809</v>
      </c>
      <c r="Q288" s="113">
        <f t="shared" si="93"/>
        <v>1.1525516295737208E+17</v>
      </c>
      <c r="R288" s="113">
        <f t="shared" si="94"/>
        <v>1.2663774425049346E+17</v>
      </c>
      <c r="S288" s="113">
        <f t="shared" si="95"/>
        <v>1.3555319734924947E+17</v>
      </c>
      <c r="T288">
        <f t="shared" si="75"/>
        <v>0.5</v>
      </c>
      <c r="X288" s="119">
        <v>245</v>
      </c>
      <c r="Y288" s="119">
        <f t="shared" si="76"/>
        <v>7886.9086912965004</v>
      </c>
      <c r="Z288" s="119">
        <f t="shared" si="77"/>
        <v>2968.4610648167518</v>
      </c>
      <c r="AA288" s="119">
        <f t="shared" si="78"/>
        <v>-21479.16391609245</v>
      </c>
      <c r="AB288" s="119">
        <f t="shared" si="79"/>
        <v>6827.9227453717258</v>
      </c>
      <c r="AC288" s="119">
        <f t="shared" si="80"/>
        <v>-7113.0913087034996</v>
      </c>
      <c r="AD288" s="119">
        <f t="shared" si="81"/>
        <v>-19531.538935183249</v>
      </c>
    </row>
    <row r="289" spans="1:30" x14ac:dyDescent="0.25">
      <c r="A289">
        <v>123</v>
      </c>
      <c r="B289">
        <f t="shared" si="96"/>
        <v>286894.50920536282</v>
      </c>
      <c r="C289">
        <f t="shared" si="97"/>
        <v>414039.92362965737</v>
      </c>
      <c r="D289">
        <f t="shared" si="98"/>
        <v>2510.99171601849</v>
      </c>
      <c r="E289">
        <f t="shared" si="99"/>
        <v>4642.1606370948066</v>
      </c>
      <c r="F289" s="106">
        <f t="shared" si="82"/>
        <v>-2.7645277800036148</v>
      </c>
      <c r="G289" s="105">
        <f t="shared" si="83"/>
        <v>-3.99111462790645</v>
      </c>
      <c r="H289" s="108">
        <f t="shared" si="84"/>
        <v>-1.232160851215824</v>
      </c>
      <c r="I289" s="105">
        <f t="shared" si="85"/>
        <v>-1.8069380963283552</v>
      </c>
      <c r="J289">
        <f t="shared" si="86"/>
        <v>-0.42676458389684296</v>
      </c>
      <c r="K289" s="105">
        <f t="shared" si="87"/>
        <v>-0.56092111125338884</v>
      </c>
      <c r="L289" s="107">
        <f t="shared" si="88"/>
        <v>-1.105602344890948</v>
      </c>
      <c r="M289" s="105">
        <f t="shared" si="89"/>
        <v>-1.6232554203247058</v>
      </c>
      <c r="N289" s="117">
        <f t="shared" si="90"/>
        <v>239369738966.87427</v>
      </c>
      <c r="O289" s="117">
        <f t="shared" si="91"/>
        <v>254793235551.15988</v>
      </c>
      <c r="P289" s="118">
        <f t="shared" si="92"/>
        <v>266560007316.2948</v>
      </c>
      <c r="Q289" s="113">
        <f t="shared" si="93"/>
        <v>1.1713101398521691E+17</v>
      </c>
      <c r="R289" s="113">
        <f t="shared" si="94"/>
        <v>1.286213785922621E+17</v>
      </c>
      <c r="S289" s="113">
        <f t="shared" si="95"/>
        <v>1.3764282631363467E+17</v>
      </c>
      <c r="T289">
        <f t="shared" si="75"/>
        <v>0.5</v>
      </c>
      <c r="X289" s="119">
        <v>246</v>
      </c>
      <c r="Y289" s="119">
        <f t="shared" si="76"/>
        <v>7966.3167846209999</v>
      </c>
      <c r="Z289" s="119">
        <f t="shared" si="77"/>
        <v>2932.2727117869954</v>
      </c>
      <c r="AA289" s="119">
        <f t="shared" si="78"/>
        <v>-21423.578250765298</v>
      </c>
      <c r="AB289" s="119">
        <f t="shared" si="79"/>
        <v>6802.5908982508972</v>
      </c>
      <c r="AC289" s="119">
        <f t="shared" si="80"/>
        <v>-7033.6832153790001</v>
      </c>
      <c r="AD289" s="119">
        <f t="shared" si="81"/>
        <v>-19567.727288213006</v>
      </c>
    </row>
    <row r="290" spans="1:30" x14ac:dyDescent="0.25">
      <c r="A290">
        <v>123.5</v>
      </c>
      <c r="B290">
        <f t="shared" si="96"/>
        <v>288149.31393142708</v>
      </c>
      <c r="C290">
        <f t="shared" si="97"/>
        <v>416360.00616954779</v>
      </c>
      <c r="D290">
        <f t="shared" si="98"/>
        <v>2509.6094521284881</v>
      </c>
      <c r="E290">
        <f t="shared" si="99"/>
        <v>4640.1650797808534</v>
      </c>
      <c r="F290" s="106">
        <f t="shared" si="82"/>
        <v>-2.7336212494701666</v>
      </c>
      <c r="G290" s="105">
        <f t="shared" si="83"/>
        <v>-3.9513268245420141</v>
      </c>
      <c r="H290" s="108">
        <f t="shared" si="84"/>
        <v>-1.2180634985427683</v>
      </c>
      <c r="I290" s="105">
        <f t="shared" si="85"/>
        <v>-1.7883758081543772</v>
      </c>
      <c r="J290">
        <f t="shared" si="86"/>
        <v>-0.4219449581348233</v>
      </c>
      <c r="K290" s="105">
        <f t="shared" si="87"/>
        <v>-0.55550882647637101</v>
      </c>
      <c r="L290" s="107">
        <f t="shared" si="88"/>
        <v>-1.0936127927925747</v>
      </c>
      <c r="M290" s="105">
        <f t="shared" si="89"/>
        <v>-1.6074421899112659</v>
      </c>
      <c r="N290" s="117">
        <f t="shared" si="90"/>
        <v>241945278732.88641</v>
      </c>
      <c r="O290" s="117">
        <f t="shared" si="91"/>
        <v>257432499667.05988</v>
      </c>
      <c r="P290" s="118">
        <f t="shared" si="92"/>
        <v>269277660572.38184</v>
      </c>
      <c r="Q290" s="113">
        <f t="shared" si="93"/>
        <v>1.1902632840017682E+17</v>
      </c>
      <c r="R290" s="113">
        <f t="shared" si="94"/>
        <v>1.3062492643365923E+17</v>
      </c>
      <c r="S290" s="113">
        <f t="shared" si="95"/>
        <v>1.397529442148567E+17</v>
      </c>
      <c r="T290">
        <f t="shared" si="75"/>
        <v>0.5</v>
      </c>
      <c r="X290" s="119">
        <v>247</v>
      </c>
      <c r="Y290" s="119">
        <f t="shared" si="76"/>
        <v>8046.3443575536312</v>
      </c>
      <c r="Z290" s="119">
        <f t="shared" si="77"/>
        <v>2897.4757327377984</v>
      </c>
      <c r="AA290" s="119">
        <f t="shared" si="78"/>
        <v>-21367.55894971246</v>
      </c>
      <c r="AB290" s="119">
        <f t="shared" si="79"/>
        <v>6778.2330129164593</v>
      </c>
      <c r="AC290" s="119">
        <f t="shared" si="80"/>
        <v>-6953.6556424463688</v>
      </c>
      <c r="AD290" s="119">
        <f t="shared" si="81"/>
        <v>-19602.524267262201</v>
      </c>
    </row>
    <row r="291" spans="1:30" x14ac:dyDescent="0.25">
      <c r="A291">
        <v>124</v>
      </c>
      <c r="B291">
        <f t="shared" si="96"/>
        <v>289403.43525217898</v>
      </c>
      <c r="C291">
        <f t="shared" si="97"/>
        <v>418679.1008777321</v>
      </c>
      <c r="D291">
        <f t="shared" si="98"/>
        <v>2508.242641503753</v>
      </c>
      <c r="E291">
        <f t="shared" si="99"/>
        <v>4638.189416368582</v>
      </c>
      <c r="F291" s="106">
        <f t="shared" si="82"/>
        <v>-2.7032378482962764</v>
      </c>
      <c r="G291" s="105">
        <f t="shared" si="83"/>
        <v>-3.9121453381195872</v>
      </c>
      <c r="H291" s="108">
        <f t="shared" si="84"/>
        <v>-1.2042103379882971</v>
      </c>
      <c r="I291" s="105">
        <f t="shared" si="85"/>
        <v>-1.770104837794817</v>
      </c>
      <c r="J291">
        <f t="shared" si="86"/>
        <v>-0.4172070836919704</v>
      </c>
      <c r="K291" s="105">
        <f t="shared" si="87"/>
        <v>-0.5501757279290107</v>
      </c>
      <c r="L291" s="107">
        <f t="shared" si="88"/>
        <v>-1.0818204266160087</v>
      </c>
      <c r="M291" s="105">
        <f t="shared" si="89"/>
        <v>-1.5918647723957597</v>
      </c>
      <c r="N291" s="117">
        <f t="shared" si="90"/>
        <v>244533545485.48621</v>
      </c>
      <c r="O291" s="117">
        <f t="shared" si="91"/>
        <v>260084454290.52411</v>
      </c>
      <c r="P291" s="118">
        <f t="shared" si="92"/>
        <v>272007975181.05872</v>
      </c>
      <c r="Q291" s="113">
        <f t="shared" si="93"/>
        <v>1.2094119740850242E+17</v>
      </c>
      <c r="R291" s="113">
        <f t="shared" si="94"/>
        <v>1.3264847879023758E+17</v>
      </c>
      <c r="S291" s="113">
        <f t="shared" si="95"/>
        <v>1.418836417446004E+17</v>
      </c>
      <c r="T291">
        <f t="shared" si="75"/>
        <v>0.5</v>
      </c>
      <c r="X291" s="119">
        <v>248</v>
      </c>
      <c r="Y291" s="119">
        <f t="shared" si="76"/>
        <v>8126.9670329204382</v>
      </c>
      <c r="Z291" s="119">
        <f t="shared" si="77"/>
        <v>2864.0807271660633</v>
      </c>
      <c r="AA291" s="119">
        <f t="shared" si="78"/>
        <v>-21311.123076955693</v>
      </c>
      <c r="AB291" s="119">
        <f t="shared" si="79"/>
        <v>6754.8565090162447</v>
      </c>
      <c r="AC291" s="119">
        <f t="shared" si="80"/>
        <v>-6873.0329670795618</v>
      </c>
      <c r="AD291" s="119">
        <f t="shared" si="81"/>
        <v>-19635.919272833937</v>
      </c>
    </row>
    <row r="292" spans="1:30" x14ac:dyDescent="0.25">
      <c r="A292">
        <v>124.5</v>
      </c>
      <c r="B292">
        <f t="shared" si="96"/>
        <v>290656.8807634688</v>
      </c>
      <c r="C292">
        <f t="shared" si="97"/>
        <v>420997.2175495819</v>
      </c>
      <c r="D292">
        <f t="shared" si="98"/>
        <v>2506.8910225796049</v>
      </c>
      <c r="E292">
        <f t="shared" si="99"/>
        <v>4636.2333436995223</v>
      </c>
      <c r="F292" s="106">
        <f t="shared" si="82"/>
        <v>-2.6733657400196629</v>
      </c>
      <c r="G292" s="105">
        <f t="shared" si="83"/>
        <v>-3.8735577230189482</v>
      </c>
      <c r="H292" s="108">
        <f t="shared" si="84"/>
        <v>-1.1905957166890511</v>
      </c>
      <c r="I292" s="105">
        <f t="shared" si="85"/>
        <v>-1.7521190312325094</v>
      </c>
      <c r="J292">
        <f t="shared" si="86"/>
        <v>-0.41254911865972066</v>
      </c>
      <c r="K292" s="105">
        <f t="shared" si="87"/>
        <v>-0.54492026807762506</v>
      </c>
      <c r="L292" s="107">
        <f t="shared" si="88"/>
        <v>-1.0702209046708908</v>
      </c>
      <c r="M292" s="105">
        <f t="shared" si="89"/>
        <v>-1.5765184237088135</v>
      </c>
      <c r="N292" s="117">
        <f t="shared" si="90"/>
        <v>247134532629.33875</v>
      </c>
      <c r="O292" s="117">
        <f t="shared" si="91"/>
        <v>262749093240.08087</v>
      </c>
      <c r="P292" s="118">
        <f t="shared" si="92"/>
        <v>274750945226.4021</v>
      </c>
      <c r="Q292" s="113">
        <f t="shared" si="93"/>
        <v>1.2287571217107574E+17</v>
      </c>
      <c r="R292" s="113">
        <f t="shared" si="94"/>
        <v>1.346921266341797E+17</v>
      </c>
      <c r="S292" s="113">
        <f t="shared" si="95"/>
        <v>1.4403500955475843E+17</v>
      </c>
      <c r="T292">
        <f t="shared" si="75"/>
        <v>0.5</v>
      </c>
      <c r="X292" s="119">
        <v>249</v>
      </c>
      <c r="Y292" s="119">
        <f t="shared" si="76"/>
        <v>8208.1602522734956</v>
      </c>
      <c r="Z292" s="119">
        <f t="shared" si="77"/>
        <v>2832.0978675139922</v>
      </c>
      <c r="AA292" s="119">
        <f t="shared" si="78"/>
        <v>-21254.287823408551</v>
      </c>
      <c r="AB292" s="119">
        <f t="shared" si="79"/>
        <v>6732.4685072597949</v>
      </c>
      <c r="AC292" s="119">
        <f t="shared" si="80"/>
        <v>-6791.8397477265034</v>
      </c>
      <c r="AD292" s="119">
        <f t="shared" si="81"/>
        <v>-19667.902132486008</v>
      </c>
    </row>
    <row r="293" spans="1:30" x14ac:dyDescent="0.25">
      <c r="A293">
        <v>125</v>
      </c>
      <c r="B293">
        <f t="shared" si="96"/>
        <v>291909.65793332359</v>
      </c>
      <c r="C293">
        <f t="shared" si="97"/>
        <v>423314.36583200085</v>
      </c>
      <c r="D293">
        <f t="shared" si="98"/>
        <v>2505.5543397095948</v>
      </c>
      <c r="E293">
        <f t="shared" si="99"/>
        <v>4634.2965648380132</v>
      </c>
      <c r="F293" s="106">
        <f t="shared" si="82"/>
        <v>-2.6439934226940225</v>
      </c>
      <c r="G293" s="105">
        <f t="shared" si="83"/>
        <v>-3.8355518546071319</v>
      </c>
      <c r="H293" s="108">
        <f t="shared" si="84"/>
        <v>-1.1772141451697158</v>
      </c>
      <c r="I293" s="105">
        <f t="shared" si="85"/>
        <v>-1.7344123976704842</v>
      </c>
      <c r="J293">
        <f t="shared" si="86"/>
        <v>-0.40796927269423361</v>
      </c>
      <c r="K293" s="105">
        <f t="shared" si="87"/>
        <v>-0.53974093704598225</v>
      </c>
      <c r="L293" s="107">
        <f t="shared" si="88"/>
        <v>-1.058810004830073</v>
      </c>
      <c r="M293" s="105">
        <f t="shared" si="89"/>
        <v>-1.5613985198906657</v>
      </c>
      <c r="N293" s="117">
        <f t="shared" si="90"/>
        <v>249748233641.12619</v>
      </c>
      <c r="O293" s="117">
        <f t="shared" si="91"/>
        <v>265426410399.1864</v>
      </c>
      <c r="P293" s="118">
        <f t="shared" si="92"/>
        <v>277506564853.76147</v>
      </c>
      <c r="Q293" s="113">
        <f t="shared" si="93"/>
        <v>1.2482996380391299E+17</v>
      </c>
      <c r="R293" s="113">
        <f t="shared" si="94"/>
        <v>1.3675596089475947E+17</v>
      </c>
      <c r="S293" s="113">
        <f t="shared" si="95"/>
        <v>1.4620713825783034E+17</v>
      </c>
      <c r="T293">
        <f t="shared" si="75"/>
        <v>0.5</v>
      </c>
      <c r="X293" s="119">
        <v>250</v>
      </c>
      <c r="Y293" s="119">
        <f t="shared" si="76"/>
        <v>8289.8992833716529</v>
      </c>
      <c r="Z293" s="119">
        <f t="shared" si="77"/>
        <v>2801.5368960704591</v>
      </c>
      <c r="AA293" s="119">
        <f t="shared" si="78"/>
        <v>-21197.070501639842</v>
      </c>
      <c r="AB293" s="119">
        <f t="shared" si="79"/>
        <v>6711.0758272493213</v>
      </c>
      <c r="AC293" s="119">
        <f t="shared" si="80"/>
        <v>-6710.1007166283471</v>
      </c>
      <c r="AD293" s="119">
        <f t="shared" si="81"/>
        <v>-19698.463103929542</v>
      </c>
    </row>
    <row r="294" spans="1:30" x14ac:dyDescent="0.25">
      <c r="A294">
        <v>125.5</v>
      </c>
      <c r="B294">
        <f t="shared" si="96"/>
        <v>293161.77410482272</v>
      </c>
      <c r="C294">
        <f t="shared" si="97"/>
        <v>425630.5552264562</v>
      </c>
      <c r="D294">
        <f t="shared" si="98"/>
        <v>2504.232342998248</v>
      </c>
      <c r="E294">
        <f t="shared" si="99"/>
        <v>4632.3787889107098</v>
      </c>
      <c r="F294" s="106">
        <f t="shared" si="82"/>
        <v>-2.6151097175733895</v>
      </c>
      <c r="G294" s="105">
        <f t="shared" si="83"/>
        <v>-3.7981159192845158</v>
      </c>
      <c r="H294" s="108">
        <f t="shared" si="84"/>
        <v>-1.164060291693175</v>
      </c>
      <c r="I294" s="105">
        <f t="shared" si="85"/>
        <v>-1.7169791043309826</v>
      </c>
      <c r="J294">
        <f t="shared" si="86"/>
        <v>-0.40346580529621068</v>
      </c>
      <c r="K294" s="105">
        <f t="shared" si="87"/>
        <v>-0.53463626152463828</v>
      </c>
      <c r="L294" s="107">
        <f t="shared" si="88"/>
        <v>-1.0475836205840034</v>
      </c>
      <c r="M294" s="105">
        <f t="shared" si="89"/>
        <v>-1.5465005534288951</v>
      </c>
      <c r="N294" s="117">
        <f t="shared" si="90"/>
        <v>252374642068.35254</v>
      </c>
      <c r="O294" s="117">
        <f t="shared" si="91"/>
        <v>268116399715.19196</v>
      </c>
      <c r="P294" s="118">
        <f t="shared" si="92"/>
        <v>280274828268.7923</v>
      </c>
      <c r="Q294" s="113">
        <f t="shared" si="93"/>
        <v>1.2680404337864838E+17</v>
      </c>
      <c r="R294" s="113">
        <f t="shared" si="94"/>
        <v>1.3884007245879547E+17</v>
      </c>
      <c r="S294" s="113">
        <f t="shared" si="95"/>
        <v>1.4840011842733069E+17</v>
      </c>
      <c r="T294">
        <f t="shared" si="75"/>
        <v>0.5</v>
      </c>
      <c r="X294" s="119">
        <v>251</v>
      </c>
      <c r="Y294" s="119">
        <f t="shared" si="76"/>
        <v>8372.1592277142172</v>
      </c>
      <c r="Z294" s="119">
        <f t="shared" si="77"/>
        <v>2772.4071220034157</v>
      </c>
      <c r="AA294" s="119">
        <f t="shared" si="78"/>
        <v>-21139.488540600047</v>
      </c>
      <c r="AB294" s="119">
        <f t="shared" si="79"/>
        <v>6690.6849854023912</v>
      </c>
      <c r="AC294" s="119">
        <f t="shared" si="80"/>
        <v>-6627.8407722857828</v>
      </c>
      <c r="AD294" s="119">
        <f t="shared" si="81"/>
        <v>-19727.592877996583</v>
      </c>
    </row>
    <row r="295" spans="1:30" x14ac:dyDescent="0.25">
      <c r="A295">
        <v>126</v>
      </c>
      <c r="B295">
        <f t="shared" si="96"/>
        <v>294413.23649889248</v>
      </c>
      <c r="C295">
        <f t="shared" si="97"/>
        <v>427945.79509193171</v>
      </c>
      <c r="D295">
        <f t="shared" si="98"/>
        <v>2502.9247881394613</v>
      </c>
      <c r="E295">
        <f t="shared" si="99"/>
        <v>4630.4797309510677</v>
      </c>
      <c r="F295" s="106">
        <f t="shared" si="82"/>
        <v>-2.586703758241498</v>
      </c>
      <c r="G295" s="105">
        <f t="shared" si="83"/>
        <v>-3.7612384048910243</v>
      </c>
      <c r="H295" s="108">
        <f t="shared" si="84"/>
        <v>-1.1511289768376005</v>
      </c>
      <c r="I295" s="105">
        <f t="shared" si="85"/>
        <v>-1.6998134714475595</v>
      </c>
      <c r="J295">
        <f t="shared" si="86"/>
        <v>-0.39903702415713804</v>
      </c>
      <c r="K295" s="105">
        <f t="shared" si="87"/>
        <v>-0.52960480371665497</v>
      </c>
      <c r="L295" s="107">
        <f t="shared" si="88"/>
        <v>-1.0365377572467596</v>
      </c>
      <c r="M295" s="105">
        <f t="shared" si="89"/>
        <v>-1.5318201297268101</v>
      </c>
      <c r="N295" s="117">
        <f t="shared" si="90"/>
        <v>255013751528.17517</v>
      </c>
      <c r="O295" s="117">
        <f t="shared" si="91"/>
        <v>270819055198.33228</v>
      </c>
      <c r="P295" s="118">
        <f t="shared" si="92"/>
        <v>283055729736.51038</v>
      </c>
      <c r="Q295" s="113">
        <f t="shared" si="93"/>
        <v>1.2879804192301554E+17</v>
      </c>
      <c r="R295" s="113">
        <f t="shared" si="94"/>
        <v>1.4094455217110531E+17</v>
      </c>
      <c r="S295" s="113">
        <f t="shared" si="95"/>
        <v>1.5061404059817213E+17</v>
      </c>
      <c r="T295">
        <f t="shared" si="75"/>
        <v>0.5</v>
      </c>
      <c r="X295" s="119">
        <v>252</v>
      </c>
      <c r="Y295" s="119">
        <f t="shared" si="76"/>
        <v>8454.9150281252623</v>
      </c>
      <c r="Z295" s="119">
        <f t="shared" si="77"/>
        <v>2744.717418524232</v>
      </c>
      <c r="AA295" s="119">
        <f t="shared" si="78"/>
        <v>-21081.559480312317</v>
      </c>
      <c r="AB295" s="119">
        <f t="shared" si="79"/>
        <v>6671.302192966963</v>
      </c>
      <c r="AC295" s="119">
        <f t="shared" si="80"/>
        <v>-6545.0849718747377</v>
      </c>
      <c r="AD295" s="119">
        <f t="shared" si="81"/>
        <v>-19755.282581475767</v>
      </c>
    </row>
    <row r="296" spans="1:30" x14ac:dyDescent="0.25">
      <c r="A296">
        <v>126.5</v>
      </c>
      <c r="B296">
        <f t="shared" si="96"/>
        <v>295664.05221702263</v>
      </c>
      <c r="C296">
        <f t="shared" si="97"/>
        <v>430260.09464780602</v>
      </c>
      <c r="D296">
        <f t="shared" si="98"/>
        <v>2501.6314362603407</v>
      </c>
      <c r="E296">
        <f t="shared" si="99"/>
        <v>4628.5991117486219</v>
      </c>
      <c r="F296" s="106">
        <f t="shared" si="82"/>
        <v>-2.5587649801661159</v>
      </c>
      <c r="G296" s="105">
        <f t="shared" si="83"/>
        <v>-3.7249080914573964</v>
      </c>
      <c r="H296" s="108">
        <f t="shared" si="84"/>
        <v>-1.1384151682901549</v>
      </c>
      <c r="I296" s="105">
        <f t="shared" si="85"/>
        <v>-1.6829099674421562</v>
      </c>
      <c r="J296">
        <f t="shared" si="86"/>
        <v>-0.39468128356908849</v>
      </c>
      <c r="K296" s="105">
        <f t="shared" si="87"/>
        <v>-0.52464516031839481</v>
      </c>
      <c r="L296" s="107">
        <f t="shared" si="88"/>
        <v>-1.0256685283068725</v>
      </c>
      <c r="M296" s="105">
        <f t="shared" si="89"/>
        <v>-1.5173529636968459</v>
      </c>
      <c r="N296" s="117">
        <f t="shared" si="90"/>
        <v>257665555706.2616</v>
      </c>
      <c r="O296" s="117">
        <f t="shared" si="91"/>
        <v>273534370920.73547</v>
      </c>
      <c r="P296" s="118">
        <f t="shared" si="92"/>
        <v>285849263580.3653</v>
      </c>
      <c r="Q296" s="113">
        <f t="shared" si="93"/>
        <v>1.3081205042132198E+17</v>
      </c>
      <c r="R296" s="113">
        <f t="shared" si="94"/>
        <v>1.4306949083494603E+17</v>
      </c>
      <c r="S296" s="113">
        <f t="shared" si="95"/>
        <v>1.5284899526705456E+17</v>
      </c>
      <c r="T296">
        <f t="shared" si="75"/>
        <v>0.5</v>
      </c>
      <c r="X296" s="119">
        <v>253</v>
      </c>
      <c r="Y296" s="119">
        <f t="shared" si="76"/>
        <v>8538.141476386314</v>
      </c>
      <c r="Z296" s="119">
        <f t="shared" si="77"/>
        <v>2718.4762201848234</v>
      </c>
      <c r="AA296" s="119">
        <f t="shared" si="78"/>
        <v>-21023.300966529579</v>
      </c>
      <c r="AB296" s="119">
        <f t="shared" si="79"/>
        <v>6652.9333541293763</v>
      </c>
      <c r="AC296" s="119">
        <f t="shared" si="80"/>
        <v>-6461.858523613686</v>
      </c>
      <c r="AD296" s="119">
        <f t="shared" si="81"/>
        <v>-19781.523779815176</v>
      </c>
    </row>
    <row r="297" spans="1:30" x14ac:dyDescent="0.25">
      <c r="A297">
        <v>127</v>
      </c>
      <c r="B297">
        <f t="shared" si="96"/>
        <v>296914.22824390774</v>
      </c>
      <c r="C297">
        <f t="shared" si="97"/>
        <v>432573.46297665749</v>
      </c>
      <c r="D297">
        <f t="shared" si="98"/>
        <v>2500.3520537702575</v>
      </c>
      <c r="E297">
        <f t="shared" si="99"/>
        <v>4626.7366577028934</v>
      </c>
      <c r="F297" s="106">
        <f t="shared" si="82"/>
        <v>-2.531283110659551</v>
      </c>
      <c r="G297" s="105">
        <f t="shared" si="83"/>
        <v>-3.6891140422875441</v>
      </c>
      <c r="H297" s="108">
        <f t="shared" si="84"/>
        <v>-1.1259139758475272</v>
      </c>
      <c r="I297" s="105">
        <f t="shared" si="85"/>
        <v>-1.6662632042794496</v>
      </c>
      <c r="J297">
        <f t="shared" si="86"/>
        <v>-0.39039698289529806</v>
      </c>
      <c r="K297" s="105">
        <f t="shared" si="87"/>
        <v>-0.51975596153405856</v>
      </c>
      <c r="L297" s="107">
        <f t="shared" si="88"/>
        <v>-1.0149721519167259</v>
      </c>
      <c r="M297" s="105">
        <f t="shared" si="89"/>
        <v>-1.5030948764740359</v>
      </c>
      <c r="N297" s="117">
        <f t="shared" si="90"/>
        <v>260330048355.67175</v>
      </c>
      <c r="O297" s="117">
        <f t="shared" si="91"/>
        <v>276262341015.4541</v>
      </c>
      <c r="P297" s="118">
        <f t="shared" si="92"/>
        <v>288655424181.33368</v>
      </c>
      <c r="Q297" s="113">
        <f t="shared" si="93"/>
        <v>1.3284615981491021E+17</v>
      </c>
      <c r="R297" s="113">
        <f t="shared" si="94"/>
        <v>1.4521497921244531E+17</v>
      </c>
      <c r="S297" s="113">
        <f t="shared" si="95"/>
        <v>1.5510507289284944E+17</v>
      </c>
      <c r="T297">
        <f t="shared" si="75"/>
        <v>0.5</v>
      </c>
      <c r="X297" s="119">
        <v>254</v>
      </c>
      <c r="Y297" s="119">
        <f t="shared" si="76"/>
        <v>8621.8132209150062</v>
      </c>
      <c r="Z297" s="119">
        <f t="shared" si="77"/>
        <v>2693.6915203084054</v>
      </c>
      <c r="AA297" s="119">
        <f t="shared" si="78"/>
        <v>-20964.730745359495</v>
      </c>
      <c r="AB297" s="119">
        <f t="shared" si="79"/>
        <v>6635.5840642158837</v>
      </c>
      <c r="AC297" s="119">
        <f t="shared" si="80"/>
        <v>-6378.1867790849947</v>
      </c>
      <c r="AD297" s="119">
        <f t="shared" si="81"/>
        <v>-19806.308479691594</v>
      </c>
    </row>
    <row r="298" spans="1:30" x14ac:dyDescent="0.25">
      <c r="A298">
        <v>127.5</v>
      </c>
      <c r="B298">
        <f t="shared" si="96"/>
        <v>298163.77145001519</v>
      </c>
      <c r="C298">
        <f t="shared" si="97"/>
        <v>434885.90902699839</v>
      </c>
      <c r="D298">
        <f t="shared" si="98"/>
        <v>2499.0864122149278</v>
      </c>
      <c r="E298">
        <f t="shared" si="99"/>
        <v>4624.89210068175</v>
      </c>
      <c r="F298" s="106">
        <f t="shared" si="82"/>
        <v>-2.5042481592273456</v>
      </c>
      <c r="G298" s="105">
        <f t="shared" si="83"/>
        <v>-3.6538455953584332</v>
      </c>
      <c r="H298" s="108">
        <f t="shared" si="84"/>
        <v>-1.1136206466138487</v>
      </c>
      <c r="I298" s="105">
        <f t="shared" si="85"/>
        <v>-1.6498679329908925</v>
      </c>
      <c r="J298">
        <f t="shared" si="86"/>
        <v>-0.38618256509886406</v>
      </c>
      <c r="K298" s="105">
        <f t="shared" si="87"/>
        <v>-0.51493587012268383</v>
      </c>
      <c r="L298" s="107">
        <f t="shared" si="88"/>
        <v>-1.0044449475146329</v>
      </c>
      <c r="M298" s="105">
        <f t="shared" si="89"/>
        <v>-1.4890417922448569</v>
      </c>
      <c r="N298" s="117">
        <f t="shared" si="90"/>
        <v>263007223295.76498</v>
      </c>
      <c r="O298" s="117">
        <f t="shared" si="91"/>
        <v>279002959675.51617</v>
      </c>
      <c r="P298" s="118">
        <f t="shared" si="92"/>
        <v>291474205977.0318</v>
      </c>
      <c r="Q298" s="113">
        <f t="shared" si="93"/>
        <v>1.3490046100261726E+17</v>
      </c>
      <c r="R298" s="113">
        <f t="shared" si="94"/>
        <v>1.4738110802503072E+17</v>
      </c>
      <c r="S298" s="113">
        <f t="shared" si="95"/>
        <v>1.5738236389696458E+17</v>
      </c>
      <c r="T298">
        <f t="shared" si="75"/>
        <v>0.5</v>
      </c>
      <c r="X298" s="119">
        <v>255</v>
      </c>
      <c r="Y298" s="119">
        <f t="shared" si="76"/>
        <v>8705.9047744873969</v>
      </c>
      <c r="Z298" s="119">
        <f t="shared" si="77"/>
        <v>2670.370868554658</v>
      </c>
      <c r="AA298" s="119">
        <f t="shared" si="78"/>
        <v>-20905.866657858824</v>
      </c>
      <c r="AB298" s="119">
        <f t="shared" si="79"/>
        <v>6619.2596079882605</v>
      </c>
      <c r="AC298" s="119">
        <f t="shared" si="80"/>
        <v>-6294.0952255126031</v>
      </c>
      <c r="AD298" s="119">
        <f t="shared" si="81"/>
        <v>-19829.629131445341</v>
      </c>
    </row>
    <row r="299" spans="1:30" x14ac:dyDescent="0.25">
      <c r="A299">
        <v>128</v>
      </c>
      <c r="B299">
        <f t="shared" si="96"/>
        <v>299412.68859408284</v>
      </c>
      <c r="C299">
        <f t="shared" si="97"/>
        <v>437197.44161594042</v>
      </c>
      <c r="D299">
        <f t="shared" si="98"/>
        <v>2497.8342881353142</v>
      </c>
      <c r="E299">
        <f t="shared" si="99"/>
        <v>4623.0651778840711</v>
      </c>
      <c r="F299" s="106">
        <f t="shared" si="82"/>
        <v>-2.4776504082879089</v>
      </c>
      <c r="G299" s="105">
        <f t="shared" si="83"/>
        <v>-3.6190923550243754</v>
      </c>
      <c r="H299" s="108">
        <f t="shared" si="84"/>
        <v>-1.1015305603872076</v>
      </c>
      <c r="I299" s="105">
        <f t="shared" si="85"/>
        <v>-1.6337190393615002</v>
      </c>
      <c r="J299">
        <f t="shared" si="86"/>
        <v>-0.38203651532706917</v>
      </c>
      <c r="K299" s="105">
        <f t="shared" si="87"/>
        <v>-0.51018358047641521</v>
      </c>
      <c r="L299" s="107">
        <f t="shared" si="88"/>
        <v>-0.99408333257363213</v>
      </c>
      <c r="M299" s="105">
        <f t="shared" si="89"/>
        <v>-1.47518973518646</v>
      </c>
      <c r="N299" s="117">
        <f t="shared" si="90"/>
        <v>265697074411.13031</v>
      </c>
      <c r="O299" s="117">
        <f t="shared" si="91"/>
        <v>281756221152.99628</v>
      </c>
      <c r="P299" s="118">
        <f t="shared" si="92"/>
        <v>294305603460.8457</v>
      </c>
      <c r="Q299" s="113">
        <f t="shared" si="93"/>
        <v>1.3697504484122363E+17</v>
      </c>
      <c r="R299" s="113">
        <f t="shared" si="94"/>
        <v>1.495679679538536E+17</v>
      </c>
      <c r="S299" s="113">
        <f t="shared" si="95"/>
        <v>1.5968095866372733E+17</v>
      </c>
      <c r="T299">
        <f t="shared" si="75"/>
        <v>0.5</v>
      </c>
      <c r="X299" s="119">
        <v>256</v>
      </c>
      <c r="Y299" s="119">
        <f t="shared" si="76"/>
        <v>8790.3905220016604</v>
      </c>
      <c r="Z299" s="119">
        <f t="shared" si="77"/>
        <v>2648.5213686200177</v>
      </c>
      <c r="AA299" s="119">
        <f t="shared" si="78"/>
        <v>-20846.726634598836</v>
      </c>
      <c r="AB299" s="119">
        <f t="shared" si="79"/>
        <v>6603.9649580340119</v>
      </c>
      <c r="AC299" s="119">
        <f t="shared" si="80"/>
        <v>-6209.6094779983387</v>
      </c>
      <c r="AD299" s="119">
        <f t="shared" si="81"/>
        <v>-19851.478631379981</v>
      </c>
    </row>
    <row r="300" spans="1:30" x14ac:dyDescent="0.25">
      <c r="A300">
        <v>128.5</v>
      </c>
      <c r="B300">
        <f t="shared" si="96"/>
        <v>300660.98632554838</v>
      </c>
      <c r="C300">
        <f t="shared" si="97"/>
        <v>439508.0694317937</v>
      </c>
      <c r="D300">
        <f t="shared" si="98"/>
        <v>2496.59546293117</v>
      </c>
      <c r="E300">
        <f t="shared" si="99"/>
        <v>4621.2556317065591</v>
      </c>
      <c r="F300" s="106">
        <f t="shared" si="82"/>
        <v>-2.4514804042472029</v>
      </c>
      <c r="G300" s="105">
        <f t="shared" si="83"/>
        <v>-3.5848441840139103</v>
      </c>
      <c r="H300" s="108">
        <f t="shared" si="84"/>
        <v>-1.0896392252263107</v>
      </c>
      <c r="I300" s="105">
        <f t="shared" si="85"/>
        <v>-1.6178115397726003</v>
      </c>
      <c r="J300">
        <f t="shared" si="86"/>
        <v>-0.37795735954897364</v>
      </c>
      <c r="K300" s="105">
        <f t="shared" si="87"/>
        <v>-0.50549781772892532</v>
      </c>
      <c r="L300" s="107">
        <f t="shared" si="88"/>
        <v>-0.98388381947191883</v>
      </c>
      <c r="M300" s="105">
        <f t="shared" si="89"/>
        <v>-1.4615348265123849</v>
      </c>
      <c r="N300" s="117">
        <f t="shared" si="90"/>
        <v>268399595650.5401</v>
      </c>
      <c r="O300" s="117">
        <f t="shared" si="91"/>
        <v>284522119758.10535</v>
      </c>
      <c r="P300" s="118">
        <f t="shared" si="92"/>
        <v>297149611181.0799</v>
      </c>
      <c r="Q300" s="113">
        <f t="shared" si="93"/>
        <v>1.3907000214589418E+17</v>
      </c>
      <c r="R300" s="113">
        <f t="shared" si="94"/>
        <v>1.517756496401968E+17</v>
      </c>
      <c r="S300" s="113">
        <f t="shared" si="95"/>
        <v>1.6200094754073469E+17</v>
      </c>
      <c r="T300">
        <f t="shared" ref="T300:T363" si="100">A301-A300</f>
        <v>0.5</v>
      </c>
      <c r="X300" s="119">
        <v>257</v>
      </c>
      <c r="Y300" s="119">
        <f t="shared" ref="Y300:Y363" si="101">$D$19*COS(X300*PI()/180)+$D$18</f>
        <v>8875.2447282806734</v>
      </c>
      <c r="Z300" s="119">
        <f t="shared" ref="Z300:Z363" si="102">$D$19*SIN(X300*PI()/180)+$E$18</f>
        <v>2628.1496760738246</v>
      </c>
      <c r="AA300" s="119">
        <f t="shared" ref="AA300:AA363" si="103">$D$27*COS(X300*PI()/180)+$D$26</f>
        <v>-20787.328690203529</v>
      </c>
      <c r="AB300" s="119">
        <f t="shared" ref="AB300:AB363" si="104">$D$27*SIN($X300*PI()/180)+$E$26</f>
        <v>6589.7047732516767</v>
      </c>
      <c r="AC300" s="119">
        <f t="shared" ref="AC300:AC363" si="105">$D$35*COS(X300*PI()/180)+$D$34</f>
        <v>-6124.7552717193266</v>
      </c>
      <c r="AD300" s="119">
        <f t="shared" ref="AD300:AD363" si="106">$D$35*SIN(X300*PI()/180)+$E$34</f>
        <v>-19871.850323926177</v>
      </c>
    </row>
    <row r="301" spans="1:30" x14ac:dyDescent="0.25">
      <c r="A301">
        <v>129</v>
      </c>
      <c r="B301">
        <f t="shared" si="96"/>
        <v>301908.67118691292</v>
      </c>
      <c r="C301">
        <f t="shared" si="97"/>
        <v>441817.80103660095</v>
      </c>
      <c r="D301">
        <f t="shared" si="98"/>
        <v>2495.3697227290463</v>
      </c>
      <c r="E301">
        <f t="shared" si="99"/>
        <v>4619.4632096145524</v>
      </c>
      <c r="F301" s="106">
        <f t="shared" ref="F301:F364" si="107">SUM(H301,J301,L301)</f>
        <v>-2.4257289489126621</v>
      </c>
      <c r="G301" s="105">
        <f t="shared" ref="G301:G364" si="108">SUM(I301,K301,M301)</f>
        <v>-3.5510911957069915</v>
      </c>
      <c r="H301" s="108">
        <f t="shared" ref="H301:H364" si="109">$D$22*(($D$18-$B300)/$Q301)</f>
        <v>-1.077942273189272</v>
      </c>
      <c r="I301" s="105">
        <f t="shared" ref="I301:I364" si="110">$D$22*(($E$18-$C300)/$Q301)</f>
        <v>-1.6021405771940866</v>
      </c>
      <c r="J301">
        <f t="shared" ref="J301:J364" si="111">$D$30*(($D$26-$B300)/$R301)</f>
        <v>-0.3739436632439474</v>
      </c>
      <c r="K301" s="105">
        <f t="shared" ref="K301:K364" si="112">$D$30*(($E$26-$C300)/$R301)</f>
        <v>-0.50087733689280445</v>
      </c>
      <c r="L301" s="107">
        <f t="shared" ref="L301:L364" si="113">$D$38*(($D$34-$B300)/$S301)</f>
        <v>-0.97384301247944249</v>
      </c>
      <c r="M301" s="105">
        <f t="shared" ref="M301:M364" si="114">$D$38*(($E$34-$C300)/$S301)</f>
        <v>-1.4480732816201005</v>
      </c>
      <c r="N301" s="117">
        <f t="shared" ref="N301:N364" si="115">($D$18-$B300)^2+($E$18-$C300)^2</f>
        <v>271114781025.92609</v>
      </c>
      <c r="O301" s="117">
        <f t="shared" ref="O301:O364" si="116">($D$26-$B300)^2+($E$26-$C300)^2</f>
        <v>287300649858.30005</v>
      </c>
      <c r="P301" s="118">
        <f t="shared" ref="P301:P364" si="117">($D$34-$B300)^2+($E$34-$C300)^2</f>
        <v>300006223740.12329</v>
      </c>
      <c r="Q301" s="113">
        <f t="shared" ref="Q301:Q364" si="118">(N301+$D$39^2)^(3/2)</f>
        <v>1.4118542369061405E+17</v>
      </c>
      <c r="R301" s="113">
        <f t="shared" ref="R301:R364" si="119">(O301+$D$31^2)^(3/2)</f>
        <v>1.5400424368588822E+17</v>
      </c>
      <c r="S301" s="113">
        <f t="shared" ref="S301:S364" si="120">(P301+$D$23^2)^(3/2)</f>
        <v>1.6434242083921507E+17</v>
      </c>
      <c r="T301">
        <f t="shared" si="100"/>
        <v>0.5</v>
      </c>
      <c r="X301" s="119">
        <v>258</v>
      </c>
      <c r="Y301" s="119">
        <f t="shared" si="101"/>
        <v>8960.4415459112006</v>
      </c>
      <c r="Z301" s="119">
        <f t="shared" si="102"/>
        <v>2609.2619963309717</v>
      </c>
      <c r="AA301" s="119">
        <f t="shared" si="103"/>
        <v>-20727.690917862161</v>
      </c>
      <c r="AB301" s="119">
        <f t="shared" si="104"/>
        <v>6576.4833974316807</v>
      </c>
      <c r="AC301" s="119">
        <f t="shared" si="105"/>
        <v>-6039.5584540887994</v>
      </c>
      <c r="AD301" s="119">
        <f t="shared" si="106"/>
        <v>-19890.73800366903</v>
      </c>
    </row>
    <row r="302" spans="1:30" x14ac:dyDescent="0.25">
      <c r="A302">
        <v>129.5</v>
      </c>
      <c r="B302">
        <f t="shared" ref="B302:B365" si="121">B301+(D301*$T301)+(F301*($T301)^2)</f>
        <v>303155.74961604021</v>
      </c>
      <c r="C302">
        <f t="shared" ref="C302:C365" si="122">C301+(E301*$T301)+(G301*($T301)^2)</f>
        <v>444126.64486860926</v>
      </c>
      <c r="D302">
        <f t="shared" ref="D302:D365" si="123">D301+(F301*$T301)</f>
        <v>2494.1568582545901</v>
      </c>
      <c r="E302">
        <f t="shared" ref="E302:E365" si="124">E301+(G301*$T301)</f>
        <v>4617.6876640166993</v>
      </c>
      <c r="F302" s="106">
        <f t="shared" si="107"/>
        <v>-2.4003870912318788</v>
      </c>
      <c r="G302" s="105">
        <f t="shared" si="108"/>
        <v>-3.5178237466815756</v>
      </c>
      <c r="H302" s="108">
        <f t="shared" si="109"/>
        <v>-1.0664354562369596</v>
      </c>
      <c r="I302" s="105">
        <f t="shared" si="110"/>
        <v>-1.586701417320096</v>
      </c>
      <c r="J302">
        <f t="shared" si="111"/>
        <v>-0.36999403013903498</v>
      </c>
      <c r="K302" s="105">
        <f t="shared" si="112"/>
        <v>-0.49632092202492795</v>
      </c>
      <c r="L302" s="107">
        <f t="shared" si="113"/>
        <v>-0.96395760485588422</v>
      </c>
      <c r="M302" s="105">
        <f t="shared" si="114"/>
        <v>-1.4348014073365518</v>
      </c>
      <c r="N302" s="117">
        <f t="shared" si="115"/>
        <v>273842624611.37775</v>
      </c>
      <c r="O302" s="117">
        <f t="shared" si="116"/>
        <v>290091805877.40948</v>
      </c>
      <c r="P302" s="118">
        <f t="shared" si="117"/>
        <v>302875435793.63214</v>
      </c>
      <c r="Q302" s="113">
        <f t="shared" si="118"/>
        <v>1.433214002086148E+17</v>
      </c>
      <c r="R302" s="113">
        <f t="shared" si="119"/>
        <v>1.5625384065369837E+17</v>
      </c>
      <c r="S302" s="113">
        <f t="shared" si="120"/>
        <v>1.667054688343824E+17</v>
      </c>
      <c r="T302">
        <f t="shared" si="100"/>
        <v>0.5</v>
      </c>
      <c r="X302" s="119">
        <v>259</v>
      </c>
      <c r="Y302" s="119">
        <f t="shared" si="101"/>
        <v>9045.9550231172725</v>
      </c>
      <c r="Z302" s="119">
        <f t="shared" si="102"/>
        <v>2591.8640827616809</v>
      </c>
      <c r="AA302" s="119">
        <f t="shared" si="103"/>
        <v>-20667.83148381791</v>
      </c>
      <c r="AB302" s="119">
        <f t="shared" si="104"/>
        <v>6564.3048579331771</v>
      </c>
      <c r="AC302" s="119">
        <f t="shared" si="105"/>
        <v>-5954.0449768827275</v>
      </c>
      <c r="AD302" s="119">
        <f t="shared" si="106"/>
        <v>-19908.13591723832</v>
      </c>
    </row>
    <row r="303" spans="1:30" x14ac:dyDescent="0.25">
      <c r="A303">
        <v>130</v>
      </c>
      <c r="B303">
        <f t="shared" si="121"/>
        <v>304402.22794839466</v>
      </c>
      <c r="C303">
        <f t="shared" si="122"/>
        <v>446434.60924468096</v>
      </c>
      <c r="D303">
        <f t="shared" si="123"/>
        <v>2492.9566647089741</v>
      </c>
      <c r="E303">
        <f t="shared" si="124"/>
        <v>4615.9287521433589</v>
      </c>
      <c r="F303" s="106">
        <f t="shared" si="107"/>
        <v>-2.3754461193419725</v>
      </c>
      <c r="G303" s="105">
        <f t="shared" si="108"/>
        <v>-3.4850324295187387</v>
      </c>
      <c r="H303" s="108">
        <f t="shared" si="109"/>
        <v>-1.0551146422936011</v>
      </c>
      <c r="I303" s="105">
        <f t="shared" si="110"/>
        <v>-1.5714894448421588</v>
      </c>
      <c r="J303">
        <f t="shared" si="111"/>
        <v>-0.36610710099305716</v>
      </c>
      <c r="K303" s="105">
        <f t="shared" si="112"/>
        <v>-0.49182738541873666</v>
      </c>
      <c r="L303" s="107">
        <f t="shared" si="113"/>
        <v>-0.95422437605531429</v>
      </c>
      <c r="M303" s="105">
        <f t="shared" si="114"/>
        <v>-1.4217155992578432</v>
      </c>
      <c r="N303" s="117">
        <f t="shared" si="115"/>
        <v>276583120542.16107</v>
      </c>
      <c r="O303" s="117">
        <f t="shared" si="116"/>
        <v>292895582294.78046</v>
      </c>
      <c r="P303" s="118">
        <f t="shared" si="117"/>
        <v>305757242049.72974</v>
      </c>
      <c r="Q303" s="113">
        <f t="shared" si="118"/>
        <v>1.4547802239280042E+17</v>
      </c>
      <c r="R303" s="113">
        <f t="shared" si="119"/>
        <v>1.5852453106773594E+17</v>
      </c>
      <c r="S303" s="113">
        <f t="shared" si="120"/>
        <v>1.6909018176578368E+17</v>
      </c>
      <c r="T303">
        <f t="shared" si="100"/>
        <v>0.5</v>
      </c>
      <c r="X303" s="119">
        <v>260</v>
      </c>
      <c r="Y303" s="119">
        <f t="shared" si="101"/>
        <v>9131.7591116653475</v>
      </c>
      <c r="Z303" s="119">
        <f t="shared" si="102"/>
        <v>2575.9612349389599</v>
      </c>
      <c r="AA303" s="119">
        <f t="shared" si="103"/>
        <v>-20607.768621834257</v>
      </c>
      <c r="AB303" s="119">
        <f t="shared" si="104"/>
        <v>6553.1728644572722</v>
      </c>
      <c r="AC303" s="119">
        <f t="shared" si="105"/>
        <v>-5868.2408883346516</v>
      </c>
      <c r="AD303" s="119">
        <f t="shared" si="106"/>
        <v>-19924.038765061039</v>
      </c>
    </row>
    <row r="304" spans="1:30" x14ac:dyDescent="0.25">
      <c r="A304">
        <v>130.5</v>
      </c>
      <c r="B304">
        <f t="shared" si="121"/>
        <v>305648.11241921934</v>
      </c>
      <c r="C304">
        <f t="shared" si="122"/>
        <v>448741.7023626453</v>
      </c>
      <c r="D304">
        <f t="shared" si="123"/>
        <v>2491.7689416493031</v>
      </c>
      <c r="E304">
        <f t="shared" si="124"/>
        <v>4614.1862359285997</v>
      </c>
      <c r="F304" s="106">
        <f t="shared" si="107"/>
        <v>-2.3508975529164795</v>
      </c>
      <c r="G304" s="105">
        <f t="shared" si="108"/>
        <v>-3.4527080658562985</v>
      </c>
      <c r="H304" s="108">
        <f t="shared" si="109"/>
        <v>-1.0439758114579065</v>
      </c>
      <c r="I304" s="105">
        <f t="shared" si="110"/>
        <v>-1.5565001598544241</v>
      </c>
      <c r="J304">
        <f t="shared" si="111"/>
        <v>-0.36228155242549592</v>
      </c>
      <c r="K304" s="105">
        <f t="shared" si="112"/>
        <v>-0.48739556682246316</v>
      </c>
      <c r="L304" s="107">
        <f t="shared" si="113"/>
        <v>-0.94464018903307689</v>
      </c>
      <c r="M304" s="105">
        <f t="shared" si="114"/>
        <v>-1.4088123391794116</v>
      </c>
      <c r="N304" s="117">
        <f t="shared" si="115"/>
        <v>279336263013.75928</v>
      </c>
      <c r="O304" s="117">
        <f t="shared" si="116"/>
        <v>295711973644.43958</v>
      </c>
      <c r="P304" s="118">
        <f t="shared" si="117"/>
        <v>308651637268.2218</v>
      </c>
      <c r="Q304" s="113">
        <f t="shared" si="118"/>
        <v>1.47655380896156E+17</v>
      </c>
      <c r="R304" s="113">
        <f t="shared" si="119"/>
        <v>1.6081640541383734E+17</v>
      </c>
      <c r="S304" s="113">
        <f t="shared" si="120"/>
        <v>1.7149664983763741E+17</v>
      </c>
      <c r="T304">
        <f t="shared" si="100"/>
        <v>0.5</v>
      </c>
      <c r="X304" s="119">
        <v>261</v>
      </c>
      <c r="Y304" s="119">
        <f t="shared" si="101"/>
        <v>9217.8276747988457</v>
      </c>
      <c r="Z304" s="119">
        <f t="shared" si="102"/>
        <v>2561.5582970243113</v>
      </c>
      <c r="AA304" s="119">
        <f t="shared" si="103"/>
        <v>-20547.52062764081</v>
      </c>
      <c r="AB304" s="119">
        <f t="shared" si="104"/>
        <v>6543.0908079170185</v>
      </c>
      <c r="AC304" s="119">
        <f t="shared" si="105"/>
        <v>-5782.1723252011552</v>
      </c>
      <c r="AD304" s="119">
        <f t="shared" si="106"/>
        <v>-19938.441702975688</v>
      </c>
    </row>
    <row r="305" spans="1:30" x14ac:dyDescent="0.25">
      <c r="A305">
        <v>131</v>
      </c>
      <c r="B305">
        <f t="shared" si="121"/>
        <v>306893.40916565579</v>
      </c>
      <c r="C305">
        <f t="shared" si="122"/>
        <v>451047.93230359314</v>
      </c>
      <c r="D305">
        <f t="shared" si="123"/>
        <v>2490.5934928728448</v>
      </c>
      <c r="E305">
        <f t="shared" si="124"/>
        <v>4612.459881895672</v>
      </c>
      <c r="F305" s="106">
        <f t="shared" si="107"/>
        <v>-2.326733135796915</v>
      </c>
      <c r="G305" s="105">
        <f t="shared" si="108"/>
        <v>-3.4208416996808815</v>
      </c>
      <c r="H305" s="108">
        <f t="shared" si="109"/>
        <v>-1.0330150523580361</v>
      </c>
      <c r="I305" s="105">
        <f t="shared" si="110"/>
        <v>-1.5417291743854409</v>
      </c>
      <c r="J305">
        <f t="shared" si="111"/>
        <v>-0.35851609578830368</v>
      </c>
      <c r="K305" s="105">
        <f t="shared" si="112"/>
        <v>-0.48302433268237843</v>
      </c>
      <c r="L305" s="107">
        <f t="shared" si="113"/>
        <v>-0.93520198765057527</v>
      </c>
      <c r="M305" s="105">
        <f t="shared" si="114"/>
        <v>-1.3960881926130624</v>
      </c>
      <c r="N305" s="117">
        <f t="shared" si="115"/>
        <v>282102046280.93262</v>
      </c>
      <c r="O305" s="117">
        <f t="shared" si="116"/>
        <v>298540974514.27258</v>
      </c>
      <c r="P305" s="118">
        <f t="shared" si="117"/>
        <v>311558616259.82825</v>
      </c>
      <c r="Q305" s="113">
        <f t="shared" si="118"/>
        <v>1.4985356633215683E+17</v>
      </c>
      <c r="R305" s="113">
        <f t="shared" si="119"/>
        <v>1.6312955413994544E+17</v>
      </c>
      <c r="S305" s="113">
        <f t="shared" si="120"/>
        <v>1.739249632191753E+17</v>
      </c>
      <c r="T305">
        <f t="shared" si="100"/>
        <v>0.5</v>
      </c>
      <c r="X305" s="119">
        <v>262</v>
      </c>
      <c r="Y305" s="119">
        <f t="shared" si="101"/>
        <v>9304.1344951996762</v>
      </c>
      <c r="Z305" s="119">
        <f t="shared" si="102"/>
        <v>2548.6596562921486</v>
      </c>
      <c r="AA305" s="119">
        <f t="shared" si="103"/>
        <v>-20487.105853360226</v>
      </c>
      <c r="AB305" s="119">
        <f t="shared" si="104"/>
        <v>6534.0617594045034</v>
      </c>
      <c r="AC305" s="119">
        <f t="shared" si="105"/>
        <v>-5695.8655048003247</v>
      </c>
      <c r="AD305" s="119">
        <f t="shared" si="106"/>
        <v>-19951.340343707852</v>
      </c>
    </row>
    <row r="306" spans="1:30" x14ac:dyDescent="0.25">
      <c r="A306">
        <v>131.5</v>
      </c>
      <c r="B306">
        <f t="shared" si="121"/>
        <v>308138.12422880827</v>
      </c>
      <c r="C306">
        <f t="shared" si="122"/>
        <v>453353.30703411606</v>
      </c>
      <c r="D306">
        <f t="shared" si="123"/>
        <v>2489.4301263049465</v>
      </c>
      <c r="E306">
        <f t="shared" si="124"/>
        <v>4610.7494610458316</v>
      </c>
      <c r="F306" s="106">
        <f t="shared" si="107"/>
        <v>-2.3029448288970316</v>
      </c>
      <c r="G306" s="105">
        <f t="shared" si="108"/>
        <v>-3.3894245908492113</v>
      </c>
      <c r="H306" s="108">
        <f t="shared" si="109"/>
        <v>-1.0222285586442337</v>
      </c>
      <c r="I306" s="105">
        <f t="shared" si="110"/>
        <v>-1.5271722090514555</v>
      </c>
      <c r="J306">
        <f t="shared" si="111"/>
        <v>-0.35480947607880836</v>
      </c>
      <c r="K306" s="105">
        <f t="shared" si="112"/>
        <v>-0.47871257541010293</v>
      </c>
      <c r="L306" s="107">
        <f t="shared" si="113"/>
        <v>-0.92590679417398947</v>
      </c>
      <c r="M306" s="105">
        <f t="shared" si="114"/>
        <v>-1.3835398063876529</v>
      </c>
      <c r="N306" s="117">
        <f t="shared" si="115"/>
        <v>284880464656.79834</v>
      </c>
      <c r="O306" s="117">
        <f t="shared" si="116"/>
        <v>301382579545.21973</v>
      </c>
      <c r="P306" s="118">
        <f t="shared" si="117"/>
        <v>314478173885.42969</v>
      </c>
      <c r="Q306" s="113">
        <f t="shared" si="118"/>
        <v>1.5207266927517376E+17</v>
      </c>
      <c r="R306" s="113">
        <f t="shared" si="119"/>
        <v>1.65464067656496E+17</v>
      </c>
      <c r="S306" s="113">
        <f t="shared" si="120"/>
        <v>1.7637521204497088E+17</v>
      </c>
      <c r="T306">
        <f t="shared" si="100"/>
        <v>0.5</v>
      </c>
      <c r="X306" s="119">
        <v>263</v>
      </c>
      <c r="Y306" s="119">
        <f t="shared" si="101"/>
        <v>9390.6532829742646</v>
      </c>
      <c r="Z306" s="119">
        <f t="shared" si="102"/>
        <v>2537.2692417933895</v>
      </c>
      <c r="AA306" s="119">
        <f t="shared" si="103"/>
        <v>-20426.542701918013</v>
      </c>
      <c r="AB306" s="119">
        <f t="shared" si="104"/>
        <v>6526.0884692553727</v>
      </c>
      <c r="AC306" s="119">
        <f t="shared" si="105"/>
        <v>-5609.3467170257354</v>
      </c>
      <c r="AD306" s="119">
        <f t="shared" si="106"/>
        <v>-19962.73075820661</v>
      </c>
    </row>
    <row r="307" spans="1:30" x14ac:dyDescent="0.25">
      <c r="A307">
        <v>132</v>
      </c>
      <c r="B307">
        <f t="shared" si="121"/>
        <v>309382.26355575351</v>
      </c>
      <c r="C307">
        <f t="shared" si="122"/>
        <v>455657.83440849127</v>
      </c>
      <c r="D307">
        <f t="shared" si="123"/>
        <v>2488.2786538904979</v>
      </c>
      <c r="E307">
        <f t="shared" si="124"/>
        <v>4609.0547487504073</v>
      </c>
      <c r="F307" s="106">
        <f t="shared" si="107"/>
        <v>-2.2795248033683655</v>
      </c>
      <c r="G307" s="105">
        <f t="shared" si="108"/>
        <v>-3.3584482088298007</v>
      </c>
      <c r="H307" s="108">
        <f t="shared" si="109"/>
        <v>-1.0116126256132649</v>
      </c>
      <c r="I307" s="105">
        <f t="shared" si="110"/>
        <v>-1.5128250898264604</v>
      </c>
      <c r="J307">
        <f t="shared" si="111"/>
        <v>-0.35116047089209645</v>
      </c>
      <c r="K307" s="105">
        <f t="shared" si="112"/>
        <v>-0.47445921267322233</v>
      </c>
      <c r="L307" s="107">
        <f t="shared" si="113"/>
        <v>-0.91675170686300422</v>
      </c>
      <c r="M307" s="105">
        <f t="shared" si="114"/>
        <v>-1.3711639063301182</v>
      </c>
      <c r="N307" s="117">
        <f t="shared" si="115"/>
        <v>287671512511.93011</v>
      </c>
      <c r="O307" s="117">
        <f t="shared" si="116"/>
        <v>304236783430.48804</v>
      </c>
      <c r="P307" s="118">
        <f t="shared" si="117"/>
        <v>317410305055.32959</v>
      </c>
      <c r="Q307" s="113">
        <f t="shared" si="118"/>
        <v>1.5431278026086608E+17</v>
      </c>
      <c r="R307" s="113">
        <f t="shared" si="119"/>
        <v>1.67820036336776E+17</v>
      </c>
      <c r="S307" s="113">
        <f t="shared" si="120"/>
        <v>1.7884748641526483E+17</v>
      </c>
      <c r="T307">
        <f t="shared" si="100"/>
        <v>0.5</v>
      </c>
      <c r="X307" s="119">
        <v>264</v>
      </c>
      <c r="Y307" s="119">
        <f t="shared" si="101"/>
        <v>9477.357683661734</v>
      </c>
      <c r="Z307" s="119">
        <f t="shared" si="102"/>
        <v>2527.3905231586332</v>
      </c>
      <c r="AA307" s="119">
        <f t="shared" si="103"/>
        <v>-20365.849621436788</v>
      </c>
      <c r="AB307" s="119">
        <f t="shared" si="104"/>
        <v>6519.1733662110437</v>
      </c>
      <c r="AC307" s="119">
        <f t="shared" si="105"/>
        <v>-5522.6423163382669</v>
      </c>
      <c r="AD307" s="119">
        <f t="shared" si="106"/>
        <v>-19972.609476841368</v>
      </c>
    </row>
    <row r="308" spans="1:30" x14ac:dyDescent="0.25">
      <c r="A308">
        <v>132.5</v>
      </c>
      <c r="B308">
        <f t="shared" si="121"/>
        <v>310625.8330014979</v>
      </c>
      <c r="C308">
        <f t="shared" si="122"/>
        <v>457961.52217081428</v>
      </c>
      <c r="D308">
        <f t="shared" si="123"/>
        <v>2487.1388914888139</v>
      </c>
      <c r="E308">
        <f t="shared" si="124"/>
        <v>4607.3755246459923</v>
      </c>
      <c r="F308" s="106">
        <f t="shared" si="107"/>
        <v>-2.2564654340159791</v>
      </c>
      <c r="G308" s="105">
        <f t="shared" si="108"/>
        <v>-3.3279042266562837</v>
      </c>
      <c r="H308" s="108">
        <f t="shared" si="109"/>
        <v>-1.0011636469590066</v>
      </c>
      <c r="I308" s="105">
        <f t="shared" si="110"/>
        <v>-1.4986837449243178</v>
      </c>
      <c r="J308">
        <f t="shared" si="111"/>
        <v>-0.3475678894111513</v>
      </c>
      <c r="K308" s="105">
        <f t="shared" si="112"/>
        <v>-0.47026318670824491</v>
      </c>
      <c r="L308" s="107">
        <f t="shared" si="113"/>
        <v>-0.90773389764582124</v>
      </c>
      <c r="M308" s="105">
        <f t="shared" si="114"/>
        <v>-1.358957295023721</v>
      </c>
      <c r="N308" s="117">
        <f t="shared" si="115"/>
        <v>290475184273.47534</v>
      </c>
      <c r="O308" s="117">
        <f t="shared" si="116"/>
        <v>307103580914.77808</v>
      </c>
      <c r="P308" s="118">
        <f t="shared" si="117"/>
        <v>320355004728.53003</v>
      </c>
      <c r="Q308" s="113">
        <f t="shared" si="118"/>
        <v>1.5657398978656506E+17</v>
      </c>
      <c r="R308" s="113">
        <f t="shared" si="119"/>
        <v>1.7019755051729763E+17</v>
      </c>
      <c r="S308" s="113">
        <f t="shared" si="120"/>
        <v>1.8134187639629347E+17</v>
      </c>
      <c r="T308">
        <f t="shared" si="100"/>
        <v>0.5</v>
      </c>
      <c r="X308" s="119">
        <v>265</v>
      </c>
      <c r="Y308" s="119">
        <f t="shared" si="101"/>
        <v>9564.2212862617089</v>
      </c>
      <c r="Z308" s="119">
        <f t="shared" si="102"/>
        <v>2519.0265095412724</v>
      </c>
      <c r="AA308" s="119">
        <f t="shared" si="103"/>
        <v>-20305.045099616804</v>
      </c>
      <c r="AB308" s="119">
        <f t="shared" si="104"/>
        <v>6513.3185566788907</v>
      </c>
      <c r="AC308" s="119">
        <f t="shared" si="105"/>
        <v>-5435.7787137382911</v>
      </c>
      <c r="AD308" s="119">
        <f t="shared" si="106"/>
        <v>-19980.973490458728</v>
      </c>
    </row>
    <row r="309" spans="1:30" x14ac:dyDescent="0.25">
      <c r="A309">
        <v>133</v>
      </c>
      <c r="B309">
        <f t="shared" si="121"/>
        <v>311868.83833088377</v>
      </c>
      <c r="C309">
        <f t="shared" si="122"/>
        <v>460264.37795708061</v>
      </c>
      <c r="D309">
        <f t="shared" si="123"/>
        <v>2486.010658771806</v>
      </c>
      <c r="E309">
        <f t="shared" si="124"/>
        <v>4605.7115725326639</v>
      </c>
      <c r="F309" s="106">
        <f t="shared" si="107"/>
        <v>-2.2337592929539949</v>
      </c>
      <c r="G309" s="105">
        <f t="shared" si="108"/>
        <v>-3.2977845150842455</v>
      </c>
      <c r="H309" s="108">
        <f t="shared" si="109"/>
        <v>-0.9908781116436941</v>
      </c>
      <c r="I309" s="105">
        <f t="shared" si="110"/>
        <v>-1.484744201788329</v>
      </c>
      <c r="J309">
        <f t="shared" si="111"/>
        <v>-0.34403057143326454</v>
      </c>
      <c r="K309" s="105">
        <f t="shared" si="112"/>
        <v>-0.46612346365518881</v>
      </c>
      <c r="L309" s="107">
        <f t="shared" si="113"/>
        <v>-0.89885060987703647</v>
      </c>
      <c r="M309" s="105">
        <f t="shared" si="114"/>
        <v>-1.3469168496407276</v>
      </c>
      <c r="N309" s="117">
        <f t="shared" si="115"/>
        <v>293291474424.2915</v>
      </c>
      <c r="O309" s="117">
        <f t="shared" si="116"/>
        <v>309982966793.52728</v>
      </c>
      <c r="P309" s="118">
        <f t="shared" si="117"/>
        <v>323312267912.02307</v>
      </c>
      <c r="Q309" s="113">
        <f t="shared" si="118"/>
        <v>1.5885638831166797E+17</v>
      </c>
      <c r="R309" s="113">
        <f t="shared" si="119"/>
        <v>1.7259670049815978E+17</v>
      </c>
      <c r="S309" s="113">
        <f t="shared" si="120"/>
        <v>1.8385847202060122E+17</v>
      </c>
      <c r="T309">
        <f t="shared" si="100"/>
        <v>0.5</v>
      </c>
      <c r="X309" s="119">
        <v>266</v>
      </c>
      <c r="Y309" s="119">
        <f t="shared" si="101"/>
        <v>9651.2176312793727</v>
      </c>
      <c r="Z309" s="119">
        <f t="shared" si="102"/>
        <v>2512.1797487008789</v>
      </c>
      <c r="AA309" s="119">
        <f t="shared" si="103"/>
        <v>-20244.147658104441</v>
      </c>
      <c r="AB309" s="119">
        <f t="shared" si="104"/>
        <v>6508.5258240906151</v>
      </c>
      <c r="AC309" s="119">
        <f t="shared" si="105"/>
        <v>-5348.7823687206283</v>
      </c>
      <c r="AD309" s="119">
        <f t="shared" si="106"/>
        <v>-19987.820251299119</v>
      </c>
    </row>
    <row r="310" spans="1:30" x14ac:dyDescent="0.25">
      <c r="A310">
        <v>133.5</v>
      </c>
      <c r="B310">
        <f t="shared" si="121"/>
        <v>313111.28522044647</v>
      </c>
      <c r="C310">
        <f t="shared" si="122"/>
        <v>462566.40929721814</v>
      </c>
      <c r="D310">
        <f t="shared" si="123"/>
        <v>2484.8937791253288</v>
      </c>
      <c r="E310">
        <f t="shared" si="124"/>
        <v>4604.0626802751221</v>
      </c>
      <c r="F310" s="106">
        <f t="shared" si="107"/>
        <v>-2.2113991434911227</v>
      </c>
      <c r="G310" s="105">
        <f t="shared" si="108"/>
        <v>-3.2680811369439597</v>
      </c>
      <c r="H310" s="108">
        <f t="shared" si="109"/>
        <v>-0.98075260088494931</v>
      </c>
      <c r="I310" s="105">
        <f t="shared" si="110"/>
        <v>-1.4710025841843675</v>
      </c>
      <c r="J310">
        <f t="shared" si="111"/>
        <v>-0.34054738643125099</v>
      </c>
      <c r="K310" s="105">
        <f t="shared" si="112"/>
        <v>-0.4620390329130436</v>
      </c>
      <c r="L310" s="107">
        <f t="shared" si="113"/>
        <v>-0.89009915617492219</v>
      </c>
      <c r="M310" s="105">
        <f t="shared" si="114"/>
        <v>-1.3350395198465488</v>
      </c>
      <c r="N310" s="117">
        <f t="shared" si="115"/>
        <v>296120377502.09937</v>
      </c>
      <c r="O310" s="117">
        <f t="shared" si="116"/>
        <v>312874935912.16699</v>
      </c>
      <c r="P310" s="118">
        <f t="shared" si="117"/>
        <v>326282089660.09448</v>
      </c>
      <c r="Q310" s="113">
        <f t="shared" si="118"/>
        <v>1.6116006625800742E+17</v>
      </c>
      <c r="R310" s="113">
        <f t="shared" si="119"/>
        <v>1.7501757654339104E+17</v>
      </c>
      <c r="S310" s="113">
        <f t="shared" si="120"/>
        <v>1.8639736328735603E+17</v>
      </c>
      <c r="T310">
        <f t="shared" si="100"/>
        <v>0.5</v>
      </c>
      <c r="X310" s="119">
        <v>267</v>
      </c>
      <c r="Y310" s="119">
        <f t="shared" si="101"/>
        <v>9738.3202187852785</v>
      </c>
      <c r="Z310" s="119">
        <f t="shared" si="102"/>
        <v>2506.852326227131</v>
      </c>
      <c r="AA310" s="119">
        <f t="shared" si="103"/>
        <v>-20183.175846850307</v>
      </c>
      <c r="AB310" s="119">
        <f t="shared" si="104"/>
        <v>6504.7966283589922</v>
      </c>
      <c r="AC310" s="119">
        <f t="shared" si="105"/>
        <v>-5261.6797812147215</v>
      </c>
      <c r="AD310" s="119">
        <f t="shared" si="106"/>
        <v>-19993.14767377287</v>
      </c>
    </row>
    <row r="311" spans="1:30" x14ac:dyDescent="0.25">
      <c r="A311">
        <v>134</v>
      </c>
      <c r="B311">
        <f t="shared" si="121"/>
        <v>314353.17926022323</v>
      </c>
      <c r="C311">
        <f t="shared" si="122"/>
        <v>464867.62361707148</v>
      </c>
      <c r="D311">
        <f t="shared" si="123"/>
        <v>2483.7880795535834</v>
      </c>
      <c r="E311">
        <f t="shared" si="124"/>
        <v>4602.4286397066498</v>
      </c>
      <c r="F311" s="106">
        <f t="shared" si="107"/>
        <v>-2.1893779342364956</v>
      </c>
      <c r="G311" s="105">
        <f t="shared" si="108"/>
        <v>-3.238786341681247</v>
      </c>
      <c r="H311" s="108">
        <f t="shared" si="109"/>
        <v>-0.97078378525355757</v>
      </c>
      <c r="I311" s="105">
        <f t="shared" si="110"/>
        <v>-1.4574551093932624</v>
      </c>
      <c r="J311">
        <f t="shared" si="111"/>
        <v>-0.3371172326479801</v>
      </c>
      <c r="K311" s="105">
        <f t="shared" si="112"/>
        <v>-0.4580089065152651</v>
      </c>
      <c r="L311" s="107">
        <f t="shared" si="113"/>
        <v>-0.88147691633495795</v>
      </c>
      <c r="M311" s="105">
        <f t="shared" si="114"/>
        <v>-1.3233223257727198</v>
      </c>
      <c r="N311" s="117">
        <f t="shared" si="115"/>
        <v>298961888098.65411</v>
      </c>
      <c r="O311" s="117">
        <f t="shared" si="116"/>
        <v>315779483165.39484</v>
      </c>
      <c r="P311" s="118">
        <f t="shared" si="117"/>
        <v>329264465073.64233</v>
      </c>
      <c r="Q311" s="113">
        <f t="shared" si="118"/>
        <v>1.6348511401022176E+17</v>
      </c>
      <c r="R311" s="113">
        <f t="shared" si="119"/>
        <v>1.7746026888131302E+17</v>
      </c>
      <c r="S311" s="113">
        <f t="shared" si="120"/>
        <v>1.889586401626583E+17</v>
      </c>
      <c r="T311">
        <f t="shared" si="100"/>
        <v>0.5</v>
      </c>
      <c r="X311" s="119">
        <v>268</v>
      </c>
      <c r="Y311" s="119">
        <f t="shared" si="101"/>
        <v>9825.5025164874914</v>
      </c>
      <c r="Z311" s="119">
        <f t="shared" si="102"/>
        <v>2503.0458649045213</v>
      </c>
      <c r="AA311" s="119">
        <f t="shared" si="103"/>
        <v>-20122.148238458754</v>
      </c>
      <c r="AB311" s="119">
        <f t="shared" si="104"/>
        <v>6502.1321054331656</v>
      </c>
      <c r="AC311" s="119">
        <f t="shared" si="105"/>
        <v>-5174.4974835125086</v>
      </c>
      <c r="AD311" s="119">
        <f t="shared" si="106"/>
        <v>-19996.954135095479</v>
      </c>
    </row>
    <row r="312" spans="1:30" x14ac:dyDescent="0.25">
      <c r="A312">
        <v>134.5</v>
      </c>
      <c r="B312">
        <f t="shared" si="121"/>
        <v>315594.5259555165</v>
      </c>
      <c r="C312">
        <f t="shared" si="122"/>
        <v>467168.02824033942</v>
      </c>
      <c r="D312">
        <f t="shared" si="123"/>
        <v>2482.6933905864653</v>
      </c>
      <c r="E312">
        <f t="shared" si="124"/>
        <v>4600.8092465358095</v>
      </c>
      <c r="F312" s="106">
        <f t="shared" si="107"/>
        <v>-2.1676887934168647</v>
      </c>
      <c r="G312" s="105">
        <f t="shared" si="108"/>
        <v>-3.2098925600794219</v>
      </c>
      <c r="H312" s="108">
        <f t="shared" si="109"/>
        <v>-0.96096842187735676</v>
      </c>
      <c r="I312" s="105">
        <f t="shared" si="110"/>
        <v>-1.4440980854985785</v>
      </c>
      <c r="J312">
        <f t="shared" si="111"/>
        <v>-0.33373903622297663</v>
      </c>
      <c r="K312" s="105">
        <f t="shared" si="112"/>
        <v>-0.45403211852472747</v>
      </c>
      <c r="L312" s="107">
        <f t="shared" si="113"/>
        <v>-0.87298133531653099</v>
      </c>
      <c r="M312" s="105">
        <f t="shared" si="114"/>
        <v>-1.311762356056116</v>
      </c>
      <c r="N312" s="117">
        <f t="shared" si="115"/>
        <v>301816000858.93274</v>
      </c>
      <c r="O312" s="117">
        <f t="shared" si="116"/>
        <v>318696603496.46082</v>
      </c>
      <c r="P312" s="118">
        <f t="shared" si="117"/>
        <v>332259389299.50769</v>
      </c>
      <c r="Q312" s="113">
        <f t="shared" si="118"/>
        <v>1.6583162191612637E+17</v>
      </c>
      <c r="R312" s="113">
        <f t="shared" si="119"/>
        <v>1.7992486770487526E+17</v>
      </c>
      <c r="S312" s="113">
        <f t="shared" si="120"/>
        <v>1.9154239257984573E+17</v>
      </c>
      <c r="T312">
        <f t="shared" si="100"/>
        <v>0.5</v>
      </c>
      <c r="X312" s="119">
        <v>269</v>
      </c>
      <c r="Y312" s="119">
        <f t="shared" si="101"/>
        <v>9912.7379678135821</v>
      </c>
      <c r="Z312" s="119">
        <f t="shared" si="102"/>
        <v>2500.7615242180436</v>
      </c>
      <c r="AA312" s="119">
        <f t="shared" si="103"/>
        <v>-20061.083422530493</v>
      </c>
      <c r="AB312" s="119">
        <f t="shared" si="104"/>
        <v>6500.5330669526302</v>
      </c>
      <c r="AC312" s="119">
        <f t="shared" si="105"/>
        <v>-5087.2620321864179</v>
      </c>
      <c r="AD312" s="119">
        <f t="shared" si="106"/>
        <v>-19999.238475781956</v>
      </c>
    </row>
    <row r="313" spans="1:30" x14ac:dyDescent="0.25">
      <c r="A313">
        <v>135</v>
      </c>
      <c r="B313">
        <f t="shared" si="121"/>
        <v>316835.33072861133</v>
      </c>
      <c r="C313">
        <f t="shared" si="122"/>
        <v>469467.6303904673</v>
      </c>
      <c r="D313">
        <f t="shared" si="123"/>
        <v>2481.6095461897567</v>
      </c>
      <c r="E313">
        <f t="shared" si="124"/>
        <v>4599.2043002557702</v>
      </c>
      <c r="F313" s="106">
        <f t="shared" si="107"/>
        <v>-2.1463250233965367</v>
      </c>
      <c r="G313" s="105">
        <f t="shared" si="108"/>
        <v>-3.1813923991555049</v>
      </c>
      <c r="H313" s="108">
        <f t="shared" si="109"/>
        <v>-0.95130335174690639</v>
      </c>
      <c r="I313" s="105">
        <f t="shared" si="110"/>
        <v>-1.4309279087662035</v>
      </c>
      <c r="J313">
        <f t="shared" si="111"/>
        <v>-0.33041175034973336</v>
      </c>
      <c r="K313" s="105">
        <f t="shared" si="112"/>
        <v>-0.45010772444735658</v>
      </c>
      <c r="L313" s="107">
        <f t="shared" si="113"/>
        <v>-0.86460992129989711</v>
      </c>
      <c r="M313" s="105">
        <f t="shared" si="114"/>
        <v>-1.300356765941945</v>
      </c>
      <c r="N313" s="117">
        <f t="shared" si="115"/>
        <v>304682710480.33832</v>
      </c>
      <c r="O313" s="117">
        <f t="shared" si="116"/>
        <v>321626291896.46765</v>
      </c>
      <c r="P313" s="118">
        <f t="shared" si="117"/>
        <v>335266857529.81909</v>
      </c>
      <c r="Q313" s="113">
        <f t="shared" si="118"/>
        <v>1.6819968028707341E+17</v>
      </c>
      <c r="R313" s="113">
        <f t="shared" si="119"/>
        <v>1.8241146317199683E+17</v>
      </c>
      <c r="S313" s="113">
        <f t="shared" si="120"/>
        <v>1.9414871043979248E+17</v>
      </c>
      <c r="T313">
        <f t="shared" si="100"/>
        <v>0.5</v>
      </c>
      <c r="X313" s="119">
        <v>270</v>
      </c>
      <c r="Y313" s="119">
        <f t="shared" si="101"/>
        <v>9999.9999999999982</v>
      </c>
      <c r="Z313" s="119">
        <f t="shared" si="102"/>
        <v>2500</v>
      </c>
      <c r="AA313" s="119">
        <f t="shared" si="103"/>
        <v>-20000</v>
      </c>
      <c r="AB313" s="119">
        <f t="shared" si="104"/>
        <v>6500</v>
      </c>
      <c r="AC313" s="119">
        <f t="shared" si="105"/>
        <v>-5000.0000000000009</v>
      </c>
      <c r="AD313" s="119">
        <f t="shared" si="106"/>
        <v>-20000</v>
      </c>
    </row>
    <row r="314" spans="1:30" x14ac:dyDescent="0.25">
      <c r="A314">
        <v>135.5</v>
      </c>
      <c r="B314">
        <f t="shared" si="121"/>
        <v>318075.59892045037</v>
      </c>
      <c r="C314">
        <f t="shared" si="122"/>
        <v>471766.43719249539</v>
      </c>
      <c r="D314">
        <f t="shared" si="123"/>
        <v>2480.5363836780584</v>
      </c>
      <c r="E314">
        <f t="shared" si="124"/>
        <v>4597.6136040561923</v>
      </c>
      <c r="F314" s="106">
        <f t="shared" si="107"/>
        <v>-2.1252800953918545</v>
      </c>
      <c r="G314" s="105">
        <f t="shared" si="108"/>
        <v>-3.1532786372241812</v>
      </c>
      <c r="H314" s="108">
        <f t="shared" si="109"/>
        <v>-0.94178549711871329</v>
      </c>
      <c r="I314" s="105">
        <f t="shared" si="110"/>
        <v>-1.417941061112201</v>
      </c>
      <c r="J314">
        <f t="shared" si="111"/>
        <v>-0.32713435446253669</v>
      </c>
      <c r="K314" s="105">
        <f t="shared" si="112"/>
        <v>-0.44623480066382937</v>
      </c>
      <c r="L314" s="107">
        <f t="shared" si="113"/>
        <v>-0.85636024381060449</v>
      </c>
      <c r="M314" s="105">
        <f t="shared" si="114"/>
        <v>-1.2891027754481508</v>
      </c>
      <c r="N314" s="117">
        <f t="shared" si="115"/>
        <v>307562011711.91968</v>
      </c>
      <c r="O314" s="117">
        <f t="shared" si="116"/>
        <v>324568543403.68408</v>
      </c>
      <c r="P314" s="118">
        <f t="shared" si="117"/>
        <v>338286865001.34906</v>
      </c>
      <c r="Q314" s="113">
        <f t="shared" si="118"/>
        <v>1.7058937939829917E+17</v>
      </c>
      <c r="R314" s="113">
        <f t="shared" si="119"/>
        <v>1.8492014540590115E+17</v>
      </c>
      <c r="S314" s="113">
        <f t="shared" si="120"/>
        <v>1.9677768361120144E+17</v>
      </c>
      <c r="T314">
        <f t="shared" si="100"/>
        <v>0.5</v>
      </c>
      <c r="X314" s="119">
        <v>271</v>
      </c>
      <c r="Y314" s="119">
        <f t="shared" si="101"/>
        <v>10087.262032186416</v>
      </c>
      <c r="Z314" s="119">
        <f t="shared" si="102"/>
        <v>2500.7615242180436</v>
      </c>
      <c r="AA314" s="119">
        <f t="shared" si="103"/>
        <v>-19938.91657746951</v>
      </c>
      <c r="AB314" s="119">
        <f t="shared" si="104"/>
        <v>6500.5330669526302</v>
      </c>
      <c r="AC314" s="119">
        <f t="shared" si="105"/>
        <v>-4912.737967813584</v>
      </c>
      <c r="AD314" s="119">
        <f t="shared" si="106"/>
        <v>-19999.238475781956</v>
      </c>
    </row>
    <row r="315" spans="1:30" x14ac:dyDescent="0.25">
      <c r="A315">
        <v>136</v>
      </c>
      <c r="B315">
        <f t="shared" si="121"/>
        <v>319315.33579226554</v>
      </c>
      <c r="C315">
        <f t="shared" si="122"/>
        <v>474064.45567486418</v>
      </c>
      <c r="D315">
        <f t="shared" si="123"/>
        <v>2479.4737436303626</v>
      </c>
      <c r="E315">
        <f t="shared" si="124"/>
        <v>4596.0369647375801</v>
      </c>
      <c r="F315" s="106">
        <f t="shared" si="107"/>
        <v>-2.1045476443721509</v>
      </c>
      <c r="G315" s="105">
        <f t="shared" si="108"/>
        <v>-3.1255442191229004</v>
      </c>
      <c r="H315" s="108">
        <f t="shared" si="109"/>
        <v>-0.93241185901186696</v>
      </c>
      <c r="I315" s="105">
        <f t="shared" si="110"/>
        <v>-1.4051341076553379</v>
      </c>
      <c r="J315">
        <f t="shared" si="111"/>
        <v>-0.3239058534516317</v>
      </c>
      <c r="K315" s="105">
        <f t="shared" si="112"/>
        <v>-0.44241244387870854</v>
      </c>
      <c r="L315" s="107">
        <f t="shared" si="113"/>
        <v>-0.84822993190865237</v>
      </c>
      <c r="M315" s="105">
        <f t="shared" si="114"/>
        <v>-1.277997667588854</v>
      </c>
      <c r="N315" s="117">
        <f t="shared" si="115"/>
        <v>310453899353.60748</v>
      </c>
      <c r="O315" s="117">
        <f t="shared" si="116"/>
        <v>327523353102.87201</v>
      </c>
      <c r="P315" s="118">
        <f t="shared" si="117"/>
        <v>341319406994.8833</v>
      </c>
      <c r="Q315" s="113">
        <f t="shared" si="118"/>
        <v>1.7300080948928323E+17</v>
      </c>
      <c r="R315" s="113">
        <f t="shared" si="119"/>
        <v>1.8745100449544394E+17</v>
      </c>
      <c r="S315" s="113">
        <f t="shared" si="120"/>
        <v>1.9942940193090509E+17</v>
      </c>
      <c r="T315">
        <f t="shared" si="100"/>
        <v>0.5</v>
      </c>
      <c r="X315" s="119">
        <v>272</v>
      </c>
      <c r="Y315" s="119">
        <f t="shared" si="101"/>
        <v>10174.497483512507</v>
      </c>
      <c r="Z315" s="119">
        <f t="shared" si="102"/>
        <v>2503.0458649045213</v>
      </c>
      <c r="AA315" s="119">
        <f t="shared" si="103"/>
        <v>-19877.851761541246</v>
      </c>
      <c r="AB315" s="119">
        <f t="shared" si="104"/>
        <v>6502.1321054331647</v>
      </c>
      <c r="AC315" s="119">
        <f t="shared" si="105"/>
        <v>-4825.5025164874933</v>
      </c>
      <c r="AD315" s="119">
        <f t="shared" si="106"/>
        <v>-19996.954135095479</v>
      </c>
    </row>
    <row r="316" spans="1:30" x14ac:dyDescent="0.25">
      <c r="A316">
        <v>136.5</v>
      </c>
      <c r="B316">
        <f t="shared" si="121"/>
        <v>320554.54652716964</v>
      </c>
      <c r="C316">
        <f t="shared" si="122"/>
        <v>476361.6927711782</v>
      </c>
      <c r="D316">
        <f t="shared" si="123"/>
        <v>2478.4214698081764</v>
      </c>
      <c r="E316">
        <f t="shared" si="124"/>
        <v>4594.4741926280185</v>
      </c>
      <c r="F316" s="106">
        <f t="shared" si="107"/>
        <v>-2.0841214641399883</v>
      </c>
      <c r="G316" s="105">
        <f t="shared" si="108"/>
        <v>-3.0981822515925748</v>
      </c>
      <c r="H316" s="108">
        <f t="shared" si="109"/>
        <v>-0.92317951479442562</v>
      </c>
      <c r="I316" s="105">
        <f t="shared" si="110"/>
        <v>-1.392503694351312</v>
      </c>
      <c r="J316">
        <f t="shared" si="111"/>
        <v>-0.32072527690560121</v>
      </c>
      <c r="K316" s="105">
        <f t="shared" si="112"/>
        <v>-0.4386397705864038</v>
      </c>
      <c r="L316" s="107">
        <f t="shared" si="113"/>
        <v>-0.84021667243996134</v>
      </c>
      <c r="M316" s="105">
        <f t="shared" si="114"/>
        <v>-1.2670387866548591</v>
      </c>
      <c r="N316" s="117">
        <f t="shared" si="115"/>
        <v>313358368255.46429</v>
      </c>
      <c r="O316" s="117">
        <f t="shared" si="116"/>
        <v>330490716124.62592</v>
      </c>
      <c r="P316" s="118">
        <f t="shared" si="117"/>
        <v>344364478834.60114</v>
      </c>
      <c r="Q316" s="113">
        <f t="shared" si="118"/>
        <v>1.7543406076408838E+17</v>
      </c>
      <c r="R316" s="113">
        <f t="shared" si="119"/>
        <v>1.900041304954359E+17</v>
      </c>
      <c r="S316" s="113">
        <f t="shared" si="120"/>
        <v>2.0210395520414461E+17</v>
      </c>
      <c r="T316">
        <f t="shared" si="100"/>
        <v>0.5</v>
      </c>
      <c r="X316" s="119">
        <v>273</v>
      </c>
      <c r="Y316" s="119">
        <f t="shared" si="101"/>
        <v>10261.67978121472</v>
      </c>
      <c r="Z316" s="119">
        <f t="shared" si="102"/>
        <v>2506.852326227131</v>
      </c>
      <c r="AA316" s="119">
        <f t="shared" si="103"/>
        <v>-19816.824153149697</v>
      </c>
      <c r="AB316" s="119">
        <f t="shared" si="104"/>
        <v>6504.7966283589922</v>
      </c>
      <c r="AC316" s="119">
        <f t="shared" si="105"/>
        <v>-4738.3202187852803</v>
      </c>
      <c r="AD316" s="119">
        <f t="shared" si="106"/>
        <v>-19993.14767377287</v>
      </c>
    </row>
    <row r="317" spans="1:30" x14ac:dyDescent="0.25">
      <c r="A317">
        <v>137</v>
      </c>
      <c r="B317">
        <f t="shared" si="121"/>
        <v>321793.23623170773</v>
      </c>
      <c r="C317">
        <f t="shared" si="122"/>
        <v>478658.15532192931</v>
      </c>
      <c r="D317">
        <f t="shared" si="123"/>
        <v>2477.3794090761066</v>
      </c>
      <c r="E317">
        <f t="shared" si="124"/>
        <v>4592.9251015022219</v>
      </c>
      <c r="F317" s="106">
        <f t="shared" si="107"/>
        <v>-2.0639955025832921</v>
      </c>
      <c r="G317" s="105">
        <f t="shared" si="108"/>
        <v>-3.0711859988077617</v>
      </c>
      <c r="H317" s="108">
        <f t="shared" si="109"/>
        <v>-0.91408561585581605</v>
      </c>
      <c r="I317" s="105">
        <f t="shared" si="110"/>
        <v>-1.3800465457054496</v>
      </c>
      <c r="J317">
        <f t="shared" si="111"/>
        <v>-0.31759167837987862</v>
      </c>
      <c r="K317" s="105">
        <f t="shared" si="112"/>
        <v>-0.4349159165533657</v>
      </c>
      <c r="L317" s="107">
        <f t="shared" si="113"/>
        <v>-0.8323182083475974</v>
      </c>
      <c r="M317" s="105">
        <f t="shared" si="114"/>
        <v>-1.2562235365489465</v>
      </c>
      <c r="N317" s="117">
        <f t="shared" si="115"/>
        <v>316275413316.95068</v>
      </c>
      <c r="O317" s="117">
        <f t="shared" si="116"/>
        <v>333470627644.72498</v>
      </c>
      <c r="P317" s="118">
        <f t="shared" si="117"/>
        <v>347422075887.46881</v>
      </c>
      <c r="Q317" s="113">
        <f t="shared" si="118"/>
        <v>1.7788922339169565E+17</v>
      </c>
      <c r="R317" s="113">
        <f t="shared" si="119"/>
        <v>1.9257961342696669E+17</v>
      </c>
      <c r="S317" s="113">
        <f t="shared" si="120"/>
        <v>2.0480143320485546E+17</v>
      </c>
      <c r="T317">
        <f t="shared" si="100"/>
        <v>0.5</v>
      </c>
      <c r="X317" s="119">
        <v>274</v>
      </c>
      <c r="Y317" s="119">
        <f t="shared" si="101"/>
        <v>10348.782368720626</v>
      </c>
      <c r="Z317" s="119">
        <f t="shared" si="102"/>
        <v>2512.179748700878</v>
      </c>
      <c r="AA317" s="119">
        <f t="shared" si="103"/>
        <v>-19755.852341895563</v>
      </c>
      <c r="AB317" s="119">
        <f t="shared" si="104"/>
        <v>6508.5258240906151</v>
      </c>
      <c r="AC317" s="119">
        <f t="shared" si="105"/>
        <v>-4651.2176312793736</v>
      </c>
      <c r="AD317" s="119">
        <f t="shared" si="106"/>
        <v>-19987.820251299123</v>
      </c>
    </row>
    <row r="318" spans="1:30" x14ac:dyDescent="0.25">
      <c r="A318">
        <v>137.5</v>
      </c>
      <c r="B318">
        <f t="shared" si="121"/>
        <v>323031.4099373701</v>
      </c>
      <c r="C318">
        <f t="shared" si="122"/>
        <v>480953.85007618071</v>
      </c>
      <c r="D318">
        <f t="shared" si="123"/>
        <v>2476.3474113248149</v>
      </c>
      <c r="E318">
        <f t="shared" si="124"/>
        <v>4591.389508502818</v>
      </c>
      <c r="F318" s="106">
        <f t="shared" si="107"/>
        <v>-2.0441638570925349</v>
      </c>
      <c r="G318" s="105">
        <f t="shared" si="108"/>
        <v>-3.0445488780507977</v>
      </c>
      <c r="H318" s="108">
        <f t="shared" si="109"/>
        <v>-0.90512738536168325</v>
      </c>
      <c r="I318" s="105">
        <f t="shared" si="110"/>
        <v>-1.3677594625607956</v>
      </c>
      <c r="J318">
        <f t="shared" si="111"/>
        <v>-0.31450413469039468</v>
      </c>
      <c r="K318" s="105">
        <f t="shared" si="112"/>
        <v>-0.4312400363159859</v>
      </c>
      <c r="L318" s="107">
        <f t="shared" si="113"/>
        <v>-0.82453233704045681</v>
      </c>
      <c r="M318" s="105">
        <f t="shared" si="114"/>
        <v>-1.2455493791740162</v>
      </c>
      <c r="N318" s="117">
        <f t="shared" si="115"/>
        <v>319205029486.20477</v>
      </c>
      <c r="O318" s="117">
        <f t="shared" si="116"/>
        <v>336463082883.49762</v>
      </c>
      <c r="P318" s="118">
        <f t="shared" si="117"/>
        <v>350492193562.64282</v>
      </c>
      <c r="Q318" s="113">
        <f t="shared" si="118"/>
        <v>1.8036638750634842E+17</v>
      </c>
      <c r="R318" s="113">
        <f t="shared" si="119"/>
        <v>1.9517754327771523E+17</v>
      </c>
      <c r="S318" s="113">
        <f t="shared" si="120"/>
        <v>2.0752192567595091E+17</v>
      </c>
      <c r="T318">
        <f t="shared" si="100"/>
        <v>0.5</v>
      </c>
      <c r="X318" s="119">
        <v>275</v>
      </c>
      <c r="Y318" s="119">
        <f t="shared" si="101"/>
        <v>10435.778713738289</v>
      </c>
      <c r="Z318" s="119">
        <f t="shared" si="102"/>
        <v>2519.0265095412724</v>
      </c>
      <c r="AA318" s="119">
        <f t="shared" si="103"/>
        <v>-19694.954900383196</v>
      </c>
      <c r="AB318" s="119">
        <f t="shared" si="104"/>
        <v>6513.3185566788907</v>
      </c>
      <c r="AC318" s="119">
        <f t="shared" si="105"/>
        <v>-4564.2212862617107</v>
      </c>
      <c r="AD318" s="119">
        <f t="shared" si="106"/>
        <v>-19980.973490458728</v>
      </c>
    </row>
    <row r="319" spans="1:30" x14ac:dyDescent="0.25">
      <c r="A319">
        <v>138</v>
      </c>
      <c r="B319">
        <f t="shared" si="121"/>
        <v>324269.07260206825</v>
      </c>
      <c r="C319">
        <f t="shared" si="122"/>
        <v>483248.78369321261</v>
      </c>
      <c r="D319">
        <f t="shared" si="123"/>
        <v>2475.3253293962684</v>
      </c>
      <c r="E319">
        <f t="shared" si="124"/>
        <v>4589.8672340637922</v>
      </c>
      <c r="F319" s="106">
        <f t="shared" si="107"/>
        <v>-2.0246207701366057</v>
      </c>
      <c r="G319" s="105">
        <f t="shared" si="108"/>
        <v>-3.0182644555248581</v>
      </c>
      <c r="H319" s="108">
        <f t="shared" si="109"/>
        <v>-0.89630211608804811</v>
      </c>
      <c r="I319" s="105">
        <f t="shared" si="110"/>
        <v>-1.3556393199590349</v>
      </c>
      <c r="J319">
        <f t="shared" si="111"/>
        <v>-0.31146174523134984</v>
      </c>
      <c r="K319" s="105">
        <f t="shared" si="112"/>
        <v>-0.4276113026936279</v>
      </c>
      <c r="L319" s="107">
        <f t="shared" si="113"/>
        <v>-0.81685690881720763</v>
      </c>
      <c r="M319" s="105">
        <f t="shared" si="114"/>
        <v>-1.2350138328721956</v>
      </c>
      <c r="N319" s="117">
        <f t="shared" si="115"/>
        <v>322147211759.33643</v>
      </c>
      <c r="O319" s="117">
        <f t="shared" si="116"/>
        <v>339468077105.19775</v>
      </c>
      <c r="P319" s="118">
        <f t="shared" si="117"/>
        <v>353574827310.88568</v>
      </c>
      <c r="Q319" s="113">
        <f t="shared" si="118"/>
        <v>1.8286564320787027E+17</v>
      </c>
      <c r="R319" s="113">
        <f t="shared" si="119"/>
        <v>1.9779801000226368E+17</v>
      </c>
      <c r="S319" s="113">
        <f t="shared" si="120"/>
        <v>2.1026552232959757E+17</v>
      </c>
      <c r="T319">
        <f t="shared" si="100"/>
        <v>0.5</v>
      </c>
      <c r="X319" s="119">
        <v>276</v>
      </c>
      <c r="Y319" s="119">
        <f t="shared" si="101"/>
        <v>10522.642316338264</v>
      </c>
      <c r="Z319" s="119">
        <f t="shared" si="102"/>
        <v>2527.3905231586332</v>
      </c>
      <c r="AA319" s="119">
        <f t="shared" si="103"/>
        <v>-19634.150378563216</v>
      </c>
      <c r="AB319" s="119">
        <f t="shared" si="104"/>
        <v>6519.1733662110437</v>
      </c>
      <c r="AC319" s="119">
        <f t="shared" si="105"/>
        <v>-4477.3576836617349</v>
      </c>
      <c r="AD319" s="119">
        <f t="shared" si="106"/>
        <v>-19972.609476841368</v>
      </c>
    </row>
    <row r="320" spans="1:30" x14ac:dyDescent="0.25">
      <c r="A320">
        <v>138.5</v>
      </c>
      <c r="B320">
        <f t="shared" si="121"/>
        <v>325506.22911157383</v>
      </c>
      <c r="C320">
        <f t="shared" si="122"/>
        <v>485542.96274413064</v>
      </c>
      <c r="D320">
        <f t="shared" si="123"/>
        <v>2474.3130190112001</v>
      </c>
      <c r="E320">
        <f t="shared" si="124"/>
        <v>4588.3581018360301</v>
      </c>
      <c r="F320" s="106">
        <f t="shared" si="107"/>
        <v>-2.0053606249909315</v>
      </c>
      <c r="G320" s="105">
        <f t="shared" si="108"/>
        <v>-2.9923264423005693</v>
      </c>
      <c r="H320" s="108">
        <f t="shared" si="109"/>
        <v>-0.88760716833136155</v>
      </c>
      <c r="I320" s="105">
        <f t="shared" si="110"/>
        <v>-1.3436830650711726</v>
      </c>
      <c r="J320">
        <f t="shared" si="111"/>
        <v>-0.30846363131619692</v>
      </c>
      <c r="K320" s="105">
        <f t="shared" si="112"/>
        <v>-0.42402890631629964</v>
      </c>
      <c r="L320" s="107">
        <f t="shared" si="113"/>
        <v>-0.80928982534337279</v>
      </c>
      <c r="M320" s="105">
        <f t="shared" si="114"/>
        <v>-1.2246144709130971</v>
      </c>
      <c r="N320" s="117">
        <f t="shared" si="115"/>
        <v>325101955179.73523</v>
      </c>
      <c r="O320" s="117">
        <f t="shared" si="116"/>
        <v>342485605617.39325</v>
      </c>
      <c r="P320" s="118">
        <f t="shared" si="117"/>
        <v>356669972623.99188</v>
      </c>
      <c r="Q320" s="113">
        <f t="shared" si="118"/>
        <v>1.8538708056200112E+17</v>
      </c>
      <c r="R320" s="113">
        <f t="shared" si="119"/>
        <v>2.0044110352240259E+17</v>
      </c>
      <c r="S320" s="113">
        <f t="shared" si="120"/>
        <v>2.1303231284747808E+17</v>
      </c>
      <c r="T320">
        <f t="shared" si="100"/>
        <v>0.5</v>
      </c>
      <c r="X320" s="119">
        <v>277</v>
      </c>
      <c r="Y320" s="119">
        <f t="shared" si="101"/>
        <v>10609.346717025739</v>
      </c>
      <c r="Z320" s="119">
        <f t="shared" si="102"/>
        <v>2537.2692417933904</v>
      </c>
      <c r="AA320" s="119">
        <f t="shared" si="103"/>
        <v>-19573.457298081983</v>
      </c>
      <c r="AB320" s="119">
        <f t="shared" si="104"/>
        <v>6526.0884692553736</v>
      </c>
      <c r="AC320" s="119">
        <f t="shared" si="105"/>
        <v>-4390.6532829742619</v>
      </c>
      <c r="AD320" s="119">
        <f t="shared" si="106"/>
        <v>-19962.73075820661</v>
      </c>
    </row>
    <row r="321" spans="1:30" x14ac:dyDescent="0.25">
      <c r="A321">
        <v>139</v>
      </c>
      <c r="B321">
        <f t="shared" si="121"/>
        <v>326742.88428092317</v>
      </c>
      <c r="C321">
        <f t="shared" si="122"/>
        <v>487836.39371343807</v>
      </c>
      <c r="D321">
        <f t="shared" si="123"/>
        <v>2473.3103386987045</v>
      </c>
      <c r="E321">
        <f t="shared" si="124"/>
        <v>4586.8619386148794</v>
      </c>
      <c r="F321" s="106">
        <f t="shared" si="107"/>
        <v>-1.9863779416119498</v>
      </c>
      <c r="G321" s="105">
        <f t="shared" si="108"/>
        <v>-2.9667286903914212</v>
      </c>
      <c r="H321" s="108">
        <f t="shared" si="109"/>
        <v>-0.8790399678916343</v>
      </c>
      <c r="I321" s="105">
        <f t="shared" si="110"/>
        <v>-1.3318877151956912</v>
      </c>
      <c r="J321">
        <f t="shared" si="111"/>
        <v>-0.30550893554093489</v>
      </c>
      <c r="K321" s="105">
        <f t="shared" si="112"/>
        <v>-0.4204920551664667</v>
      </c>
      <c r="L321" s="107">
        <f t="shared" si="113"/>
        <v>-0.80182903817938067</v>
      </c>
      <c r="M321" s="105">
        <f t="shared" si="114"/>
        <v>-1.214348920029263</v>
      </c>
      <c r="N321" s="117">
        <f t="shared" si="115"/>
        <v>328069254837.39124</v>
      </c>
      <c r="O321" s="117">
        <f t="shared" si="116"/>
        <v>345515663770.36499</v>
      </c>
      <c r="P321" s="118">
        <f t="shared" si="117"/>
        <v>359777625034.2243</v>
      </c>
      <c r="Q321" s="113">
        <f t="shared" si="118"/>
        <v>1.8793078960070864E+17</v>
      </c>
      <c r="R321" s="113">
        <f t="shared" si="119"/>
        <v>2.031069137274281E+17</v>
      </c>
      <c r="S321" s="113">
        <f t="shared" si="120"/>
        <v>2.1582238688107542E+17</v>
      </c>
      <c r="T321">
        <f t="shared" si="100"/>
        <v>0.5</v>
      </c>
      <c r="X321" s="119">
        <v>278</v>
      </c>
      <c r="Y321" s="119">
        <f t="shared" si="101"/>
        <v>10695.865504800327</v>
      </c>
      <c r="Z321" s="119">
        <f t="shared" si="102"/>
        <v>2548.6596562921486</v>
      </c>
      <c r="AA321" s="119">
        <f t="shared" si="103"/>
        <v>-19512.89414663977</v>
      </c>
      <c r="AB321" s="119">
        <f t="shared" si="104"/>
        <v>6534.0617594045034</v>
      </c>
      <c r="AC321" s="119">
        <f t="shared" si="105"/>
        <v>-4304.1344951996725</v>
      </c>
      <c r="AD321" s="119">
        <f t="shared" si="106"/>
        <v>-19951.340343707852</v>
      </c>
    </row>
    <row r="322" spans="1:30" x14ac:dyDescent="0.25">
      <c r="A322">
        <v>139.5</v>
      </c>
      <c r="B322">
        <f t="shared" si="121"/>
        <v>327979.04285578709</v>
      </c>
      <c r="C322">
        <f t="shared" si="122"/>
        <v>490129.08300057292</v>
      </c>
      <c r="D322">
        <f t="shared" si="123"/>
        <v>2472.3171497278986</v>
      </c>
      <c r="E322">
        <f t="shared" si="124"/>
        <v>4585.3785742696837</v>
      </c>
      <c r="F322" s="106">
        <f t="shared" si="107"/>
        <v>-1.9676673726522758</v>
      </c>
      <c r="G322" s="105">
        <f t="shared" si="108"/>
        <v>-2.9414651889533765</v>
      </c>
      <c r="H322" s="108">
        <f t="shared" si="109"/>
        <v>-0.87059800412559396</v>
      </c>
      <c r="I322" s="105">
        <f t="shared" si="110"/>
        <v>-1.3202503558214611</v>
      </c>
      <c r="J322">
        <f t="shared" si="111"/>
        <v>-0.3025968211688313</v>
      </c>
      <c r="K322" s="105">
        <f t="shared" si="112"/>
        <v>-0.41699997413449308</v>
      </c>
      <c r="L322" s="107">
        <f t="shared" si="113"/>
        <v>-0.79447254735785044</v>
      </c>
      <c r="M322" s="105">
        <f t="shared" si="114"/>
        <v>-1.2042148589974226</v>
      </c>
      <c r="N322" s="117">
        <f t="shared" si="115"/>
        <v>331049105868.22925</v>
      </c>
      <c r="O322" s="117">
        <f t="shared" si="116"/>
        <v>348558246956.51746</v>
      </c>
      <c r="P322" s="118">
        <f t="shared" si="117"/>
        <v>362897780113.76166</v>
      </c>
      <c r="Q322" s="113">
        <f t="shared" si="118"/>
        <v>1.9049686032250512E+17</v>
      </c>
      <c r="R322" s="113">
        <f t="shared" si="119"/>
        <v>2.0579553047444864E+17</v>
      </c>
      <c r="S322" s="113">
        <f t="shared" si="120"/>
        <v>2.1863583405192298E+17</v>
      </c>
      <c r="T322">
        <f t="shared" si="100"/>
        <v>0.5</v>
      </c>
      <c r="X322" s="119">
        <v>279</v>
      </c>
      <c r="Y322" s="119">
        <f t="shared" si="101"/>
        <v>10782.172325201154</v>
      </c>
      <c r="Z322" s="119">
        <f t="shared" si="102"/>
        <v>2561.5582970243113</v>
      </c>
      <c r="AA322" s="119">
        <f t="shared" si="103"/>
        <v>-19452.479372359194</v>
      </c>
      <c r="AB322" s="119">
        <f t="shared" si="104"/>
        <v>6543.0908079170176</v>
      </c>
      <c r="AC322" s="119">
        <f t="shared" si="105"/>
        <v>-4217.8276747988466</v>
      </c>
      <c r="AD322" s="119">
        <f t="shared" si="106"/>
        <v>-19938.441702975688</v>
      </c>
    </row>
    <row r="323" spans="1:30" x14ac:dyDescent="0.25">
      <c r="A323">
        <v>140</v>
      </c>
      <c r="B323">
        <f t="shared" si="121"/>
        <v>329214.7095138079</v>
      </c>
      <c r="C323">
        <f t="shared" si="122"/>
        <v>492421.03692141053</v>
      </c>
      <c r="D323">
        <f t="shared" si="123"/>
        <v>2471.3333160415723</v>
      </c>
      <c r="E323">
        <f t="shared" si="124"/>
        <v>4583.9078416752072</v>
      </c>
      <c r="F323" s="106">
        <f t="shared" si="107"/>
        <v>-1.9492236996109678</v>
      </c>
      <c r="G323" s="105">
        <f t="shared" si="108"/>
        <v>-2.916530060604007</v>
      </c>
      <c r="H323" s="108">
        <f t="shared" si="109"/>
        <v>-0.86227882806714162</v>
      </c>
      <c r="I323" s="105">
        <f t="shared" si="110"/>
        <v>-1.3087681387530765</v>
      </c>
      <c r="J323">
        <f t="shared" si="111"/>
        <v>-0.2997264715358024</v>
      </c>
      <c r="K323" s="105">
        <f t="shared" si="112"/>
        <v>-0.41355190458731639</v>
      </c>
      <c r="L323" s="107">
        <f t="shared" si="113"/>
        <v>-0.78721840000802379</v>
      </c>
      <c r="M323" s="105">
        <f t="shared" si="114"/>
        <v>-1.1942100172636143</v>
      </c>
      <c r="N323" s="117">
        <f t="shared" si="115"/>
        <v>334041503453.45642</v>
      </c>
      <c r="O323" s="117">
        <f t="shared" si="116"/>
        <v>351613350609.80078</v>
      </c>
      <c r="P323" s="118">
        <f t="shared" si="117"/>
        <v>366030433474.15576</v>
      </c>
      <c r="Q323" s="113">
        <f t="shared" si="118"/>
        <v>1.9308538269276054E+17</v>
      </c>
      <c r="R323" s="113">
        <f t="shared" si="119"/>
        <v>2.0850704358866806E+17</v>
      </c>
      <c r="S323" s="113">
        <f t="shared" si="120"/>
        <v>2.2147274395187731E+17</v>
      </c>
      <c r="T323">
        <f t="shared" si="100"/>
        <v>0.5</v>
      </c>
      <c r="X323" s="119">
        <v>280</v>
      </c>
      <c r="Y323" s="119">
        <f t="shared" si="101"/>
        <v>10868.240888334651</v>
      </c>
      <c r="Z323" s="119">
        <f t="shared" si="102"/>
        <v>2575.961234938959</v>
      </c>
      <c r="AA323" s="119">
        <f t="shared" si="103"/>
        <v>-19392.231378165747</v>
      </c>
      <c r="AB323" s="119">
        <f t="shared" si="104"/>
        <v>6553.1728644572713</v>
      </c>
      <c r="AC323" s="119">
        <f t="shared" si="105"/>
        <v>-4131.7591116653502</v>
      </c>
      <c r="AD323" s="119">
        <f t="shared" si="106"/>
        <v>-19924.038765061043</v>
      </c>
    </row>
    <row r="324" spans="1:30" x14ac:dyDescent="0.25">
      <c r="A324">
        <v>140.5</v>
      </c>
      <c r="B324">
        <f t="shared" si="121"/>
        <v>330449.88886590383</v>
      </c>
      <c r="C324">
        <f t="shared" si="122"/>
        <v>494712.26170973299</v>
      </c>
      <c r="D324">
        <f t="shared" si="123"/>
        <v>2470.3587041917667</v>
      </c>
      <c r="E324">
        <f t="shared" si="124"/>
        <v>4582.4495766449054</v>
      </c>
      <c r="F324" s="106">
        <f t="shared" si="107"/>
        <v>-1.9310418291138114</v>
      </c>
      <c r="G324" s="105">
        <f t="shared" si="108"/>
        <v>-2.8919175578570488</v>
      </c>
      <c r="H324" s="108">
        <f t="shared" si="109"/>
        <v>-0.85408005061246961</v>
      </c>
      <c r="I324" s="105">
        <f t="shared" si="110"/>
        <v>-1.2974382802963367</v>
      </c>
      <c r="J324">
        <f t="shared" si="111"/>
        <v>-0.29689708947560867</v>
      </c>
      <c r="K324" s="105">
        <f t="shared" si="112"/>
        <v>-0.41014710394983706</v>
      </c>
      <c r="L324" s="107">
        <f t="shared" si="113"/>
        <v>-0.78006468902573334</v>
      </c>
      <c r="M324" s="105">
        <f t="shared" si="114"/>
        <v>-1.1843321736108752</v>
      </c>
      <c r="N324" s="117">
        <f t="shared" si="115"/>
        <v>337046442818.92078</v>
      </c>
      <c r="O324" s="117">
        <f t="shared" si="116"/>
        <v>354680970205.14221</v>
      </c>
      <c r="P324" s="118">
        <f t="shared" si="117"/>
        <v>369175580765.79846</v>
      </c>
      <c r="Q324" s="113">
        <f t="shared" si="118"/>
        <v>1.9569644664400992E+17</v>
      </c>
      <c r="R324" s="113">
        <f t="shared" si="119"/>
        <v>2.1124154286368291E+17</v>
      </c>
      <c r="S324" s="113">
        <f t="shared" si="120"/>
        <v>2.243332061433665E+17</v>
      </c>
      <c r="T324">
        <f t="shared" si="100"/>
        <v>0.5</v>
      </c>
      <c r="X324" s="119">
        <v>281</v>
      </c>
      <c r="Y324" s="119">
        <f t="shared" si="101"/>
        <v>10954.044976882722</v>
      </c>
      <c r="Z324" s="119">
        <f t="shared" si="102"/>
        <v>2591.8640827616791</v>
      </c>
      <c r="AA324" s="119">
        <f t="shared" si="103"/>
        <v>-19332.168516182093</v>
      </c>
      <c r="AB324" s="119">
        <f t="shared" si="104"/>
        <v>6564.3048579331753</v>
      </c>
      <c r="AC324" s="119">
        <f t="shared" si="105"/>
        <v>-4045.9550231172789</v>
      </c>
      <c r="AD324" s="119">
        <f t="shared" si="106"/>
        <v>-19908.13591723832</v>
      </c>
    </row>
    <row r="325" spans="1:30" x14ac:dyDescent="0.25">
      <c r="A325">
        <v>141</v>
      </c>
      <c r="B325">
        <f t="shared" si="121"/>
        <v>331684.58545754245</v>
      </c>
      <c r="C325">
        <f t="shared" si="122"/>
        <v>497002.76351866598</v>
      </c>
      <c r="D325">
        <f t="shared" si="123"/>
        <v>2469.39318327721</v>
      </c>
      <c r="E325">
        <f t="shared" si="124"/>
        <v>4581.0036178659766</v>
      </c>
      <c r="F325" s="106">
        <f t="shared" si="107"/>
        <v>-1.913116789318555</v>
      </c>
      <c r="G325" s="105">
        <f t="shared" si="108"/>
        <v>-2.8676220596681645</v>
      </c>
      <c r="H325" s="108">
        <f t="shared" si="109"/>
        <v>-0.8459993407673374</v>
      </c>
      <c r="I325" s="105">
        <f t="shared" si="110"/>
        <v>-1.2862580595017146</v>
      </c>
      <c r="J325">
        <f t="shared" si="111"/>
        <v>-0.29410789676416021</v>
      </c>
      <c r="K325" s="105">
        <f t="shared" si="112"/>
        <v>-0.40678484529865849</v>
      </c>
      <c r="L325" s="107">
        <f t="shared" si="113"/>
        <v>-0.77300955178705744</v>
      </c>
      <c r="M325" s="105">
        <f t="shared" si="114"/>
        <v>-1.1745791548677917</v>
      </c>
      <c r="N325" s="117">
        <f t="shared" si="115"/>
        <v>340063919234.48346</v>
      </c>
      <c r="O325" s="117">
        <f t="shared" si="116"/>
        <v>357761101257.88904</v>
      </c>
      <c r="P325" s="118">
        <f t="shared" si="117"/>
        <v>372333217677.39856</v>
      </c>
      <c r="Q325" s="113">
        <f t="shared" si="118"/>
        <v>1.98330142076248E+17</v>
      </c>
      <c r="R325" s="113">
        <f t="shared" si="119"/>
        <v>2.1399911806176285E+17</v>
      </c>
      <c r="S325" s="113">
        <f t="shared" si="120"/>
        <v>2.2721731015965104E+17</v>
      </c>
      <c r="T325">
        <f t="shared" si="100"/>
        <v>0.5</v>
      </c>
      <c r="X325" s="119">
        <v>282</v>
      </c>
      <c r="Y325" s="119">
        <f t="shared" si="101"/>
        <v>11039.558454088792</v>
      </c>
      <c r="Z325" s="119">
        <f t="shared" si="102"/>
        <v>2609.2619963309708</v>
      </c>
      <c r="AA325" s="119">
        <f t="shared" si="103"/>
        <v>-19272.309082137846</v>
      </c>
      <c r="AB325" s="119">
        <f t="shared" si="104"/>
        <v>6576.4833974316798</v>
      </c>
      <c r="AC325" s="119">
        <f t="shared" si="105"/>
        <v>-3960.441545911207</v>
      </c>
      <c r="AD325" s="119">
        <f t="shared" si="106"/>
        <v>-19890.73800366903</v>
      </c>
    </row>
    <row r="326" spans="1:30" x14ac:dyDescent="0.25">
      <c r="A326">
        <v>141.5</v>
      </c>
      <c r="B326">
        <f t="shared" si="121"/>
        <v>332918.8037699837</v>
      </c>
      <c r="C326">
        <f t="shared" si="122"/>
        <v>499292.54842208402</v>
      </c>
      <c r="D326">
        <f t="shared" si="123"/>
        <v>2468.4366248825509</v>
      </c>
      <c r="E326">
        <f t="shared" si="124"/>
        <v>4579.5698068361426</v>
      </c>
      <c r="F326" s="106">
        <f t="shared" si="107"/>
        <v>-1.8954437264402784</v>
      </c>
      <c r="G326" s="105">
        <f t="shared" si="108"/>
        <v>-2.8436380680878912</v>
      </c>
      <c r="H326" s="108">
        <f t="shared" si="109"/>
        <v>-0.83803442395397976</v>
      </c>
      <c r="I326" s="105">
        <f t="shared" si="110"/>
        <v>-1.2752248164635458</v>
      </c>
      <c r="J326">
        <f t="shared" si="111"/>
        <v>-0.29135813358218893</v>
      </c>
      <c r="K326" s="105">
        <f t="shared" si="112"/>
        <v>-0.40346441696773411</v>
      </c>
      <c r="L326" s="107">
        <f t="shared" si="113"/>
        <v>-0.76605116890410951</v>
      </c>
      <c r="M326" s="105">
        <f t="shared" si="114"/>
        <v>-1.1649488346566115</v>
      </c>
      <c r="N326" s="117">
        <f t="shared" si="115"/>
        <v>343093928013.40192</v>
      </c>
      <c r="O326" s="117">
        <f t="shared" si="116"/>
        <v>360853739323.26117</v>
      </c>
      <c r="P326" s="118">
        <f t="shared" si="117"/>
        <v>375503339935.4682</v>
      </c>
      <c r="Q326" s="113">
        <f t="shared" si="118"/>
        <v>2.0098655885723498E+17</v>
      </c>
      <c r="R326" s="113">
        <f t="shared" si="119"/>
        <v>2.167798589141296E+17</v>
      </c>
      <c r="S326" s="113">
        <f t="shared" si="120"/>
        <v>2.3012514550507376E+17</v>
      </c>
      <c r="T326">
        <f t="shared" si="100"/>
        <v>0.5</v>
      </c>
      <c r="X326" s="119">
        <v>283</v>
      </c>
      <c r="Y326" s="119">
        <f t="shared" si="101"/>
        <v>11124.755271719325</v>
      </c>
      <c r="Z326" s="119">
        <f t="shared" si="102"/>
        <v>2628.1496760738237</v>
      </c>
      <c r="AA326" s="119">
        <f t="shared" si="103"/>
        <v>-19212.671309796471</v>
      </c>
      <c r="AB326" s="119">
        <f t="shared" si="104"/>
        <v>6589.7047732516767</v>
      </c>
      <c r="AC326" s="119">
        <f t="shared" si="105"/>
        <v>-3875.2447282806752</v>
      </c>
      <c r="AD326" s="119">
        <f t="shared" si="106"/>
        <v>-19871.850323926177</v>
      </c>
    </row>
    <row r="327" spans="1:30" x14ac:dyDescent="0.25">
      <c r="A327">
        <v>142</v>
      </c>
      <c r="B327">
        <f t="shared" si="121"/>
        <v>334152.54822149337</v>
      </c>
      <c r="C327">
        <f t="shared" si="122"/>
        <v>501581.6224159851</v>
      </c>
      <c r="D327">
        <f t="shared" si="123"/>
        <v>2467.4889030193308</v>
      </c>
      <c r="E327">
        <f t="shared" si="124"/>
        <v>4578.1479878020982</v>
      </c>
      <c r="F327" s="106">
        <f t="shared" si="107"/>
        <v>-1.878017901392391</v>
      </c>
      <c r="G327" s="105">
        <f t="shared" si="108"/>
        <v>-2.8199602050180679</v>
      </c>
      <c r="H327" s="108">
        <f t="shared" si="109"/>
        <v>-0.8301830803754453</v>
      </c>
      <c r="I327" s="105">
        <f t="shared" si="110"/>
        <v>-1.2643359506730798</v>
      </c>
      <c r="J327">
        <f t="shared" si="111"/>
        <v>-0.28864705799558066</v>
      </c>
      <c r="K327" s="105">
        <f t="shared" si="112"/>
        <v>-0.40018512216550484</v>
      </c>
      <c r="L327" s="107">
        <f t="shared" si="113"/>
        <v>-0.75918776302136504</v>
      </c>
      <c r="M327" s="105">
        <f t="shared" si="114"/>
        <v>-1.1554391321794832</v>
      </c>
      <c r="N327" s="117">
        <f t="shared" si="115"/>
        <v>346136464511.7251</v>
      </c>
      <c r="O327" s="117">
        <f t="shared" si="116"/>
        <v>363958879995.81372</v>
      </c>
      <c r="P327" s="118">
        <f t="shared" si="117"/>
        <v>378685943303.81836</v>
      </c>
      <c r="Q327" s="113">
        <f t="shared" si="118"/>
        <v>2.0366578682278784E+17</v>
      </c>
      <c r="R327" s="113">
        <f t="shared" si="119"/>
        <v>2.1958385512124733E+17</v>
      </c>
      <c r="S327" s="113">
        <f t="shared" si="120"/>
        <v>2.3305680165530541E+17</v>
      </c>
      <c r="T327">
        <f t="shared" si="100"/>
        <v>0.5</v>
      </c>
      <c r="X327" s="119">
        <v>284</v>
      </c>
      <c r="Y327" s="119">
        <f t="shared" si="101"/>
        <v>11209.609477998338</v>
      </c>
      <c r="Z327" s="119">
        <f t="shared" si="102"/>
        <v>2648.5213686200168</v>
      </c>
      <c r="AA327" s="119">
        <f t="shared" si="103"/>
        <v>-19153.273365401164</v>
      </c>
      <c r="AB327" s="119">
        <f t="shared" si="104"/>
        <v>6603.9649580340119</v>
      </c>
      <c r="AC327" s="119">
        <f t="shared" si="105"/>
        <v>-3790.3905220016627</v>
      </c>
      <c r="AD327" s="119">
        <f t="shared" si="106"/>
        <v>-19851.478631379985</v>
      </c>
    </row>
    <row r="328" spans="1:30" x14ac:dyDescent="0.25">
      <c r="A328">
        <v>142.5</v>
      </c>
      <c r="B328">
        <f t="shared" si="121"/>
        <v>335385.82316852768</v>
      </c>
      <c r="C328">
        <f t="shared" si="122"/>
        <v>503869.99141983484</v>
      </c>
      <c r="D328">
        <f t="shared" si="123"/>
        <v>2466.5498940686348</v>
      </c>
      <c r="E328">
        <f t="shared" si="124"/>
        <v>4576.7380076995896</v>
      </c>
      <c r="F328" s="106">
        <f t="shared" si="107"/>
        <v>-1.8608346865389001</v>
      </c>
      <c r="G328" s="105">
        <f t="shared" si="108"/>
        <v>-2.7965832090681344</v>
      </c>
      <c r="H328" s="108">
        <f t="shared" si="109"/>
        <v>-0.82244314343511737</v>
      </c>
      <c r="I328" s="105">
        <f t="shared" si="110"/>
        <v>-1.2535889194234067</v>
      </c>
      <c r="J328">
        <f t="shared" si="111"/>
        <v>-0.28597394545277205</v>
      </c>
      <c r="K328" s="105">
        <f t="shared" si="112"/>
        <v>-0.39694627860323384</v>
      </c>
      <c r="L328" s="107">
        <f t="shared" si="113"/>
        <v>-0.75241759765101046</v>
      </c>
      <c r="M328" s="105">
        <f t="shared" si="114"/>
        <v>-1.1460480110414941</v>
      </c>
      <c r="N328" s="117">
        <f t="shared" si="115"/>
        <v>349191524127.69965</v>
      </c>
      <c r="O328" s="117">
        <f t="shared" si="116"/>
        <v>367076518908.9093</v>
      </c>
      <c r="P328" s="118">
        <f t="shared" si="117"/>
        <v>381881023583.06378</v>
      </c>
      <c r="Q328" s="113">
        <f t="shared" si="118"/>
        <v>2.0636791577706445E+17</v>
      </c>
      <c r="R328" s="113">
        <f t="shared" si="119"/>
        <v>2.2241119635307645E+17</v>
      </c>
      <c r="S328" s="113">
        <f t="shared" si="120"/>
        <v>2.3601236805758864E+17</v>
      </c>
      <c r="T328">
        <f t="shared" si="100"/>
        <v>0.5</v>
      </c>
      <c r="X328" s="119">
        <v>285</v>
      </c>
      <c r="Y328" s="119">
        <f t="shared" si="101"/>
        <v>11294.095225512605</v>
      </c>
      <c r="Z328" s="119">
        <f t="shared" si="102"/>
        <v>2670.370868554659</v>
      </c>
      <c r="AA328" s="119">
        <f t="shared" si="103"/>
        <v>-19094.133342141176</v>
      </c>
      <c r="AB328" s="119">
        <f t="shared" si="104"/>
        <v>6619.2596079882615</v>
      </c>
      <c r="AC328" s="119">
        <f t="shared" si="105"/>
        <v>-3705.9047744873942</v>
      </c>
      <c r="AD328" s="119">
        <f t="shared" si="106"/>
        <v>-19829.629131445341</v>
      </c>
    </row>
    <row r="329" spans="1:30" x14ac:dyDescent="0.25">
      <c r="A329">
        <v>143</v>
      </c>
      <c r="B329">
        <f t="shared" si="121"/>
        <v>336618.63290689036</v>
      </c>
      <c r="C329">
        <f t="shared" si="122"/>
        <v>506157.66127788241</v>
      </c>
      <c r="D329">
        <f t="shared" si="123"/>
        <v>2465.6194767253655</v>
      </c>
      <c r="E329">
        <f t="shared" si="124"/>
        <v>4575.3397160950553</v>
      </c>
      <c r="F329" s="106">
        <f t="shared" si="107"/>
        <v>-1.843889562553563</v>
      </c>
      <c r="G329" s="105">
        <f t="shared" si="108"/>
        <v>-2.7735019325075188</v>
      </c>
      <c r="H329" s="108">
        <f t="shared" si="109"/>
        <v>-0.81481249820921653</v>
      </c>
      <c r="I329" s="105">
        <f t="shared" si="110"/>
        <v>-1.2429812362642678</v>
      </c>
      <c r="J329">
        <f t="shared" si="111"/>
        <v>-0.28333808829848467</v>
      </c>
      <c r="K329" s="105">
        <f t="shared" si="112"/>
        <v>-0.3937472181340439</v>
      </c>
      <c r="L329" s="107">
        <f t="shared" si="113"/>
        <v>-0.7457389760458617</v>
      </c>
      <c r="M329" s="105">
        <f t="shared" si="114"/>
        <v>-1.1367734781092069</v>
      </c>
      <c r="N329" s="117">
        <f t="shared" si="115"/>
        <v>352259102301.18726</v>
      </c>
      <c r="O329" s="117">
        <f t="shared" si="116"/>
        <v>370206651734.19977</v>
      </c>
      <c r="P329" s="118">
        <f t="shared" si="117"/>
        <v>385088576610.13568</v>
      </c>
      <c r="Q329" s="113">
        <f t="shared" si="118"/>
        <v>2.0909303549286006E+17</v>
      </c>
      <c r="R329" s="113">
        <f t="shared" si="119"/>
        <v>2.2526197224935974E+17</v>
      </c>
      <c r="S329" s="113">
        <f t="shared" si="120"/>
        <v>2.3899193413098416E+17</v>
      </c>
      <c r="T329">
        <f t="shared" si="100"/>
        <v>0.5</v>
      </c>
      <c r="X329" s="119">
        <v>286</v>
      </c>
      <c r="Y329" s="119">
        <f t="shared" si="101"/>
        <v>11378.186779084997</v>
      </c>
      <c r="Z329" s="119">
        <f t="shared" si="102"/>
        <v>2693.6915203084063</v>
      </c>
      <c r="AA329" s="119">
        <f t="shared" si="103"/>
        <v>-19035.269254640501</v>
      </c>
      <c r="AB329" s="119">
        <f t="shared" si="104"/>
        <v>6635.5840642158837</v>
      </c>
      <c r="AC329" s="119">
        <f t="shared" si="105"/>
        <v>-3621.8132209150031</v>
      </c>
      <c r="AD329" s="119">
        <f t="shared" si="106"/>
        <v>-19806.308479691594</v>
      </c>
    </row>
    <row r="330" spans="1:30" x14ac:dyDescent="0.25">
      <c r="A330">
        <v>143.5</v>
      </c>
      <c r="B330">
        <f t="shared" si="121"/>
        <v>337850.98167286237</v>
      </c>
      <c r="C330">
        <f t="shared" si="122"/>
        <v>508444.63776044676</v>
      </c>
      <c r="D330">
        <f t="shared" si="123"/>
        <v>2464.697531944089</v>
      </c>
      <c r="E330">
        <f t="shared" si="124"/>
        <v>4573.9529651288012</v>
      </c>
      <c r="F330" s="106">
        <f t="shared" si="107"/>
        <v>-1.8271781153822224</v>
      </c>
      <c r="G330" s="105">
        <f t="shared" si="108"/>
        <v>-2.7507113383111959</v>
      </c>
      <c r="H330" s="108">
        <f t="shared" si="109"/>
        <v>-0.80728907997043076</v>
      </c>
      <c r="I330" s="105">
        <f t="shared" si="110"/>
        <v>-1.2325104695052318</v>
      </c>
      <c r="J330">
        <f t="shared" si="111"/>
        <v>-0.28073879530327417</v>
      </c>
      <c r="K330" s="105">
        <f t="shared" si="112"/>
        <v>-0.39058728640241885</v>
      </c>
      <c r="L330" s="107">
        <f t="shared" si="113"/>
        <v>-0.7391502401085176</v>
      </c>
      <c r="M330" s="105">
        <f t="shared" si="114"/>
        <v>-1.1276135824035451</v>
      </c>
      <c r="N330" s="117">
        <f t="shared" si="115"/>
        <v>355339194513.09326</v>
      </c>
      <c r="O330" s="117">
        <f t="shared" si="116"/>
        <v>373349274181.11731</v>
      </c>
      <c r="P330" s="118">
        <f t="shared" si="117"/>
        <v>388308598257.80475</v>
      </c>
      <c r="Q330" s="113">
        <f t="shared" si="118"/>
        <v>2.1184123571187414E+17</v>
      </c>
      <c r="R330" s="113">
        <f t="shared" si="119"/>
        <v>2.2813627241987882E+17</v>
      </c>
      <c r="S330" s="113">
        <f t="shared" si="120"/>
        <v>2.4199558926660394E+17</v>
      </c>
      <c r="T330">
        <f t="shared" si="100"/>
        <v>0.5</v>
      </c>
      <c r="X330" s="119">
        <v>287</v>
      </c>
      <c r="Y330" s="119">
        <f t="shared" si="101"/>
        <v>11461.858523613684</v>
      </c>
      <c r="Z330" s="119">
        <f t="shared" si="102"/>
        <v>2718.4762201848225</v>
      </c>
      <c r="AA330" s="119">
        <f t="shared" si="103"/>
        <v>-18976.699033470421</v>
      </c>
      <c r="AB330" s="119">
        <f t="shared" si="104"/>
        <v>6652.9333541293763</v>
      </c>
      <c r="AC330" s="119">
        <f t="shared" si="105"/>
        <v>-3538.1414763863168</v>
      </c>
      <c r="AD330" s="119">
        <f t="shared" si="106"/>
        <v>-19781.523779815179</v>
      </c>
    </row>
    <row r="331" spans="1:30" x14ac:dyDescent="0.25">
      <c r="A331">
        <v>144</v>
      </c>
      <c r="B331">
        <f t="shared" si="121"/>
        <v>339082.87364430557</v>
      </c>
      <c r="C331">
        <f t="shared" si="122"/>
        <v>510730.92656517657</v>
      </c>
      <c r="D331">
        <f t="shared" si="123"/>
        <v>2463.7839428863977</v>
      </c>
      <c r="E331">
        <f t="shared" si="124"/>
        <v>4572.5776094596458</v>
      </c>
      <c r="F331" s="106">
        <f t="shared" si="107"/>
        <v>-1.8106960333041444</v>
      </c>
      <c r="G331" s="105">
        <f t="shared" si="108"/>
        <v>-2.7282064972946998</v>
      </c>
      <c r="H331" s="108">
        <f t="shared" si="109"/>
        <v>-0.79987087276051161</v>
      </c>
      <c r="I331" s="105">
        <f t="shared" si="110"/>
        <v>-1.2221742407651721</v>
      </c>
      <c r="J331">
        <f t="shared" si="111"/>
        <v>-0.27817539120825724</v>
      </c>
      <c r="K331" s="105">
        <f t="shared" si="112"/>
        <v>-0.38746584250375204</v>
      </c>
      <c r="L331" s="107">
        <f t="shared" si="113"/>
        <v>-0.73264976933537562</v>
      </c>
      <c r="M331" s="105">
        <f t="shared" si="114"/>
        <v>-1.1185664140257756</v>
      </c>
      <c r="N331" s="117">
        <f t="shared" si="115"/>
        <v>358431796284.80475</v>
      </c>
      <c r="O331" s="117">
        <f t="shared" si="116"/>
        <v>376504381996.37427</v>
      </c>
      <c r="P331" s="118">
        <f t="shared" si="117"/>
        <v>391541084434.21069</v>
      </c>
      <c r="Q331" s="113">
        <f t="shared" si="118"/>
        <v>2.1461260614500243E+17</v>
      </c>
      <c r="R331" s="113">
        <f t="shared" si="119"/>
        <v>2.310341864447224E+17</v>
      </c>
      <c r="S331" s="113">
        <f t="shared" si="120"/>
        <v>2.4502342282784592E+17</v>
      </c>
      <c r="T331">
        <f t="shared" si="100"/>
        <v>0.5</v>
      </c>
      <c r="X331" s="119">
        <v>288</v>
      </c>
      <c r="Y331" s="119">
        <f t="shared" si="101"/>
        <v>11545.084971874736</v>
      </c>
      <c r="Z331" s="119">
        <f t="shared" si="102"/>
        <v>2744.717418524232</v>
      </c>
      <c r="AA331" s="119">
        <f t="shared" si="103"/>
        <v>-18918.440519687683</v>
      </c>
      <c r="AB331" s="119">
        <f t="shared" si="104"/>
        <v>6671.3021929669621</v>
      </c>
      <c r="AC331" s="119">
        <f t="shared" si="105"/>
        <v>-3454.9150281252641</v>
      </c>
      <c r="AD331" s="119">
        <f t="shared" si="106"/>
        <v>-19755.282581475767</v>
      </c>
    </row>
    <row r="332" spans="1:30" x14ac:dyDescent="0.25">
      <c r="A332">
        <v>144.5</v>
      </c>
      <c r="B332">
        <f t="shared" si="121"/>
        <v>340314.31294174044</v>
      </c>
      <c r="C332">
        <f t="shared" si="122"/>
        <v>513016.53331828205</v>
      </c>
      <c r="D332">
        <f t="shared" si="123"/>
        <v>2462.8785948697455</v>
      </c>
      <c r="E332">
        <f t="shared" si="124"/>
        <v>4571.2135062109983</v>
      </c>
      <c r="F332" s="106">
        <f t="shared" si="107"/>
        <v>-1.7944391040889158</v>
      </c>
      <c r="G332" s="105">
        <f t="shared" si="108"/>
        <v>-2.705982585335847</v>
      </c>
      <c r="H332" s="108">
        <f t="shared" si="109"/>
        <v>-0.79255590801019304</v>
      </c>
      <c r="I332" s="105">
        <f t="shared" si="110"/>
        <v>-1.2119702235667402</v>
      </c>
      <c r="J332">
        <f t="shared" si="111"/>
        <v>-0.27564721628448857</v>
      </c>
      <c r="K332" s="105">
        <f t="shared" si="112"/>
        <v>-0.38438225865365611</v>
      </c>
      <c r="L332" s="107">
        <f t="shared" si="113"/>
        <v>-0.72623597979423404</v>
      </c>
      <c r="M332" s="105">
        <f t="shared" si="114"/>
        <v>-1.109630103115451</v>
      </c>
      <c r="N332" s="117">
        <f t="shared" si="115"/>
        <v>361536903177.64014</v>
      </c>
      <c r="O332" s="117">
        <f t="shared" si="116"/>
        <v>379671970963.47253</v>
      </c>
      <c r="P332" s="118">
        <f t="shared" si="117"/>
        <v>394786031082.40222</v>
      </c>
      <c r="Q332" s="113">
        <f t="shared" si="118"/>
        <v>2.1740723647259978E+17</v>
      </c>
      <c r="R332" s="113">
        <f t="shared" si="119"/>
        <v>2.3395580387454333E+17</v>
      </c>
      <c r="S332" s="113">
        <f t="shared" si="120"/>
        <v>2.4807552415063222E+17</v>
      </c>
      <c r="T332">
        <f t="shared" si="100"/>
        <v>0.5</v>
      </c>
      <c r="X332" s="119">
        <v>289</v>
      </c>
      <c r="Y332" s="119">
        <f t="shared" si="101"/>
        <v>11627.840772285781</v>
      </c>
      <c r="Z332" s="119">
        <f t="shared" si="102"/>
        <v>2772.4071220034148</v>
      </c>
      <c r="AA332" s="119">
        <f t="shared" si="103"/>
        <v>-18860.511459399953</v>
      </c>
      <c r="AB332" s="119">
        <f t="shared" si="104"/>
        <v>6690.6849854023912</v>
      </c>
      <c r="AC332" s="119">
        <f t="shared" si="105"/>
        <v>-3372.1592277142181</v>
      </c>
      <c r="AD332" s="119">
        <f t="shared" si="106"/>
        <v>-19727.592877996583</v>
      </c>
    </row>
    <row r="333" spans="1:30" x14ac:dyDescent="0.25">
      <c r="A333">
        <v>145</v>
      </c>
      <c r="B333">
        <f t="shared" si="121"/>
        <v>341545.30362939928</v>
      </c>
      <c r="C333">
        <f t="shared" si="122"/>
        <v>515301.46357574116</v>
      </c>
      <c r="D333">
        <f t="shared" si="123"/>
        <v>2461.9813753177009</v>
      </c>
      <c r="E333">
        <f t="shared" si="124"/>
        <v>4569.8605149183304</v>
      </c>
      <c r="F333" s="106">
        <f t="shared" si="107"/>
        <v>-1.7784032122452436</v>
      </c>
      <c r="G333" s="105">
        <f t="shared" si="108"/>
        <v>-2.6840348806799925</v>
      </c>
      <c r="H333" s="108">
        <f t="shared" si="109"/>
        <v>-0.78534226320447609</v>
      </c>
      <c r="I333" s="105">
        <f t="shared" si="110"/>
        <v>-1.2018961419739704</v>
      </c>
      <c r="J333">
        <f t="shared" si="111"/>
        <v>-0.27315362590644143</v>
      </c>
      <c r="K333" s="105">
        <f t="shared" si="112"/>
        <v>-0.38133591986670118</v>
      </c>
      <c r="L333" s="107">
        <f t="shared" si="113"/>
        <v>-0.71990732313432604</v>
      </c>
      <c r="M333" s="105">
        <f t="shared" si="114"/>
        <v>-1.1008028188393206</v>
      </c>
      <c r="N333" s="117">
        <f t="shared" si="115"/>
        <v>364654510792.3078</v>
      </c>
      <c r="O333" s="117">
        <f t="shared" si="116"/>
        <v>382852036902.22083</v>
      </c>
      <c r="P333" s="118">
        <f t="shared" si="117"/>
        <v>398043434179.88281</v>
      </c>
      <c r="Q333" s="113">
        <f t="shared" si="118"/>
        <v>2.2022521634475923E+17</v>
      </c>
      <c r="R333" s="113">
        <f t="shared" si="119"/>
        <v>2.3690121423081325E+17</v>
      </c>
      <c r="S333" s="113">
        <f t="shared" si="120"/>
        <v>2.5115198254362922E+17</v>
      </c>
      <c r="T333">
        <f t="shared" si="100"/>
        <v>0.5</v>
      </c>
      <c r="X333" s="119">
        <v>290</v>
      </c>
      <c r="Y333" s="119">
        <f t="shared" si="101"/>
        <v>11710.100716628342</v>
      </c>
      <c r="Z333" s="119">
        <f t="shared" si="102"/>
        <v>2801.5368960704573</v>
      </c>
      <c r="AA333" s="119">
        <f t="shared" si="103"/>
        <v>-18802.929498360161</v>
      </c>
      <c r="AB333" s="119">
        <f t="shared" si="104"/>
        <v>6711.0758272493204</v>
      </c>
      <c r="AC333" s="119">
        <f t="shared" si="105"/>
        <v>-3289.8992833716593</v>
      </c>
      <c r="AD333" s="119">
        <f t="shared" si="106"/>
        <v>-19698.463103929542</v>
      </c>
    </row>
    <row r="334" spans="1:30" x14ac:dyDescent="0.25">
      <c r="A334">
        <v>145.5</v>
      </c>
      <c r="B334">
        <f t="shared" si="121"/>
        <v>342775.84971625503</v>
      </c>
      <c r="C334">
        <f t="shared" si="122"/>
        <v>517585.72282448015</v>
      </c>
      <c r="D334">
        <f t="shared" si="123"/>
        <v>2461.0921737115782</v>
      </c>
      <c r="E334">
        <f t="shared" si="124"/>
        <v>4568.5184974779904</v>
      </c>
      <c r="F334" s="106">
        <f t="shared" si="107"/>
        <v>-1.7625843363583249</v>
      </c>
      <c r="G334" s="105">
        <f t="shared" si="108"/>
        <v>-2.6623587613260211</v>
      </c>
      <c r="H334" s="108">
        <f t="shared" si="109"/>
        <v>-0.77822806059173077</v>
      </c>
      <c r="I334" s="105">
        <f t="shared" si="110"/>
        <v>-1.19194976927174</v>
      </c>
      <c r="J334">
        <f t="shared" si="111"/>
        <v>-0.27069399013907924</v>
      </c>
      <c r="K334" s="105">
        <f t="shared" si="112"/>
        <v>-0.37832622364427654</v>
      </c>
      <c r="L334" s="107">
        <f t="shared" si="113"/>
        <v>-0.71366228562751499</v>
      </c>
      <c r="M334" s="105">
        <f t="shared" si="114"/>
        <v>-1.0920827684100043</v>
      </c>
      <c r="N334" s="117">
        <f t="shared" si="115"/>
        <v>367784614768.37531</v>
      </c>
      <c r="O334" s="117">
        <f t="shared" si="116"/>
        <v>386044575668.26062</v>
      </c>
      <c r="P334" s="118">
        <f t="shared" si="117"/>
        <v>401313289738.16565</v>
      </c>
      <c r="Q334" s="113">
        <f t="shared" si="118"/>
        <v>2.2306663538156704E+17</v>
      </c>
      <c r="R334" s="113">
        <f t="shared" si="119"/>
        <v>2.3987050700607482E+17</v>
      </c>
      <c r="S334" s="113">
        <f t="shared" si="120"/>
        <v>2.5425288728848358E+17</v>
      </c>
      <c r="T334">
        <f t="shared" si="100"/>
        <v>0.5</v>
      </c>
      <c r="X334" s="119">
        <v>291</v>
      </c>
      <c r="Y334" s="119">
        <f t="shared" si="101"/>
        <v>11791.839747726497</v>
      </c>
      <c r="Z334" s="119">
        <f t="shared" si="102"/>
        <v>2832.0978675139895</v>
      </c>
      <c r="AA334" s="119">
        <f t="shared" si="103"/>
        <v>-18745.712176591453</v>
      </c>
      <c r="AB334" s="119">
        <f t="shared" si="104"/>
        <v>6732.4685072597931</v>
      </c>
      <c r="AC334" s="119">
        <f t="shared" si="105"/>
        <v>-3208.160252273502</v>
      </c>
      <c r="AD334" s="119">
        <f t="shared" si="106"/>
        <v>-19667.902132486011</v>
      </c>
    </row>
    <row r="335" spans="1:30" x14ac:dyDescent="0.25">
      <c r="A335">
        <v>146</v>
      </c>
      <c r="B335">
        <f t="shared" si="121"/>
        <v>344005.95515702676</v>
      </c>
      <c r="C335">
        <f t="shared" si="122"/>
        <v>519869.31648352882</v>
      </c>
      <c r="D335">
        <f t="shared" si="123"/>
        <v>2460.210881543399</v>
      </c>
      <c r="E335">
        <f t="shared" si="124"/>
        <v>4567.1873180973271</v>
      </c>
      <c r="F335" s="106">
        <f t="shared" si="107"/>
        <v>-1.7469785465124947</v>
      </c>
      <c r="G335" s="105">
        <f t="shared" si="108"/>
        <v>-2.6409497024902686</v>
      </c>
      <c r="H335" s="108">
        <f t="shared" si="109"/>
        <v>-0.77121146593482492</v>
      </c>
      <c r="I335" s="105">
        <f t="shared" si="110"/>
        <v>-1.1821289266853807</v>
      </c>
      <c r="J335">
        <f t="shared" si="111"/>
        <v>-0.26826769333802564</v>
      </c>
      <c r="K335" s="105">
        <f t="shared" si="112"/>
        <v>-0.37535257967128216</v>
      </c>
      <c r="L335" s="107">
        <f t="shared" si="113"/>
        <v>-0.70749938723964412</v>
      </c>
      <c r="M335" s="105">
        <f t="shared" si="114"/>
        <v>-1.0834681961336055</v>
      </c>
      <c r="N335" s="117">
        <f t="shared" si="115"/>
        <v>370927210783.74792</v>
      </c>
      <c r="O335" s="117">
        <f t="shared" si="116"/>
        <v>389249583152.60083</v>
      </c>
      <c r="P335" s="118">
        <f t="shared" si="117"/>
        <v>404595593802.33722</v>
      </c>
      <c r="Q335" s="113">
        <f t="shared" si="118"/>
        <v>2.2593158317337536E+17</v>
      </c>
      <c r="R335" s="113">
        <f t="shared" si="119"/>
        <v>2.4286377166419232E+17</v>
      </c>
      <c r="S335" s="113">
        <f t="shared" si="120"/>
        <v>2.5737832764003498E+17</v>
      </c>
      <c r="T335">
        <f t="shared" si="100"/>
        <v>0.5</v>
      </c>
      <c r="X335" s="119">
        <v>292</v>
      </c>
      <c r="Y335" s="119">
        <f t="shared" si="101"/>
        <v>11873.03296707956</v>
      </c>
      <c r="Z335" s="119">
        <f t="shared" si="102"/>
        <v>2864.0807271660633</v>
      </c>
      <c r="AA335" s="119">
        <f t="shared" si="103"/>
        <v>-18688.876923044307</v>
      </c>
      <c r="AB335" s="119">
        <f t="shared" si="104"/>
        <v>6754.8565090162447</v>
      </c>
      <c r="AC335" s="119">
        <f t="shared" si="105"/>
        <v>-3126.96703292044</v>
      </c>
      <c r="AD335" s="119">
        <f t="shared" si="106"/>
        <v>-19635.919272833937</v>
      </c>
    </row>
    <row r="336" spans="1:30" x14ac:dyDescent="0.25">
      <c r="A336">
        <v>146.5</v>
      </c>
      <c r="B336">
        <f t="shared" si="121"/>
        <v>345235.62385316181</v>
      </c>
      <c r="C336">
        <f t="shared" si="122"/>
        <v>522152.24990515184</v>
      </c>
      <c r="D336">
        <f t="shared" si="123"/>
        <v>2459.3373922701426</v>
      </c>
      <c r="E336">
        <f t="shared" si="124"/>
        <v>4565.8668432460818</v>
      </c>
      <c r="F336" s="106">
        <f t="shared" si="107"/>
        <v>-1.7315820017960517</v>
      </c>
      <c r="G336" s="105">
        <f t="shared" si="108"/>
        <v>-2.6198032741457098</v>
      </c>
      <c r="H336" s="108">
        <f t="shared" si="109"/>
        <v>-0.76429068730283434</v>
      </c>
      <c r="I336" s="105">
        <f t="shared" si="110"/>
        <v>-1.1724314821392228</v>
      </c>
      <c r="J336">
        <f t="shared" si="111"/>
        <v>-0.2658741337623684</v>
      </c>
      <c r="K336" s="105">
        <f t="shared" si="112"/>
        <v>-0.37241440952137733</v>
      </c>
      <c r="L336" s="107">
        <f t="shared" si="113"/>
        <v>-0.70141718073084902</v>
      </c>
      <c r="M336" s="105">
        <f t="shared" si="114"/>
        <v>-1.0749573824851095</v>
      </c>
      <c r="N336" s="117">
        <f t="shared" si="115"/>
        <v>374082294554.15631</v>
      </c>
      <c r="O336" s="117">
        <f t="shared" si="116"/>
        <v>392467055281.16022</v>
      </c>
      <c r="P336" s="118">
        <f t="shared" si="117"/>
        <v>407890342450.62585</v>
      </c>
      <c r="Q336" s="113">
        <f t="shared" si="118"/>
        <v>2.2882014928106134E+17</v>
      </c>
      <c r="R336" s="113">
        <f t="shared" si="119"/>
        <v>2.4588109764059312E+17</v>
      </c>
      <c r="S336" s="113">
        <f t="shared" si="120"/>
        <v>2.6052839282654451E+17</v>
      </c>
      <c r="T336">
        <f t="shared" si="100"/>
        <v>0.5</v>
      </c>
      <c r="X336" s="119">
        <v>293</v>
      </c>
      <c r="Y336" s="119">
        <f t="shared" si="101"/>
        <v>11953.655642446367</v>
      </c>
      <c r="Z336" s="119">
        <f t="shared" si="102"/>
        <v>2897.4757327377974</v>
      </c>
      <c r="AA336" s="119">
        <f t="shared" si="103"/>
        <v>-18632.441050287543</v>
      </c>
      <c r="AB336" s="119">
        <f t="shared" si="104"/>
        <v>6778.2330129164584</v>
      </c>
      <c r="AC336" s="119">
        <f t="shared" si="105"/>
        <v>-3046.3443575536326</v>
      </c>
      <c r="AD336" s="119">
        <f t="shared" si="106"/>
        <v>-19602.524267262204</v>
      </c>
    </row>
    <row r="337" spans="1:30" x14ac:dyDescent="0.25">
      <c r="A337">
        <v>147</v>
      </c>
      <c r="B337">
        <f t="shared" si="121"/>
        <v>346464.85965379642</v>
      </c>
      <c r="C337">
        <f t="shared" si="122"/>
        <v>524434.52837595635</v>
      </c>
      <c r="D337">
        <f t="shared" si="123"/>
        <v>2458.4716012692447</v>
      </c>
      <c r="E337">
        <f t="shared" si="124"/>
        <v>4564.5569416090093</v>
      </c>
      <c r="F337" s="106">
        <f t="shared" si="107"/>
        <v>-1.7163909478853365</v>
      </c>
      <c r="G337" s="105">
        <f t="shared" si="108"/>
        <v>-2.5989151386339739</v>
      </c>
      <c r="H337" s="108">
        <f t="shared" si="109"/>
        <v>-0.75746397390182985</v>
      </c>
      <c r="I337" s="105">
        <f t="shared" si="110"/>
        <v>-1.1628553490527174</v>
      </c>
      <c r="J337">
        <f t="shared" si="111"/>
        <v>-0.26351272319962576</v>
      </c>
      <c r="K337" s="105">
        <f t="shared" si="112"/>
        <v>-0.36951114637048704</v>
      </c>
      <c r="L337" s="107">
        <f t="shared" si="113"/>
        <v>-0.69541425078388108</v>
      </c>
      <c r="M337" s="105">
        <f t="shared" si="114"/>
        <v>-1.0665486432107696</v>
      </c>
      <c r="N337" s="117">
        <f t="shared" si="115"/>
        <v>377249861832.65344</v>
      </c>
      <c r="O337" s="117">
        <f t="shared" si="116"/>
        <v>395696988014.31738</v>
      </c>
      <c r="P337" s="118">
        <f t="shared" si="117"/>
        <v>411197531793.9801</v>
      </c>
      <c r="Q337" s="113">
        <f t="shared" si="118"/>
        <v>2.317324232362721E+17</v>
      </c>
      <c r="R337" s="113">
        <f t="shared" si="119"/>
        <v>2.4892257434251706E+17</v>
      </c>
      <c r="S337" s="113">
        <f t="shared" si="120"/>
        <v>2.6370317204991117E+17</v>
      </c>
      <c r="T337">
        <f t="shared" si="100"/>
        <v>0.5</v>
      </c>
      <c r="X337" s="119">
        <v>294</v>
      </c>
      <c r="Y337" s="119">
        <f t="shared" si="101"/>
        <v>12033.683215379002</v>
      </c>
      <c r="Z337" s="119">
        <f t="shared" si="102"/>
        <v>2932.2727117869963</v>
      </c>
      <c r="AA337" s="119">
        <f t="shared" si="103"/>
        <v>-18576.421749234698</v>
      </c>
      <c r="AB337" s="119">
        <f t="shared" si="104"/>
        <v>6802.5908982508972</v>
      </c>
      <c r="AC337" s="119">
        <f t="shared" si="105"/>
        <v>-2966.3167846209972</v>
      </c>
      <c r="AD337" s="119">
        <f t="shared" si="106"/>
        <v>-19567.727288213006</v>
      </c>
    </row>
    <row r="338" spans="1:30" x14ac:dyDescent="0.25">
      <c r="A338">
        <v>147.5</v>
      </c>
      <c r="B338">
        <f t="shared" si="121"/>
        <v>347693.66635669407</v>
      </c>
      <c r="C338">
        <f t="shared" si="122"/>
        <v>526716.15711797611</v>
      </c>
      <c r="D338">
        <f t="shared" si="123"/>
        <v>2457.6134057953022</v>
      </c>
      <c r="E338">
        <f t="shared" si="124"/>
        <v>4563.2574840396919</v>
      </c>
      <c r="F338" s="106">
        <f t="shared" si="107"/>
        <v>-1.7014017147050877</v>
      </c>
      <c r="G338" s="105">
        <f t="shared" si="108"/>
        <v>-2.5782810483475478</v>
      </c>
      <c r="H338" s="108">
        <f t="shared" si="109"/>
        <v>-0.75072961494318768</v>
      </c>
      <c r="I338" s="105">
        <f t="shared" si="110"/>
        <v>-1.1533984851726589</v>
      </c>
      <c r="J338">
        <f t="shared" si="111"/>
        <v>-0.26118288660246614</v>
      </c>
      <c r="K338" s="105">
        <f t="shared" si="112"/>
        <v>-0.36664223471833945</v>
      </c>
      <c r="L338" s="107">
        <f t="shared" si="113"/>
        <v>-0.68948921315943401</v>
      </c>
      <c r="M338" s="105">
        <f t="shared" si="114"/>
        <v>-1.0582403284565494</v>
      </c>
      <c r="N338" s="117">
        <f t="shared" si="115"/>
        <v>380429908409.12134</v>
      </c>
      <c r="O338" s="117">
        <f t="shared" si="116"/>
        <v>398939377346.46936</v>
      </c>
      <c r="P338" s="118">
        <f t="shared" si="117"/>
        <v>414517157975.65326</v>
      </c>
      <c r="Q338" s="113">
        <f t="shared" si="118"/>
        <v>2.3466849454169104E+17</v>
      </c>
      <c r="R338" s="113">
        <f t="shared" si="119"/>
        <v>2.5198829114925034E+17</v>
      </c>
      <c r="S338" s="113">
        <f t="shared" si="120"/>
        <v>2.6690275448588106E+17</v>
      </c>
      <c r="T338">
        <f t="shared" si="100"/>
        <v>0.5</v>
      </c>
      <c r="X338" s="119">
        <v>295</v>
      </c>
      <c r="Y338" s="119">
        <f t="shared" si="101"/>
        <v>12113.091308703497</v>
      </c>
      <c r="Z338" s="119">
        <f t="shared" si="102"/>
        <v>2968.46106481675</v>
      </c>
      <c r="AA338" s="119">
        <f t="shared" si="103"/>
        <v>-18520.83608390755</v>
      </c>
      <c r="AB338" s="119">
        <f t="shared" si="104"/>
        <v>6827.9227453717249</v>
      </c>
      <c r="AC338" s="119">
        <f t="shared" si="105"/>
        <v>-2886.9086912965022</v>
      </c>
      <c r="AD338" s="119">
        <f t="shared" si="106"/>
        <v>-19531.538935183249</v>
      </c>
    </row>
    <row r="339" spans="1:30" x14ac:dyDescent="0.25">
      <c r="A339">
        <v>148</v>
      </c>
      <c r="B339">
        <f t="shared" si="121"/>
        <v>348922.04770916305</v>
      </c>
      <c r="C339">
        <f t="shared" si="122"/>
        <v>528997.14128973393</v>
      </c>
      <c r="D339">
        <f t="shared" si="123"/>
        <v>2456.7627049379498</v>
      </c>
      <c r="E339">
        <f t="shared" si="124"/>
        <v>4561.9683435155184</v>
      </c>
      <c r="F339" s="106">
        <f t="shared" si="107"/>
        <v>-1.6866107141624147</v>
      </c>
      <c r="G339" s="105">
        <f t="shared" si="108"/>
        <v>-2.5578968434799449</v>
      </c>
      <c r="H339" s="108">
        <f t="shared" si="109"/>
        <v>-0.74408593854819738</v>
      </c>
      <c r="I339" s="105">
        <f t="shared" si="110"/>
        <v>-1.1440588914405003</v>
      </c>
      <c r="J339">
        <f t="shared" si="111"/>
        <v>-0.25888406173674711</v>
      </c>
      <c r="K339" s="105">
        <f t="shared" si="112"/>
        <v>-0.36380713011775678</v>
      </c>
      <c r="L339" s="107">
        <f t="shared" si="113"/>
        <v>-0.68364071387747027</v>
      </c>
      <c r="M339" s="105">
        <f t="shared" si="114"/>
        <v>-1.0500308219216881</v>
      </c>
      <c r="N339" s="117">
        <f t="shared" si="115"/>
        <v>383622430109.78503</v>
      </c>
      <c r="O339" s="117">
        <f t="shared" si="116"/>
        <v>402194219305.5968</v>
      </c>
      <c r="P339" s="118">
        <f t="shared" si="117"/>
        <v>417849217170.7948</v>
      </c>
      <c r="Q339" s="113">
        <f t="shared" si="118"/>
        <v>2.3762845267128022E+17</v>
      </c>
      <c r="R339" s="113">
        <f t="shared" si="119"/>
        <v>2.5507833741235821E+17</v>
      </c>
      <c r="S339" s="113">
        <f t="shared" si="120"/>
        <v>2.7012722928426781E+17</v>
      </c>
      <c r="T339">
        <f t="shared" si="100"/>
        <v>0.5</v>
      </c>
      <c r="X339" s="119">
        <v>296</v>
      </c>
      <c r="Y339" s="119">
        <f t="shared" si="101"/>
        <v>12191.855733945387</v>
      </c>
      <c r="Z339" s="119">
        <f t="shared" si="102"/>
        <v>3006.0297685041651</v>
      </c>
      <c r="AA339" s="119">
        <f t="shared" si="103"/>
        <v>-18465.700986238229</v>
      </c>
      <c r="AB339" s="119">
        <f t="shared" si="104"/>
        <v>6854.2208379529147</v>
      </c>
      <c r="AC339" s="119">
        <f t="shared" si="105"/>
        <v>-2808.1442660546131</v>
      </c>
      <c r="AD339" s="119">
        <f t="shared" si="106"/>
        <v>-19493.970231495834</v>
      </c>
    </row>
    <row r="340" spans="1:30" x14ac:dyDescent="0.25">
      <c r="A340">
        <v>148.5</v>
      </c>
      <c r="B340">
        <f t="shared" si="121"/>
        <v>350150.0074089535</v>
      </c>
      <c r="C340">
        <f t="shared" si="122"/>
        <v>531277.48598728073</v>
      </c>
      <c r="D340">
        <f t="shared" si="123"/>
        <v>2455.9193995808687</v>
      </c>
      <c r="E340">
        <f t="shared" si="124"/>
        <v>4560.6893950937783</v>
      </c>
      <c r="F340" s="106">
        <f t="shared" si="107"/>
        <v>-1.6720144379517365</v>
      </c>
      <c r="G340" s="105">
        <f t="shared" si="108"/>
        <v>-2.537758449841554</v>
      </c>
      <c r="H340" s="108">
        <f t="shared" si="109"/>
        <v>-0.73753131068756761</v>
      </c>
      <c r="I340" s="105">
        <f t="shared" si="110"/>
        <v>-1.1348346108934433</v>
      </c>
      <c r="J340">
        <f t="shared" si="111"/>
        <v>-0.25661569884045959</v>
      </c>
      <c r="K340" s="105">
        <f t="shared" si="112"/>
        <v>-0.36100529891143696</v>
      </c>
      <c r="L340" s="107">
        <f t="shared" si="113"/>
        <v>-0.67786742842370928</v>
      </c>
      <c r="M340" s="105">
        <f t="shared" si="114"/>
        <v>-1.0419185400366737</v>
      </c>
      <c r="N340" s="117">
        <f t="shared" si="115"/>
        <v>386827422796.73694</v>
      </c>
      <c r="O340" s="117">
        <f t="shared" si="116"/>
        <v>405461509952.83801</v>
      </c>
      <c r="P340" s="118">
        <f t="shared" si="117"/>
        <v>421193705586.04987</v>
      </c>
      <c r="Q340" s="113">
        <f t="shared" si="118"/>
        <v>2.4061238707052141E+17</v>
      </c>
      <c r="R340" s="113">
        <f t="shared" si="119"/>
        <v>2.5819280245592957E+17</v>
      </c>
      <c r="S340" s="113">
        <f t="shared" si="120"/>
        <v>2.7337668556915562E+17</v>
      </c>
      <c r="T340">
        <f t="shared" si="100"/>
        <v>0.5</v>
      </c>
      <c r="X340" s="119">
        <v>297</v>
      </c>
      <c r="Y340" s="119">
        <f t="shared" si="101"/>
        <v>12269.952498697734</v>
      </c>
      <c r="Z340" s="119">
        <f t="shared" si="102"/>
        <v>3044.9673790581601</v>
      </c>
      <c r="AA340" s="119">
        <f t="shared" si="103"/>
        <v>-18411.033250911587</v>
      </c>
      <c r="AB340" s="119">
        <f t="shared" si="104"/>
        <v>6881.4771653407124</v>
      </c>
      <c r="AC340" s="119">
        <f t="shared" si="105"/>
        <v>-2730.0475013022669</v>
      </c>
      <c r="AD340" s="119">
        <f t="shared" si="106"/>
        <v>-19455.032620941842</v>
      </c>
    </row>
    <row r="341" spans="1:30" x14ac:dyDescent="0.25">
      <c r="A341">
        <v>149</v>
      </c>
      <c r="B341">
        <f t="shared" si="121"/>
        <v>351377.5491051345</v>
      </c>
      <c r="C341">
        <f t="shared" si="122"/>
        <v>533557.19624521513</v>
      </c>
      <c r="D341">
        <f t="shared" si="123"/>
        <v>2455.0833923618929</v>
      </c>
      <c r="E341">
        <f t="shared" si="124"/>
        <v>4559.4205158688574</v>
      </c>
      <c r="F341" s="106">
        <f t="shared" si="107"/>
        <v>-1.6576094554280991</v>
      </c>
      <c r="G341" s="105">
        <f t="shared" si="108"/>
        <v>-2.5178618767388676</v>
      </c>
      <c r="H341" s="108">
        <f t="shared" si="109"/>
        <v>-0.73106413415453009</v>
      </c>
      <c r="I341" s="105">
        <f t="shared" si="110"/>
        <v>-1.1257237275980985</v>
      </c>
      <c r="J341">
        <f t="shared" si="111"/>
        <v>-0.25437726029323604</v>
      </c>
      <c r="K341" s="105">
        <f t="shared" si="112"/>
        <v>-0.35823621797604949</v>
      </c>
      <c r="L341" s="107">
        <f t="shared" si="113"/>
        <v>-0.6721680609803331</v>
      </c>
      <c r="M341" s="105">
        <f t="shared" si="114"/>
        <v>-1.0339019311647197</v>
      </c>
      <c r="N341" s="117">
        <f t="shared" si="115"/>
        <v>390044882367.46716</v>
      </c>
      <c r="O341" s="117">
        <f t="shared" si="116"/>
        <v>408741245382.06799</v>
      </c>
      <c r="P341" s="118">
        <f t="shared" si="117"/>
        <v>424550619459.16339</v>
      </c>
      <c r="Q341" s="113">
        <f t="shared" si="118"/>
        <v>2.436203871566672E+17</v>
      </c>
      <c r="R341" s="113">
        <f t="shared" si="119"/>
        <v>2.6133177557679158E+17</v>
      </c>
      <c r="S341" s="113">
        <f t="shared" si="120"/>
        <v>2.7665121243911005E+17</v>
      </c>
      <c r="T341">
        <f t="shared" si="100"/>
        <v>0.5</v>
      </c>
      <c r="X341" s="119">
        <v>298</v>
      </c>
      <c r="Y341" s="119">
        <f t="shared" si="101"/>
        <v>12347.357813929451</v>
      </c>
      <c r="Z341" s="119">
        <f t="shared" si="102"/>
        <v>3085.2620357053647</v>
      </c>
      <c r="AA341" s="119">
        <f t="shared" si="103"/>
        <v>-18356.849530249383</v>
      </c>
      <c r="AB341" s="119">
        <f t="shared" si="104"/>
        <v>6909.6834249937547</v>
      </c>
      <c r="AC341" s="119">
        <f t="shared" si="105"/>
        <v>-2652.6421860705477</v>
      </c>
      <c r="AD341" s="119">
        <f t="shared" si="106"/>
        <v>-19414.737964294636</v>
      </c>
    </row>
    <row r="342" spans="1:30" x14ac:dyDescent="0.25">
      <c r="A342">
        <v>149.5</v>
      </c>
      <c r="B342">
        <f t="shared" si="121"/>
        <v>352604.67639895156</v>
      </c>
      <c r="C342">
        <f t="shared" si="122"/>
        <v>535836.27703768038</v>
      </c>
      <c r="D342">
        <f t="shared" si="123"/>
        <v>2454.2545876341787</v>
      </c>
      <c r="E342">
        <f t="shared" si="124"/>
        <v>4558.1615849304881</v>
      </c>
      <c r="F342" s="106">
        <f t="shared" si="107"/>
        <v>-1.6433924115465044</v>
      </c>
      <c r="G342" s="105">
        <f t="shared" si="108"/>
        <v>-2.4982032149151121</v>
      </c>
      <c r="H342" s="108">
        <f t="shared" si="109"/>
        <v>-0.7246828475704048</v>
      </c>
      <c r="I342" s="105">
        <f t="shared" si="110"/>
        <v>-1.1167243656157351</v>
      </c>
      <c r="J342">
        <f t="shared" si="111"/>
        <v>-0.25216822029599295</v>
      </c>
      <c r="K342" s="105">
        <f t="shared" si="112"/>
        <v>-0.35549937447333568</v>
      </c>
      <c r="L342" s="107">
        <f t="shared" si="113"/>
        <v>-0.66654134368010653</v>
      </c>
      <c r="M342" s="105">
        <f t="shared" si="114"/>
        <v>-1.0259794748260413</v>
      </c>
      <c r="N342" s="117">
        <f t="shared" si="115"/>
        <v>393274804754.40527</v>
      </c>
      <c r="O342" s="117">
        <f t="shared" si="116"/>
        <v>412033421719.4873</v>
      </c>
      <c r="P342" s="118">
        <f t="shared" si="117"/>
        <v>427919955058.59406</v>
      </c>
      <c r="Q342" s="113">
        <f t="shared" si="118"/>
        <v>2.4665254231897773E+17</v>
      </c>
      <c r="R342" s="113">
        <f t="shared" si="119"/>
        <v>2.6449534604475206E+17</v>
      </c>
      <c r="S342" s="113">
        <f t="shared" si="120"/>
        <v>2.7995089896737971E+17</v>
      </c>
      <c r="T342">
        <f t="shared" si="100"/>
        <v>0.5</v>
      </c>
      <c r="X342" s="119">
        <v>299</v>
      </c>
      <c r="Y342" s="119">
        <f t="shared" si="101"/>
        <v>12424.048101231683</v>
      </c>
      <c r="Z342" s="119">
        <f t="shared" si="102"/>
        <v>3126.9014643030196</v>
      </c>
      <c r="AA342" s="119">
        <f t="shared" si="103"/>
        <v>-18303.166329137821</v>
      </c>
      <c r="AB342" s="119">
        <f t="shared" si="104"/>
        <v>6938.831025012114</v>
      </c>
      <c r="AC342" s="119">
        <f t="shared" si="105"/>
        <v>-2575.9518987683173</v>
      </c>
      <c r="AD342" s="119">
        <f t="shared" si="106"/>
        <v>-19373.09853569698</v>
      </c>
    </row>
    <row r="343" spans="1:30" x14ac:dyDescent="0.25">
      <c r="A343">
        <v>150</v>
      </c>
      <c r="B343">
        <f t="shared" si="121"/>
        <v>353831.3928446658</v>
      </c>
      <c r="C343">
        <f t="shared" si="122"/>
        <v>538114.73327934195</v>
      </c>
      <c r="D343">
        <f t="shared" si="123"/>
        <v>2453.4328914284056</v>
      </c>
      <c r="E343">
        <f t="shared" si="124"/>
        <v>4556.9124833230308</v>
      </c>
      <c r="F343" s="106">
        <f t="shared" si="107"/>
        <v>-1.6293600248649049</v>
      </c>
      <c r="G343" s="105">
        <f t="shared" si="108"/>
        <v>-2.4787786345502107</v>
      </c>
      <c r="H343" s="108">
        <f t="shared" si="109"/>
        <v>-0.71838592442142257</v>
      </c>
      <c r="I343" s="105">
        <f t="shared" si="110"/>
        <v>-1.1078346879979959</v>
      </c>
      <c r="J343">
        <f t="shared" si="111"/>
        <v>-0.24998806456041103</v>
      </c>
      <c r="K343" s="105">
        <f t="shared" si="112"/>
        <v>-0.35279426560807298</v>
      </c>
      <c r="L343" s="107">
        <f t="shared" si="113"/>
        <v>-0.66098603588307137</v>
      </c>
      <c r="M343" s="105">
        <f t="shared" si="114"/>
        <v>-1.0181496809441419</v>
      </c>
      <c r="N343" s="117">
        <f t="shared" si="115"/>
        <v>396517185924.46686</v>
      </c>
      <c r="O343" s="117">
        <f t="shared" si="116"/>
        <v>415338035123.21558</v>
      </c>
      <c r="P343" s="118">
        <f t="shared" si="117"/>
        <v>431301708683.13104</v>
      </c>
      <c r="Q343" s="113">
        <f t="shared" si="118"/>
        <v>2.4970894191895306E+17</v>
      </c>
      <c r="R343" s="113">
        <f t="shared" si="119"/>
        <v>2.6768360310281181E+17</v>
      </c>
      <c r="S343" s="113">
        <f t="shared" si="120"/>
        <v>2.8327583420210102E+17</v>
      </c>
      <c r="T343">
        <f t="shared" si="100"/>
        <v>0.5</v>
      </c>
      <c r="X343" s="119">
        <v>300</v>
      </c>
      <c r="Y343" s="119">
        <f t="shared" si="101"/>
        <v>12500</v>
      </c>
      <c r="Z343" s="119">
        <f t="shared" si="102"/>
        <v>3169.8729810778068</v>
      </c>
      <c r="AA343" s="119">
        <f t="shared" si="103"/>
        <v>-18250</v>
      </c>
      <c r="AB343" s="119">
        <f t="shared" si="104"/>
        <v>6968.911086754465</v>
      </c>
      <c r="AC343" s="119">
        <f t="shared" si="105"/>
        <v>-2499.9999999999995</v>
      </c>
      <c r="AD343" s="119">
        <f t="shared" si="106"/>
        <v>-19330.127018922194</v>
      </c>
    </row>
    <row r="344" spans="1:30" x14ac:dyDescent="0.25">
      <c r="A344">
        <v>150.5</v>
      </c>
      <c r="B344">
        <f t="shared" si="121"/>
        <v>355057.70195037377</v>
      </c>
      <c r="C344">
        <f t="shared" si="122"/>
        <v>540392.56982634484</v>
      </c>
      <c r="D344">
        <f t="shared" si="123"/>
        <v>2452.6182114159733</v>
      </c>
      <c r="E344">
        <f t="shared" si="124"/>
        <v>4555.673094005756</v>
      </c>
      <c r="F344" s="106">
        <f t="shared" si="107"/>
        <v>-1.6155090856085914</v>
      </c>
      <c r="G344" s="105">
        <f t="shared" si="108"/>
        <v>-2.4595843833180835</v>
      </c>
      <c r="H344" s="108">
        <f t="shared" si="109"/>
        <v>-0.71217187212566768</v>
      </c>
      <c r="I344" s="105">
        <f t="shared" si="110"/>
        <v>-1.0990528958120218</v>
      </c>
      <c r="J344">
        <f t="shared" si="111"/>
        <v>-0.2478362900078678</v>
      </c>
      <c r="K344" s="105">
        <f t="shared" si="112"/>
        <v>-0.35012039839263159</v>
      </c>
      <c r="L344" s="107">
        <f t="shared" si="113"/>
        <v>-0.65550092347505595</v>
      </c>
      <c r="M344" s="105">
        <f t="shared" si="114"/>
        <v>-1.0104110891134304</v>
      </c>
      <c r="N344" s="117">
        <f t="shared" si="115"/>
        <v>399772021878.61011</v>
      </c>
      <c r="O344" s="117">
        <f t="shared" si="116"/>
        <v>418655081782.89331</v>
      </c>
      <c r="P344" s="118">
        <f t="shared" si="117"/>
        <v>434695876661.52051</v>
      </c>
      <c r="Q344" s="113">
        <f t="shared" si="118"/>
        <v>2.5278967529056973E+17</v>
      </c>
      <c r="R344" s="113">
        <f t="shared" si="119"/>
        <v>2.7089663596739085E+17</v>
      </c>
      <c r="S344" s="113">
        <f t="shared" si="120"/>
        <v>2.8662610716649702E+17</v>
      </c>
      <c r="T344">
        <f t="shared" si="100"/>
        <v>0.5</v>
      </c>
      <c r="X344" s="119">
        <v>301</v>
      </c>
      <c r="Y344" s="119">
        <f t="shared" si="101"/>
        <v>12575.190374550271</v>
      </c>
      <c r="Z344" s="119">
        <f t="shared" si="102"/>
        <v>3214.1634964894383</v>
      </c>
      <c r="AA344" s="119">
        <f t="shared" si="103"/>
        <v>-18197.366737814809</v>
      </c>
      <c r="AB344" s="119">
        <f t="shared" si="104"/>
        <v>6999.9144475426074</v>
      </c>
      <c r="AC344" s="119">
        <f t="shared" si="105"/>
        <v>-2424.8096254497291</v>
      </c>
      <c r="AD344" s="119">
        <f t="shared" si="106"/>
        <v>-19285.83650351056</v>
      </c>
    </row>
    <row r="345" spans="1:30" x14ac:dyDescent="0.25">
      <c r="A345">
        <v>151</v>
      </c>
      <c r="B345">
        <f t="shared" si="121"/>
        <v>356283.60717881034</v>
      </c>
      <c r="C345">
        <f>C344+(E344*$T344)+(G344*($T344)^2)</f>
        <v>542669.79147725191</v>
      </c>
      <c r="D345">
        <f t="shared" si="123"/>
        <v>2451.8104568731692</v>
      </c>
      <c r="E345">
        <f t="shared" si="124"/>
        <v>4554.4433018140971</v>
      </c>
      <c r="F345" s="106">
        <f t="shared" si="107"/>
        <v>-1.6018364537938461</v>
      </c>
      <c r="G345" s="105">
        <f t="shared" si="108"/>
        <v>-2.4406167844994497</v>
      </c>
      <c r="H345" s="108">
        <f t="shared" si="109"/>
        <v>-0.70603923112908995</v>
      </c>
      <c r="I345" s="105">
        <f t="shared" si="110"/>
        <v>-1.090377227194044</v>
      </c>
      <c r="J345">
        <f t="shared" si="111"/>
        <v>-0.24571240447751344</v>
      </c>
      <c r="K345" s="105">
        <f t="shared" si="112"/>
        <v>-0.34747728941794298</v>
      </c>
      <c r="L345" s="107">
        <f t="shared" si="113"/>
        <v>-0.65008481818724273</v>
      </c>
      <c r="M345" s="105">
        <f t="shared" si="114"/>
        <v>-1.0027622678874628</v>
      </c>
      <c r="N345" s="117">
        <f t="shared" si="115"/>
        <v>403039308651.3988</v>
      </c>
      <c r="O345" s="117">
        <f t="shared" si="116"/>
        <v>421984557919.28949</v>
      </c>
      <c r="P345" s="118">
        <f t="shared" si="117"/>
        <v>438102455352.09552</v>
      </c>
      <c r="Q345" s="113">
        <f t="shared" si="118"/>
        <v>2.558948317405113E+17</v>
      </c>
      <c r="R345" s="113">
        <f t="shared" si="119"/>
        <v>2.7413453382854934E+17</v>
      </c>
      <c r="S345" s="113">
        <f t="shared" si="120"/>
        <v>2.9000180685907386E+17</v>
      </c>
      <c r="T345">
        <f t="shared" si="100"/>
        <v>0.5</v>
      </c>
      <c r="X345" s="119">
        <v>302</v>
      </c>
      <c r="Y345" s="119">
        <f t="shared" si="101"/>
        <v>12649.596321166024</v>
      </c>
      <c r="Z345" s="119">
        <f t="shared" si="102"/>
        <v>3259.7595192178687</v>
      </c>
      <c r="AA345" s="119">
        <f t="shared" si="103"/>
        <v>-18145.282575183785</v>
      </c>
      <c r="AB345" s="119">
        <f t="shared" si="104"/>
        <v>7031.831663452509</v>
      </c>
      <c r="AC345" s="119">
        <f t="shared" si="105"/>
        <v>-2350.4036788339768</v>
      </c>
      <c r="AD345" s="119">
        <f t="shared" si="106"/>
        <v>-19240.240480782129</v>
      </c>
    </row>
    <row r="346" spans="1:30" x14ac:dyDescent="0.25">
      <c r="A346">
        <v>151.5</v>
      </c>
      <c r="B346">
        <f t="shared" si="121"/>
        <v>357509.11194813345</v>
      </c>
      <c r="C346">
        <f t="shared" si="122"/>
        <v>544946.40297396283</v>
      </c>
      <c r="D346">
        <f t="shared" si="123"/>
        <v>2451.0095386462722</v>
      </c>
      <c r="E346">
        <f t="shared" si="124"/>
        <v>4553.2229934218476</v>
      </c>
      <c r="F346" s="106">
        <f t="shared" si="107"/>
        <v>-1.588339057408811</v>
      </c>
      <c r="G346" s="105">
        <f t="shared" si="108"/>
        <v>-2.4218722351483368</v>
      </c>
      <c r="H346" s="108">
        <f t="shared" si="109"/>
        <v>-0.69998657402955178</v>
      </c>
      <c r="I346" s="105">
        <f t="shared" si="110"/>
        <v>-1.0818059564304849</v>
      </c>
      <c r="J346">
        <f t="shared" si="111"/>
        <v>-0.24361592644317995</v>
      </c>
      <c r="K346" s="105">
        <f t="shared" si="112"/>
        <v>-0.34486446463069242</v>
      </c>
      <c r="L346" s="107">
        <f t="shared" si="113"/>
        <v>-0.64473655693607934</v>
      </c>
      <c r="M346" s="105">
        <f t="shared" si="114"/>
        <v>-0.99520181408715946</v>
      </c>
      <c r="N346" s="117">
        <f t="shared" si="115"/>
        <v>406319042310.57391</v>
      </c>
      <c r="O346" s="117">
        <f t="shared" si="116"/>
        <v>425326459783.91626</v>
      </c>
      <c r="P346" s="118">
        <f t="shared" si="117"/>
        <v>441521441142.41455</v>
      </c>
      <c r="Q346" s="113">
        <f t="shared" si="118"/>
        <v>2.5902450054839584E+17</v>
      </c>
      <c r="R346" s="113">
        <f t="shared" si="119"/>
        <v>2.7739738585019693E+17</v>
      </c>
      <c r="S346" s="113">
        <f t="shared" si="120"/>
        <v>2.9340302225381082E+17</v>
      </c>
      <c r="T346">
        <f t="shared" si="100"/>
        <v>0.5</v>
      </c>
      <c r="X346" s="119">
        <v>303</v>
      </c>
      <c r="Y346" s="119">
        <f t="shared" si="101"/>
        <v>12723.195175075132</v>
      </c>
      <c r="Z346" s="119">
        <f t="shared" si="102"/>
        <v>3306.6471602728789</v>
      </c>
      <c r="AA346" s="119">
        <f t="shared" si="103"/>
        <v>-18093.763377447405</v>
      </c>
      <c r="AB346" s="119">
        <f t="shared" si="104"/>
        <v>7064.6530121910146</v>
      </c>
      <c r="AC346" s="119">
        <f t="shared" si="105"/>
        <v>-2276.8048249248668</v>
      </c>
      <c r="AD346" s="119">
        <f t="shared" si="106"/>
        <v>-19193.352839727122</v>
      </c>
    </row>
    <row r="347" spans="1:30" x14ac:dyDescent="0.25">
      <c r="A347">
        <v>152</v>
      </c>
      <c r="B347">
        <f t="shared" si="121"/>
        <v>358734.21963269223</v>
      </c>
      <c r="C347">
        <f t="shared" si="122"/>
        <v>547222.40900261491</v>
      </c>
      <c r="D347">
        <f t="shared" si="123"/>
        <v>2450.2153691175677</v>
      </c>
      <c r="E347">
        <f t="shared" si="124"/>
        <v>4552.0120573042732</v>
      </c>
      <c r="F347" s="106">
        <f t="shared" si="107"/>
        <v>-1.5750138906495299</v>
      </c>
      <c r="G347" s="105">
        <f t="shared" si="108"/>
        <v>-2.4033472043104753</v>
      </c>
      <c r="H347" s="108">
        <f t="shared" si="109"/>
        <v>-0.69401250472793119</v>
      </c>
      <c r="I347" s="105">
        <f t="shared" si="110"/>
        <v>-1.073337393065674</v>
      </c>
      <c r="J347">
        <f t="shared" si="111"/>
        <v>-0.24154638473880244</v>
      </c>
      <c r="K347" s="105">
        <f t="shared" si="112"/>
        <v>-0.34228145911651592</v>
      </c>
      <c r="L347" s="107">
        <f t="shared" si="113"/>
        <v>-0.6394550011827963</v>
      </c>
      <c r="M347" s="105">
        <f t="shared" si="114"/>
        <v>-0.98772835212828536</v>
      </c>
      <c r="N347" s="117">
        <f t="shared" si="115"/>
        <v>409611218956.63159</v>
      </c>
      <c r="O347" s="117">
        <f t="shared" si="116"/>
        <v>428680783658.64978</v>
      </c>
      <c r="P347" s="118">
        <f t="shared" si="117"/>
        <v>444952830448.90393</v>
      </c>
      <c r="Q347" s="113">
        <f t="shared" si="118"/>
        <v>2.6217877096699504E+17</v>
      </c>
      <c r="R347" s="113">
        <f t="shared" si="119"/>
        <v>2.8068528117030995E+17</v>
      </c>
      <c r="S347" s="113">
        <f t="shared" si="120"/>
        <v>2.9682984230036525E+17</v>
      </c>
      <c r="T347">
        <f t="shared" si="100"/>
        <v>0.5</v>
      </c>
      <c r="X347" s="119">
        <v>304</v>
      </c>
      <c r="Y347" s="119">
        <f t="shared" si="101"/>
        <v>12795.964517353732</v>
      </c>
      <c r="Z347" s="119">
        <f t="shared" si="102"/>
        <v>3354.8121372247897</v>
      </c>
      <c r="AA347" s="119">
        <f t="shared" si="103"/>
        <v>-18042.824837852389</v>
      </c>
      <c r="AB347" s="119">
        <f t="shared" si="104"/>
        <v>7098.3684960573528</v>
      </c>
      <c r="AC347" s="119">
        <f t="shared" si="105"/>
        <v>-2204.035482646269</v>
      </c>
      <c r="AD347" s="119">
        <f t="shared" si="106"/>
        <v>-19145.187862775208</v>
      </c>
    </row>
    <row r="348" spans="1:30" x14ac:dyDescent="0.25">
      <c r="A348">
        <v>152.5</v>
      </c>
      <c r="B348">
        <f t="shared" si="121"/>
        <v>359958.93356377835</v>
      </c>
      <c r="C348">
        <f t="shared" si="122"/>
        <v>549497.81419446599</v>
      </c>
      <c r="D348">
        <f t="shared" si="123"/>
        <v>2449.4278621722428</v>
      </c>
      <c r="E348">
        <f t="shared" si="124"/>
        <v>4550.8103837021181</v>
      </c>
      <c r="F348" s="106">
        <f t="shared" si="107"/>
        <v>-1.5618580122093131</v>
      </c>
      <c r="G348" s="105">
        <f t="shared" si="108"/>
        <v>-2.3850382312919876</v>
      </c>
      <c r="H348" s="108">
        <f t="shared" si="109"/>
        <v>-0.68811565760527516</v>
      </c>
      <c r="I348" s="105">
        <f t="shared" si="110"/>
        <v>-1.0649698810352173</v>
      </c>
      <c r="J348">
        <f t="shared" si="111"/>
        <v>-0.2395033182920715</v>
      </c>
      <c r="K348" s="105">
        <f t="shared" si="112"/>
        <v>-0.33972781688903464</v>
      </c>
      <c r="L348" s="107">
        <f t="shared" si="113"/>
        <v>-0.63423903631196632</v>
      </c>
      <c r="M348" s="105">
        <f t="shared" si="114"/>
        <v>-0.98034053336773574</v>
      </c>
      <c r="N348" s="117">
        <f t="shared" si="115"/>
        <v>412915834722.40875</v>
      </c>
      <c r="O348" s="117">
        <f t="shared" si="116"/>
        <v>432047525855.35724</v>
      </c>
      <c r="P348" s="118">
        <f t="shared" si="117"/>
        <v>448396619716.5072</v>
      </c>
      <c r="Q348" s="113">
        <f t="shared" si="118"/>
        <v>2.653577322224648E+17</v>
      </c>
      <c r="R348" s="113">
        <f t="shared" si="119"/>
        <v>2.8399830890114602E+17</v>
      </c>
      <c r="S348" s="113">
        <f t="shared" si="120"/>
        <v>3.0028235592424557E+17</v>
      </c>
      <c r="T348">
        <f t="shared" si="100"/>
        <v>0.5</v>
      </c>
      <c r="X348" s="119">
        <v>305</v>
      </c>
      <c r="Y348" s="119">
        <f t="shared" si="101"/>
        <v>12867.882181755231</v>
      </c>
      <c r="Z348" s="119">
        <f t="shared" si="102"/>
        <v>3404.2397785550411</v>
      </c>
      <c r="AA348" s="119">
        <f t="shared" si="103"/>
        <v>-17992.482472771339</v>
      </c>
      <c r="AB348" s="119">
        <f t="shared" si="104"/>
        <v>7132.9678449885287</v>
      </c>
      <c r="AC348" s="119">
        <f t="shared" si="105"/>
        <v>-2132.1178182447698</v>
      </c>
      <c r="AD348" s="119">
        <f t="shared" si="106"/>
        <v>-19095.760221444958</v>
      </c>
    </row>
    <row r="349" spans="1:30" x14ac:dyDescent="0.25">
      <c r="A349">
        <v>153</v>
      </c>
      <c r="B349">
        <f t="shared" si="121"/>
        <v>361183.25703036145</v>
      </c>
      <c r="C349">
        <f t="shared" si="122"/>
        <v>551772.62312675919</v>
      </c>
      <c r="D349">
        <f t="shared" si="123"/>
        <v>2448.6469331661383</v>
      </c>
      <c r="E349">
        <f t="shared" si="124"/>
        <v>4549.617864586472</v>
      </c>
      <c r="F349" s="106">
        <f t="shared" si="107"/>
        <v>-1.5488685436195617</v>
      </c>
      <c r="G349" s="105">
        <f t="shared" si="108"/>
        <v>-2.3669419239767073</v>
      </c>
      <c r="H349" s="108">
        <f t="shared" si="109"/>
        <v>-0.68229469672518406</v>
      </c>
      <c r="I349" s="105">
        <f t="shared" si="110"/>
        <v>-1.0567017978243185</v>
      </c>
      <c r="J349">
        <f t="shared" si="111"/>
        <v>-0.23748627586605123</v>
      </c>
      <c r="K349" s="105">
        <f t="shared" si="112"/>
        <v>-0.33720309068456822</v>
      </c>
      <c r="L349" s="107">
        <f t="shared" si="113"/>
        <v>-0.62908757102832646</v>
      </c>
      <c r="M349" s="105">
        <f t="shared" si="114"/>
        <v>-0.9730370354678205</v>
      </c>
      <c r="N349" s="117">
        <f t="shared" si="115"/>
        <v>416232885772.6759</v>
      </c>
      <c r="O349" s="117">
        <f t="shared" si="116"/>
        <v>435426682715.53027</v>
      </c>
      <c r="P349" s="118">
        <f t="shared" si="117"/>
        <v>451852805418.34021</v>
      </c>
      <c r="Q349" s="113">
        <f t="shared" si="118"/>
        <v>2.6856147351455338E+17</v>
      </c>
      <c r="R349" s="113">
        <f t="shared" si="119"/>
        <v>2.8733655812943645E+17</v>
      </c>
      <c r="S349" s="113">
        <f t="shared" si="120"/>
        <v>3.0376065202701446E+17</v>
      </c>
      <c r="T349">
        <f t="shared" si="100"/>
        <v>0.5</v>
      </c>
      <c r="X349" s="119">
        <v>306</v>
      </c>
      <c r="Y349" s="119">
        <f t="shared" si="101"/>
        <v>12938.926261462364</v>
      </c>
      <c r="Z349" s="119">
        <f t="shared" si="102"/>
        <v>3454.9150281252623</v>
      </c>
      <c r="AA349" s="119">
        <f t="shared" si="103"/>
        <v>-17942.751616976344</v>
      </c>
      <c r="AB349" s="119">
        <f t="shared" si="104"/>
        <v>7168.4405196876833</v>
      </c>
      <c r="AC349" s="119">
        <f t="shared" si="105"/>
        <v>-2061.0737385376356</v>
      </c>
      <c r="AD349" s="119">
        <f t="shared" si="106"/>
        <v>-19045.084971874738</v>
      </c>
    </row>
    <row r="350" spans="1:30" x14ac:dyDescent="0.25">
      <c r="A350">
        <v>153.5</v>
      </c>
      <c r="B350">
        <f t="shared" si="121"/>
        <v>362407.19327980862</v>
      </c>
      <c r="C350">
        <f t="shared" si="122"/>
        <v>554046.84032357135</v>
      </c>
      <c r="D350">
        <f t="shared" si="123"/>
        <v>2447.8724988943286</v>
      </c>
      <c r="E350">
        <f t="shared" si="124"/>
        <v>4548.4343936244841</v>
      </c>
      <c r="F350" s="106">
        <f t="shared" si="107"/>
        <v>-1.5360426676402572</v>
      </c>
      <c r="G350" s="105">
        <f t="shared" si="108"/>
        <v>-2.3490549571905142</v>
      </c>
      <c r="H350" s="108">
        <f t="shared" si="109"/>
        <v>-0.67654831506043189</v>
      </c>
      <c r="I350" s="105">
        <f t="shared" si="110"/>
        <v>-1.0485315536500519</v>
      </c>
      <c r="J350">
        <f t="shared" si="111"/>
        <v>-0.23549481580844664</v>
      </c>
      <c r="K350" s="105">
        <f t="shared" si="112"/>
        <v>-0.33470684176228899</v>
      </c>
      <c r="L350" s="107">
        <f t="shared" si="113"/>
        <v>-0.62399953677137865</v>
      </c>
      <c r="M350" s="105">
        <f t="shared" si="114"/>
        <v>-0.96581656177817354</v>
      </c>
      <c r="N350" s="117">
        <f t="shared" si="115"/>
        <v>419562368303.73621</v>
      </c>
      <c r="O350" s="117">
        <f t="shared" si="116"/>
        <v>438818250609.92407</v>
      </c>
      <c r="P350" s="118">
        <f t="shared" si="117"/>
        <v>455321384055.3512</v>
      </c>
      <c r="Q350" s="113">
        <f t="shared" si="118"/>
        <v>2.7179008401683053E+17</v>
      </c>
      <c r="R350" s="113">
        <f t="shared" si="119"/>
        <v>2.9070011791661274E+17</v>
      </c>
      <c r="S350" s="113">
        <f t="shared" si="120"/>
        <v>3.0726481948646336E+17</v>
      </c>
      <c r="T350">
        <f t="shared" si="100"/>
        <v>0.5</v>
      </c>
      <c r="X350" s="119">
        <v>307</v>
      </c>
      <c r="Y350" s="119">
        <f t="shared" si="101"/>
        <v>13009.075115760239</v>
      </c>
      <c r="Z350" s="119">
        <f t="shared" si="102"/>
        <v>3506.8224497635347</v>
      </c>
      <c r="AA350" s="119">
        <f t="shared" si="103"/>
        <v>-17893.647418967834</v>
      </c>
      <c r="AB350" s="119">
        <f t="shared" si="104"/>
        <v>7204.7757148344745</v>
      </c>
      <c r="AC350" s="119">
        <f t="shared" si="105"/>
        <v>-1990.9248842397601</v>
      </c>
      <c r="AD350" s="119">
        <f t="shared" si="106"/>
        <v>-18993.177550236465</v>
      </c>
    </row>
    <row r="351" spans="1:30" x14ac:dyDescent="0.25">
      <c r="A351">
        <v>154</v>
      </c>
      <c r="B351">
        <f t="shared" si="121"/>
        <v>363630.74551858887</v>
      </c>
      <c r="C351">
        <f t="shared" si="122"/>
        <v>556320.4702566443</v>
      </c>
      <c r="D351">
        <f t="shared" si="123"/>
        <v>2447.1044775605083</v>
      </c>
      <c r="E351">
        <f t="shared" si="124"/>
        <v>4547.2598661458887</v>
      </c>
      <c r="F351" s="106">
        <f t="shared" si="107"/>
        <v>-1.5233776266985082</v>
      </c>
      <c r="G351" s="105">
        <f t="shared" si="108"/>
        <v>-2.3313740711113393</v>
      </c>
      <c r="H351" s="108">
        <f t="shared" si="109"/>
        <v>-0.67087523374312019</v>
      </c>
      <c r="I351" s="105">
        <f t="shared" si="110"/>
        <v>-1.040457590667029</v>
      </c>
      <c r="J351">
        <f t="shared" si="111"/>
        <v>-0.2335285058083246</v>
      </c>
      <c r="K351" s="105">
        <f t="shared" si="112"/>
        <v>-0.33223863970974138</v>
      </c>
      <c r="L351" s="107">
        <f t="shared" si="113"/>
        <v>-0.61897388714706347</v>
      </c>
      <c r="M351" s="105">
        <f t="shared" si="114"/>
        <v>-0.95867784073456885</v>
      </c>
      <c r="N351" s="117">
        <f t="shared" si="115"/>
        <v>422904278543.03174</v>
      </c>
      <c r="O351" s="117">
        <f t="shared" si="116"/>
        <v>442222225938.20239</v>
      </c>
      <c r="P351" s="118">
        <f t="shared" si="117"/>
        <v>458802352155.98676</v>
      </c>
      <c r="Q351" s="113">
        <f t="shared" si="118"/>
        <v>2.7504365287688352E+17</v>
      </c>
      <c r="R351" s="113">
        <f t="shared" si="119"/>
        <v>2.9408907729899174E+17</v>
      </c>
      <c r="S351" s="113">
        <f t="shared" si="120"/>
        <v>3.1079494715680749E+17</v>
      </c>
      <c r="T351">
        <f t="shared" si="100"/>
        <v>0.5</v>
      </c>
      <c r="X351" s="119">
        <v>308</v>
      </c>
      <c r="Y351" s="119">
        <f t="shared" si="101"/>
        <v>13078.307376628292</v>
      </c>
      <c r="Z351" s="119">
        <f t="shared" si="102"/>
        <v>3559.9462319663912</v>
      </c>
      <c r="AA351" s="119">
        <f t="shared" si="103"/>
        <v>-17845.184836360197</v>
      </c>
      <c r="AB351" s="119">
        <f t="shared" si="104"/>
        <v>7241.9623623764737</v>
      </c>
      <c r="AC351" s="119">
        <f t="shared" si="105"/>
        <v>-1921.6926233717072</v>
      </c>
      <c r="AD351" s="119">
        <f t="shared" si="106"/>
        <v>-18940.053768033609</v>
      </c>
    </row>
    <row r="352" spans="1:30" x14ac:dyDescent="0.25">
      <c r="A352">
        <v>154.5</v>
      </c>
      <c r="B352">
        <f t="shared" si="121"/>
        <v>364853.91691296245</v>
      </c>
      <c r="C352">
        <f t="shared" si="122"/>
        <v>558593.51734619949</v>
      </c>
      <c r="D352">
        <f t="shared" si="123"/>
        <v>2446.3427887471589</v>
      </c>
      <c r="E352">
        <f t="shared" si="124"/>
        <v>4546.0941791103332</v>
      </c>
      <c r="F352" s="106">
        <f t="shared" si="107"/>
        <v>-1.5108707213734323</v>
      </c>
      <c r="G352" s="105">
        <f t="shared" si="108"/>
        <v>-2.3138960697232198</v>
      </c>
      <c r="H352" s="108">
        <f t="shared" si="109"/>
        <v>-0.66527420133739656</v>
      </c>
      <c r="I352" s="105">
        <f t="shared" si="110"/>
        <v>-1.0324783821954497</v>
      </c>
      <c r="J352">
        <f t="shared" si="111"/>
        <v>-0.23158692265998196</v>
      </c>
      <c r="K352" s="105">
        <f t="shared" si="112"/>
        <v>-0.32979806225348507</v>
      </c>
      <c r="L352" s="107">
        <f t="shared" si="113"/>
        <v>-0.61400959737605365</v>
      </c>
      <c r="M352" s="105">
        <f t="shared" si="114"/>
        <v>-0.9516196252742849</v>
      </c>
      <c r="N352" s="117">
        <f t="shared" si="115"/>
        <v>426258612748.75714</v>
      </c>
      <c r="O352" s="117">
        <f t="shared" si="116"/>
        <v>445638605128.58923</v>
      </c>
      <c r="P352" s="118">
        <f t="shared" si="117"/>
        <v>462295706275.86383</v>
      </c>
      <c r="Q352" s="113">
        <f t="shared" si="118"/>
        <v>2.7832226921654182E+17</v>
      </c>
      <c r="R352" s="113">
        <f t="shared" si="119"/>
        <v>2.9750352528798573E+17</v>
      </c>
      <c r="S352" s="113">
        <f t="shared" si="120"/>
        <v>3.1435112386884781E+17</v>
      </c>
      <c r="T352">
        <f t="shared" si="100"/>
        <v>0.5</v>
      </c>
      <c r="X352" s="119">
        <v>309</v>
      </c>
      <c r="Y352" s="119">
        <f t="shared" si="101"/>
        <v>13146.601955249187</v>
      </c>
      <c r="Z352" s="119">
        <f t="shared" si="102"/>
        <v>3614.2701927151461</v>
      </c>
      <c r="AA352" s="119">
        <f t="shared" si="103"/>
        <v>-17797.37863132557</v>
      </c>
      <c r="AB352" s="119">
        <f t="shared" si="104"/>
        <v>7279.989134900602</v>
      </c>
      <c r="AC352" s="119">
        <f t="shared" si="105"/>
        <v>-1853.3980447508125</v>
      </c>
      <c r="AD352" s="119">
        <f t="shared" si="106"/>
        <v>-18885.729807284853</v>
      </c>
    </row>
    <row r="353" spans="1:30" x14ac:dyDescent="0.25">
      <c r="A353">
        <v>155</v>
      </c>
      <c r="B353">
        <f t="shared" si="121"/>
        <v>366076.71058965567</v>
      </c>
      <c r="C353">
        <f t="shared" si="122"/>
        <v>560865.98596173723</v>
      </c>
      <c r="D353">
        <f t="shared" si="123"/>
        <v>2445.5873533864724</v>
      </c>
      <c r="E353">
        <f t="shared" si="124"/>
        <v>4544.9372310754716</v>
      </c>
      <c r="F353" s="106">
        <f t="shared" si="107"/>
        <v>-1.4985193089257964</v>
      </c>
      <c r="G353" s="105">
        <f t="shared" si="108"/>
        <v>-2.2966178193130191</v>
      </c>
      <c r="H353" s="108">
        <f t="shared" si="109"/>
        <v>-0.65974399313408083</v>
      </c>
      <c r="I353" s="105">
        <f t="shared" si="110"/>
        <v>-1.0245924319710003</v>
      </c>
      <c r="J353">
        <f t="shared" si="111"/>
        <v>-0.22966965203375828</v>
      </c>
      <c r="K353" s="105">
        <f t="shared" si="112"/>
        <v>-0.32738469507475981</v>
      </c>
      <c r="L353" s="107">
        <f t="shared" si="113"/>
        <v>-0.60910566375795716</v>
      </c>
      <c r="M353" s="105">
        <f t="shared" si="114"/>
        <v>-0.94464069226725911</v>
      </c>
      <c r="N353" s="117">
        <f t="shared" si="115"/>
        <v>429625367209.47754</v>
      </c>
      <c r="O353" s="117">
        <f t="shared" si="116"/>
        <v>449067384637.52429</v>
      </c>
      <c r="P353" s="118">
        <f t="shared" si="117"/>
        <v>465801442997.44537</v>
      </c>
      <c r="Q353" s="113">
        <f t="shared" si="118"/>
        <v>2.8162602213208323E+17</v>
      </c>
      <c r="R353" s="113">
        <f t="shared" si="119"/>
        <v>3.0094355087029357E+17</v>
      </c>
      <c r="S353" s="113">
        <f t="shared" si="120"/>
        <v>3.1793343843017619E+17</v>
      </c>
      <c r="T353">
        <f t="shared" si="100"/>
        <v>0.5</v>
      </c>
      <c r="X353" s="119">
        <v>310</v>
      </c>
      <c r="Y353" s="119">
        <f t="shared" si="101"/>
        <v>13213.938048432696</v>
      </c>
      <c r="Z353" s="119">
        <f t="shared" si="102"/>
        <v>3669.7777844051093</v>
      </c>
      <c r="AA353" s="119">
        <f t="shared" si="103"/>
        <v>-17750.243366097115</v>
      </c>
      <c r="AB353" s="119">
        <f t="shared" si="104"/>
        <v>7318.8444490835764</v>
      </c>
      <c r="AC353" s="119">
        <f t="shared" si="105"/>
        <v>-1786.0619515673038</v>
      </c>
      <c r="AD353" s="119">
        <f t="shared" si="106"/>
        <v>-18830.222215594891</v>
      </c>
    </row>
    <row r="354" spans="1:30" x14ac:dyDescent="0.25">
      <c r="A354">
        <v>155.5</v>
      </c>
      <c r="B354">
        <f t="shared" si="121"/>
        <v>367299.12963652168</v>
      </c>
      <c r="C354">
        <f t="shared" si="122"/>
        <v>563137.8804228201</v>
      </c>
      <c r="D354">
        <f t="shared" si="123"/>
        <v>2444.8380937320094</v>
      </c>
      <c r="E354">
        <f t="shared" si="124"/>
        <v>4543.7889221658152</v>
      </c>
      <c r="F354" s="106">
        <f t="shared" si="107"/>
        <v>-1.4863208018710607</v>
      </c>
      <c r="G354" s="105">
        <f t="shared" si="108"/>
        <v>-2.2795362470086897</v>
      </c>
      <c r="H354" s="108">
        <f t="shared" si="109"/>
        <v>-0.65428341046642136</v>
      </c>
      <c r="I354" s="105">
        <f t="shared" si="110"/>
        <v>-1.0167982734158558</v>
      </c>
      <c r="J354">
        <f t="shared" si="111"/>
        <v>-0.2277762882535386</v>
      </c>
      <c r="K354" s="105">
        <f t="shared" si="112"/>
        <v>-0.32499813162998981</v>
      </c>
      <c r="L354" s="107">
        <f t="shared" si="113"/>
        <v>-0.60426110315110093</v>
      </c>
      <c r="M354" s="105">
        <f t="shared" si="114"/>
        <v>-0.93773984196284399</v>
      </c>
      <c r="N354" s="117">
        <f t="shared" si="115"/>
        <v>433004538243.755</v>
      </c>
      <c r="O354" s="117">
        <f t="shared" si="116"/>
        <v>452508560949.32562</v>
      </c>
      <c r="P354" s="118">
        <f t="shared" si="117"/>
        <v>469319558929.72278</v>
      </c>
      <c r="Q354" s="113">
        <f t="shared" si="118"/>
        <v>2.8495500069443059E+17</v>
      </c>
      <c r="R354" s="113">
        <f t="shared" si="119"/>
        <v>3.0440924300810035E+17</v>
      </c>
      <c r="S354" s="113">
        <f t="shared" si="120"/>
        <v>3.215419796253255E+17</v>
      </c>
      <c r="T354">
        <f t="shared" si="100"/>
        <v>0.5</v>
      </c>
      <c r="X354" s="119">
        <v>311</v>
      </c>
      <c r="Y354" s="119">
        <f t="shared" si="101"/>
        <v>13280.295144952535</v>
      </c>
      <c r="Z354" s="119">
        <f t="shared" si="102"/>
        <v>3726.4520988861386</v>
      </c>
      <c r="AA354" s="119">
        <f t="shared" si="103"/>
        <v>-17703.793398533224</v>
      </c>
      <c r="AB354" s="119">
        <f t="shared" si="104"/>
        <v>7358.516469220297</v>
      </c>
      <c r="AC354" s="119">
        <f t="shared" si="105"/>
        <v>-1719.7048550474647</v>
      </c>
      <c r="AD354" s="119">
        <f t="shared" si="106"/>
        <v>-18773.54790111386</v>
      </c>
    </row>
    <row r="355" spans="1:30" x14ac:dyDescent="0.25">
      <c r="A355">
        <v>156</v>
      </c>
      <c r="B355">
        <f t="shared" si="121"/>
        <v>368521.17710318725</v>
      </c>
      <c r="C355">
        <f t="shared" si="122"/>
        <v>565409.20499984128</v>
      </c>
      <c r="D355">
        <f t="shared" si="123"/>
        <v>2444.0949333310737</v>
      </c>
      <c r="E355">
        <f t="shared" si="124"/>
        <v>4542.6491540423112</v>
      </c>
      <c r="F355" s="106">
        <f t="shared" si="107"/>
        <v>-1.4742726665941219</v>
      </c>
      <c r="G355" s="105">
        <f t="shared" si="108"/>
        <v>-2.2626483393573884</v>
      </c>
      <c r="H355" s="108">
        <f t="shared" si="109"/>
        <v>-0.64889128004620256</v>
      </c>
      <c r="I355" s="105">
        <f t="shared" si="110"/>
        <v>-1.0090944689300152</v>
      </c>
      <c r="J355">
        <f t="shared" si="111"/>
        <v>-0.22590643408073427</v>
      </c>
      <c r="K355" s="105">
        <f t="shared" si="112"/>
        <v>-0.32263797297599606</v>
      </c>
      <c r="L355" s="107">
        <f t="shared" si="113"/>
        <v>-0.59947495246718507</v>
      </c>
      <c r="M355" s="105">
        <f t="shared" si="114"/>
        <v>-0.93091589745137726</v>
      </c>
      <c r="N355" s="117">
        <f t="shared" si="115"/>
        <v>436396122199.78009</v>
      </c>
      <c r="O355" s="117">
        <f t="shared" si="116"/>
        <v>455962130575.85724</v>
      </c>
      <c r="P355" s="118">
        <f t="shared" si="117"/>
        <v>472850050707.90259</v>
      </c>
      <c r="Q355" s="113">
        <f t="shared" si="118"/>
        <v>2.8830929394936544E+17</v>
      </c>
      <c r="R355" s="113">
        <f t="shared" si="119"/>
        <v>3.0790069063927341E+17</v>
      </c>
      <c r="S355" s="113">
        <f t="shared" si="120"/>
        <v>3.2517683621596474E+17</v>
      </c>
      <c r="T355">
        <f t="shared" si="100"/>
        <v>0.5</v>
      </c>
      <c r="X355" s="119">
        <v>312</v>
      </c>
      <c r="Y355" s="119">
        <f t="shared" si="101"/>
        <v>13345.653031794289</v>
      </c>
      <c r="Z355" s="119">
        <f t="shared" si="102"/>
        <v>3784.2758726130273</v>
      </c>
      <c r="AA355" s="119">
        <f t="shared" si="103"/>
        <v>-17658.042877743999</v>
      </c>
      <c r="AB355" s="119">
        <f t="shared" si="104"/>
        <v>7398.9931108291185</v>
      </c>
      <c r="AC355" s="119">
        <f t="shared" si="105"/>
        <v>-1654.3469682057112</v>
      </c>
      <c r="AD355" s="119">
        <f t="shared" si="106"/>
        <v>-18715.724127386973</v>
      </c>
    </row>
    <row r="356" spans="1:30" x14ac:dyDescent="0.25">
      <c r="A356">
        <v>156.5</v>
      </c>
      <c r="B356">
        <f t="shared" si="121"/>
        <v>369742.85600168619</v>
      </c>
      <c r="C356">
        <f t="shared" si="122"/>
        <v>567679.96391477762</v>
      </c>
      <c r="D356">
        <f t="shared" si="123"/>
        <v>2443.3577969977764</v>
      </c>
      <c r="E356">
        <f t="shared" si="124"/>
        <v>4541.5178298726323</v>
      </c>
      <c r="F356" s="106">
        <f t="shared" si="107"/>
        <v>-1.4623724220046013</v>
      </c>
      <c r="G356" s="105">
        <f t="shared" si="108"/>
        <v>-2.2459511409425792</v>
      </c>
      <c r="H356" s="108">
        <f t="shared" si="109"/>
        <v>-0.64356645331959295</v>
      </c>
      <c r="I356" s="105">
        <f t="shared" si="110"/>
        <v>-1.0014796092024478</v>
      </c>
      <c r="J356">
        <f t="shared" si="111"/>
        <v>-0.22405970050453772</v>
      </c>
      <c r="K356" s="105">
        <f t="shared" si="112"/>
        <v>-0.32030382759979276</v>
      </c>
      <c r="L356" s="107">
        <f t="shared" si="113"/>
        <v>-0.59474626818047072</v>
      </c>
      <c r="M356" s="105">
        <f t="shared" si="114"/>
        <v>-0.92416770414033866</v>
      </c>
      <c r="N356" s="117">
        <f t="shared" si="115"/>
        <v>439800115455.00989</v>
      </c>
      <c r="O356" s="117">
        <f t="shared" si="116"/>
        <v>459428090056.2019</v>
      </c>
      <c r="P356" s="118">
        <f t="shared" si="117"/>
        <v>476392914993.09839</v>
      </c>
      <c r="Q356" s="113">
        <f t="shared" si="118"/>
        <v>2.9168899091772262E+17</v>
      </c>
      <c r="R356" s="113">
        <f t="shared" si="119"/>
        <v>3.1141798267753971E+17</v>
      </c>
      <c r="S356" s="113">
        <f t="shared" si="120"/>
        <v>3.288380969410615E+17</v>
      </c>
      <c r="T356">
        <f t="shared" si="100"/>
        <v>0.5</v>
      </c>
      <c r="X356" s="119">
        <v>313</v>
      </c>
      <c r="Y356" s="119">
        <f t="shared" si="101"/>
        <v>13409.991800312491</v>
      </c>
      <c r="Z356" s="119">
        <f t="shared" si="102"/>
        <v>3843.2314919041451</v>
      </c>
      <c r="AA356" s="119">
        <f t="shared" si="103"/>
        <v>-17613.005739781256</v>
      </c>
      <c r="AB356" s="119">
        <f t="shared" si="104"/>
        <v>7440.2620443329015</v>
      </c>
      <c r="AC356" s="119">
        <f t="shared" si="105"/>
        <v>-1590.0081996875097</v>
      </c>
      <c r="AD356" s="119">
        <f t="shared" si="106"/>
        <v>-18656.768508095854</v>
      </c>
    </row>
    <row r="357" spans="1:30" x14ac:dyDescent="0.25">
      <c r="A357">
        <v>157</v>
      </c>
      <c r="B357">
        <f t="shared" si="121"/>
        <v>370964.16930707957</v>
      </c>
      <c r="C357">
        <f t="shared" si="122"/>
        <v>569950.16134192876</v>
      </c>
      <c r="D357">
        <f t="shared" si="123"/>
        <v>2442.6266107867741</v>
      </c>
      <c r="E357">
        <f t="shared" si="124"/>
        <v>4540.3948543021606</v>
      </c>
      <c r="F357" s="106">
        <f t="shared" si="107"/>
        <v>-1.4506176382311808</v>
      </c>
      <c r="G357" s="105">
        <f t="shared" si="108"/>
        <v>-2.2294417530386572</v>
      </c>
      <c r="H357" s="108">
        <f t="shared" si="109"/>
        <v>-0.63830780584203428</v>
      </c>
      <c r="I357" s="105">
        <f t="shared" si="110"/>
        <v>-0.99395231254136607</v>
      </c>
      <c r="J357">
        <f t="shared" si="111"/>
        <v>-0.22223570653820721</v>
      </c>
      <c r="K357" s="105">
        <f t="shared" si="112"/>
        <v>-0.31799531125277714</v>
      </c>
      <c r="L357" s="107">
        <f t="shared" si="113"/>
        <v>-0.59007412585093932</v>
      </c>
      <c r="M357" s="105">
        <f t="shared" si="114"/>
        <v>-0.9174941292445139</v>
      </c>
      <c r="N357" s="117">
        <f t="shared" si="115"/>
        <v>443216514415.81152</v>
      </c>
      <c r="O357" s="117">
        <f t="shared" si="116"/>
        <v>462906435956.33875</v>
      </c>
      <c r="P357" s="118">
        <f t="shared" si="117"/>
        <v>479948148472.0271</v>
      </c>
      <c r="Q357" s="113">
        <f t="shared" si="118"/>
        <v>2.9509418059558054E+17</v>
      </c>
      <c r="R357" s="113">
        <f t="shared" si="119"/>
        <v>3.1496120801269619E+17</v>
      </c>
      <c r="S357" s="113">
        <f t="shared" si="120"/>
        <v>3.325258505170569E+17</v>
      </c>
      <c r="T357">
        <f t="shared" si="100"/>
        <v>0.5</v>
      </c>
      <c r="X357" s="119">
        <v>314</v>
      </c>
      <c r="Y357" s="119">
        <f t="shared" si="101"/>
        <v>13473.291852294984</v>
      </c>
      <c r="Z357" s="119">
        <f t="shared" si="102"/>
        <v>3903.3009983067413</v>
      </c>
      <c r="AA357" s="119">
        <f t="shared" si="103"/>
        <v>-17568.69570339351</v>
      </c>
      <c r="AB357" s="119">
        <f t="shared" si="104"/>
        <v>7482.3106988147192</v>
      </c>
      <c r="AC357" s="119">
        <f t="shared" si="105"/>
        <v>-1526.7081477050169</v>
      </c>
      <c r="AD357" s="119">
        <f t="shared" si="106"/>
        <v>-18596.699001693258</v>
      </c>
    </row>
    <row r="358" spans="1:30" x14ac:dyDescent="0.25">
      <c r="A358">
        <v>157.5</v>
      </c>
      <c r="B358">
        <f t="shared" si="121"/>
        <v>372185.11995806341</v>
      </c>
      <c r="C358">
        <f t="shared" si="122"/>
        <v>572219.80140864151</v>
      </c>
      <c r="D358">
        <f t="shared" si="123"/>
        <v>2441.9013019676586</v>
      </c>
      <c r="E358">
        <f t="shared" si="124"/>
        <v>4539.280133425641</v>
      </c>
      <c r="F358" s="106">
        <f t="shared" si="107"/>
        <v>-1.4390059353537179</v>
      </c>
      <c r="G358" s="105">
        <f t="shared" si="108"/>
        <v>-2.2131173323019859</v>
      </c>
      <c r="H358" s="108">
        <f t="shared" si="109"/>
        <v>-0.63311423667146272</v>
      </c>
      <c r="I358" s="105">
        <f t="shared" si="110"/>
        <v>-0.98651122422291959</v>
      </c>
      <c r="J358">
        <f t="shared" si="111"/>
        <v>-0.22043407902124362</v>
      </c>
      <c r="K358" s="105">
        <f t="shared" si="112"/>
        <v>-0.31571204678927017</v>
      </c>
      <c r="L358" s="107">
        <f t="shared" si="113"/>
        <v>-0.58545761966101151</v>
      </c>
      <c r="M358" s="105">
        <f t="shared" si="114"/>
        <v>-0.91089406128979611</v>
      </c>
      <c r="N358" s="117">
        <f t="shared" si="115"/>
        <v>446645315517.11169</v>
      </c>
      <c r="O358" s="117">
        <f t="shared" si="116"/>
        <v>466397164868.82684</v>
      </c>
      <c r="P358" s="118">
        <f t="shared" si="117"/>
        <v>483515747856.71088</v>
      </c>
      <c r="Q358" s="113">
        <f t="shared" si="118"/>
        <v>2.9852495195447718E+17</v>
      </c>
      <c r="R358" s="113">
        <f t="shared" si="119"/>
        <v>3.185304555107689E+17</v>
      </c>
      <c r="S358" s="113">
        <f t="shared" si="120"/>
        <v>3.3624018563803123E+17</v>
      </c>
      <c r="T358">
        <f t="shared" si="100"/>
        <v>0.5</v>
      </c>
      <c r="X358" s="119">
        <v>315</v>
      </c>
      <c r="Y358" s="119">
        <f t="shared" si="101"/>
        <v>13535.533905932736</v>
      </c>
      <c r="Z358" s="119">
        <f t="shared" si="102"/>
        <v>3964.4660940672616</v>
      </c>
      <c r="AA358" s="119">
        <f t="shared" si="103"/>
        <v>-17525.126265847084</v>
      </c>
      <c r="AB358" s="119">
        <f t="shared" si="104"/>
        <v>7525.1262658470832</v>
      </c>
      <c r="AC358" s="119">
        <f t="shared" si="105"/>
        <v>-1464.4660940672634</v>
      </c>
      <c r="AD358" s="119">
        <f t="shared" si="106"/>
        <v>-18535.533905932738</v>
      </c>
    </row>
    <row r="359" spans="1:30" x14ac:dyDescent="0.25">
      <c r="A359">
        <v>158</v>
      </c>
      <c r="B359">
        <f t="shared" si="121"/>
        <v>373405.71085756342</v>
      </c>
      <c r="C359">
        <f t="shared" si="122"/>
        <v>574488.88819602132</v>
      </c>
      <c r="D359">
        <f t="shared" si="123"/>
        <v>2441.1817989999818</v>
      </c>
      <c r="E359">
        <f t="shared" si="124"/>
        <v>4538.1735747594903</v>
      </c>
      <c r="F359" s="106">
        <f t="shared" si="107"/>
        <v>-1.4275349821719434</v>
      </c>
      <c r="G359" s="105">
        <f t="shared" si="108"/>
        <v>-2.1969750894972901</v>
      </c>
      <c r="H359" s="108">
        <f t="shared" si="109"/>
        <v>-0.6279846677793901</v>
      </c>
      <c r="I359" s="105">
        <f t="shared" si="110"/>
        <v>-0.97915501585794373</v>
      </c>
      <c r="J359">
        <f t="shared" si="111"/>
        <v>-0.2186544524271947</v>
      </c>
      <c r="K359" s="105">
        <f t="shared" si="112"/>
        <v>-0.31345366400917463</v>
      </c>
      <c r="L359" s="107">
        <f t="shared" si="113"/>
        <v>-0.58089586196535847</v>
      </c>
      <c r="M359" s="105">
        <f t="shared" si="114"/>
        <v>-0.90436640963017167</v>
      </c>
      <c r="N359" s="117">
        <f t="shared" si="115"/>
        <v>450086515222.05231</v>
      </c>
      <c r="O359" s="117">
        <f t="shared" si="116"/>
        <v>469900273412.49292</v>
      </c>
      <c r="P359" s="118">
        <f t="shared" si="117"/>
        <v>487095709884.18304</v>
      </c>
      <c r="Q359" s="113">
        <f t="shared" si="118"/>
        <v>3.0198139394158758E+17</v>
      </c>
      <c r="R359" s="113">
        <f t="shared" si="119"/>
        <v>3.2212581401422394E+17</v>
      </c>
      <c r="S359" s="113">
        <f t="shared" si="120"/>
        <v>3.3998119097587398E+17</v>
      </c>
      <c r="T359">
        <f t="shared" si="100"/>
        <v>0.5</v>
      </c>
      <c r="X359" s="119">
        <v>316</v>
      </c>
      <c r="Y359" s="119">
        <f t="shared" si="101"/>
        <v>13596.699001693254</v>
      </c>
      <c r="Z359" s="119">
        <f t="shared" si="102"/>
        <v>4026.7081477050119</v>
      </c>
      <c r="AA359" s="119">
        <f t="shared" si="103"/>
        <v>-17482.310698814723</v>
      </c>
      <c r="AB359" s="119">
        <f t="shared" si="104"/>
        <v>7568.6957033935087</v>
      </c>
      <c r="AC359" s="119">
        <f t="shared" si="105"/>
        <v>-1403.3009983067459</v>
      </c>
      <c r="AD359" s="119">
        <f t="shared" si="106"/>
        <v>-18473.291852294988</v>
      </c>
    </row>
    <row r="360" spans="1:30" x14ac:dyDescent="0.25">
      <c r="A360">
        <v>158.5</v>
      </c>
      <c r="B360">
        <f t="shared" si="121"/>
        <v>374625.9448733179</v>
      </c>
      <c r="C360">
        <f t="shared" si="122"/>
        <v>576757.42573962861</v>
      </c>
      <c r="D360">
        <f t="shared" si="123"/>
        <v>2440.4680315088958</v>
      </c>
      <c r="E360">
        <f t="shared" si="124"/>
        <v>4537.0750872147419</v>
      </c>
      <c r="F360" s="106">
        <f t="shared" si="107"/>
        <v>-1.4162024950095224</v>
      </c>
      <c r="G360" s="105">
        <f t="shared" si="108"/>
        <v>-2.1810122882582901</v>
      </c>
      <c r="H360" s="108">
        <f t="shared" si="109"/>
        <v>-0.62291804347913993</v>
      </c>
      <c r="I360" s="105">
        <f t="shared" si="110"/>
        <v>-0.97188238477603361</v>
      </c>
      <c r="J360">
        <f t="shared" si="111"/>
        <v>-0.21689646867697607</v>
      </c>
      <c r="K360" s="105">
        <f t="shared" si="112"/>
        <v>-0.31121979950473688</v>
      </c>
      <c r="L360" s="107">
        <f t="shared" si="113"/>
        <v>-0.57638798285340642</v>
      </c>
      <c r="M360" s="105">
        <f t="shared" si="114"/>
        <v>-0.89791010397751947</v>
      </c>
      <c r="N360" s="117">
        <f t="shared" si="115"/>
        <v>453540110021.65137</v>
      </c>
      <c r="O360" s="117">
        <f t="shared" si="116"/>
        <v>473415758232.12506</v>
      </c>
      <c r="P360" s="118">
        <f t="shared" si="117"/>
        <v>490688031316.19922</v>
      </c>
      <c r="Q360" s="113">
        <f t="shared" si="118"/>
        <v>3.0546359547991098E+17</v>
      </c>
      <c r="R360" s="113">
        <f t="shared" si="119"/>
        <v>3.2574737234212384E+17</v>
      </c>
      <c r="S360" s="113">
        <f t="shared" si="120"/>
        <v>3.4374895518044742E+17</v>
      </c>
      <c r="T360">
        <f t="shared" si="100"/>
        <v>0.5</v>
      </c>
      <c r="X360" s="119">
        <v>317</v>
      </c>
      <c r="Y360" s="119">
        <f t="shared" si="101"/>
        <v>13656.768508095854</v>
      </c>
      <c r="Z360" s="119">
        <f t="shared" si="102"/>
        <v>4090.0081996875087</v>
      </c>
      <c r="AA360" s="119">
        <f t="shared" si="103"/>
        <v>-17440.262044332903</v>
      </c>
      <c r="AB360" s="119">
        <f t="shared" si="104"/>
        <v>7613.0057397812561</v>
      </c>
      <c r="AC360" s="119">
        <f t="shared" si="105"/>
        <v>-1343.2314919041464</v>
      </c>
      <c r="AD360" s="119">
        <f t="shared" si="106"/>
        <v>-18409.991800312491</v>
      </c>
    </row>
    <row r="361" spans="1:30" x14ac:dyDescent="0.25">
      <c r="A361">
        <v>159</v>
      </c>
      <c r="B361">
        <f t="shared" si="121"/>
        <v>375845.82483844855</v>
      </c>
      <c r="C361">
        <f t="shared" si="122"/>
        <v>579025.41803016397</v>
      </c>
      <c r="D361">
        <f t="shared" si="123"/>
        <v>2439.7599302613912</v>
      </c>
      <c r="E361">
        <f t="shared" si="124"/>
        <v>4535.9845810706129</v>
      </c>
      <c r="F361" s="106">
        <f t="shared" si="107"/>
        <v>-1.4050062365522278</v>
      </c>
      <c r="G361" s="105">
        <f t="shared" si="108"/>
        <v>-2.1652262438813734</v>
      </c>
      <c r="H361" s="108">
        <f t="shared" si="109"/>
        <v>-0.61791332987065439</v>
      </c>
      <c r="I361" s="105">
        <f t="shared" si="110"/>
        <v>-0.96469205342636799</v>
      </c>
      <c r="J361">
        <f t="shared" si="111"/>
        <v>-0.21515977695746438</v>
      </c>
      <c r="K361" s="105">
        <f t="shared" si="112"/>
        <v>-0.30901009651119421</v>
      </c>
      <c r="L361" s="107">
        <f t="shared" si="113"/>
        <v>-0.57193312972410915</v>
      </c>
      <c r="M361" s="105">
        <f t="shared" si="114"/>
        <v>-0.89152409394381094</v>
      </c>
      <c r="N361" s="117">
        <f t="shared" si="115"/>
        <v>457006096434.46869</v>
      </c>
      <c r="O361" s="117">
        <f t="shared" si="116"/>
        <v>476943615998.16956</v>
      </c>
      <c r="P361" s="118">
        <f t="shared" si="117"/>
        <v>494292708938.95148</v>
      </c>
      <c r="Q361" s="113">
        <f t="shared" si="118"/>
        <v>3.0897164546847725E+17</v>
      </c>
      <c r="R361" s="113">
        <f t="shared" si="119"/>
        <v>3.2939521929032749E+17</v>
      </c>
      <c r="S361" s="113">
        <f t="shared" si="120"/>
        <v>3.4754356687975155E+17</v>
      </c>
      <c r="T361">
        <f t="shared" si="100"/>
        <v>0.5</v>
      </c>
      <c r="X361" s="119">
        <v>318</v>
      </c>
      <c r="Y361" s="119">
        <f t="shared" si="101"/>
        <v>13715.724127386971</v>
      </c>
      <c r="Z361" s="119">
        <f t="shared" si="102"/>
        <v>4154.3469682057093</v>
      </c>
      <c r="AA361" s="119">
        <f t="shared" si="103"/>
        <v>-17398.99311082912</v>
      </c>
      <c r="AB361" s="119">
        <f t="shared" si="104"/>
        <v>7658.0428777439965</v>
      </c>
      <c r="AC361" s="119">
        <f t="shared" si="105"/>
        <v>-1284.2758726130287</v>
      </c>
      <c r="AD361" s="119">
        <f t="shared" si="106"/>
        <v>-18345.653031794289</v>
      </c>
    </row>
    <row r="362" spans="1:30" x14ac:dyDescent="0.25">
      <c r="A362">
        <v>159.5</v>
      </c>
      <c r="B362">
        <f t="shared" si="121"/>
        <v>377065.3535520201</v>
      </c>
      <c r="C362">
        <f t="shared" si="122"/>
        <v>581292.86901413836</v>
      </c>
      <c r="D362">
        <f t="shared" si="123"/>
        <v>2439.0574271431151</v>
      </c>
      <c r="E362">
        <f t="shared" si="124"/>
        <v>4534.9019679486719</v>
      </c>
      <c r="F362" s="106">
        <f t="shared" si="107"/>
        <v>-1.3939440147193007</v>
      </c>
      <c r="G362" s="105">
        <f t="shared" si="108"/>
        <v>-2.149614322151602</v>
      </c>
      <c r="H362" s="108">
        <f t="shared" si="109"/>
        <v>-0.61296951430144142</v>
      </c>
      <c r="I362" s="105">
        <f t="shared" si="110"/>
        <v>-0.95758276879496107</v>
      </c>
      <c r="J362">
        <f t="shared" si="111"/>
        <v>-0.21344403354524372</v>
      </c>
      <c r="K362" s="105">
        <f t="shared" si="112"/>
        <v>-0.3068242047612717</v>
      </c>
      <c r="L362" s="107">
        <f t="shared" si="113"/>
        <v>-0.56753046687261544</v>
      </c>
      <c r="M362" s="105">
        <f t="shared" si="114"/>
        <v>-0.88520734859536931</v>
      </c>
      <c r="N362" s="117">
        <f t="shared" si="115"/>
        <v>460484471006.27844</v>
      </c>
      <c r="O362" s="117">
        <f t="shared" si="116"/>
        <v>480483843406.43451</v>
      </c>
      <c r="P362" s="118">
        <f t="shared" si="117"/>
        <v>497909739562.78931</v>
      </c>
      <c r="Q362" s="113">
        <f t="shared" si="118"/>
        <v>3.1250563278251258E+17</v>
      </c>
      <c r="R362" s="113">
        <f t="shared" si="119"/>
        <v>3.3306944363165606E+17</v>
      </c>
      <c r="S362" s="113">
        <f t="shared" si="120"/>
        <v>3.5136511468008E+17</v>
      </c>
      <c r="T362">
        <f t="shared" si="100"/>
        <v>0.5</v>
      </c>
      <c r="X362" s="119">
        <v>319</v>
      </c>
      <c r="Y362" s="119">
        <f t="shared" si="101"/>
        <v>13773.54790111386</v>
      </c>
      <c r="Z362" s="119">
        <f t="shared" si="102"/>
        <v>4219.7048550474628</v>
      </c>
      <c r="AA362" s="119">
        <f t="shared" si="103"/>
        <v>-17358.5164692203</v>
      </c>
      <c r="AB362" s="119">
        <f t="shared" si="104"/>
        <v>7703.7933985332238</v>
      </c>
      <c r="AC362" s="119">
        <f t="shared" si="105"/>
        <v>-1226.4520988861404</v>
      </c>
      <c r="AD362" s="119">
        <f t="shared" si="106"/>
        <v>-18280.295144952535</v>
      </c>
    </row>
    <row r="363" spans="1:30" x14ac:dyDescent="0.25">
      <c r="A363">
        <v>160</v>
      </c>
      <c r="B363">
        <f t="shared" si="121"/>
        <v>378284.53377958795</v>
      </c>
      <c r="C363">
        <f t="shared" si="122"/>
        <v>583559.78259453224</v>
      </c>
      <c r="D363">
        <f t="shared" si="123"/>
        <v>2438.3604551357553</v>
      </c>
      <c r="E363">
        <f t="shared" si="124"/>
        <v>4533.8271607875959</v>
      </c>
      <c r="F363" s="106">
        <f t="shared" si="107"/>
        <v>-1.3830136815667049</v>
      </c>
      <c r="G363" s="105">
        <f t="shared" si="108"/>
        <v>-2.1341739381997122</v>
      </c>
      <c r="H363" s="108">
        <f t="shared" si="109"/>
        <v>-0.60808560484297935</v>
      </c>
      <c r="I363" s="105">
        <f t="shared" si="110"/>
        <v>-0.95055330183757825</v>
      </c>
      <c r="J363">
        <f t="shared" si="111"/>
        <v>-0.21174890163530358</v>
      </c>
      <c r="K363" s="105">
        <f t="shared" si="112"/>
        <v>-0.30466178034336261</v>
      </c>
      <c r="L363" s="107">
        <f t="shared" si="113"/>
        <v>-0.56317917508842208</v>
      </c>
      <c r="M363" s="105">
        <f t="shared" si="114"/>
        <v>-0.87895885601877133</v>
      </c>
      <c r="N363" s="117">
        <f t="shared" si="115"/>
        <v>463975230309.74567</v>
      </c>
      <c r="O363" s="117">
        <f t="shared" si="116"/>
        <v>484036437177.79614</v>
      </c>
      <c r="P363" s="118">
        <f t="shared" si="117"/>
        <v>501539120021.9425</v>
      </c>
      <c r="Q363" s="113">
        <f t="shared" si="118"/>
        <v>3.1606564627364141E+17</v>
      </c>
      <c r="R363" s="113">
        <f t="shared" si="119"/>
        <v>3.3677013411607981E+17</v>
      </c>
      <c r="S363" s="113">
        <f t="shared" si="120"/>
        <v>3.5521368716618496E+17</v>
      </c>
      <c r="T363">
        <f t="shared" si="100"/>
        <v>0.5</v>
      </c>
      <c r="X363" s="119">
        <v>320</v>
      </c>
      <c r="Y363" s="119">
        <f t="shared" si="101"/>
        <v>13830.222215594889</v>
      </c>
      <c r="Z363" s="119">
        <f t="shared" si="102"/>
        <v>4286.0619515673025</v>
      </c>
      <c r="AA363" s="119">
        <f t="shared" si="103"/>
        <v>-17318.844449083579</v>
      </c>
      <c r="AB363" s="119">
        <f t="shared" si="104"/>
        <v>7750.243366097111</v>
      </c>
      <c r="AC363" s="119">
        <f t="shared" si="105"/>
        <v>-1169.7777844051111</v>
      </c>
      <c r="AD363" s="119">
        <f t="shared" si="106"/>
        <v>-18213.938048432698</v>
      </c>
    </row>
    <row r="364" spans="1:30" x14ac:dyDescent="0.25">
      <c r="A364">
        <v>160.5</v>
      </c>
      <c r="B364">
        <f t="shared" si="121"/>
        <v>379503.36825373542</v>
      </c>
      <c r="C364">
        <f t="shared" si="122"/>
        <v>585826.16263144149</v>
      </c>
      <c r="D364">
        <f t="shared" si="123"/>
        <v>2437.6689482949719</v>
      </c>
      <c r="E364">
        <f t="shared" si="124"/>
        <v>4532.7600738184956</v>
      </c>
      <c r="F364" s="106">
        <f t="shared" si="107"/>
        <v>-1.3722131322214413</v>
      </c>
      <c r="G364" s="105">
        <f t="shared" si="108"/>
        <v>-2.1189025553894818</v>
      </c>
      <c r="H364" s="108">
        <f t="shared" si="109"/>
        <v>-0.60326062978220041</v>
      </c>
      <c r="I364" s="105">
        <f t="shared" si="110"/>
        <v>-0.94360244692804907</v>
      </c>
      <c r="J364">
        <f t="shared" si="111"/>
        <v>-0.21007405117456623</v>
      </c>
      <c r="K364" s="105">
        <f t="shared" si="112"/>
        <v>-0.30252248556333966</v>
      </c>
      <c r="L364" s="107">
        <f t="shared" si="113"/>
        <v>-0.55887845126467472</v>
      </c>
      <c r="M364" s="105">
        <f t="shared" si="114"/>
        <v>-0.87277762289809302</v>
      </c>
      <c r="N364" s="117">
        <f t="shared" si="115"/>
        <v>467478370944.10822</v>
      </c>
      <c r="O364" s="117">
        <f t="shared" si="116"/>
        <v>487601394057.91083</v>
      </c>
      <c r="P364" s="118">
        <f t="shared" si="117"/>
        <v>505180847174.24982</v>
      </c>
      <c r="Q364" s="113">
        <f t="shared" si="118"/>
        <v>3.196517747700569E+17</v>
      </c>
      <c r="R364" s="113">
        <f t="shared" si="119"/>
        <v>3.4049737947086848E+17</v>
      </c>
      <c r="S364" s="113">
        <f t="shared" si="120"/>
        <v>3.5908937290143462E+17</v>
      </c>
      <c r="T364">
        <f t="shared" ref="T364:T427" si="125">A365-A364</f>
        <v>0.5</v>
      </c>
      <c r="X364" s="119">
        <v>321</v>
      </c>
      <c r="Y364" s="119">
        <f t="shared" ref="Y364:Y403" si="126">$D$19*COS(X364*PI()/180)+$D$18</f>
        <v>13885.729807284853</v>
      </c>
      <c r="Z364" s="119">
        <f t="shared" ref="Z364:Z403" si="127">$D$19*SIN(X364*PI()/180)+$E$18</f>
        <v>4353.3980447508111</v>
      </c>
      <c r="AA364" s="119">
        <f t="shared" ref="AA364:AA403" si="128">$D$27*COS(X364*PI()/180)+$D$26</f>
        <v>-17279.989134900603</v>
      </c>
      <c r="AB364" s="119">
        <f t="shared" ref="AB364:AB403" si="129">$D$27*SIN($X364*PI()/180)+$E$26</f>
        <v>7797.3786313255678</v>
      </c>
      <c r="AC364" s="119">
        <f t="shared" ref="AC364:AC403" si="130">$D$35*COS(X364*PI()/180)+$D$34</f>
        <v>-1114.270192715147</v>
      </c>
      <c r="AD364" s="119">
        <f t="shared" ref="AD364:AD403" si="131">$D$35*SIN(X364*PI()/180)+$E$34</f>
        <v>-18146.601955249189</v>
      </c>
    </row>
    <row r="365" spans="1:30" x14ac:dyDescent="0.25">
      <c r="A365">
        <v>161</v>
      </c>
      <c r="B365">
        <f t="shared" si="121"/>
        <v>380721.85967459984</v>
      </c>
      <c r="C365">
        <f t="shared" si="122"/>
        <v>588092.01294271194</v>
      </c>
      <c r="D365">
        <f t="shared" si="123"/>
        <v>2436.9828417288613</v>
      </c>
      <c r="E365">
        <f t="shared" si="124"/>
        <v>4531.7006225408004</v>
      </c>
      <c r="F365" s="106">
        <f t="shared" ref="F365:F428" si="132">SUM(H365,J365,L365)</f>
        <v>-1.3615403038457732</v>
      </c>
      <c r="G365" s="105">
        <f t="shared" ref="G365:G428" si="133">SUM(I365,K365,M365)</f>
        <v>-2.1037976842343253</v>
      </c>
      <c r="H365" s="108">
        <f t="shared" ref="H365:H428" si="134">$D$22*(($D$18-$B364)/$Q365)</f>
        <v>-0.59849363712748238</v>
      </c>
      <c r="I365" s="105">
        <f t="shared" ref="I365:I428" si="135">$D$22*(($E$18-$C364)/$Q365)</f>
        <v>-0.93672902132136981</v>
      </c>
      <c r="J365">
        <f t="shared" ref="J365:J428" si="136">$D$30*(($D$26-$B364)/$R365)</f>
        <v>-0.20841915870003752</v>
      </c>
      <c r="K365" s="105">
        <f t="shared" ref="K365:K428" si="137">$D$30*(($E$26-$C364)/$R365)</f>
        <v>-0.30040598880981739</v>
      </c>
      <c r="L365" s="107">
        <f t="shared" ref="L365:L428" si="138">$D$38*(($D$34-$B364)/$S365)</f>
        <v>-0.55462750801825311</v>
      </c>
      <c r="M365" s="105">
        <f t="shared" ref="M365:M428" si="139">$D$38*(($E$34-$C364)/$S365)</f>
        <v>-0.86666267410313824</v>
      </c>
      <c r="N365" s="117">
        <f t="shared" ref="N365:N428" si="140">($D$18-$B364)^2+($E$18-$C364)^2</f>
        <v>470993889534.86407</v>
      </c>
      <c r="O365" s="117">
        <f t="shared" ref="O365:O428" si="141">($D$26-$B364)^2+($E$26-$C364)^2</f>
        <v>491178710816.93103</v>
      </c>
      <c r="P365" s="118">
        <f t="shared" ref="P365:P428" si="142">($D$34-$B364)^2+($E$34-$C364)^2</f>
        <v>508834917900.89111</v>
      </c>
      <c r="Q365" s="113">
        <f t="shared" ref="Q365:Q428" si="143">(N365+$D$39^2)^(3/2)</f>
        <v>3.2326410707670182E+17</v>
      </c>
      <c r="R365" s="113">
        <f t="shared" ref="R365:R428" si="144">(O365+$D$31^2)^(3/2)</f>
        <v>3.4425126840078733E+17</v>
      </c>
      <c r="S365" s="113">
        <f t="shared" ref="S365:S428" si="145">(P365+$D$23^2)^(3/2)</f>
        <v>3.6299226042796986E+17</v>
      </c>
      <c r="T365">
        <f t="shared" si="125"/>
        <v>0.5</v>
      </c>
      <c r="X365" s="119">
        <v>322</v>
      </c>
      <c r="Y365" s="119">
        <f t="shared" si="126"/>
        <v>13940.053768033607</v>
      </c>
      <c r="Z365" s="119">
        <f t="shared" si="127"/>
        <v>4421.6926233717058</v>
      </c>
      <c r="AA365" s="119">
        <f t="shared" si="128"/>
        <v>-17241.962362376475</v>
      </c>
      <c r="AB365" s="119">
        <f t="shared" si="129"/>
        <v>7845.1848363601939</v>
      </c>
      <c r="AC365" s="119">
        <f t="shared" si="130"/>
        <v>-1059.9462319663921</v>
      </c>
      <c r="AD365" s="119">
        <f t="shared" si="131"/>
        <v>-18078.307376628294</v>
      </c>
    </row>
    <row r="366" spans="1:30" x14ac:dyDescent="0.25">
      <c r="A366">
        <v>161.5</v>
      </c>
      <c r="B366">
        <f t="shared" ref="B366:B429" si="146">B365+(D365*$T365)+(F365*($T365)^2)</f>
        <v>381940.01071038831</v>
      </c>
      <c r="C366">
        <f t="shared" ref="C366:C429" si="147">C365+(E365*$T365)+(G365*($T365)^2)</f>
        <v>590357.33730456128</v>
      </c>
      <c r="D366">
        <f t="shared" ref="D366:D429" si="148">D365+(F365*$T365)</f>
        <v>2436.3020715769385</v>
      </c>
      <c r="E366">
        <f t="shared" ref="E366:E429" si="149">E365+(G365*$T365)</f>
        <v>4530.6487236986832</v>
      </c>
      <c r="F366" s="106">
        <f t="shared" si="132"/>
        <v>-1.3509931746304973</v>
      </c>
      <c r="G366" s="105">
        <f t="shared" si="133"/>
        <v>-2.0888568813423691</v>
      </c>
      <c r="H366" s="108">
        <f t="shared" si="134"/>
        <v>-0.5937836941286907</v>
      </c>
      <c r="I366" s="105">
        <f t="shared" si="135"/>
        <v>-0.92993186463117128</v>
      </c>
      <c r="J366">
        <f t="shared" si="136"/>
        <v>-0.20678390718148643</v>
      </c>
      <c r="K366" s="105">
        <f t="shared" si="137"/>
        <v>-0.29831196442284219</v>
      </c>
      <c r="L366" s="107">
        <f t="shared" si="138"/>
        <v>-0.55042557332032016</v>
      </c>
      <c r="M366" s="105">
        <f t="shared" si="139"/>
        <v>-0.86061305228835561</v>
      </c>
      <c r="N366" s="117">
        <f t="shared" si="140"/>
        <v>474521782733.46387</v>
      </c>
      <c r="O366" s="117">
        <f t="shared" si="141"/>
        <v>494768384249.22632</v>
      </c>
      <c r="P366" s="118">
        <f t="shared" si="142"/>
        <v>512501329106.1239</v>
      </c>
      <c r="Q366" s="113">
        <f t="shared" si="143"/>
        <v>3.2690273197545152E+17</v>
      </c>
      <c r="R366" s="113">
        <f t="shared" si="144"/>
        <v>3.4803188958825562E+17</v>
      </c>
      <c r="S366" s="113">
        <f t="shared" si="145"/>
        <v>3.6692243826684749E+17</v>
      </c>
      <c r="T366">
        <f t="shared" si="125"/>
        <v>0.5</v>
      </c>
      <c r="X366" s="119">
        <v>323</v>
      </c>
      <c r="Y366" s="119">
        <f t="shared" si="126"/>
        <v>13993.177550236464</v>
      </c>
      <c r="Z366" s="119">
        <f t="shared" si="127"/>
        <v>4490.9248842397592</v>
      </c>
      <c r="AA366" s="119">
        <f t="shared" si="128"/>
        <v>-17204.775714834475</v>
      </c>
      <c r="AB366" s="119">
        <f t="shared" si="129"/>
        <v>7893.6474189678311</v>
      </c>
      <c r="AC366" s="119">
        <f t="shared" si="130"/>
        <v>-1006.822449763536</v>
      </c>
      <c r="AD366" s="119">
        <f t="shared" si="131"/>
        <v>-18009.075115760243</v>
      </c>
    </row>
    <row r="367" spans="1:30" x14ac:dyDescent="0.25">
      <c r="A367">
        <v>162</v>
      </c>
      <c r="B367">
        <f t="shared" si="146"/>
        <v>383157.82399788313</v>
      </c>
      <c r="C367">
        <f t="shared" si="147"/>
        <v>592622.13945219025</v>
      </c>
      <c r="D367">
        <f t="shared" si="148"/>
        <v>2435.6265749896234</v>
      </c>
      <c r="E367">
        <f t="shared" si="149"/>
        <v>4529.6042952580119</v>
      </c>
      <c r="F367" s="106">
        <f t="shared" si="132"/>
        <v>-1.3405697628162623</v>
      </c>
      <c r="G367" s="105">
        <f t="shared" si="133"/>
        <v>-2.07407774838904</v>
      </c>
      <c r="H367" s="108">
        <f t="shared" si="134"/>
        <v>-0.58912988681083489</v>
      </c>
      <c r="I367" s="105">
        <f t="shared" si="135"/>
        <v>-0.92320983832114034</v>
      </c>
      <c r="J367">
        <f t="shared" si="136"/>
        <v>-0.20516798586847862</v>
      </c>
      <c r="K367" s="105">
        <f t="shared" si="137"/>
        <v>-0.29624009256586481</v>
      </c>
      <c r="L367" s="107">
        <f t="shared" si="138"/>
        <v>-0.54627189013694877</v>
      </c>
      <c r="M367" s="105">
        <f t="shared" si="139"/>
        <v>-0.85462781750203487</v>
      </c>
      <c r="N367" s="117">
        <f t="shared" si="140"/>
        <v>478062047217.0069</v>
      </c>
      <c r="O367" s="117">
        <f t="shared" si="141"/>
        <v>498370411173.10736</v>
      </c>
      <c r="P367" s="118">
        <f t="shared" si="142"/>
        <v>516180077717.0238</v>
      </c>
      <c r="Q367" s="113">
        <f t="shared" si="143"/>
        <v>3.3056773822528774E+17</v>
      </c>
      <c r="R367" s="113">
        <f t="shared" si="144"/>
        <v>3.5183933169351853E+17</v>
      </c>
      <c r="S367" s="113">
        <f t="shared" si="145"/>
        <v>3.708799949182089E+17</v>
      </c>
      <c r="T367">
        <f t="shared" si="125"/>
        <v>0.5</v>
      </c>
      <c r="X367" s="119">
        <v>324</v>
      </c>
      <c r="Y367" s="119">
        <f t="shared" si="126"/>
        <v>14045.084971874738</v>
      </c>
      <c r="Z367" s="119">
        <f t="shared" si="127"/>
        <v>4561.0737385376333</v>
      </c>
      <c r="AA367" s="119">
        <f t="shared" si="128"/>
        <v>-17168.440519687683</v>
      </c>
      <c r="AB367" s="119">
        <f t="shared" si="129"/>
        <v>7942.751616976343</v>
      </c>
      <c r="AC367" s="119">
        <f t="shared" si="130"/>
        <v>-954.91502812526323</v>
      </c>
      <c r="AD367" s="119">
        <f t="shared" si="131"/>
        <v>-17938.926261462366</v>
      </c>
    </row>
    <row r="368" spans="1:30" x14ac:dyDescent="0.25">
      <c r="A368">
        <v>162.5</v>
      </c>
      <c r="B368">
        <f t="shared" si="146"/>
        <v>384375.30214293726</v>
      </c>
      <c r="C368">
        <f t="shared" si="147"/>
        <v>594886.42308038217</v>
      </c>
      <c r="D368">
        <f t="shared" si="148"/>
        <v>2434.9562901082154</v>
      </c>
      <c r="E368">
        <f t="shared" si="149"/>
        <v>4528.567256383817</v>
      </c>
      <c r="F368" s="106">
        <f t="shared" si="132"/>
        <v>-1.3302681257421254</v>
      </c>
      <c r="G368" s="105">
        <f t="shared" si="133"/>
        <v>-2.059457931116492</v>
      </c>
      <c r="H368" s="108">
        <f t="shared" si="134"/>
        <v>-0.58453131952089832</v>
      </c>
      <c r="I368" s="105">
        <f t="shared" si="135"/>
        <v>-0.91656182520996832</v>
      </c>
      <c r="J368">
        <f t="shared" si="136"/>
        <v>-0.20357109014164576</v>
      </c>
      <c r="K368" s="105">
        <f t="shared" si="137"/>
        <v>-0.29419005910093188</v>
      </c>
      <c r="L368" s="107">
        <f t="shared" si="138"/>
        <v>-0.54216571607958142</v>
      </c>
      <c r="M368" s="105">
        <f t="shared" si="139"/>
        <v>-0.8487060468055917</v>
      </c>
      <c r="N368" s="117">
        <f t="shared" si="140"/>
        <v>481614679687.94348</v>
      </c>
      <c r="O368" s="117">
        <f t="shared" si="141"/>
        <v>501984788430.55554</v>
      </c>
      <c r="P368" s="118">
        <f t="shared" si="142"/>
        <v>519871160683.22858</v>
      </c>
      <c r="Q368" s="113">
        <f t="shared" si="143"/>
        <v>3.342592145624656E+17</v>
      </c>
      <c r="R368" s="113">
        <f t="shared" si="144"/>
        <v>3.5567368335479904E+17</v>
      </c>
      <c r="S368" s="113">
        <f t="shared" si="145"/>
        <v>3.7486501886142739E+17</v>
      </c>
      <c r="T368">
        <f t="shared" si="125"/>
        <v>0.5</v>
      </c>
      <c r="X368" s="119">
        <v>325</v>
      </c>
      <c r="Y368" s="119">
        <f t="shared" si="126"/>
        <v>14095.760221444958</v>
      </c>
      <c r="Z368" s="119">
        <f t="shared" si="127"/>
        <v>4632.1178182447675</v>
      </c>
      <c r="AA368" s="119">
        <f t="shared" si="128"/>
        <v>-17132.967844988529</v>
      </c>
      <c r="AB368" s="119">
        <f t="shared" si="129"/>
        <v>7992.4824727713376</v>
      </c>
      <c r="AC368" s="119">
        <f t="shared" si="130"/>
        <v>-904.23977855504199</v>
      </c>
      <c r="AD368" s="119">
        <f t="shared" si="131"/>
        <v>-17867.882181755231</v>
      </c>
    </row>
    <row r="369" spans="1:30" x14ac:dyDescent="0.25">
      <c r="A369">
        <v>163</v>
      </c>
      <c r="B369">
        <f t="shared" si="146"/>
        <v>385592.44772095996</v>
      </c>
      <c r="C369">
        <f t="shared" si="147"/>
        <v>597150.19184409129</v>
      </c>
      <c r="D369">
        <f t="shared" si="148"/>
        <v>2434.2911560453445</v>
      </c>
      <c r="E369">
        <f t="shared" si="149"/>
        <v>4527.5375274182588</v>
      </c>
      <c r="F369" s="106">
        <f t="shared" si="132"/>
        <v>-1.3200863589204077</v>
      </c>
      <c r="G369" s="105">
        <f t="shared" si="133"/>
        <v>-2.0449951183589352</v>
      </c>
      <c r="H369" s="108">
        <f t="shared" si="134"/>
        <v>-0.57998711448737539</v>
      </c>
      <c r="I369" s="105">
        <f t="shared" si="135"/>
        <v>-0.90998672898935118</v>
      </c>
      <c r="J369">
        <f t="shared" si="136"/>
        <v>-0.20199292136802791</v>
      </c>
      <c r="K369" s="105">
        <f t="shared" si="137"/>
        <v>-0.29216155546696065</v>
      </c>
      <c r="L369" s="107">
        <f t="shared" si="138"/>
        <v>-0.53810632306500439</v>
      </c>
      <c r="M369" s="105">
        <f t="shared" si="139"/>
        <v>-0.84284683390262349</v>
      </c>
      <c r="N369" s="117">
        <f t="shared" si="140"/>
        <v>485179676873.78125</v>
      </c>
      <c r="O369" s="117">
        <f t="shared" si="141"/>
        <v>505611512886.95557</v>
      </c>
      <c r="P369" s="118">
        <f t="shared" si="142"/>
        <v>523574574976.68658</v>
      </c>
      <c r="Q369" s="113">
        <f t="shared" si="143"/>
        <v>3.3797724970069478E+17</v>
      </c>
      <c r="R369" s="113">
        <f t="shared" si="144"/>
        <v>3.5953503318848179E+17</v>
      </c>
      <c r="S369" s="113">
        <f t="shared" si="145"/>
        <v>3.7887759855524109E+17</v>
      </c>
      <c r="T369">
        <f t="shared" si="125"/>
        <v>0.5</v>
      </c>
      <c r="X369" s="119">
        <v>326</v>
      </c>
      <c r="Y369" s="119">
        <f t="shared" si="126"/>
        <v>14145.187862775207</v>
      </c>
      <c r="Z369" s="119">
        <f t="shared" si="127"/>
        <v>4704.0354826462626</v>
      </c>
      <c r="AA369" s="119">
        <f t="shared" si="128"/>
        <v>-17098.368496057356</v>
      </c>
      <c r="AB369" s="119">
        <f t="shared" si="129"/>
        <v>8042.824837852384</v>
      </c>
      <c r="AC369" s="119">
        <f t="shared" si="130"/>
        <v>-854.81213722479333</v>
      </c>
      <c r="AD369" s="119">
        <f t="shared" si="131"/>
        <v>-17795.964517353736</v>
      </c>
    </row>
    <row r="370" spans="1:30" x14ac:dyDescent="0.25">
      <c r="A370">
        <v>163.5</v>
      </c>
      <c r="B370">
        <f t="shared" si="146"/>
        <v>386809.26327739295</v>
      </c>
      <c r="C370">
        <f t="shared" si="147"/>
        <v>599413.4493590208</v>
      </c>
      <c r="D370">
        <f t="shared" si="148"/>
        <v>2433.6311128658845</v>
      </c>
      <c r="E370">
        <f t="shared" si="149"/>
        <v>4526.5150298590797</v>
      </c>
      <c r="F370" s="106">
        <f t="shared" si="132"/>
        <v>-1.3100225951370419</v>
      </c>
      <c r="G370" s="105">
        <f t="shared" si="133"/>
        <v>-2.0306870410931466</v>
      </c>
      <c r="H370" s="108">
        <f t="shared" si="134"/>
        <v>-0.57549641139216745</v>
      </c>
      <c r="I370" s="105">
        <f t="shared" si="135"/>
        <v>-0.9034834737547377</v>
      </c>
      <c r="J370">
        <f t="shared" si="136"/>
        <v>-0.20043318676040289</v>
      </c>
      <c r="K370" s="105">
        <f t="shared" si="137"/>
        <v>-0.29015427856106873</v>
      </c>
      <c r="L370" s="107">
        <f t="shared" si="138"/>
        <v>-0.53409299698447155</v>
      </c>
      <c r="M370" s="105">
        <f t="shared" si="139"/>
        <v>-0.83704928877734019</v>
      </c>
      <c r="N370" s="117">
        <f t="shared" si="140"/>
        <v>488757035526.79572</v>
      </c>
      <c r="O370" s="117">
        <f t="shared" si="141"/>
        <v>509250581430.83289</v>
      </c>
      <c r="P370" s="118">
        <f t="shared" si="142"/>
        <v>527290317591.40857</v>
      </c>
      <c r="Q370" s="113">
        <f t="shared" si="143"/>
        <v>3.4172193233130426E+17</v>
      </c>
      <c r="R370" s="113">
        <f t="shared" si="144"/>
        <v>3.6342346978925715E+17</v>
      </c>
      <c r="S370" s="113">
        <f t="shared" si="145"/>
        <v>3.8291782243792141E+17</v>
      </c>
      <c r="T370">
        <f t="shared" si="125"/>
        <v>0.5</v>
      </c>
      <c r="X370" s="119">
        <v>327</v>
      </c>
      <c r="Y370" s="119">
        <f t="shared" si="126"/>
        <v>14193.35283972712</v>
      </c>
      <c r="Z370" s="119">
        <f t="shared" si="127"/>
        <v>4776.804824924865</v>
      </c>
      <c r="AA370" s="119">
        <f t="shared" si="128"/>
        <v>-17064.653012191015</v>
      </c>
      <c r="AB370" s="119">
        <f t="shared" si="129"/>
        <v>8093.7633774474052</v>
      </c>
      <c r="AC370" s="119">
        <f t="shared" si="130"/>
        <v>-806.64716027287977</v>
      </c>
      <c r="AD370" s="119">
        <f t="shared" si="131"/>
        <v>-17723.195175075136</v>
      </c>
    </row>
    <row r="371" spans="1:30" x14ac:dyDescent="0.25">
      <c r="A371">
        <v>164</v>
      </c>
      <c r="B371">
        <f t="shared" si="146"/>
        <v>388025.75132817711</v>
      </c>
      <c r="C371">
        <f t="shared" si="147"/>
        <v>601676.19920219004</v>
      </c>
      <c r="D371">
        <f t="shared" si="148"/>
        <v>2432.9761015683162</v>
      </c>
      <c r="E371">
        <f t="shared" si="149"/>
        <v>4525.4996863385331</v>
      </c>
      <c r="F371" s="106">
        <f t="shared" si="132"/>
        <v>-1.3000750035766471</v>
      </c>
      <c r="G371" s="105">
        <f t="shared" si="133"/>
        <v>-2.0165314715134639</v>
      </c>
      <c r="H371" s="108">
        <f t="shared" si="134"/>
        <v>-0.57105836695441381</v>
      </c>
      <c r="I371" s="105">
        <f t="shared" si="135"/>
        <v>-0.89705100354839451</v>
      </c>
      <c r="J371">
        <f t="shared" si="136"/>
        <v>-0.19889159924043903</v>
      </c>
      <c r="K371" s="105">
        <f t="shared" si="137"/>
        <v>-0.28816793062281726</v>
      </c>
      <c r="L371" s="107">
        <f t="shared" si="138"/>
        <v>-0.53012503738179417</v>
      </c>
      <c r="M371" s="105">
        <f t="shared" si="139"/>
        <v>-0.83131253734225208</v>
      </c>
      <c r="N371" s="117">
        <f t="shared" si="140"/>
        <v>492346752423.74573</v>
      </c>
      <c r="O371" s="117">
        <f t="shared" si="141"/>
        <v>512901990973.59418</v>
      </c>
      <c r="P371" s="118">
        <f t="shared" si="142"/>
        <v>531018385543.22339</v>
      </c>
      <c r="Q371" s="113">
        <f t="shared" si="143"/>
        <v>3.4549335112340576E+17</v>
      </c>
      <c r="R371" s="113">
        <f t="shared" si="144"/>
        <v>3.6733908173029402E+17</v>
      </c>
      <c r="S371" s="113">
        <f t="shared" si="145"/>
        <v>3.8698577892740717E+17</v>
      </c>
      <c r="T371">
        <f t="shared" si="125"/>
        <v>0.5</v>
      </c>
      <c r="X371" s="119">
        <v>328</v>
      </c>
      <c r="Y371" s="119">
        <f t="shared" si="126"/>
        <v>14240.240480782126</v>
      </c>
      <c r="Z371" s="119">
        <f t="shared" si="127"/>
        <v>4850.4036788339708</v>
      </c>
      <c r="AA371" s="119">
        <f t="shared" si="128"/>
        <v>-17031.831663452511</v>
      </c>
      <c r="AB371" s="119">
        <f t="shared" si="129"/>
        <v>8145.28257518378</v>
      </c>
      <c r="AC371" s="119">
        <f t="shared" si="130"/>
        <v>-759.75951921787328</v>
      </c>
      <c r="AD371" s="119">
        <f t="shared" si="131"/>
        <v>-17649.596321166027</v>
      </c>
    </row>
    <row r="372" spans="1:30" x14ac:dyDescent="0.25">
      <c r="A372">
        <v>164.5</v>
      </c>
      <c r="B372">
        <f t="shared" si="146"/>
        <v>389241.91436021036</v>
      </c>
      <c r="C372">
        <f t="shared" si="147"/>
        <v>603938.44491249137</v>
      </c>
      <c r="D372">
        <f t="shared" si="148"/>
        <v>2432.326064066528</v>
      </c>
      <c r="E372">
        <f t="shared" si="149"/>
        <v>4524.4914206027761</v>
      </c>
      <c r="F372" s="106">
        <f t="shared" si="132"/>
        <v>-1.2902417889714868</v>
      </c>
      <c r="G372" s="105">
        <f t="shared" si="133"/>
        <v>-2.0025262221304478</v>
      </c>
      <c r="H372" s="108">
        <f t="shared" si="134"/>
        <v>-0.56667215452585729</v>
      </c>
      <c r="I372" s="105">
        <f t="shared" si="135"/>
        <v>-0.89068828191438865</v>
      </c>
      <c r="J372">
        <f t="shared" si="136"/>
        <v>-0.19736787730558372</v>
      </c>
      <c r="K372" s="105">
        <f t="shared" si="137"/>
        <v>-0.28620221912132926</v>
      </c>
      <c r="L372" s="107">
        <f t="shared" si="138"/>
        <v>-0.52620175714004591</v>
      </c>
      <c r="M372" s="105">
        <f t="shared" si="139"/>
        <v>-0.8256357210947296</v>
      </c>
      <c r="N372" s="117">
        <f t="shared" si="140"/>
        <v>495948824365.59338</v>
      </c>
      <c r="O372" s="117">
        <f t="shared" si="141"/>
        <v>516565738449.27307</v>
      </c>
      <c r="P372" s="118">
        <f t="shared" si="142"/>
        <v>534758775869.53729</v>
      </c>
      <c r="Q372" s="113">
        <f t="shared" si="143"/>
        <v>3.4929159472406861E+17</v>
      </c>
      <c r="R372" s="113">
        <f t="shared" si="144"/>
        <v>3.7128195756338579E+17</v>
      </c>
      <c r="S372" s="113">
        <f t="shared" si="145"/>
        <v>3.910815564214576E+17</v>
      </c>
      <c r="T372">
        <f t="shared" si="125"/>
        <v>0.5</v>
      </c>
      <c r="X372" s="119">
        <v>329</v>
      </c>
      <c r="Y372" s="119">
        <f t="shared" si="126"/>
        <v>14285.83650351056</v>
      </c>
      <c r="Z372" s="119">
        <f t="shared" si="127"/>
        <v>4924.8096254497277</v>
      </c>
      <c r="AA372" s="119">
        <f t="shared" si="128"/>
        <v>-16999.914447542607</v>
      </c>
      <c r="AB372" s="119">
        <f t="shared" si="129"/>
        <v>8197.3667378148093</v>
      </c>
      <c r="AC372" s="119">
        <f t="shared" si="130"/>
        <v>-714.16349648943924</v>
      </c>
      <c r="AD372" s="119">
        <f t="shared" si="131"/>
        <v>-17575.190374550271</v>
      </c>
    </row>
    <row r="373" spans="1:30" x14ac:dyDescent="0.25">
      <c r="A373">
        <v>165</v>
      </c>
      <c r="B373">
        <f t="shared" si="146"/>
        <v>390457.75483179634</v>
      </c>
      <c r="C373">
        <f t="shared" si="147"/>
        <v>606200.18999123725</v>
      </c>
      <c r="D373">
        <f t="shared" si="148"/>
        <v>2431.6809431720421</v>
      </c>
      <c r="E373">
        <f t="shared" si="149"/>
        <v>4523.4901574917112</v>
      </c>
      <c r="F373" s="106">
        <f t="shared" si="132"/>
        <v>-1.2805211907736531</v>
      </c>
      <c r="G373" s="105">
        <f t="shared" si="133"/>
        <v>-1.988669144892639</v>
      </c>
      <c r="H373" s="108">
        <f t="shared" si="134"/>
        <v>-0.56233696369743225</v>
      </c>
      <c r="I373" s="105">
        <f t="shared" si="135"/>
        <v>-0.88439429146521131</v>
      </c>
      <c r="J373">
        <f t="shared" si="136"/>
        <v>-0.19586174489954242</v>
      </c>
      <c r="K373" s="105">
        <f t="shared" si="137"/>
        <v>-0.28425685664516037</v>
      </c>
      <c r="L373" s="107">
        <f t="shared" si="138"/>
        <v>-0.52232248217667854</v>
      </c>
      <c r="M373" s="105">
        <f t="shared" si="139"/>
        <v>-0.82001799678226728</v>
      </c>
      <c r="N373" s="117">
        <f t="shared" si="140"/>
        <v>499563248177.22815</v>
      </c>
      <c r="O373" s="117">
        <f t="shared" si="141"/>
        <v>520241820814.27832</v>
      </c>
      <c r="P373" s="118">
        <f t="shared" si="142"/>
        <v>538511485629.09656</v>
      </c>
      <c r="Q373" s="113">
        <f t="shared" si="143"/>
        <v>3.5311675175847552E+17</v>
      </c>
      <c r="R373" s="113">
        <f t="shared" si="144"/>
        <v>3.752521858191239E+17</v>
      </c>
      <c r="S373" s="113">
        <f t="shared" si="145"/>
        <v>3.9520524329778182E+17</v>
      </c>
      <c r="T373">
        <f t="shared" si="125"/>
        <v>0.5</v>
      </c>
      <c r="X373" s="119">
        <v>330</v>
      </c>
      <c r="Y373" s="119">
        <f t="shared" si="126"/>
        <v>14330.127018922192</v>
      </c>
      <c r="Z373" s="119">
        <f t="shared" si="127"/>
        <v>4999.9999999999982</v>
      </c>
      <c r="AA373" s="119">
        <f t="shared" si="128"/>
        <v>-16968.911086754466</v>
      </c>
      <c r="AB373" s="119">
        <f t="shared" si="129"/>
        <v>8249.9999999999982</v>
      </c>
      <c r="AC373" s="119">
        <f t="shared" si="130"/>
        <v>-669.87298107780771</v>
      </c>
      <c r="AD373" s="119">
        <f t="shared" si="131"/>
        <v>-17500.000000000004</v>
      </c>
    </row>
    <row r="374" spans="1:30" x14ac:dyDescent="0.25">
      <c r="A374">
        <v>165.5</v>
      </c>
      <c r="B374">
        <f t="shared" si="146"/>
        <v>391673.27517308469</v>
      </c>
      <c r="C374">
        <f t="shared" si="147"/>
        <v>608461.4379026969</v>
      </c>
      <c r="D374">
        <f t="shared" si="148"/>
        <v>2431.0406825766554</v>
      </c>
      <c r="E374">
        <f t="shared" si="149"/>
        <v>4522.4958229192653</v>
      </c>
      <c r="F374" s="106">
        <f t="shared" si="132"/>
        <v>-1.2709114823496637</v>
      </c>
      <c r="G374" s="105">
        <f t="shared" si="133"/>
        <v>-1.9749581303306092</v>
      </c>
      <c r="H374" s="108">
        <f t="shared" si="134"/>
        <v>-0.5580519999166621</v>
      </c>
      <c r="I374" s="105">
        <f t="shared" si="135"/>
        <v>-0.87816803345960592</v>
      </c>
      <c r="J374">
        <f t="shared" si="136"/>
        <v>-0.1943729312862745</v>
      </c>
      <c r="K374" s="105">
        <f t="shared" si="137"/>
        <v>-0.28233156079489785</v>
      </c>
      <c r="L374" s="107">
        <f t="shared" si="138"/>
        <v>-0.51848655114672715</v>
      </c>
      <c r="M374" s="105">
        <f t="shared" si="139"/>
        <v>-0.81445853607610541</v>
      </c>
      <c r="N374" s="117">
        <f t="shared" si="140"/>
        <v>503190020707.19482</v>
      </c>
      <c r="O374" s="117">
        <f t="shared" si="141"/>
        <v>523930235047.14642</v>
      </c>
      <c r="P374" s="118">
        <f t="shared" si="142"/>
        <v>542276511901.75439</v>
      </c>
      <c r="Q374" s="113">
        <f t="shared" si="143"/>
        <v>3.5696891083009357E+17</v>
      </c>
      <c r="R374" s="113">
        <f t="shared" si="144"/>
        <v>3.7924985500703027E+17</v>
      </c>
      <c r="S374" s="113">
        <f t="shared" si="145"/>
        <v>3.9935692791419059E+17</v>
      </c>
      <c r="T374">
        <f t="shared" si="125"/>
        <v>0.5</v>
      </c>
      <c r="X374" s="119">
        <v>331</v>
      </c>
      <c r="Y374" s="119">
        <f t="shared" si="126"/>
        <v>14373.09853569698</v>
      </c>
      <c r="Z374" s="119">
        <f t="shared" si="127"/>
        <v>5075.951898768315</v>
      </c>
      <c r="AA374" s="119">
        <f t="shared" si="128"/>
        <v>-16938.831025012114</v>
      </c>
      <c r="AB374" s="119">
        <f t="shared" si="129"/>
        <v>8303.1663291378209</v>
      </c>
      <c r="AC374" s="119">
        <f t="shared" si="130"/>
        <v>-626.90146430302048</v>
      </c>
      <c r="AD374" s="119">
        <f t="shared" si="131"/>
        <v>-17424.048101231685</v>
      </c>
    </row>
    <row r="375" spans="1:30" x14ac:dyDescent="0.25">
      <c r="A375">
        <v>166</v>
      </c>
      <c r="B375">
        <f t="shared" si="146"/>
        <v>392888.47778650245</v>
      </c>
      <c r="C375">
        <f t="shared" si="147"/>
        <v>610722.19207462401</v>
      </c>
      <c r="D375">
        <f t="shared" si="148"/>
        <v>2430.4052268354808</v>
      </c>
      <c r="E375">
        <f t="shared" si="149"/>
        <v>4521.5083438540996</v>
      </c>
      <c r="F375" s="106">
        <f t="shared" si="132"/>
        <v>-1.2614109701968625</v>
      </c>
      <c r="G375" s="105">
        <f t="shared" si="133"/>
        <v>-1.9613911067227698</v>
      </c>
      <c r="H375" s="108">
        <f t="shared" si="134"/>
        <v>-0.55381648411559492</v>
      </c>
      <c r="I375" s="105">
        <f t="shared" si="135"/>
        <v>-0.87200852739137336</v>
      </c>
      <c r="J375">
        <f t="shared" si="136"/>
        <v>-0.19290117092735382</v>
      </c>
      <c r="K375" s="105">
        <f t="shared" si="137"/>
        <v>-0.28042605407834797</v>
      </c>
      <c r="L375" s="107">
        <f t="shared" si="138"/>
        <v>-0.5146933151539137</v>
      </c>
      <c r="M375" s="105">
        <f t="shared" si="139"/>
        <v>-0.80895652525304862</v>
      </c>
      <c r="N375" s="117">
        <f t="shared" si="140"/>
        <v>506829138827.42627</v>
      </c>
      <c r="O375" s="117">
        <f t="shared" si="141"/>
        <v>527630978148.29785</v>
      </c>
      <c r="P375" s="118">
        <f t="shared" si="142"/>
        <v>546053851788.24011</v>
      </c>
      <c r="Q375" s="113">
        <f t="shared" si="143"/>
        <v>3.6084816052081888E+17</v>
      </c>
      <c r="R375" s="113">
        <f t="shared" si="144"/>
        <v>3.8327505361573126E+17</v>
      </c>
      <c r="S375" s="113">
        <f t="shared" si="145"/>
        <v>4.0353669860873242E+17</v>
      </c>
      <c r="T375">
        <f t="shared" si="125"/>
        <v>0.5</v>
      </c>
      <c r="X375" s="119">
        <v>332</v>
      </c>
      <c r="Y375" s="119">
        <f t="shared" si="126"/>
        <v>14414.737964294634</v>
      </c>
      <c r="Z375" s="119">
        <f t="shared" si="127"/>
        <v>5152.6421860705459</v>
      </c>
      <c r="AA375" s="119">
        <f t="shared" si="128"/>
        <v>-16909.683424993756</v>
      </c>
      <c r="AB375" s="119">
        <f t="shared" si="129"/>
        <v>8356.849530249383</v>
      </c>
      <c r="AC375" s="119">
        <f t="shared" si="130"/>
        <v>-585.26203570536563</v>
      </c>
      <c r="AD375" s="119">
        <f t="shared" si="131"/>
        <v>-17347.357813929455</v>
      </c>
    </row>
    <row r="376" spans="1:30" x14ac:dyDescent="0.25">
      <c r="A376">
        <v>166.5</v>
      </c>
      <c r="B376">
        <f t="shared" si="146"/>
        <v>394103.36504717765</v>
      </c>
      <c r="C376">
        <f t="shared" si="147"/>
        <v>612982.45589877432</v>
      </c>
      <c r="D376">
        <f t="shared" si="148"/>
        <v>2429.7745213503822</v>
      </c>
      <c r="E376">
        <f t="shared" si="149"/>
        <v>4520.5276483007383</v>
      </c>
      <c r="F376" s="106">
        <f t="shared" si="132"/>
        <v>-1.2520179931808744</v>
      </c>
      <c r="G376" s="105">
        <f t="shared" si="133"/>
        <v>-1.9479660392822054</v>
      </c>
      <c r="H376" s="108">
        <f t="shared" si="134"/>
        <v>-0.54962965234886385</v>
      </c>
      <c r="I376" s="105">
        <f t="shared" si="135"/>
        <v>-0.86591481058870057</v>
      </c>
      <c r="J376">
        <f t="shared" si="136"/>
        <v>-0.19144620336263479</v>
      </c>
      <c r="K376" s="105">
        <f t="shared" si="137"/>
        <v>-0.27854006380830476</v>
      </c>
      <c r="L376" s="107">
        <f t="shared" si="138"/>
        <v>-0.51094213746937567</v>
      </c>
      <c r="M376" s="105">
        <f t="shared" si="139"/>
        <v>-0.80351116488520002</v>
      </c>
      <c r="N376" s="117">
        <f t="shared" si="140"/>
        <v>510480599432.97955</v>
      </c>
      <c r="O376" s="117">
        <f t="shared" si="141"/>
        <v>531344047139.79663</v>
      </c>
      <c r="P376" s="118">
        <f t="shared" si="142"/>
        <v>549843502409.93274</v>
      </c>
      <c r="Q376" s="113">
        <f t="shared" si="143"/>
        <v>3.6475458939114778E+17</v>
      </c>
      <c r="R376" s="113">
        <f t="shared" si="144"/>
        <v>3.8732787011308954E+17</v>
      </c>
      <c r="S376" s="113">
        <f t="shared" si="145"/>
        <v>4.077446436998368E+17</v>
      </c>
      <c r="T376">
        <f t="shared" si="125"/>
        <v>0.5</v>
      </c>
      <c r="X376" s="119">
        <v>333</v>
      </c>
      <c r="Y376" s="119">
        <f t="shared" si="126"/>
        <v>14455.032620941838</v>
      </c>
      <c r="Z376" s="119">
        <f t="shared" si="127"/>
        <v>5230.0475013022651</v>
      </c>
      <c r="AA376" s="119">
        <f t="shared" si="128"/>
        <v>-16881.477165340712</v>
      </c>
      <c r="AB376" s="119">
        <f t="shared" si="129"/>
        <v>8411.0332509115851</v>
      </c>
      <c r="AC376" s="119">
        <f t="shared" si="130"/>
        <v>-544.96737905816099</v>
      </c>
      <c r="AD376" s="119">
        <f t="shared" si="131"/>
        <v>-17269.952498697734</v>
      </c>
    </row>
    <row r="377" spans="1:30" x14ac:dyDescent="0.25">
      <c r="A377">
        <v>167</v>
      </c>
      <c r="B377">
        <f t="shared" si="146"/>
        <v>395317.93930335453</v>
      </c>
      <c r="C377">
        <f t="shared" si="147"/>
        <v>615242.23273141484</v>
      </c>
      <c r="D377">
        <f t="shared" si="148"/>
        <v>2429.1485123537918</v>
      </c>
      <c r="E377">
        <f t="shared" si="149"/>
        <v>4519.553665281097</v>
      </c>
      <c r="F377" s="106">
        <f t="shared" si="132"/>
        <v>-1.2427309217935316</v>
      </c>
      <c r="G377" s="105">
        <f t="shared" si="133"/>
        <v>-1.9346809293640082</v>
      </c>
      <c r="H377" s="108">
        <f t="shared" si="134"/>
        <v>-0.5454907554416234</v>
      </c>
      <c r="I377" s="105">
        <f t="shared" si="135"/>
        <v>-0.85988593782380551</v>
      </c>
      <c r="J377">
        <f t="shared" si="136"/>
        <v>-0.19000777309408351</v>
      </c>
      <c r="K377" s="105">
        <f t="shared" si="137"/>
        <v>-0.2766733220027679</v>
      </c>
      <c r="L377" s="107">
        <f t="shared" si="138"/>
        <v>-0.50723239325782477</v>
      </c>
      <c r="M377" s="105">
        <f t="shared" si="139"/>
        <v>-0.7981216695374348</v>
      </c>
      <c r="N377" s="117">
        <f t="shared" si="140"/>
        <v>514144399441.77661</v>
      </c>
      <c r="O377" s="117">
        <f t="shared" si="141"/>
        <v>535069439065.1134</v>
      </c>
      <c r="P377" s="118">
        <f t="shared" si="142"/>
        <v>553645460908.63684</v>
      </c>
      <c r="Q377" s="113">
        <f t="shared" si="143"/>
        <v>3.6868828598033203E+17</v>
      </c>
      <c r="R377" s="113">
        <f t="shared" si="144"/>
        <v>3.9140839294637293E+17</v>
      </c>
      <c r="S377" s="113">
        <f t="shared" si="145"/>
        <v>4.1198085148643936E+17</v>
      </c>
      <c r="T377">
        <f t="shared" si="125"/>
        <v>0.5</v>
      </c>
      <c r="X377" s="119">
        <v>334</v>
      </c>
      <c r="Y377" s="119">
        <f t="shared" si="126"/>
        <v>14493.970231495836</v>
      </c>
      <c r="Z377" s="119">
        <f t="shared" si="127"/>
        <v>5308.1442660546145</v>
      </c>
      <c r="AA377" s="119">
        <f t="shared" si="128"/>
        <v>-16854.220837952915</v>
      </c>
      <c r="AB377" s="119">
        <f t="shared" si="129"/>
        <v>8465.7009862382311</v>
      </c>
      <c r="AC377" s="119">
        <f t="shared" si="130"/>
        <v>-506.02976850416417</v>
      </c>
      <c r="AD377" s="119">
        <f t="shared" si="131"/>
        <v>-17191.855733945384</v>
      </c>
    </row>
    <row r="378" spans="1:30" x14ac:dyDescent="0.25">
      <c r="A378">
        <v>167.5</v>
      </c>
      <c r="B378">
        <f t="shared" si="146"/>
        <v>396532.20287680096</v>
      </c>
      <c r="C378">
        <f t="shared" si="147"/>
        <v>617501.52589382301</v>
      </c>
      <c r="D378">
        <f t="shared" si="148"/>
        <v>2428.527146892895</v>
      </c>
      <c r="E378">
        <f t="shared" si="149"/>
        <v>4518.5863248164151</v>
      </c>
      <c r="F378" s="106">
        <f t="shared" si="132"/>
        <v>-1.2335481574306064</v>
      </c>
      <c r="G378" s="105">
        <f t="shared" si="133"/>
        <v>-1.9215338136924724</v>
      </c>
      <c r="H378" s="108">
        <f t="shared" si="134"/>
        <v>-0.54139905864703231</v>
      </c>
      <c r="I378" s="105">
        <f t="shared" si="135"/>
        <v>-0.85392098093256141</v>
      </c>
      <c r="J378">
        <f t="shared" si="136"/>
        <v>-0.18858562947271371</v>
      </c>
      <c r="K378" s="105">
        <f t="shared" si="137"/>
        <v>-0.27482556528759761</v>
      </c>
      <c r="L378" s="107">
        <f t="shared" si="138"/>
        <v>-0.50356346931086038</v>
      </c>
      <c r="M378" s="105">
        <f t="shared" si="139"/>
        <v>-0.79278726747231354</v>
      </c>
      <c r="N378" s="117">
        <f t="shared" si="140"/>
        <v>517820535794.34875</v>
      </c>
      <c r="O378" s="117">
        <f t="shared" si="141"/>
        <v>538807150988.89301</v>
      </c>
      <c r="P378" s="118">
        <f t="shared" si="142"/>
        <v>557459724446.36316</v>
      </c>
      <c r="Q378" s="113">
        <f t="shared" si="143"/>
        <v>3.7264933880653312E+17</v>
      </c>
      <c r="R378" s="113">
        <f t="shared" si="144"/>
        <v>3.9551671054238643E+17</v>
      </c>
      <c r="S378" s="113">
        <f t="shared" si="145"/>
        <v>4.1624541024812973E+17</v>
      </c>
      <c r="T378">
        <f t="shared" si="125"/>
        <v>0.5</v>
      </c>
      <c r="X378" s="119">
        <v>335</v>
      </c>
      <c r="Y378" s="119">
        <f t="shared" si="126"/>
        <v>14531.538935183249</v>
      </c>
      <c r="Z378" s="119">
        <f t="shared" si="127"/>
        <v>5386.9086912964995</v>
      </c>
      <c r="AA378" s="119">
        <f t="shared" si="128"/>
        <v>-16827.922745371725</v>
      </c>
      <c r="AB378" s="119">
        <f t="shared" si="129"/>
        <v>8520.8360839075503</v>
      </c>
      <c r="AC378" s="119">
        <f t="shared" si="130"/>
        <v>-468.46106481675179</v>
      </c>
      <c r="AD378" s="119">
        <f t="shared" si="131"/>
        <v>-17113.091308703501</v>
      </c>
    </row>
    <row r="379" spans="1:30" x14ac:dyDescent="0.25">
      <c r="A379">
        <v>168</v>
      </c>
      <c r="B379">
        <f t="shared" si="146"/>
        <v>397746.15806320804</v>
      </c>
      <c r="C379">
        <f t="shared" si="147"/>
        <v>619760.33867277775</v>
      </c>
      <c r="D379">
        <f t="shared" si="148"/>
        <v>2427.9103728141795</v>
      </c>
      <c r="E379">
        <f t="shared" si="149"/>
        <v>4517.6255579095687</v>
      </c>
      <c r="F379" s="106">
        <f t="shared" si="132"/>
        <v>-1.2244681316887847</v>
      </c>
      <c r="G379" s="105">
        <f t="shared" si="133"/>
        <v>-1.9085227636076376</v>
      </c>
      <c r="H379" s="108">
        <f t="shared" si="134"/>
        <v>-0.53735384131299713</v>
      </c>
      <c r="I379" s="105">
        <f t="shared" si="135"/>
        <v>-0.84801902844382315</v>
      </c>
      <c r="J379">
        <f t="shared" si="136"/>
        <v>-0.18717952658850756</v>
      </c>
      <c r="K379" s="105">
        <f t="shared" si="137"/>
        <v>-0.27299653480149927</v>
      </c>
      <c r="L379" s="107">
        <f t="shared" si="138"/>
        <v>-0.49993476378728002</v>
      </c>
      <c r="M379" s="105">
        <f t="shared" si="139"/>
        <v>-0.78750720036231503</v>
      </c>
      <c r="N379" s="117">
        <f t="shared" si="140"/>
        <v>521509005453.58484</v>
      </c>
      <c r="O379" s="117">
        <f t="shared" si="141"/>
        <v>542557179996.72375</v>
      </c>
      <c r="P379" s="118">
        <f t="shared" si="142"/>
        <v>561286290205.11084</v>
      </c>
      <c r="Q379" s="113">
        <f t="shared" si="143"/>
        <v>3.7663783636696787E+17</v>
      </c>
      <c r="R379" s="113">
        <f t="shared" si="144"/>
        <v>3.9965291130762176E+17</v>
      </c>
      <c r="S379" s="113">
        <f t="shared" si="145"/>
        <v>4.2053840824527578E+17</v>
      </c>
      <c r="T379">
        <f t="shared" si="125"/>
        <v>0.5</v>
      </c>
      <c r="X379" s="119">
        <v>336</v>
      </c>
      <c r="Y379" s="119">
        <f t="shared" si="126"/>
        <v>14567.727288213006</v>
      </c>
      <c r="Z379" s="119">
        <f t="shared" si="127"/>
        <v>5466.316784620999</v>
      </c>
      <c r="AA379" s="119">
        <f t="shared" si="128"/>
        <v>-16802.590898250895</v>
      </c>
      <c r="AB379" s="119">
        <f t="shared" si="129"/>
        <v>8576.4217492346997</v>
      </c>
      <c r="AC379" s="119">
        <f t="shared" si="130"/>
        <v>-432.27271178699539</v>
      </c>
      <c r="AD379" s="119">
        <f t="shared" si="131"/>
        <v>-17033.683215379002</v>
      </c>
    </row>
    <row r="380" spans="1:30" x14ac:dyDescent="0.25">
      <c r="A380">
        <v>168.5</v>
      </c>
      <c r="B380">
        <f t="shared" si="146"/>
        <v>398959.80713258218</v>
      </c>
      <c r="C380">
        <f t="shared" si="147"/>
        <v>622018.67432104156</v>
      </c>
      <c r="D380">
        <f t="shared" si="148"/>
        <v>2427.2981387483351</v>
      </c>
      <c r="E380">
        <f t="shared" si="149"/>
        <v>4516.6712965277648</v>
      </c>
      <c r="F380" s="106">
        <f t="shared" si="132"/>
        <v>-1.2154893056812333</v>
      </c>
      <c r="G380" s="105">
        <f t="shared" si="133"/>
        <v>-1.8956458843305188</v>
      </c>
      <c r="H380" s="108">
        <f t="shared" si="134"/>
        <v>-0.5333543965578682</v>
      </c>
      <c r="I380" s="105">
        <f t="shared" si="135"/>
        <v>-0.84217918521813673</v>
      </c>
      <c r="J380">
        <f t="shared" si="136"/>
        <v>-0.18578922316323659</v>
      </c>
      <c r="K380" s="105">
        <f t="shared" si="137"/>
        <v>-0.27118597610328299</v>
      </c>
      <c r="L380" s="107">
        <f t="shared" si="138"/>
        <v>-0.49634568596012846</v>
      </c>
      <c r="M380" s="105">
        <f t="shared" si="139"/>
        <v>-0.78228072300909912</v>
      </c>
      <c r="N380" s="117">
        <f t="shared" si="140"/>
        <v>525209805404.48285</v>
      </c>
      <c r="O380" s="117">
        <f t="shared" si="141"/>
        <v>546319523194.91144</v>
      </c>
      <c r="P380" s="118">
        <f t="shared" si="142"/>
        <v>565125155386.65405</v>
      </c>
      <c r="Q380" s="113">
        <f t="shared" si="143"/>
        <v>3.8065386713806234E+17</v>
      </c>
      <c r="R380" s="113">
        <f t="shared" si="144"/>
        <v>4.038170836284135E+17</v>
      </c>
      <c r="S380" s="113">
        <f t="shared" si="145"/>
        <v>4.2485993371916704E+17</v>
      </c>
      <c r="T380">
        <f t="shared" si="125"/>
        <v>0.5</v>
      </c>
      <c r="X380" s="119">
        <v>337</v>
      </c>
      <c r="Y380" s="119">
        <f t="shared" si="126"/>
        <v>14602.524267262201</v>
      </c>
      <c r="Z380" s="119">
        <f t="shared" si="127"/>
        <v>5546.3443575536267</v>
      </c>
      <c r="AA380" s="119">
        <f t="shared" si="128"/>
        <v>-16778.233012916462</v>
      </c>
      <c r="AB380" s="119">
        <f t="shared" si="129"/>
        <v>8632.441050287538</v>
      </c>
      <c r="AC380" s="119">
        <f t="shared" si="130"/>
        <v>-397.47573273780017</v>
      </c>
      <c r="AD380" s="119">
        <f t="shared" si="131"/>
        <v>-16953.655642446374</v>
      </c>
    </row>
    <row r="381" spans="1:30" x14ac:dyDescent="0.25">
      <c r="A381">
        <v>169</v>
      </c>
      <c r="B381">
        <f t="shared" si="146"/>
        <v>400173.15232962993</v>
      </c>
      <c r="C381">
        <f t="shared" si="147"/>
        <v>624276.5360578344</v>
      </c>
      <c r="D381">
        <f t="shared" si="148"/>
        <v>2426.6903940954944</v>
      </c>
      <c r="E381">
        <f t="shared" si="149"/>
        <v>4515.7234735855991</v>
      </c>
      <c r="F381" s="106">
        <f t="shared" si="132"/>
        <v>-1.2066101693712556</v>
      </c>
      <c r="G381" s="105">
        <f t="shared" si="133"/>
        <v>-1.8829013142465991</v>
      </c>
      <c r="H381" s="108">
        <f t="shared" si="134"/>
        <v>-0.52940003095480481</v>
      </c>
      <c r="I381" s="105">
        <f t="shared" si="135"/>
        <v>-0.83640057209554608</v>
      </c>
      <c r="J381">
        <f t="shared" si="136"/>
        <v>-0.18441448244611194</v>
      </c>
      <c r="K381" s="105">
        <f t="shared" si="137"/>
        <v>-0.26939363908135849</v>
      </c>
      <c r="L381" s="107">
        <f t="shared" si="138"/>
        <v>-0.49279565597033903</v>
      </c>
      <c r="M381" s="105">
        <f t="shared" si="139"/>
        <v>-0.77710710306969455</v>
      </c>
      <c r="N381" s="117">
        <f t="shared" si="140"/>
        <v>528922932653.90588</v>
      </c>
      <c r="O381" s="117">
        <f t="shared" si="141"/>
        <v>550094177710.25562</v>
      </c>
      <c r="P381" s="118">
        <f t="shared" si="142"/>
        <v>568976317212.3302</v>
      </c>
      <c r="Q381" s="113">
        <f t="shared" si="143"/>
        <v>3.8469751957562118E+17</v>
      </c>
      <c r="R381" s="113">
        <f t="shared" si="144"/>
        <v>4.0800931587106784E+17</v>
      </c>
      <c r="S381" s="113">
        <f t="shared" si="145"/>
        <v>4.2921007489212883E+17</v>
      </c>
      <c r="T381">
        <f t="shared" si="125"/>
        <v>0.5</v>
      </c>
      <c r="X381" s="119">
        <v>338</v>
      </c>
      <c r="Y381" s="119">
        <f t="shared" si="126"/>
        <v>14635.919272833937</v>
      </c>
      <c r="Z381" s="119">
        <f t="shared" si="127"/>
        <v>5626.9670329204382</v>
      </c>
      <c r="AA381" s="119">
        <f t="shared" si="128"/>
        <v>-16754.856509016245</v>
      </c>
      <c r="AB381" s="119">
        <f t="shared" si="129"/>
        <v>8688.8769230443067</v>
      </c>
      <c r="AC381" s="119">
        <f t="shared" si="130"/>
        <v>-364.0807271660633</v>
      </c>
      <c r="AD381" s="119">
        <f t="shared" si="131"/>
        <v>-16873.032967079562</v>
      </c>
    </row>
    <row r="382" spans="1:30" x14ac:dyDescent="0.25">
      <c r="A382">
        <v>169.5</v>
      </c>
      <c r="B382">
        <f t="shared" si="146"/>
        <v>401386.19587413536</v>
      </c>
      <c r="C382">
        <f t="shared" si="147"/>
        <v>626533.92706929869</v>
      </c>
      <c r="D382">
        <f t="shared" si="148"/>
        <v>2426.087089010809</v>
      </c>
      <c r="E382">
        <f t="shared" si="149"/>
        <v>4514.7820229284762</v>
      </c>
      <c r="F382" s="106">
        <f t="shared" si="132"/>
        <v>-1.1978292409235105</v>
      </c>
      <c r="G382" s="105">
        <f t="shared" si="133"/>
        <v>-1.8702872242070745</v>
      </c>
      <c r="H382" s="108">
        <f t="shared" si="134"/>
        <v>-0.52549006422464661</v>
      </c>
      <c r="I382" s="105">
        <f t="shared" si="135"/>
        <v>-0.83068232555239652</v>
      </c>
      <c r="J382">
        <f t="shared" si="136"/>
        <v>-0.18305507211215805</v>
      </c>
      <c r="K382" s="105">
        <f t="shared" si="137"/>
        <v>-0.26761927786537443</v>
      </c>
      <c r="L382" s="107">
        <f t="shared" si="138"/>
        <v>-0.48928410458670568</v>
      </c>
      <c r="M382" s="105">
        <f t="shared" si="139"/>
        <v>-0.77198562078930344</v>
      </c>
      <c r="N382" s="117">
        <f t="shared" si="140"/>
        <v>532648384230.34167</v>
      </c>
      <c r="O382" s="117">
        <f t="shared" si="141"/>
        <v>553881140689.83032</v>
      </c>
      <c r="P382" s="118">
        <f t="shared" si="142"/>
        <v>572839772922.83313</v>
      </c>
      <c r="Q382" s="113">
        <f t="shared" si="143"/>
        <v>3.8876888211493786E+17</v>
      </c>
      <c r="R382" s="113">
        <f t="shared" si="144"/>
        <v>4.122296963820087E+17</v>
      </c>
      <c r="S382" s="113">
        <f t="shared" si="145"/>
        <v>4.3358891996766803E+17</v>
      </c>
      <c r="T382">
        <f t="shared" si="125"/>
        <v>0.5</v>
      </c>
      <c r="X382" s="119">
        <v>339</v>
      </c>
      <c r="Y382" s="119">
        <f t="shared" si="126"/>
        <v>14667.902132486008</v>
      </c>
      <c r="Z382" s="119">
        <f t="shared" si="127"/>
        <v>5708.1602522734956</v>
      </c>
      <c r="AA382" s="119">
        <f t="shared" si="128"/>
        <v>-16732.468507259793</v>
      </c>
      <c r="AB382" s="119">
        <f t="shared" si="129"/>
        <v>8745.7121765914471</v>
      </c>
      <c r="AC382" s="119">
        <f t="shared" si="130"/>
        <v>-332.09786751399224</v>
      </c>
      <c r="AD382" s="119">
        <f t="shared" si="131"/>
        <v>-16791.839747726503</v>
      </c>
    </row>
    <row r="383" spans="1:30" x14ac:dyDescent="0.25">
      <c r="A383">
        <v>170</v>
      </c>
      <c r="B383">
        <f t="shared" si="146"/>
        <v>402598.93996133056</v>
      </c>
      <c r="C383">
        <f t="shared" si="147"/>
        <v>628790.85050895694</v>
      </c>
      <c r="D383">
        <f t="shared" si="148"/>
        <v>2425.4881743903475</v>
      </c>
      <c r="E383">
        <f t="shared" si="149"/>
        <v>4513.8468793163729</v>
      </c>
      <c r="F383" s="106">
        <f t="shared" si="132"/>
        <v>-1.1891450660721576</v>
      </c>
      <c r="G383" s="105">
        <f t="shared" si="133"/>
        <v>-1.8578018168472012</v>
      </c>
      <c r="H383" s="108">
        <f t="shared" si="134"/>
        <v>-0.52162382893685599</v>
      </c>
      <c r="I383" s="105">
        <f t="shared" si="135"/>
        <v>-0.82502359736659525</v>
      </c>
      <c r="J383">
        <f t="shared" si="136"/>
        <v>-0.18171076416323817</v>
      </c>
      <c r="K383" s="105">
        <f t="shared" si="137"/>
        <v>-0.26586265073995713</v>
      </c>
      <c r="L383" s="107">
        <f t="shared" si="138"/>
        <v>-0.48581047297206348</v>
      </c>
      <c r="M383" s="105">
        <f t="shared" si="139"/>
        <v>-0.76691556874064881</v>
      </c>
      <c r="N383" s="117">
        <f t="shared" si="140"/>
        <v>536386157183.66492</v>
      </c>
      <c r="O383" s="117">
        <f t="shared" si="141"/>
        <v>557680409300.76648</v>
      </c>
      <c r="P383" s="118">
        <f t="shared" si="142"/>
        <v>576715519778.00732</v>
      </c>
      <c r="Q383" s="113">
        <f t="shared" si="143"/>
        <v>3.928680431709735E+17</v>
      </c>
      <c r="R383" s="113">
        <f t="shared" si="144"/>
        <v>4.1647831348792064E+17</v>
      </c>
      <c r="S383" s="113">
        <f t="shared" si="145"/>
        <v>4.3799655713059078E+17</v>
      </c>
      <c r="T383">
        <f t="shared" si="125"/>
        <v>0.5</v>
      </c>
      <c r="X383" s="119">
        <v>340</v>
      </c>
      <c r="Y383" s="119">
        <f t="shared" si="126"/>
        <v>14698.463103929542</v>
      </c>
      <c r="Z383" s="119">
        <f t="shared" si="127"/>
        <v>5789.8992833716566</v>
      </c>
      <c r="AA383" s="119">
        <f t="shared" si="128"/>
        <v>-16711.075827249319</v>
      </c>
      <c r="AB383" s="119">
        <f t="shared" si="129"/>
        <v>8802.9294983601594</v>
      </c>
      <c r="AC383" s="119">
        <f t="shared" si="130"/>
        <v>-301.53689607045817</v>
      </c>
      <c r="AD383" s="119">
        <f t="shared" si="131"/>
        <v>-16710.100716628342</v>
      </c>
    </row>
    <row r="384" spans="1:30" x14ac:dyDescent="0.25">
      <c r="A384">
        <v>170.5</v>
      </c>
      <c r="B384">
        <f t="shared" si="146"/>
        <v>403811.38676225924</v>
      </c>
      <c r="C384">
        <f t="shared" si="147"/>
        <v>631047.30949816084</v>
      </c>
      <c r="D384">
        <f t="shared" si="148"/>
        <v>2424.8936018573113</v>
      </c>
      <c r="E384">
        <f t="shared" si="149"/>
        <v>4512.9179784079497</v>
      </c>
      <c r="F384" s="106">
        <f t="shared" si="132"/>
        <v>-1.1805562175055382</v>
      </c>
      <c r="G384" s="105">
        <f t="shared" si="133"/>
        <v>-1.8454433259214222</v>
      </c>
      <c r="H384" s="108">
        <f t="shared" si="134"/>
        <v>-0.51780067021844256</v>
      </c>
      <c r="I384" s="105">
        <f t="shared" si="135"/>
        <v>-0.8194235542913354</v>
      </c>
      <c r="J384">
        <f t="shared" si="136"/>
        <v>-0.18038133483165464</v>
      </c>
      <c r="K384" s="105">
        <f t="shared" si="137"/>
        <v>-0.26412352006049522</v>
      </c>
      <c r="L384" s="107">
        <f t="shared" si="138"/>
        <v>-0.48237421245544104</v>
      </c>
      <c r="M384" s="105">
        <f t="shared" si="139"/>
        <v>-0.7618962515695914</v>
      </c>
      <c r="N384" s="117">
        <f t="shared" si="140"/>
        <v>540136248584.9035</v>
      </c>
      <c r="O384" s="117">
        <f t="shared" si="141"/>
        <v>561491980730.03857</v>
      </c>
      <c r="P384" s="118">
        <f t="shared" si="142"/>
        <v>580603555056.64648</v>
      </c>
      <c r="Q384" s="113">
        <f t="shared" si="143"/>
        <v>3.9699509113849178E+17</v>
      </c>
      <c r="R384" s="113">
        <f t="shared" si="144"/>
        <v>4.2075525549588627E+17</v>
      </c>
      <c r="S384" s="113">
        <f t="shared" si="145"/>
        <v>4.4243307454714227E+17</v>
      </c>
      <c r="T384">
        <f t="shared" si="125"/>
        <v>0.5</v>
      </c>
      <c r="X384" s="119">
        <v>341</v>
      </c>
      <c r="Y384" s="119">
        <f t="shared" si="126"/>
        <v>14727.592877996583</v>
      </c>
      <c r="Z384" s="119">
        <f t="shared" si="127"/>
        <v>5872.1592277142126</v>
      </c>
      <c r="AA384" s="119">
        <f t="shared" si="128"/>
        <v>-16690.684985402393</v>
      </c>
      <c r="AB384" s="119">
        <f t="shared" si="129"/>
        <v>8860.5114593999479</v>
      </c>
      <c r="AC384" s="119">
        <f t="shared" si="130"/>
        <v>-272.4071220034175</v>
      </c>
      <c r="AD384" s="119">
        <f t="shared" si="131"/>
        <v>-16627.840772285788</v>
      </c>
    </row>
    <row r="385" spans="1:30" x14ac:dyDescent="0.25">
      <c r="A385">
        <v>171</v>
      </c>
      <c r="B385">
        <f t="shared" si="146"/>
        <v>405023.53842413356</v>
      </c>
      <c r="C385">
        <f t="shared" si="147"/>
        <v>633303.30712653336</v>
      </c>
      <c r="D385">
        <f t="shared" si="148"/>
        <v>2424.3033237485583</v>
      </c>
      <c r="E385">
        <f t="shared" si="149"/>
        <v>4511.9952567449891</v>
      </c>
      <c r="F385" s="106">
        <f t="shared" si="132"/>
        <v>-1.1720612942668873</v>
      </c>
      <c r="G385" s="105">
        <f t="shared" si="133"/>
        <v>-1.8332100156547986</v>
      </c>
      <c r="H385" s="108">
        <f t="shared" si="134"/>
        <v>-0.51401994547057128</v>
      </c>
      <c r="I385" s="105">
        <f t="shared" si="135"/>
        <v>-0.81388137773694924</v>
      </c>
      <c r="J385">
        <f t="shared" si="136"/>
        <v>-0.17906656448624766</v>
      </c>
      <c r="K385" s="105">
        <f t="shared" si="137"/>
        <v>-0.26240165217091393</v>
      </c>
      <c r="L385" s="107">
        <f t="shared" si="138"/>
        <v>-0.47897478431006829</v>
      </c>
      <c r="M385" s="105">
        <f t="shared" si="139"/>
        <v>-0.75692698574693551</v>
      </c>
      <c r="N385" s="117">
        <f t="shared" si="140"/>
        <v>543898655526.00891</v>
      </c>
      <c r="O385" s="117">
        <f t="shared" si="141"/>
        <v>565315852184.25366</v>
      </c>
      <c r="P385" s="118">
        <f t="shared" si="142"/>
        <v>584503876056.29395</v>
      </c>
      <c r="Q385" s="113">
        <f t="shared" si="143"/>
        <v>4.0115011439219014E+17</v>
      </c>
      <c r="R385" s="113">
        <f t="shared" si="144"/>
        <v>4.2506061069351584E+17</v>
      </c>
      <c r="S385" s="113">
        <f t="shared" si="145"/>
        <v>4.468985603651161E+17</v>
      </c>
      <c r="T385">
        <f t="shared" si="125"/>
        <v>0.5</v>
      </c>
      <c r="X385" s="119">
        <v>342</v>
      </c>
      <c r="Y385" s="119">
        <f t="shared" si="126"/>
        <v>14755.282581475767</v>
      </c>
      <c r="Z385" s="119">
        <f t="shared" si="127"/>
        <v>5954.9150281252623</v>
      </c>
      <c r="AA385" s="119">
        <f t="shared" si="128"/>
        <v>-16671.302192966963</v>
      </c>
      <c r="AB385" s="119">
        <f t="shared" si="129"/>
        <v>8918.4405196876833</v>
      </c>
      <c r="AC385" s="119">
        <f t="shared" si="130"/>
        <v>-244.71741852423202</v>
      </c>
      <c r="AD385" s="119">
        <f t="shared" si="131"/>
        <v>-16545.084971874738</v>
      </c>
    </row>
    <row r="386" spans="1:30" x14ac:dyDescent="0.25">
      <c r="A386">
        <v>171.5</v>
      </c>
      <c r="B386">
        <f t="shared" si="146"/>
        <v>406235.39707068424</v>
      </c>
      <c r="C386">
        <f t="shared" si="147"/>
        <v>635558.84645240195</v>
      </c>
      <c r="D386">
        <f t="shared" si="148"/>
        <v>2423.7172931014247</v>
      </c>
      <c r="E386">
        <f t="shared" si="149"/>
        <v>4511.0786517371616</v>
      </c>
      <c r="F386" s="106">
        <f t="shared" si="132"/>
        <v>-1.163658921170494</v>
      </c>
      <c r="G386" s="105">
        <f t="shared" si="133"/>
        <v>-1.8211001801101183</v>
      </c>
      <c r="H386" s="108">
        <f t="shared" si="134"/>
        <v>-0.51028102409257992</v>
      </c>
      <c r="I386" s="105">
        <f t="shared" si="135"/>
        <v>-0.8083962634605909</v>
      </c>
      <c r="J386">
        <f t="shared" si="136"/>
        <v>-0.17776623754090853</v>
      </c>
      <c r="K386" s="105">
        <f t="shared" si="137"/>
        <v>-0.26069681732337124</v>
      </c>
      <c r="L386" s="107">
        <f t="shared" si="138"/>
        <v>-0.4756116595370054</v>
      </c>
      <c r="M386" s="105">
        <f t="shared" si="139"/>
        <v>-0.75200709932615617</v>
      </c>
      <c r="N386" s="117">
        <f t="shared" si="140"/>
        <v>547673375119.62915</v>
      </c>
      <c r="O386" s="117">
        <f t="shared" si="141"/>
        <v>569152020889.44458</v>
      </c>
      <c r="P386" s="118">
        <f t="shared" si="142"/>
        <v>588416480093.04712</v>
      </c>
      <c r="Q386" s="113">
        <f t="shared" si="143"/>
        <v>4.0533320128686227E+17</v>
      </c>
      <c r="R386" s="113">
        <f t="shared" si="144"/>
        <v>4.2939446734909536E+17</v>
      </c>
      <c r="S386" s="113">
        <f t="shared" si="145"/>
        <v>4.5139310271398925E+17</v>
      </c>
      <c r="T386">
        <f t="shared" si="125"/>
        <v>0.5</v>
      </c>
      <c r="X386" s="119">
        <v>343</v>
      </c>
      <c r="Y386" s="119">
        <f t="shared" si="126"/>
        <v>14781.523779815179</v>
      </c>
      <c r="Z386" s="119">
        <f t="shared" si="127"/>
        <v>6038.1414763863186</v>
      </c>
      <c r="AA386" s="119">
        <f t="shared" si="128"/>
        <v>-16652.933354129374</v>
      </c>
      <c r="AB386" s="119">
        <f t="shared" si="129"/>
        <v>8976.6990334704224</v>
      </c>
      <c r="AC386" s="119">
        <f t="shared" si="130"/>
        <v>-218.47622018482161</v>
      </c>
      <c r="AD386" s="119">
        <f t="shared" si="131"/>
        <v>-16461.858523613682</v>
      </c>
    </row>
    <row r="387" spans="1:30" x14ac:dyDescent="0.25">
      <c r="A387">
        <v>172</v>
      </c>
      <c r="B387">
        <f t="shared" si="146"/>
        <v>407446.96480250469</v>
      </c>
      <c r="C387">
        <f t="shared" si="147"/>
        <v>637813.93050322554</v>
      </c>
      <c r="D387">
        <f t="shared" si="148"/>
        <v>2423.1354636408396</v>
      </c>
      <c r="E387">
        <f t="shared" si="149"/>
        <v>4510.1681016471066</v>
      </c>
      <c r="F387" s="106">
        <f t="shared" si="132"/>
        <v>-1.1553477482329997</v>
      </c>
      <c r="G387" s="105">
        <f t="shared" si="133"/>
        <v>-1.8091121425704682</v>
      </c>
      <c r="H387" s="108">
        <f t="shared" si="134"/>
        <v>-0.50658328721326462</v>
      </c>
      <c r="I387" s="105">
        <f t="shared" si="135"/>
        <v>-0.80296742126365794</v>
      </c>
      <c r="J387">
        <f t="shared" si="136"/>
        <v>-0.17648014236545495</v>
      </c>
      <c r="K387" s="105">
        <f t="shared" si="137"/>
        <v>-0.25900878959985069</v>
      </c>
      <c r="L387" s="107">
        <f t="shared" si="138"/>
        <v>-0.47228431865428017</v>
      </c>
      <c r="M387" s="105">
        <f t="shared" si="139"/>
        <v>-0.74713593170695947</v>
      </c>
      <c r="N387" s="117">
        <f t="shared" si="140"/>
        <v>551460404498.88464</v>
      </c>
      <c r="O387" s="117">
        <f t="shared" si="141"/>
        <v>573000484090.86365</v>
      </c>
      <c r="P387" s="118">
        <f t="shared" si="142"/>
        <v>592341364501.36328</v>
      </c>
      <c r="Q387" s="113">
        <f t="shared" si="143"/>
        <v>4.0954444015752666E+17</v>
      </c>
      <c r="R387" s="113">
        <f t="shared" si="144"/>
        <v>4.3375691371170867E+17</v>
      </c>
      <c r="S387" s="113">
        <f t="shared" si="145"/>
        <v>4.5591678970503782E+17</v>
      </c>
      <c r="T387">
        <f t="shared" si="125"/>
        <v>0.5</v>
      </c>
      <c r="X387" s="119">
        <v>344</v>
      </c>
      <c r="Y387" s="119">
        <f t="shared" si="126"/>
        <v>14806.308479691594</v>
      </c>
      <c r="Z387" s="119">
        <f t="shared" si="127"/>
        <v>6121.8132209150008</v>
      </c>
      <c r="AA387" s="119">
        <f t="shared" si="128"/>
        <v>-16635.584064215884</v>
      </c>
      <c r="AB387" s="119">
        <f t="shared" si="129"/>
        <v>9035.2692546405015</v>
      </c>
      <c r="AC387" s="119">
        <f t="shared" si="130"/>
        <v>-193.69152030840633</v>
      </c>
      <c r="AD387" s="119">
        <f t="shared" si="131"/>
        <v>-16378.186779084999</v>
      </c>
    </row>
    <row r="388" spans="1:30" x14ac:dyDescent="0.25">
      <c r="A388">
        <v>172.5</v>
      </c>
      <c r="B388">
        <f t="shared" si="146"/>
        <v>408658.24369738804</v>
      </c>
      <c r="C388">
        <f t="shared" si="147"/>
        <v>640068.56227601343</v>
      </c>
      <c r="D388">
        <f t="shared" si="148"/>
        <v>2422.5577897667231</v>
      </c>
      <c r="E388">
        <f t="shared" si="149"/>
        <v>4509.2635455758218</v>
      </c>
      <c r="F388" s="106">
        <f t="shared" si="132"/>
        <v>-1.1471264501192922</v>
      </c>
      <c r="G388" s="105">
        <f t="shared" si="133"/>
        <v>-1.7972442549366927</v>
      </c>
      <c r="H388" s="108">
        <f t="shared" si="134"/>
        <v>-0.50292612742917975</v>
      </c>
      <c r="I388" s="105">
        <f t="shared" si="135"/>
        <v>-0.79759407469666666</v>
      </c>
      <c r="J388">
        <f t="shared" si="136"/>
        <v>-0.17520807119877785</v>
      </c>
      <c r="K388" s="105">
        <f t="shared" si="137"/>
        <v>-0.25733734683556969</v>
      </c>
      <c r="L388" s="107">
        <f t="shared" si="138"/>
        <v>-0.46899225149133444</v>
      </c>
      <c r="M388" s="105">
        <f t="shared" si="139"/>
        <v>-0.74231283340445631</v>
      </c>
      <c r="N388" s="117">
        <f t="shared" si="140"/>
        <v>555259740817.14844</v>
      </c>
      <c r="O388" s="117">
        <f t="shared" si="141"/>
        <v>576861239052.78259</v>
      </c>
      <c r="P388" s="118">
        <f t="shared" si="142"/>
        <v>596278526633.86877</v>
      </c>
      <c r="Q388" s="113">
        <f t="shared" si="143"/>
        <v>4.1378391931955437E+17</v>
      </c>
      <c r="R388" s="113">
        <f t="shared" si="144"/>
        <v>4.3814803801138528E+17</v>
      </c>
      <c r="S388" s="113">
        <f t="shared" si="145"/>
        <v>4.6046970943147091E+17</v>
      </c>
      <c r="T388">
        <f t="shared" si="125"/>
        <v>0.5</v>
      </c>
      <c r="X388" s="119">
        <v>345</v>
      </c>
      <c r="Y388" s="119">
        <f t="shared" si="126"/>
        <v>14829.629131445341</v>
      </c>
      <c r="Z388" s="119">
        <f t="shared" si="127"/>
        <v>6205.9047744873969</v>
      </c>
      <c r="AA388" s="119">
        <f t="shared" si="128"/>
        <v>-16619.259607988261</v>
      </c>
      <c r="AB388" s="119">
        <f t="shared" si="129"/>
        <v>9094.1333421411782</v>
      </c>
      <c r="AC388" s="119">
        <f t="shared" si="130"/>
        <v>-170.37086855465805</v>
      </c>
      <c r="AD388" s="119">
        <f t="shared" si="131"/>
        <v>-16294.095225512603</v>
      </c>
    </row>
    <row r="389" spans="1:30" x14ac:dyDescent="0.25">
      <c r="A389">
        <v>173</v>
      </c>
      <c r="B389">
        <f t="shared" si="146"/>
        <v>409869.23581065884</v>
      </c>
      <c r="C389">
        <f t="shared" si="147"/>
        <v>642322.74473773758</v>
      </c>
      <c r="D389">
        <f t="shared" si="148"/>
        <v>2421.9842265416632</v>
      </c>
      <c r="E389">
        <f t="shared" si="149"/>
        <v>4508.3649234483537</v>
      </c>
      <c r="F389" s="106">
        <f t="shared" si="132"/>
        <v>-1.1389937256025806</v>
      </c>
      <c r="G389" s="105">
        <f t="shared" si="133"/>
        <v>-1.7854948971393592</v>
      </c>
      <c r="H389" s="108">
        <f t="shared" si="134"/>
        <v>-0.49930894854968971</v>
      </c>
      <c r="I389" s="105">
        <f t="shared" si="135"/>
        <v>-0.79227546077129973</v>
      </c>
      <c r="J389">
        <f t="shared" si="136"/>
        <v>-0.17394982006421927</v>
      </c>
      <c r="K389" s="105">
        <f t="shared" si="137"/>
        <v>-0.25568227054419224</v>
      </c>
      <c r="L389" s="107">
        <f t="shared" si="138"/>
        <v>-0.46573495698867168</v>
      </c>
      <c r="M389" s="105">
        <f t="shared" si="139"/>
        <v>-0.73753716582386708</v>
      </c>
      <c r="N389" s="117">
        <f t="shared" si="140"/>
        <v>559071381247.82874</v>
      </c>
      <c r="O389" s="117">
        <f t="shared" si="141"/>
        <v>580734283058.29199</v>
      </c>
      <c r="P389" s="118">
        <f t="shared" si="142"/>
        <v>600227963861.1709</v>
      </c>
      <c r="Q389" s="113">
        <f t="shared" si="143"/>
        <v>4.1805172706883245E+17</v>
      </c>
      <c r="R389" s="113">
        <f t="shared" si="144"/>
        <v>4.4256792845921018E+17</v>
      </c>
      <c r="S389" s="113">
        <f t="shared" si="145"/>
        <v>4.650519499685383E+17</v>
      </c>
      <c r="T389">
        <f t="shared" si="125"/>
        <v>0.5</v>
      </c>
      <c r="X389" s="119">
        <v>346</v>
      </c>
      <c r="Y389" s="119">
        <f t="shared" si="126"/>
        <v>14851.478631379981</v>
      </c>
      <c r="Z389" s="119">
        <f t="shared" si="127"/>
        <v>6290.3905220016604</v>
      </c>
      <c r="AA389" s="119">
        <f t="shared" si="128"/>
        <v>-16603.964958034012</v>
      </c>
      <c r="AB389" s="119">
        <f t="shared" si="129"/>
        <v>9153.2733654011627</v>
      </c>
      <c r="AC389" s="119">
        <f t="shared" si="130"/>
        <v>-148.52136862001771</v>
      </c>
      <c r="AD389" s="119">
        <f t="shared" si="131"/>
        <v>-16209.60947799834</v>
      </c>
    </row>
    <row r="390" spans="1:30" x14ac:dyDescent="0.25">
      <c r="A390">
        <v>173.5</v>
      </c>
      <c r="B390">
        <f t="shared" si="146"/>
        <v>411079.94317549828</v>
      </c>
      <c r="C390">
        <f t="shared" si="147"/>
        <v>644576.48082573747</v>
      </c>
      <c r="D390">
        <f t="shared" si="148"/>
        <v>2421.4147296788619</v>
      </c>
      <c r="E390">
        <f t="shared" si="149"/>
        <v>4507.4721759997838</v>
      </c>
      <c r="F390" s="106">
        <f t="shared" si="132"/>
        <v>-1.1309482970382836</v>
      </c>
      <c r="G390" s="105">
        <f t="shared" si="133"/>
        <v>-1.7738624765648803</v>
      </c>
      <c r="H390" s="108">
        <f t="shared" si="134"/>
        <v>-0.4957311653486835</v>
      </c>
      <c r="I390" s="105">
        <f t="shared" si="135"/>
        <v>-0.78701082967958569</v>
      </c>
      <c r="J390">
        <f t="shared" si="136"/>
        <v>-0.17270518868708687</v>
      </c>
      <c r="K390" s="105">
        <f t="shared" si="137"/>
        <v>-0.2540433458447548</v>
      </c>
      <c r="L390" s="107">
        <f t="shared" si="138"/>
        <v>-0.46251194300251314</v>
      </c>
      <c r="M390" s="105">
        <f t="shared" si="139"/>
        <v>-0.73280830104053984</v>
      </c>
      <c r="N390" s="117">
        <f t="shared" si="140"/>
        <v>562895322984.15503</v>
      </c>
      <c r="O390" s="117">
        <f t="shared" si="141"/>
        <v>584619613409.10583</v>
      </c>
      <c r="P390" s="118">
        <f t="shared" si="142"/>
        <v>604189673571.67297</v>
      </c>
      <c r="Q390" s="113">
        <f t="shared" si="143"/>
        <v>4.2234795168188109E+17</v>
      </c>
      <c r="R390" s="113">
        <f t="shared" si="144"/>
        <v>4.4701667324747027E+17</v>
      </c>
      <c r="S390" s="113">
        <f t="shared" si="145"/>
        <v>4.6966359937365453E+17</v>
      </c>
      <c r="T390">
        <f t="shared" si="125"/>
        <v>0.5</v>
      </c>
      <c r="X390" s="119">
        <v>347</v>
      </c>
      <c r="Y390" s="119">
        <f t="shared" si="126"/>
        <v>14871.850323926175</v>
      </c>
      <c r="Z390" s="119">
        <f t="shared" si="127"/>
        <v>6375.2447282806734</v>
      </c>
      <c r="AA390" s="119">
        <f t="shared" si="128"/>
        <v>-16589.704773251677</v>
      </c>
      <c r="AB390" s="119">
        <f t="shared" si="129"/>
        <v>9212.6713097964712</v>
      </c>
      <c r="AC390" s="119">
        <f t="shared" si="130"/>
        <v>-128.14967607382459</v>
      </c>
      <c r="AD390" s="119">
        <f t="shared" si="131"/>
        <v>-16124.755271719327</v>
      </c>
    </row>
    <row r="391" spans="1:30" x14ac:dyDescent="0.25">
      <c r="A391">
        <v>174</v>
      </c>
      <c r="B391">
        <f t="shared" si="146"/>
        <v>412290.36780326348</v>
      </c>
      <c r="C391">
        <f t="shared" si="147"/>
        <v>646829.77344811824</v>
      </c>
      <c r="D391">
        <f t="shared" si="148"/>
        <v>2420.8492555303428</v>
      </c>
      <c r="E391">
        <f t="shared" si="149"/>
        <v>4506.5852447615016</v>
      </c>
      <c r="F391" s="106">
        <f t="shared" si="132"/>
        <v>-1.1229889098512733</v>
      </c>
      <c r="G391" s="105">
        <f t="shared" si="133"/>
        <v>-1.7623454274953425</v>
      </c>
      <c r="H391" s="108">
        <f t="shared" si="134"/>
        <v>-0.49219220332266994</v>
      </c>
      <c r="I391" s="105">
        <f t="shared" si="135"/>
        <v>-0.78179944451988692</v>
      </c>
      <c r="J391">
        <f t="shared" si="136"/>
        <v>-0.17147398041426504</v>
      </c>
      <c r="K391" s="105">
        <f t="shared" si="137"/>
        <v>-0.25242036139029184</v>
      </c>
      <c r="L391" s="107">
        <f t="shared" si="138"/>
        <v>-0.45932272611433828</v>
      </c>
      <c r="M391" s="105">
        <f t="shared" si="139"/>
        <v>-0.72812562158516381</v>
      </c>
      <c r="N391" s="117">
        <f t="shared" si="140"/>
        <v>566731563238.96716</v>
      </c>
      <c r="O391" s="117">
        <f t="shared" si="141"/>
        <v>588517227425.36841</v>
      </c>
      <c r="P391" s="118">
        <f t="shared" si="142"/>
        <v>608163653171.39026</v>
      </c>
      <c r="Q391" s="113">
        <f t="shared" si="143"/>
        <v>4.2667268141598688E+17</v>
      </c>
      <c r="R391" s="113">
        <f t="shared" si="144"/>
        <v>4.5149436054978285E+17</v>
      </c>
      <c r="S391" s="113">
        <f t="shared" si="145"/>
        <v>4.7430474568652077E+17</v>
      </c>
      <c r="T391">
        <f t="shared" si="125"/>
        <v>0.5</v>
      </c>
      <c r="X391" s="119">
        <v>348</v>
      </c>
      <c r="Y391" s="119">
        <f t="shared" si="126"/>
        <v>14890.738003669028</v>
      </c>
      <c r="Z391" s="119">
        <f t="shared" si="127"/>
        <v>6460.4415459112006</v>
      </c>
      <c r="AA391" s="119">
        <f t="shared" si="128"/>
        <v>-16576.483397431679</v>
      </c>
      <c r="AB391" s="119">
        <f t="shared" si="129"/>
        <v>9272.309082137841</v>
      </c>
      <c r="AC391" s="119">
        <f t="shared" si="130"/>
        <v>-109.26199633097167</v>
      </c>
      <c r="AD391" s="119">
        <f t="shared" si="131"/>
        <v>-16039.558454088799</v>
      </c>
    </row>
    <row r="392" spans="1:30" x14ac:dyDescent="0.25">
      <c r="A392">
        <v>174.5</v>
      </c>
      <c r="B392">
        <f t="shared" si="146"/>
        <v>413500.51168380119</v>
      </c>
      <c r="C392">
        <f t="shared" si="147"/>
        <v>649082.6254841421</v>
      </c>
      <c r="D392">
        <f t="shared" si="148"/>
        <v>2420.2877610754172</v>
      </c>
      <c r="E392">
        <f t="shared" si="149"/>
        <v>4505.7040720477544</v>
      </c>
      <c r="F392" s="106">
        <f t="shared" si="132"/>
        <v>-1.1151143320361188</v>
      </c>
      <c r="G392" s="105">
        <f t="shared" si="133"/>
        <v>-1.7509422105616963</v>
      </c>
      <c r="H392" s="108">
        <f t="shared" si="134"/>
        <v>-0.48869149845508109</v>
      </c>
      <c r="I392" s="105">
        <f t="shared" si="135"/>
        <v>-0.77664058102952627</v>
      </c>
      <c r="J392">
        <f t="shared" si="136"/>
        <v>-0.17025600213585959</v>
      </c>
      <c r="K392" s="105">
        <f t="shared" si="137"/>
        <v>-0.2508131092981139</v>
      </c>
      <c r="L392" s="107">
        <f t="shared" si="138"/>
        <v>-0.45616683144517817</v>
      </c>
      <c r="M392" s="105">
        <f t="shared" si="139"/>
        <v>-0.7234885202340563</v>
      </c>
      <c r="N392" s="117">
        <f t="shared" si="140"/>
        <v>570580099244.5072</v>
      </c>
      <c r="O392" s="117">
        <f t="shared" si="141"/>
        <v>592427122445.4624</v>
      </c>
      <c r="P392" s="118">
        <f t="shared" si="142"/>
        <v>612149900083.77039</v>
      </c>
      <c r="Q392" s="113">
        <f t="shared" si="143"/>
        <v>4.3102600450934445E+17</v>
      </c>
      <c r="R392" s="113">
        <f t="shared" si="144"/>
        <v>4.5600107852120986E+17</v>
      </c>
      <c r="S392" s="113">
        <f t="shared" si="145"/>
        <v>4.7897547692923584E+17</v>
      </c>
      <c r="T392">
        <f t="shared" si="125"/>
        <v>0.5</v>
      </c>
      <c r="X392" s="119">
        <v>349</v>
      </c>
      <c r="Y392" s="119">
        <f t="shared" si="126"/>
        <v>14908.13591723832</v>
      </c>
      <c r="Z392" s="119">
        <f t="shared" si="127"/>
        <v>6545.9550231172771</v>
      </c>
      <c r="AA392" s="119">
        <f t="shared" si="128"/>
        <v>-16564.304857933177</v>
      </c>
      <c r="AB392" s="119">
        <f t="shared" si="129"/>
        <v>9332.1685161820933</v>
      </c>
      <c r="AC392" s="119">
        <f t="shared" si="130"/>
        <v>-91.864082761680038</v>
      </c>
      <c r="AD392" s="119">
        <f t="shared" si="131"/>
        <v>-15954.044976882724</v>
      </c>
    </row>
    <row r="393" spans="1:30" x14ac:dyDescent="0.25">
      <c r="A393">
        <v>175</v>
      </c>
      <c r="B393">
        <f t="shared" si="146"/>
        <v>414710.37678575591</v>
      </c>
      <c r="C393">
        <f t="shared" si="147"/>
        <v>651335.0397846133</v>
      </c>
      <c r="D393">
        <f t="shared" si="148"/>
        <v>2419.7302039093993</v>
      </c>
      <c r="E393">
        <f t="shared" si="149"/>
        <v>4504.8286009424737</v>
      </c>
      <c r="F393" s="106">
        <f t="shared" si="132"/>
        <v>-1.1073233536699421</v>
      </c>
      <c r="G393" s="105">
        <f t="shared" si="133"/>
        <v>-1.7396513122099364</v>
      </c>
      <c r="H393" s="108">
        <f t="shared" si="134"/>
        <v>-0.48522849698663023</v>
      </c>
      <c r="I393" s="105">
        <f t="shared" si="135"/>
        <v>-0.77153352732391167</v>
      </c>
      <c r="J393">
        <f t="shared" si="136"/>
        <v>-0.16905106420880517</v>
      </c>
      <c r="K393" s="105">
        <f t="shared" si="137"/>
        <v>-0.24922138508167435</v>
      </c>
      <c r="L393" s="107">
        <f t="shared" si="138"/>
        <v>-0.45304379247450666</v>
      </c>
      <c r="M393" s="105">
        <f t="shared" si="139"/>
        <v>-0.71889639980435049</v>
      </c>
      <c r="N393" s="117">
        <f t="shared" si="140"/>
        <v>574440928252.21436</v>
      </c>
      <c r="O393" s="117">
        <f t="shared" si="141"/>
        <v>596349295825.82166</v>
      </c>
      <c r="P393" s="118">
        <f t="shared" si="142"/>
        <v>616148411749.51477</v>
      </c>
      <c r="Q393" s="113">
        <f t="shared" si="143"/>
        <v>4.3540800918118106E+17</v>
      </c>
      <c r="R393" s="113">
        <f t="shared" si="144"/>
        <v>4.6053691529839424E+17</v>
      </c>
      <c r="S393" s="113">
        <f t="shared" si="145"/>
        <v>4.8367588110641722E+17</v>
      </c>
      <c r="T393">
        <f t="shared" si="125"/>
        <v>0.5</v>
      </c>
      <c r="X393" s="119">
        <v>350</v>
      </c>
      <c r="Y393" s="119">
        <f t="shared" si="126"/>
        <v>14924.038765061039</v>
      </c>
      <c r="Z393" s="119">
        <f t="shared" si="127"/>
        <v>6631.7591116653439</v>
      </c>
      <c r="AA393" s="119">
        <f t="shared" si="128"/>
        <v>-16553.172864457272</v>
      </c>
      <c r="AB393" s="119">
        <f t="shared" si="129"/>
        <v>9392.2313781657413</v>
      </c>
      <c r="AC393" s="119">
        <f t="shared" si="130"/>
        <v>-75.961234938960843</v>
      </c>
      <c r="AD393" s="119">
        <f t="shared" si="131"/>
        <v>-15868.240888334656</v>
      </c>
    </row>
    <row r="394" spans="1:30" x14ac:dyDescent="0.25">
      <c r="A394">
        <v>175.5</v>
      </c>
      <c r="B394">
        <f t="shared" si="146"/>
        <v>415919.96505687223</v>
      </c>
      <c r="C394">
        <f t="shared" si="147"/>
        <v>653587.01917225646</v>
      </c>
      <c r="D394">
        <f t="shared" si="148"/>
        <v>2419.1765422325643</v>
      </c>
      <c r="E394">
        <f t="shared" si="149"/>
        <v>4503.958775286369</v>
      </c>
      <c r="F394" s="106">
        <f t="shared" si="132"/>
        <v>-1.0996147864375259</v>
      </c>
      <c r="G394" s="105">
        <f t="shared" si="133"/>
        <v>-1.7284712441799188</v>
      </c>
      <c r="H394" s="108">
        <f t="shared" si="134"/>
        <v>-0.4818026551915115</v>
      </c>
      <c r="I394" s="105">
        <f t="shared" si="135"/>
        <v>-0.76647758364192486</v>
      </c>
      <c r="J394">
        <f t="shared" si="136"/>
        <v>-0.16785898038238981</v>
      </c>
      <c r="K394" s="105">
        <f t="shared" si="137"/>
        <v>-0.24764498758400028</v>
      </c>
      <c r="L394" s="107">
        <f t="shared" si="138"/>
        <v>-0.44995315086362453</v>
      </c>
      <c r="M394" s="105">
        <f t="shared" si="139"/>
        <v>-0.71434867295399351</v>
      </c>
      <c r="N394" s="117">
        <f t="shared" si="140"/>
        <v>578314047532.52307</v>
      </c>
      <c r="O394" s="117">
        <f t="shared" si="141"/>
        <v>600283744940.74536</v>
      </c>
      <c r="P394" s="118">
        <f t="shared" si="142"/>
        <v>620159185626.40344</v>
      </c>
      <c r="Q394" s="113">
        <f t="shared" si="143"/>
        <v>4.398187836318951E+17</v>
      </c>
      <c r="R394" s="113">
        <f t="shared" si="144"/>
        <v>4.6510195899968774E+17</v>
      </c>
      <c r="S394" s="113">
        <f t="shared" si="145"/>
        <v>4.8840604620530611E+17</v>
      </c>
      <c r="T394">
        <f t="shared" si="125"/>
        <v>0.5</v>
      </c>
      <c r="X394" s="119">
        <v>351</v>
      </c>
      <c r="Y394" s="119">
        <f t="shared" si="126"/>
        <v>14938.441702975688</v>
      </c>
      <c r="Z394" s="119">
        <f t="shared" si="127"/>
        <v>6717.8276747988448</v>
      </c>
      <c r="AA394" s="119">
        <f t="shared" si="128"/>
        <v>-16543.090807917019</v>
      </c>
      <c r="AB394" s="119">
        <f t="shared" si="129"/>
        <v>9452.4793723591902</v>
      </c>
      <c r="AC394" s="119">
        <f t="shared" si="130"/>
        <v>-61.558297024311287</v>
      </c>
      <c r="AD394" s="119">
        <f t="shared" si="131"/>
        <v>-15782.172325201156</v>
      </c>
    </row>
    <row r="395" spans="1:30" x14ac:dyDescent="0.25">
      <c r="A395">
        <v>176</v>
      </c>
      <c r="B395">
        <f t="shared" si="146"/>
        <v>417129.27842429187</v>
      </c>
      <c r="C395">
        <f t="shared" si="147"/>
        <v>655838.56644208857</v>
      </c>
      <c r="D395">
        <f t="shared" si="148"/>
        <v>2418.6267348393458</v>
      </c>
      <c r="E395">
        <f t="shared" si="149"/>
        <v>4503.0945396642792</v>
      </c>
      <c r="F395" s="106">
        <f t="shared" si="132"/>
        <v>-1.0919874631683291</v>
      </c>
      <c r="G395" s="105">
        <f t="shared" si="133"/>
        <v>-1.7174005429964849</v>
      </c>
      <c r="H395" s="108">
        <f t="shared" si="134"/>
        <v>-0.47841343915931034</v>
      </c>
      <c r="I395" s="105">
        <f t="shared" si="135"/>
        <v>-0.76147206209746265</v>
      </c>
      <c r="J395">
        <f t="shared" si="136"/>
        <v>-0.16667956772564613</v>
      </c>
      <c r="K395" s="105">
        <f t="shared" si="137"/>
        <v>-0.24608371891265293</v>
      </c>
      <c r="L395" s="107">
        <f t="shared" si="138"/>
        <v>-0.4468944562833726</v>
      </c>
      <c r="M395" s="105">
        <f t="shared" si="139"/>
        <v>-0.70984476198636925</v>
      </c>
      <c r="N395" s="117">
        <f t="shared" si="140"/>
        <v>582199454374.66406</v>
      </c>
      <c r="O395" s="117">
        <f t="shared" si="141"/>
        <v>604230467182.21509</v>
      </c>
      <c r="P395" s="118">
        <f t="shared" si="142"/>
        <v>624182219189.12183</v>
      </c>
      <c r="Q395" s="113">
        <f t="shared" si="143"/>
        <v>4.4425841604317389E+17</v>
      </c>
      <c r="R395" s="113">
        <f t="shared" si="144"/>
        <v>4.6969629772525939E+17</v>
      </c>
      <c r="S395" s="113">
        <f t="shared" si="145"/>
        <v>4.9316606019589395E+17</v>
      </c>
      <c r="T395">
        <f t="shared" si="125"/>
        <v>0.5</v>
      </c>
      <c r="X395" s="119">
        <v>352</v>
      </c>
      <c r="Y395" s="119">
        <f t="shared" si="126"/>
        <v>14951.340343707852</v>
      </c>
      <c r="Z395" s="119">
        <f t="shared" si="127"/>
        <v>6804.1344951996707</v>
      </c>
      <c r="AA395" s="119">
        <f t="shared" si="128"/>
        <v>-16534.061759404503</v>
      </c>
      <c r="AB395" s="119">
        <f t="shared" si="129"/>
        <v>9512.89414663977</v>
      </c>
      <c r="AC395" s="119">
        <f t="shared" si="130"/>
        <v>-48.659656292148611</v>
      </c>
      <c r="AD395" s="119">
        <f t="shared" si="131"/>
        <v>-15695.865504800329</v>
      </c>
    </row>
    <row r="396" spans="1:30" x14ac:dyDescent="0.25">
      <c r="A396">
        <v>176.5</v>
      </c>
      <c r="B396">
        <f t="shared" si="146"/>
        <v>418338.31879484578</v>
      </c>
      <c r="C396">
        <f t="shared" si="147"/>
        <v>658089.68436178495</v>
      </c>
      <c r="D396">
        <f t="shared" si="148"/>
        <v>2418.0807411077617</v>
      </c>
      <c r="E396">
        <f t="shared" si="149"/>
        <v>4502.2358393927807</v>
      </c>
      <c r="F396" s="106">
        <f t="shared" si="132"/>
        <v>-1.084440237385049</v>
      </c>
      <c r="G396" s="105">
        <f t="shared" si="133"/>
        <v>-1.7064377694725315</v>
      </c>
      <c r="H396" s="108">
        <f t="shared" si="134"/>
        <v>-0.47506032458241576</v>
      </c>
      <c r="I396" s="105">
        <f t="shared" si="135"/>
        <v>-0.75651628643689195</v>
      </c>
      <c r="J396">
        <f t="shared" si="136"/>
        <v>-0.16551264655653894</v>
      </c>
      <c r="K396" s="105">
        <f t="shared" si="137"/>
        <v>-0.24453738437615236</v>
      </c>
      <c r="L396" s="107">
        <f t="shared" si="138"/>
        <v>-0.44386726624609435</v>
      </c>
      <c r="M396" s="105">
        <f t="shared" si="139"/>
        <v>-0.70538409865948704</v>
      </c>
      <c r="N396" s="117">
        <f t="shared" si="140"/>
        <v>586097146086.46704</v>
      </c>
      <c r="O396" s="117">
        <f t="shared" si="141"/>
        <v>608189459959.71411</v>
      </c>
      <c r="P396" s="118">
        <f t="shared" si="142"/>
        <v>628217509929.08984</v>
      </c>
      <c r="Q396" s="113">
        <f t="shared" si="143"/>
        <v>4.4872699457812954E+17</v>
      </c>
      <c r="R396" s="113">
        <f t="shared" si="144"/>
        <v>4.7432001955723098E+17</v>
      </c>
      <c r="S396" s="113">
        <f t="shared" si="145"/>
        <v>4.9795601103102848E+17</v>
      </c>
      <c r="T396">
        <f t="shared" si="125"/>
        <v>0.5</v>
      </c>
      <c r="X396" s="119">
        <v>353</v>
      </c>
      <c r="Y396" s="119">
        <f t="shared" si="126"/>
        <v>14962.73075820661</v>
      </c>
      <c r="Z396" s="119">
        <f t="shared" si="127"/>
        <v>6890.6532829742591</v>
      </c>
      <c r="AA396" s="119">
        <f t="shared" si="128"/>
        <v>-16526.088469255374</v>
      </c>
      <c r="AB396" s="119">
        <f t="shared" si="129"/>
        <v>9573.4572980819812</v>
      </c>
      <c r="AC396" s="119">
        <f t="shared" si="130"/>
        <v>-37.269241793390393</v>
      </c>
      <c r="AD396" s="119">
        <f t="shared" si="131"/>
        <v>-15609.346717025741</v>
      </c>
    </row>
    <row r="397" spans="1:30" x14ac:dyDescent="0.25">
      <c r="A397">
        <v>177</v>
      </c>
      <c r="B397">
        <f t="shared" si="146"/>
        <v>419547.08805534034</v>
      </c>
      <c r="C397">
        <f t="shared" si="147"/>
        <v>660340.37567203899</v>
      </c>
      <c r="D397">
        <f t="shared" si="148"/>
        <v>2417.5385209890692</v>
      </c>
      <c r="E397">
        <f t="shared" si="149"/>
        <v>4501.3826205080441</v>
      </c>
      <c r="F397" s="106">
        <f t="shared" si="132"/>
        <v>-1.076971982863439</v>
      </c>
      <c r="G397" s="105">
        <f t="shared" si="133"/>
        <v>-1.6955815082237553</v>
      </c>
      <c r="H397" s="108">
        <f t="shared" si="134"/>
        <v>-0.47174279654881307</v>
      </c>
      <c r="I397" s="105">
        <f t="shared" si="135"/>
        <v>-0.75160959180231612</v>
      </c>
      <c r="J397">
        <f t="shared" si="136"/>
        <v>-0.16435804037291693</v>
      </c>
      <c r="K397" s="105">
        <f t="shared" si="137"/>
        <v>-0.24300579242185516</v>
      </c>
      <c r="L397" s="107">
        <f t="shared" si="138"/>
        <v>-0.44087114594170895</v>
      </c>
      <c r="M397" s="105">
        <f t="shared" si="139"/>
        <v>-0.70096612399958402</v>
      </c>
      <c r="N397" s="117">
        <f t="shared" si="140"/>
        <v>590007119994.16809</v>
      </c>
      <c r="O397" s="117">
        <f t="shared" si="141"/>
        <v>612160720700.0498</v>
      </c>
      <c r="P397" s="118">
        <f t="shared" si="142"/>
        <v>632265055354.29382</v>
      </c>
      <c r="Q397" s="113">
        <f t="shared" si="143"/>
        <v>4.5322460738142035E+17</v>
      </c>
      <c r="R397" s="113">
        <f t="shared" si="144"/>
        <v>4.7897321255979021E+17</v>
      </c>
      <c r="S397" s="113">
        <f t="shared" si="145"/>
        <v>5.027759866465175E+17</v>
      </c>
      <c r="T397">
        <f t="shared" si="125"/>
        <v>0.5</v>
      </c>
      <c r="X397" s="119">
        <v>354</v>
      </c>
      <c r="Y397" s="119">
        <f t="shared" si="126"/>
        <v>14972.609476841368</v>
      </c>
      <c r="Z397" s="119">
        <f t="shared" si="127"/>
        <v>6977.3576836617331</v>
      </c>
      <c r="AA397" s="119">
        <f t="shared" si="128"/>
        <v>-16519.173366211042</v>
      </c>
      <c r="AB397" s="119">
        <f t="shared" si="129"/>
        <v>9634.1503785632121</v>
      </c>
      <c r="AC397" s="119">
        <f t="shared" si="130"/>
        <v>-27.390523158633187</v>
      </c>
      <c r="AD397" s="119">
        <f t="shared" si="131"/>
        <v>-15522.642316338268</v>
      </c>
    </row>
    <row r="398" spans="1:30" x14ac:dyDescent="0.25">
      <c r="A398">
        <v>177.5</v>
      </c>
      <c r="B398">
        <f t="shared" si="146"/>
        <v>420755.58807283919</v>
      </c>
      <c r="C398">
        <f t="shared" si="147"/>
        <v>662590.64308691595</v>
      </c>
      <c r="D398">
        <f t="shared" si="148"/>
        <v>2417.0000349976376</v>
      </c>
      <c r="E398">
        <f t="shared" si="149"/>
        <v>4500.5348297539322</v>
      </c>
      <c r="F398" s="106">
        <f t="shared" si="132"/>
        <v>-1.0695815932030008</v>
      </c>
      <c r="G398" s="105">
        <f t="shared" si="133"/>
        <v>-1.6848303671946776</v>
      </c>
      <c r="H398" s="108">
        <f t="shared" si="134"/>
        <v>-0.46846034934008285</v>
      </c>
      <c r="I398" s="105">
        <f t="shared" si="135"/>
        <v>-0.74675132450046589</v>
      </c>
      <c r="J398">
        <f t="shared" si="136"/>
        <v>-0.16321557578516446</v>
      </c>
      <c r="K398" s="105">
        <f t="shared" si="137"/>
        <v>-0.24148875457522756</v>
      </c>
      <c r="L398" s="107">
        <f t="shared" si="138"/>
        <v>-0.43790566807775355</v>
      </c>
      <c r="M398" s="105">
        <f t="shared" si="139"/>
        <v>-0.69659028811898427</v>
      </c>
      <c r="N398" s="117">
        <f t="shared" si="140"/>
        <v>593929373442.21777</v>
      </c>
      <c r="O398" s="117">
        <f t="shared" si="141"/>
        <v>616144246847.17786</v>
      </c>
      <c r="P398" s="118">
        <f t="shared" si="142"/>
        <v>636324852989.11963</v>
      </c>
      <c r="Q398" s="113">
        <f t="shared" si="143"/>
        <v>4.5775134257937267E+17</v>
      </c>
      <c r="R398" s="113">
        <f t="shared" si="144"/>
        <v>4.8365596477931936E+17</v>
      </c>
      <c r="S398" s="113">
        <f t="shared" si="145"/>
        <v>5.0762607496126227E+17</v>
      </c>
      <c r="T398">
        <f t="shared" si="125"/>
        <v>0.5</v>
      </c>
      <c r="X398" s="119">
        <v>355</v>
      </c>
      <c r="Y398" s="119">
        <f t="shared" si="126"/>
        <v>14980.973490458728</v>
      </c>
      <c r="Z398" s="119">
        <f t="shared" si="127"/>
        <v>7064.2212862617089</v>
      </c>
      <c r="AA398" s="119">
        <f t="shared" si="128"/>
        <v>-16513.318556678889</v>
      </c>
      <c r="AB398" s="119">
        <f t="shared" si="129"/>
        <v>9694.9549003831962</v>
      </c>
      <c r="AC398" s="119">
        <f t="shared" si="130"/>
        <v>-19.026509541272389</v>
      </c>
      <c r="AD398" s="119">
        <f t="shared" si="131"/>
        <v>-15435.778713738291</v>
      </c>
    </row>
    <row r="399" spans="1:30" x14ac:dyDescent="0.25">
      <c r="A399">
        <v>178</v>
      </c>
      <c r="B399">
        <f t="shared" si="146"/>
        <v>421963.8206949397</v>
      </c>
      <c r="C399">
        <f t="shared" si="147"/>
        <v>664840.48929420114</v>
      </c>
      <c r="D399">
        <f t="shared" si="148"/>
        <v>2416.4652442010361</v>
      </c>
      <c r="E399">
        <f t="shared" si="149"/>
        <v>4499.6924145703351</v>
      </c>
      <c r="F399" s="106">
        <f t="shared" si="132"/>
        <v>-1.0622679814083351</v>
      </c>
      <c r="G399" s="105">
        <f t="shared" si="133"/>
        <v>-1.6741829771957755</v>
      </c>
      <c r="H399" s="108">
        <f t="shared" si="134"/>
        <v>-0.46521248623445066</v>
      </c>
      <c r="I399" s="105">
        <f t="shared" si="135"/>
        <v>-0.74194084177704966</v>
      </c>
      <c r="J399">
        <f t="shared" si="136"/>
        <v>-0.16208508245051756</v>
      </c>
      <c r="K399" s="105">
        <f t="shared" si="137"/>
        <v>-0.23998608538049587</v>
      </c>
      <c r="L399" s="107">
        <f t="shared" si="138"/>
        <v>-0.43497041272336695</v>
      </c>
      <c r="M399" s="105">
        <f t="shared" si="139"/>
        <v>-0.69225605003822999</v>
      </c>
      <c r="N399" s="117">
        <f t="shared" si="140"/>
        <v>597863903793.09302</v>
      </c>
      <c r="O399" s="117">
        <f t="shared" si="141"/>
        <v>620140035862.02881</v>
      </c>
      <c r="P399" s="118">
        <f t="shared" si="142"/>
        <v>640396900374.18945</v>
      </c>
      <c r="Q399" s="113">
        <f t="shared" si="143"/>
        <v>4.6230728828011194E+17</v>
      </c>
      <c r="R399" s="113">
        <f t="shared" si="144"/>
        <v>4.8836836424450541E+17</v>
      </c>
      <c r="S399" s="113">
        <f t="shared" si="145"/>
        <v>5.1250636387732538E+17</v>
      </c>
      <c r="T399">
        <f t="shared" si="125"/>
        <v>0.5</v>
      </c>
      <c r="X399" s="119">
        <v>356</v>
      </c>
      <c r="Y399" s="119">
        <f t="shared" si="126"/>
        <v>14987.820251299123</v>
      </c>
      <c r="Z399" s="119">
        <f t="shared" si="127"/>
        <v>7151.2176312793763</v>
      </c>
      <c r="AA399" s="119">
        <f t="shared" si="128"/>
        <v>-16508.525824090615</v>
      </c>
      <c r="AB399" s="119">
        <f t="shared" si="129"/>
        <v>9755.8523418955629</v>
      </c>
      <c r="AC399" s="119">
        <f t="shared" si="130"/>
        <v>-12.179748700878008</v>
      </c>
      <c r="AD399" s="119">
        <f t="shared" si="131"/>
        <v>-15348.782368720624</v>
      </c>
    </row>
    <row r="400" spans="1:30" x14ac:dyDescent="0.25">
      <c r="A400">
        <v>178.5</v>
      </c>
      <c r="B400">
        <f t="shared" si="146"/>
        <v>423171.78775004484</v>
      </c>
      <c r="C400">
        <f t="shared" si="147"/>
        <v>667089.91695574205</v>
      </c>
      <c r="D400">
        <f t="shared" si="148"/>
        <v>2415.9341102103317</v>
      </c>
      <c r="E400">
        <f t="shared" si="149"/>
        <v>4498.855323081737</v>
      </c>
      <c r="F400" s="106">
        <f t="shared" si="132"/>
        <v>-1.0550300794807188</v>
      </c>
      <c r="G400" s="105">
        <f t="shared" si="133"/>
        <v>-1.6636379914512289</v>
      </c>
      <c r="H400" s="108">
        <f t="shared" si="134"/>
        <v>-0.46199871931475806</v>
      </c>
      <c r="I400" s="105">
        <f t="shared" si="135"/>
        <v>-0.73717751159643929</v>
      </c>
      <c r="J400">
        <f t="shared" si="136"/>
        <v>-0.16096639300899149</v>
      </c>
      <c r="K400" s="105">
        <f t="shared" si="137"/>
        <v>-0.2384976023426289</v>
      </c>
      <c r="L400" s="107">
        <f t="shared" si="138"/>
        <v>-0.43206496715696929</v>
      </c>
      <c r="M400" s="105">
        <f t="shared" si="139"/>
        <v>-0.68796287751216068</v>
      </c>
      <c r="N400" s="117">
        <f t="shared" si="140"/>
        <v>601810708427.11218</v>
      </c>
      <c r="O400" s="117">
        <f t="shared" si="141"/>
        <v>624148085222.33752</v>
      </c>
      <c r="P400" s="118">
        <f t="shared" si="142"/>
        <v>644481195066.19946</v>
      </c>
      <c r="Q400" s="113">
        <f t="shared" si="143"/>
        <v>4.6689253257368742E+17</v>
      </c>
      <c r="R400" s="113">
        <f t="shared" si="144"/>
        <v>4.9311049896644992E+17</v>
      </c>
      <c r="S400" s="113">
        <f t="shared" si="145"/>
        <v>5.1741694128009101E+17</v>
      </c>
      <c r="T400">
        <f t="shared" si="125"/>
        <v>0.5</v>
      </c>
      <c r="X400" s="119">
        <v>357</v>
      </c>
      <c r="Y400" s="119">
        <f t="shared" si="126"/>
        <v>14993.14767377287</v>
      </c>
      <c r="Z400" s="119">
        <f t="shared" si="127"/>
        <v>7238.3202187852785</v>
      </c>
      <c r="AA400" s="119">
        <f t="shared" si="128"/>
        <v>-16504.796628358992</v>
      </c>
      <c r="AB400" s="119">
        <f t="shared" si="129"/>
        <v>9816.8241531496951</v>
      </c>
      <c r="AC400" s="119">
        <f t="shared" si="130"/>
        <v>-6.8523262271310159</v>
      </c>
      <c r="AD400" s="119">
        <f t="shared" si="131"/>
        <v>-15261.679781214722</v>
      </c>
    </row>
    <row r="401" spans="1:30" x14ac:dyDescent="0.25">
      <c r="A401">
        <v>179</v>
      </c>
      <c r="B401">
        <f t="shared" si="146"/>
        <v>424379.49104763009</v>
      </c>
      <c r="C401">
        <f t="shared" si="147"/>
        <v>669338.92870778509</v>
      </c>
      <c r="D401">
        <f t="shared" si="148"/>
        <v>2415.4065951705916</v>
      </c>
      <c r="E401">
        <f t="shared" si="149"/>
        <v>4498.0235040860116</v>
      </c>
      <c r="F401" s="106">
        <f t="shared" si="132"/>
        <v>-1.0478668380197991</v>
      </c>
      <c r="G401" s="105">
        <f t="shared" si="133"/>
        <v>-1.6531940851572768</v>
      </c>
      <c r="H401" s="108">
        <f t="shared" si="134"/>
        <v>-0.4588185692812336</v>
      </c>
      <c r="I401" s="105">
        <f t="shared" si="135"/>
        <v>-0.7324607124265794</v>
      </c>
      <c r="J401">
        <f t="shared" si="136"/>
        <v>-0.1598593430208643</v>
      </c>
      <c r="K401" s="105">
        <f t="shared" si="137"/>
        <v>-0.2370231258706034</v>
      </c>
      <c r="L401" s="107">
        <f t="shared" si="138"/>
        <v>-0.42918892571770118</v>
      </c>
      <c r="M401" s="105">
        <f t="shared" si="139"/>
        <v>-0.68371024686009396</v>
      </c>
      <c r="N401" s="117">
        <f t="shared" si="140"/>
        <v>605769784742.25073</v>
      </c>
      <c r="O401" s="117">
        <f t="shared" si="141"/>
        <v>628168392422.47485</v>
      </c>
      <c r="P401" s="118">
        <f t="shared" si="142"/>
        <v>648577734637.7605</v>
      </c>
      <c r="Q401" s="113">
        <f t="shared" si="143"/>
        <v>4.7150716353217171E+17</v>
      </c>
      <c r="R401" s="113">
        <f t="shared" si="144"/>
        <v>4.978824569388105E+17</v>
      </c>
      <c r="S401" s="113">
        <f t="shared" si="145"/>
        <v>5.2235789503832442E+17</v>
      </c>
      <c r="T401">
        <f t="shared" si="125"/>
        <v>0.5</v>
      </c>
      <c r="X401" s="119">
        <v>358</v>
      </c>
      <c r="Y401" s="119">
        <f t="shared" si="126"/>
        <v>14996.954135095479</v>
      </c>
      <c r="Z401" s="119">
        <f t="shared" si="127"/>
        <v>7325.502516487496</v>
      </c>
      <c r="AA401" s="119">
        <f t="shared" si="128"/>
        <v>-16502.132105433164</v>
      </c>
      <c r="AB401" s="119">
        <f t="shared" si="129"/>
        <v>9877.8517615412475</v>
      </c>
      <c r="AC401" s="119">
        <f t="shared" si="130"/>
        <v>-3.0458649045212951</v>
      </c>
      <c r="AD401" s="119">
        <f t="shared" si="131"/>
        <v>-15174.497483512505</v>
      </c>
    </row>
    <row r="402" spans="1:30" x14ac:dyDescent="0.25">
      <c r="A402">
        <v>179.5</v>
      </c>
      <c r="B402">
        <f t="shared" si="146"/>
        <v>425586.93237850588</v>
      </c>
      <c r="C402">
        <f t="shared" si="147"/>
        <v>671587.52716130682</v>
      </c>
      <c r="D402">
        <f t="shared" si="148"/>
        <v>2414.8826617515815</v>
      </c>
      <c r="E402">
        <f t="shared" si="149"/>
        <v>4497.1969070434334</v>
      </c>
      <c r="F402" s="106">
        <f t="shared" si="132"/>
        <v>-1.0407772258349175</v>
      </c>
      <c r="G402" s="105">
        <f t="shared" si="133"/>
        <v>-1.6428499550505791</v>
      </c>
      <c r="H402" s="108">
        <f t="shared" si="134"/>
        <v>-0.45567156526884844</v>
      </c>
      <c r="I402" s="105">
        <f t="shared" si="135"/>
        <v>-0.72778983302884914</v>
      </c>
      <c r="J402">
        <f t="shared" si="136"/>
        <v>-0.15876377090570284</v>
      </c>
      <c r="K402" s="105">
        <f t="shared" si="137"/>
        <v>-0.23556247922196408</v>
      </c>
      <c r="L402" s="107">
        <f t="shared" si="138"/>
        <v>-0.42634188966036624</v>
      </c>
      <c r="M402" s="105">
        <f t="shared" si="139"/>
        <v>-0.67949764279976577</v>
      </c>
      <c r="N402" s="117">
        <f t="shared" si="140"/>
        <v>609741130153.96167</v>
      </c>
      <c r="O402" s="117">
        <f t="shared" si="141"/>
        <v>632200954973.28052</v>
      </c>
      <c r="P402" s="118">
        <f t="shared" si="142"/>
        <v>652686516677.24072</v>
      </c>
      <c r="Q402" s="113">
        <f t="shared" si="143"/>
        <v>4.7615126920981523E+17</v>
      </c>
      <c r="R402" s="113">
        <f t="shared" si="144"/>
        <v>5.0268432613788179E+17</v>
      </c>
      <c r="S402" s="113">
        <f t="shared" si="145"/>
        <v>5.2732931300430893E+17</v>
      </c>
      <c r="T402">
        <f t="shared" si="125"/>
        <v>0.5</v>
      </c>
      <c r="X402" s="119">
        <v>359</v>
      </c>
      <c r="Y402" s="119">
        <f t="shared" si="126"/>
        <v>14999.238475781956</v>
      </c>
      <c r="Z402" s="119">
        <f t="shared" si="127"/>
        <v>7412.7379678135776</v>
      </c>
      <c r="AA402" s="119">
        <f t="shared" si="128"/>
        <v>-16500.53306695263</v>
      </c>
      <c r="AB402" s="119">
        <f t="shared" si="129"/>
        <v>9938.9165774695048</v>
      </c>
      <c r="AC402" s="119">
        <f t="shared" si="130"/>
        <v>-0.76152421804363257</v>
      </c>
      <c r="AD402" s="119">
        <f t="shared" si="131"/>
        <v>-15087.262032186421</v>
      </c>
    </row>
    <row r="403" spans="1:30" x14ac:dyDescent="0.25">
      <c r="A403">
        <v>180</v>
      </c>
      <c r="B403">
        <f t="shared" si="146"/>
        <v>426794.11351507524</v>
      </c>
      <c r="C403">
        <f t="shared" si="147"/>
        <v>673835.71490233974</v>
      </c>
      <c r="D403">
        <f t="shared" si="148"/>
        <v>2414.362273138664</v>
      </c>
      <c r="E403">
        <f t="shared" si="149"/>
        <v>4496.3754820659078</v>
      </c>
      <c r="F403" s="106">
        <f t="shared" si="132"/>
        <v>-1.0337602295659922</v>
      </c>
      <c r="G403" s="105">
        <f t="shared" si="133"/>
        <v>-1.6326043189866364</v>
      </c>
      <c r="H403" s="108">
        <f t="shared" si="134"/>
        <v>-0.45255724466925307</v>
      </c>
      <c r="I403" s="105">
        <f t="shared" si="135"/>
        <v>-0.72316427225295155</v>
      </c>
      <c r="J403">
        <f t="shared" si="136"/>
        <v>-0.15767951788285037</v>
      </c>
      <c r="K403" s="105">
        <f t="shared" si="137"/>
        <v>-0.2341154884485884</v>
      </c>
      <c r="L403" s="107">
        <f t="shared" si="138"/>
        <v>-0.42352346701388877</v>
      </c>
      <c r="M403" s="105">
        <f t="shared" si="139"/>
        <v>-0.67532455828509652</v>
      </c>
      <c r="N403" s="117">
        <f t="shared" si="140"/>
        <v>613724742094.99622</v>
      </c>
      <c r="O403" s="117">
        <f t="shared" si="141"/>
        <v>636245770401.90015</v>
      </c>
      <c r="P403" s="118">
        <f t="shared" si="142"/>
        <v>656807538788.61023</v>
      </c>
      <c r="Q403" s="113">
        <f t="shared" si="143"/>
        <v>4.808249376431264E+17</v>
      </c>
      <c r="R403" s="113">
        <f t="shared" si="144"/>
        <v>5.075161945227351E+17</v>
      </c>
      <c r="S403" s="113">
        <f t="shared" si="145"/>
        <v>5.3233128301393446E+17</v>
      </c>
      <c r="T403">
        <f t="shared" si="125"/>
        <v>0.5</v>
      </c>
      <c r="X403" s="119">
        <v>360</v>
      </c>
      <c r="Y403" s="119">
        <f t="shared" si="126"/>
        <v>15000</v>
      </c>
      <c r="Z403" s="119">
        <f t="shared" si="127"/>
        <v>7499.9999999999991</v>
      </c>
      <c r="AA403" s="119">
        <f t="shared" si="128"/>
        <v>-16500</v>
      </c>
      <c r="AB403" s="119">
        <f t="shared" si="129"/>
        <v>10000</v>
      </c>
      <c r="AC403" s="119">
        <f t="shared" si="130"/>
        <v>0</v>
      </c>
      <c r="AD403" s="119">
        <f t="shared" si="131"/>
        <v>-15000.000000000002</v>
      </c>
    </row>
    <row r="404" spans="1:30" x14ac:dyDescent="0.25">
      <c r="A404">
        <v>180.5</v>
      </c>
      <c r="B404">
        <f t="shared" si="146"/>
        <v>428001.0362115872</v>
      </c>
      <c r="C404">
        <f t="shared" si="147"/>
        <v>676083.49449229287</v>
      </c>
      <c r="D404">
        <f t="shared" si="148"/>
        <v>2413.8453930238811</v>
      </c>
      <c r="E404">
        <f t="shared" si="149"/>
        <v>4495.5591799064141</v>
      </c>
      <c r="F404" s="106">
        <f t="shared" si="132"/>
        <v>-1.0268148533135293</v>
      </c>
      <c r="G404" s="105">
        <f t="shared" si="133"/>
        <v>-1.6224559155277414</v>
      </c>
      <c r="H404" s="108">
        <f t="shared" si="134"/>
        <v>-0.449475152957032</v>
      </c>
      <c r="I404" s="105">
        <f t="shared" si="135"/>
        <v>-0.71858343883647391</v>
      </c>
      <c r="J404">
        <f t="shared" si="136"/>
        <v>-0.1566064279133646</v>
      </c>
      <c r="K404" s="105">
        <f t="shared" si="137"/>
        <v>-0.2326819823436693</v>
      </c>
      <c r="L404" s="107">
        <f t="shared" si="138"/>
        <v>-0.4207332724431328</v>
      </c>
      <c r="M404" s="105">
        <f t="shared" si="139"/>
        <v>-0.67119049434759814</v>
      </c>
      <c r="N404" s="117">
        <f t="shared" si="140"/>
        <v>617720618015.22961</v>
      </c>
      <c r="O404" s="117">
        <f t="shared" si="141"/>
        <v>640302836251.62244</v>
      </c>
      <c r="P404" s="118">
        <f t="shared" si="142"/>
        <v>660940798591.28711</v>
      </c>
      <c r="Q404" s="113">
        <f t="shared" si="143"/>
        <v>4.8552825685101651E+17</v>
      </c>
      <c r="R404" s="113">
        <f t="shared" si="144"/>
        <v>5.1237815003532429E+17</v>
      </c>
      <c r="S404" s="113">
        <f t="shared" si="145"/>
        <v>5.3736389288680429E+17</v>
      </c>
      <c r="T404">
        <f t="shared" si="125"/>
        <v>0.5</v>
      </c>
    </row>
    <row r="405" spans="1:30" x14ac:dyDescent="0.25">
      <c r="A405">
        <v>181</v>
      </c>
      <c r="B405">
        <f t="shared" si="146"/>
        <v>429207.70220438583</v>
      </c>
      <c r="C405">
        <f t="shared" si="147"/>
        <v>678330.86846826726</v>
      </c>
      <c r="D405">
        <f t="shared" si="148"/>
        <v>2413.3319855972245</v>
      </c>
      <c r="E405">
        <f t="shared" si="149"/>
        <v>4494.7479519486506</v>
      </c>
      <c r="F405" s="106">
        <f t="shared" si="132"/>
        <v>-1.0199401182776229</v>
      </c>
      <c r="G405" s="105">
        <f t="shared" si="133"/>
        <v>-1.6124035035403885</v>
      </c>
      <c r="H405" s="108">
        <f t="shared" si="134"/>
        <v>-0.4464248435202598</v>
      </c>
      <c r="I405" s="105">
        <f t="shared" si="135"/>
        <v>-0.71404675120916961</v>
      </c>
      <c r="J405">
        <f t="shared" si="136"/>
        <v>-0.15554434764335726</v>
      </c>
      <c r="K405" s="105">
        <f t="shared" si="137"/>
        <v>-0.23126179238987163</v>
      </c>
      <c r="L405" s="107">
        <f t="shared" si="138"/>
        <v>-0.41797092711400585</v>
      </c>
      <c r="M405" s="105">
        <f t="shared" si="139"/>
        <v>-0.66709495994134727</v>
      </c>
      <c r="N405" s="117">
        <f t="shared" si="140"/>
        <v>621728755381.48645</v>
      </c>
      <c r="O405" s="117">
        <f t="shared" si="141"/>
        <v>644372150081.72021</v>
      </c>
      <c r="P405" s="118">
        <f t="shared" si="142"/>
        <v>665086293719.9873</v>
      </c>
      <c r="Q405" s="113">
        <f t="shared" si="143"/>
        <v>4.9026131483490042E+17</v>
      </c>
      <c r="R405" s="113">
        <f t="shared" si="144"/>
        <v>5.172702806005865E+17</v>
      </c>
      <c r="S405" s="113">
        <f t="shared" si="145"/>
        <v>5.4242723042634451E+17</v>
      </c>
      <c r="T405">
        <f t="shared" si="125"/>
        <v>0.5</v>
      </c>
    </row>
    <row r="406" spans="1:30" x14ac:dyDescent="0.25">
      <c r="A406">
        <v>181.5</v>
      </c>
      <c r="B406">
        <f t="shared" si="146"/>
        <v>430414.11321215489</v>
      </c>
      <c r="C406">
        <f t="shared" si="147"/>
        <v>680577.83934336563</v>
      </c>
      <c r="D406">
        <f t="shared" si="148"/>
        <v>2412.8220155380859</v>
      </c>
      <c r="E406">
        <f t="shared" si="149"/>
        <v>4493.9417501968801</v>
      </c>
      <c r="F406" s="106">
        <f t="shared" si="132"/>
        <v>-1.0131350624056137</v>
      </c>
      <c r="G406" s="105">
        <f t="shared" si="133"/>
        <v>-1.6024458618017725</v>
      </c>
      <c r="H406" s="108">
        <f t="shared" si="134"/>
        <v>-0.44340587749516142</v>
      </c>
      <c r="I406" s="105">
        <f t="shared" si="135"/>
        <v>-0.70955363730170817</v>
      </c>
      <c r="J406">
        <f t="shared" si="136"/>
        <v>-0.15449312634868595</v>
      </c>
      <c r="K406" s="105">
        <f t="shared" si="137"/>
        <v>-0.22985475270861663</v>
      </c>
      <c r="L406" s="107">
        <f t="shared" si="138"/>
        <v>-0.41523605856176637</v>
      </c>
      <c r="M406" s="105">
        <f t="shared" si="139"/>
        <v>-0.66303747179144767</v>
      </c>
      <c r="N406" s="117">
        <f t="shared" si="140"/>
        <v>625749151677.37073</v>
      </c>
      <c r="O406" s="117">
        <f t="shared" si="141"/>
        <v>648453709467.29248</v>
      </c>
      <c r="P406" s="118">
        <f t="shared" si="142"/>
        <v>669244021824.57434</v>
      </c>
      <c r="Q406" s="113">
        <f t="shared" si="143"/>
        <v>4.9502419957883373E+17</v>
      </c>
      <c r="R406" s="113">
        <f t="shared" si="144"/>
        <v>5.2219267412657286E+17</v>
      </c>
      <c r="S406" s="113">
        <f t="shared" si="145"/>
        <v>5.4752138341990541E+17</v>
      </c>
      <c r="T406">
        <f t="shared" si="125"/>
        <v>0.5</v>
      </c>
    </row>
    <row r="407" spans="1:30" x14ac:dyDescent="0.25">
      <c r="A407">
        <v>182</v>
      </c>
      <c r="B407">
        <f t="shared" si="146"/>
        <v>431620.27093615837</v>
      </c>
      <c r="C407">
        <f t="shared" si="147"/>
        <v>682824.40960699867</v>
      </c>
      <c r="D407">
        <f t="shared" si="148"/>
        <v>2412.3154480068829</v>
      </c>
      <c r="E407">
        <f t="shared" si="149"/>
        <v>4493.1405272659795</v>
      </c>
      <c r="F407" s="106">
        <f t="shared" si="132"/>
        <v>-1.0063987400482899</v>
      </c>
      <c r="G407" s="105">
        <f t="shared" si="133"/>
        <v>-1.5925817886153206</v>
      </c>
      <c r="H407" s="108">
        <f t="shared" si="134"/>
        <v>-0.44041782360485743</v>
      </c>
      <c r="I407" s="105">
        <f t="shared" si="135"/>
        <v>-0.70510353435892825</v>
      </c>
      <c r="J407">
        <f t="shared" si="136"/>
        <v>-0.1534526158809848</v>
      </c>
      <c r="K407" s="105">
        <f t="shared" si="137"/>
        <v>-0.22846070001050159</v>
      </c>
      <c r="L407" s="107">
        <f t="shared" si="138"/>
        <v>-0.4125283005624476</v>
      </c>
      <c r="M407" s="105">
        <f t="shared" si="139"/>
        <v>-0.65901755424589092</v>
      </c>
      <c r="N407" s="117">
        <f t="shared" si="140"/>
        <v>629781804403.09619</v>
      </c>
      <c r="O407" s="117">
        <f t="shared" si="141"/>
        <v>652547511999.10864</v>
      </c>
      <c r="P407" s="118">
        <f t="shared" si="142"/>
        <v>673413980569.91223</v>
      </c>
      <c r="Q407" s="113">
        <f t="shared" si="143"/>
        <v>4.99816999049584E+17</v>
      </c>
      <c r="R407" s="113">
        <f t="shared" si="144"/>
        <v>5.2714541850453062E+17</v>
      </c>
      <c r="S407" s="113">
        <f t="shared" si="145"/>
        <v>5.5264643963885318E+17</v>
      </c>
      <c r="T407">
        <f t="shared" si="125"/>
        <v>0.5</v>
      </c>
    </row>
    <row r="408" spans="1:30" x14ac:dyDescent="0.25">
      <c r="A408">
        <v>182.5</v>
      </c>
      <c r="B408">
        <f t="shared" si="146"/>
        <v>432826.1770604768</v>
      </c>
      <c r="C408">
        <f t="shared" si="147"/>
        <v>685070.58172518457</v>
      </c>
      <c r="D408">
        <f t="shared" si="148"/>
        <v>2411.8122486368588</v>
      </c>
      <c r="E408">
        <f t="shared" si="149"/>
        <v>4492.3442363716722</v>
      </c>
      <c r="F408" s="106">
        <f t="shared" si="132"/>
        <v>-0.99973022162420433</v>
      </c>
      <c r="G408" s="105">
        <f t="shared" si="133"/>
        <v>-1.5828101014347378</v>
      </c>
      <c r="H408" s="108">
        <f t="shared" si="134"/>
        <v>-0.43746025800193411</v>
      </c>
      <c r="I408" s="105">
        <f t="shared" si="135"/>
        <v>-0.70069588875724387</v>
      </c>
      <c r="J408">
        <f t="shared" si="136"/>
        <v>-0.15242267061496789</v>
      </c>
      <c r="K408" s="105">
        <f t="shared" si="137"/>
        <v>-0.22707947354678176</v>
      </c>
      <c r="L408" s="107">
        <f t="shared" si="138"/>
        <v>-0.40984729300730222</v>
      </c>
      <c r="M408" s="105">
        <f t="shared" si="139"/>
        <v>-0.65503473913071197</v>
      </c>
      <c r="N408" s="117">
        <f t="shared" si="140"/>
        <v>633826711075.32092</v>
      </c>
      <c r="O408" s="117">
        <f t="shared" si="141"/>
        <v>656653555283.45544</v>
      </c>
      <c r="P408" s="118">
        <f t="shared" si="142"/>
        <v>677596167635.72058</v>
      </c>
      <c r="Q408" s="113">
        <f t="shared" si="143"/>
        <v>5.0463980119679699E+17</v>
      </c>
      <c r="R408" s="113">
        <f t="shared" si="144"/>
        <v>5.3212860160903738E+17</v>
      </c>
      <c r="S408" s="113">
        <f t="shared" si="145"/>
        <v>5.578024868386695E+17</v>
      </c>
      <c r="T408">
        <f t="shared" si="125"/>
        <v>0.5</v>
      </c>
    </row>
    <row r="409" spans="1:30" x14ac:dyDescent="0.25">
      <c r="A409">
        <v>183</v>
      </c>
      <c r="B409">
        <f t="shared" si="146"/>
        <v>434031.8332522398</v>
      </c>
      <c r="C409">
        <f t="shared" si="147"/>
        <v>687316.35814084497</v>
      </c>
      <c r="D409">
        <f t="shared" si="148"/>
        <v>2411.3123835260467</v>
      </c>
      <c r="E409">
        <f t="shared" si="149"/>
        <v>4491.5528313209552</v>
      </c>
      <c r="F409" s="106">
        <f t="shared" si="132"/>
        <v>-0.99312859329208869</v>
      </c>
      <c r="G409" s="105">
        <f t="shared" si="133"/>
        <v>-1.5731296364966436</v>
      </c>
      <c r="H409" s="108">
        <f t="shared" si="134"/>
        <v>-0.43453276411490815</v>
      </c>
      <c r="I409" s="105">
        <f t="shared" si="135"/>
        <v>-0.69633015582637148</v>
      </c>
      <c r="J409">
        <f t="shared" si="136"/>
        <v>-0.15140314739699867</v>
      </c>
      <c r="K409" s="105">
        <f t="shared" si="137"/>
        <v>-0.22571091506193</v>
      </c>
      <c r="L409" s="107">
        <f t="shared" si="138"/>
        <v>-0.40719268178018186</v>
      </c>
      <c r="M409" s="105">
        <f t="shared" si="139"/>
        <v>-0.65108856560834216</v>
      </c>
      <c r="N409" s="117">
        <f t="shared" si="140"/>
        <v>637883869226.98267</v>
      </c>
      <c r="O409" s="117">
        <f t="shared" si="141"/>
        <v>660771836941.98535</v>
      </c>
      <c r="P409" s="118">
        <f t="shared" si="142"/>
        <v>681790580716.4303</v>
      </c>
      <c r="Q409" s="113">
        <f t="shared" si="143"/>
        <v>5.094926939530624E+17</v>
      </c>
      <c r="R409" s="113">
        <f t="shared" si="144"/>
        <v>5.3714231129809082E+17</v>
      </c>
      <c r="S409" s="113">
        <f t="shared" si="145"/>
        <v>5.629896127590647E+17</v>
      </c>
      <c r="T409">
        <f t="shared" si="125"/>
        <v>0.5</v>
      </c>
    </row>
    <row r="410" spans="1:30" x14ac:dyDescent="0.25">
      <c r="A410">
        <v>183.5</v>
      </c>
      <c r="B410">
        <f t="shared" si="146"/>
        <v>435237.24116185447</v>
      </c>
      <c r="C410">
        <f t="shared" si="147"/>
        <v>689561.7412740963</v>
      </c>
      <c r="D410">
        <f t="shared" si="148"/>
        <v>2410.8158192294009</v>
      </c>
      <c r="E410">
        <f t="shared" si="149"/>
        <v>4490.7662665027065</v>
      </c>
      <c r="F410" s="106">
        <f t="shared" si="132"/>
        <v>-0.98659295663100832</v>
      </c>
      <c r="G410" s="105">
        <f t="shared" si="133"/>
        <v>-1.5635392484613853</v>
      </c>
      <c r="H410" s="108">
        <f t="shared" si="134"/>
        <v>-0.43163493249833129</v>
      </c>
      <c r="I410" s="105">
        <f t="shared" si="135"/>
        <v>-0.69200579967502962</v>
      </c>
      <c r="J410">
        <f t="shared" si="136"/>
        <v>-0.15039390549487172</v>
      </c>
      <c r="K410" s="105">
        <f t="shared" si="137"/>
        <v>-0.22435486874721777</v>
      </c>
      <c r="L410" s="107">
        <f t="shared" si="138"/>
        <v>-0.40456411863780523</v>
      </c>
      <c r="M410" s="105">
        <f t="shared" si="139"/>
        <v>-0.64717858003913786</v>
      </c>
      <c r="N410" s="117">
        <f t="shared" si="140"/>
        <v>641953276407.13696</v>
      </c>
      <c r="O410" s="117">
        <f t="shared" si="141"/>
        <v>664902354611.56702</v>
      </c>
      <c r="P410" s="118">
        <f t="shared" si="142"/>
        <v>685997217521.04211</v>
      </c>
      <c r="Q410" s="113">
        <f t="shared" si="143"/>
        <v>5.1437576523404557E+17</v>
      </c>
      <c r="R410" s="113">
        <f t="shared" si="144"/>
        <v>5.4218663541322253E+17</v>
      </c>
      <c r="S410" s="113">
        <f t="shared" si="145"/>
        <v>5.6820790512406067E+17</v>
      </c>
      <c r="T410">
        <f t="shared" si="125"/>
        <v>0.5</v>
      </c>
    </row>
    <row r="411" spans="1:30" x14ac:dyDescent="0.25">
      <c r="A411">
        <v>184</v>
      </c>
      <c r="B411">
        <f t="shared" si="146"/>
        <v>436442.40242323</v>
      </c>
      <c r="C411">
        <f t="shared" si="147"/>
        <v>691806.73352253553</v>
      </c>
      <c r="D411">
        <f t="shared" si="148"/>
        <v>2410.3225227510852</v>
      </c>
      <c r="E411">
        <f t="shared" si="149"/>
        <v>4489.9844968784755</v>
      </c>
      <c r="F411" s="106">
        <f t="shared" si="132"/>
        <v>-0.98012242832809049</v>
      </c>
      <c r="G411" s="105">
        <f t="shared" si="133"/>
        <v>-1.5540378100618728</v>
      </c>
      <c r="H411" s="108">
        <f t="shared" si="134"/>
        <v>-0.42876636068651014</v>
      </c>
      <c r="I411" s="105">
        <f t="shared" si="135"/>
        <v>-0.6877222930206327</v>
      </c>
      <c r="J411">
        <f t="shared" si="136"/>
        <v>-0.14939480654878401</v>
      </c>
      <c r="K411" s="105">
        <f t="shared" si="137"/>
        <v>-0.22301118119530791</v>
      </c>
      <c r="L411" s="107">
        <f t="shared" si="138"/>
        <v>-0.40196126109279634</v>
      </c>
      <c r="M411" s="105">
        <f t="shared" si="139"/>
        <v>-0.64330433584593216</v>
      </c>
      <c r="N411" s="117">
        <f t="shared" si="140"/>
        <v>646034930180.79749</v>
      </c>
      <c r="O411" s="117">
        <f t="shared" si="141"/>
        <v>669045105944.13818</v>
      </c>
      <c r="P411" s="118">
        <f t="shared" si="142"/>
        <v>690216075772.98743</v>
      </c>
      <c r="Q411" s="113">
        <f t="shared" si="143"/>
        <v>5.1928910293859878E+17</v>
      </c>
      <c r="R411" s="113">
        <f t="shared" si="144"/>
        <v>5.4726166177960013E+17</v>
      </c>
      <c r="S411" s="113">
        <f t="shared" si="145"/>
        <v>5.7345745164210054E+17</v>
      </c>
      <c r="T411">
        <f t="shared" si="125"/>
        <v>0.5</v>
      </c>
    </row>
    <row r="412" spans="1:30" x14ac:dyDescent="0.25">
      <c r="A412">
        <v>184.5</v>
      </c>
      <c r="B412">
        <f t="shared" si="146"/>
        <v>437647.31865399843</v>
      </c>
      <c r="C412">
        <f t="shared" si="147"/>
        <v>694051.33726152231</v>
      </c>
      <c r="D412">
        <f t="shared" si="148"/>
        <v>2409.8324615369211</v>
      </c>
      <c r="E412">
        <f t="shared" si="149"/>
        <v>4489.2074779734448</v>
      </c>
      <c r="F412" s="106">
        <f t="shared" si="132"/>
        <v>-0.97371613987364936</v>
      </c>
      <c r="G412" s="105">
        <f t="shared" si="133"/>
        <v>-1.5446242117602751</v>
      </c>
      <c r="H412" s="108">
        <f t="shared" si="134"/>
        <v>-0.42592665305073241</v>
      </c>
      <c r="I412" s="105">
        <f t="shared" si="135"/>
        <v>-0.68347911702285202</v>
      </c>
      <c r="J412">
        <f t="shared" si="136"/>
        <v>-0.14840571452346032</v>
      </c>
      <c r="K412" s="105">
        <f t="shared" si="137"/>
        <v>-0.22167970135582823</v>
      </c>
      <c r="L412" s="107">
        <f t="shared" si="138"/>
        <v>-0.39938377229945665</v>
      </c>
      <c r="M412" s="105">
        <f t="shared" si="139"/>
        <v>-0.6394653933815948</v>
      </c>
      <c r="N412" s="117">
        <f t="shared" si="140"/>
        <v>650128828128.77856</v>
      </c>
      <c r="O412" s="117">
        <f t="shared" si="141"/>
        <v>673200088606.55957</v>
      </c>
      <c r="P412" s="118">
        <f t="shared" si="142"/>
        <v>694447153209.9895</v>
      </c>
      <c r="Q412" s="113">
        <f t="shared" si="143"/>
        <v>5.2423279494886336E+17</v>
      </c>
      <c r="R412" s="113">
        <f t="shared" si="144"/>
        <v>5.5236747820612979E+17</v>
      </c>
      <c r="S412" s="113">
        <f t="shared" si="145"/>
        <v>5.7873834000613248E+17</v>
      </c>
      <c r="T412">
        <f t="shared" si="125"/>
        <v>0.5</v>
      </c>
    </row>
    <row r="413" spans="1:30" x14ac:dyDescent="0.25">
      <c r="A413">
        <v>185</v>
      </c>
      <c r="B413">
        <f t="shared" si="146"/>
        <v>438851.99145573197</v>
      </c>
      <c r="C413">
        <f t="shared" si="147"/>
        <v>696295.55484445614</v>
      </c>
      <c r="D413">
        <f t="shared" si="148"/>
        <v>2409.3456034669844</v>
      </c>
      <c r="E413">
        <f t="shared" si="149"/>
        <v>4488.435165867565</v>
      </c>
      <c r="F413" s="106">
        <f t="shared" si="132"/>
        <v>-0.96737323726346358</v>
      </c>
      <c r="G413" s="105">
        <f t="shared" si="133"/>
        <v>-1.5352973614123142</v>
      </c>
      <c r="H413" s="108">
        <f t="shared" si="134"/>
        <v>-0.42311542065989416</v>
      </c>
      <c r="I413" s="105">
        <f t="shared" si="135"/>
        <v>-0.67927576112093524</v>
      </c>
      <c r="J413">
        <f t="shared" si="136"/>
        <v>-0.1474264956614009</v>
      </c>
      <c r="K413" s="105">
        <f t="shared" si="137"/>
        <v>-0.22036028049190057</v>
      </c>
      <c r="L413" s="107">
        <f t="shared" si="138"/>
        <v>-0.39683132094216855</v>
      </c>
      <c r="M413" s="105">
        <f t="shared" si="139"/>
        <v>-0.63566131979947849</v>
      </c>
      <c r="N413" s="117">
        <f t="shared" si="140"/>
        <v>654234967847.53906</v>
      </c>
      <c r="O413" s="117">
        <f t="shared" si="141"/>
        <v>677367300280.47131</v>
      </c>
      <c r="P413" s="118">
        <f t="shared" si="142"/>
        <v>698690447583.92749</v>
      </c>
      <c r="Q413" s="113">
        <f t="shared" si="143"/>
        <v>5.2920692913037427E+17</v>
      </c>
      <c r="R413" s="113">
        <f t="shared" si="144"/>
        <v>5.5750417248556333E+17</v>
      </c>
      <c r="S413" s="113">
        <f t="shared" si="145"/>
        <v>5.8405065789371021E+17</v>
      </c>
      <c r="T413">
        <f t="shared" si="125"/>
        <v>0.5</v>
      </c>
    </row>
    <row r="414" spans="1:30" x14ac:dyDescent="0.25">
      <c r="A414">
        <v>185.5</v>
      </c>
      <c r="B414">
        <f t="shared" si="146"/>
        <v>440056.42241415614</v>
      </c>
      <c r="C414">
        <f t="shared" si="147"/>
        <v>698539.38860304968</v>
      </c>
      <c r="D414">
        <f t="shared" si="148"/>
        <v>2408.8619168483528</v>
      </c>
      <c r="E414">
        <f t="shared" si="149"/>
        <v>4487.6675171868592</v>
      </c>
      <c r="F414" s="106">
        <f t="shared" si="132"/>
        <v>-0.96109288070803001</v>
      </c>
      <c r="G414" s="105">
        <f t="shared" si="133"/>
        <v>-1.5260561839389792</v>
      </c>
      <c r="H414" s="108">
        <f t="shared" si="134"/>
        <v>-0.42033228114443277</v>
      </c>
      <c r="I414" s="105">
        <f t="shared" si="135"/>
        <v>-0.67511172287467713</v>
      </c>
      <c r="J414">
        <f t="shared" si="136"/>
        <v>-0.14645701843722381</v>
      </c>
      <c r="K414" s="105">
        <f t="shared" si="137"/>
        <v>-0.21905277213760616</v>
      </c>
      <c r="L414" s="107">
        <f t="shared" si="138"/>
        <v>-0.39430358112637343</v>
      </c>
      <c r="M414" s="105">
        <f t="shared" si="139"/>
        <v>-0.63189168892669589</v>
      </c>
      <c r="N414" s="117">
        <f t="shared" si="140"/>
        <v>658353346949.02942</v>
      </c>
      <c r="O414" s="117">
        <f t="shared" si="141"/>
        <v>681546738662.151</v>
      </c>
      <c r="P414" s="118">
        <f t="shared" si="142"/>
        <v>702945956660.7019</v>
      </c>
      <c r="Q414" s="113">
        <f t="shared" si="143"/>
        <v>5.3421159333217069E+17</v>
      </c>
      <c r="R414" s="113">
        <f t="shared" si="144"/>
        <v>5.6267183239459968E+17</v>
      </c>
      <c r="S414" s="113">
        <f t="shared" si="145"/>
        <v>5.8939449296709286E+17</v>
      </c>
      <c r="T414">
        <f t="shared" si="125"/>
        <v>0.5</v>
      </c>
    </row>
    <row r="415" spans="1:30" x14ac:dyDescent="0.25">
      <c r="A415">
        <v>186</v>
      </c>
      <c r="B415">
        <f t="shared" si="146"/>
        <v>441260.61309936014</v>
      </c>
      <c r="C415">
        <f t="shared" si="147"/>
        <v>700782.84084759711</v>
      </c>
      <c r="D415">
        <f t="shared" si="148"/>
        <v>2408.3813704079989</v>
      </c>
      <c r="E415">
        <f t="shared" si="149"/>
        <v>4486.9044890948899</v>
      </c>
      <c r="F415" s="106">
        <f t="shared" si="132"/>
        <v>-0.954874244348622</v>
      </c>
      <c r="G415" s="105">
        <f t="shared" si="133"/>
        <v>-1.5168996210055028</v>
      </c>
      <c r="H415" s="108">
        <f t="shared" si="134"/>
        <v>-0.41757685856348126</v>
      </c>
      <c r="I415" s="105">
        <f t="shared" si="135"/>
        <v>-0.67098650780896141</v>
      </c>
      <c r="J415">
        <f t="shared" si="136"/>
        <v>-0.1454971535130741</v>
      </c>
      <c r="K415" s="105">
        <f t="shared" si="137"/>
        <v>-0.21775703205636524</v>
      </c>
      <c r="L415" s="107">
        <f t="shared" si="138"/>
        <v>-0.39180023227206656</v>
      </c>
      <c r="M415" s="105">
        <f t="shared" si="139"/>
        <v>-0.62815608114017618</v>
      </c>
      <c r="N415" s="117">
        <f t="shared" si="140"/>
        <v>662483963060.53979</v>
      </c>
      <c r="O415" s="117">
        <f t="shared" si="141"/>
        <v>685738401462.3739</v>
      </c>
      <c r="P415" s="118">
        <f t="shared" si="142"/>
        <v>707213678220.10168</v>
      </c>
      <c r="Q415" s="113">
        <f t="shared" si="143"/>
        <v>5.3924687538690534E+17</v>
      </c>
      <c r="R415" s="113">
        <f t="shared" si="144"/>
        <v>5.6787054569397734E+17</v>
      </c>
      <c r="S415" s="113">
        <f t="shared" si="145"/>
        <v>5.9476993287332826E+17</v>
      </c>
      <c r="T415">
        <f t="shared" si="125"/>
        <v>0.5</v>
      </c>
    </row>
    <row r="416" spans="1:30" x14ac:dyDescent="0.25">
      <c r="A416">
        <v>186.5</v>
      </c>
      <c r="B416">
        <f t="shared" si="146"/>
        <v>442464.56506600307</v>
      </c>
      <c r="C416">
        <f t="shared" si="147"/>
        <v>703025.91386723926</v>
      </c>
      <c r="D416">
        <f t="shared" si="148"/>
        <v>2407.9039332858247</v>
      </c>
      <c r="E416">
        <f t="shared" si="149"/>
        <v>4486.1460392843874</v>
      </c>
      <c r="F416" s="106">
        <f t="shared" si="132"/>
        <v>-0.94871651597995621</v>
      </c>
      <c r="G416" s="105">
        <f t="shared" si="133"/>
        <v>-1.5078266307073935</v>
      </c>
      <c r="H416" s="108">
        <f t="shared" si="134"/>
        <v>-0.41484878327517322</v>
      </c>
      <c r="I416" s="105">
        <f t="shared" si="135"/>
        <v>-0.66689962926180324</v>
      </c>
      <c r="J416">
        <f t="shared" si="136"/>
        <v>-0.14454677369506241</v>
      </c>
      <c r="K416" s="105">
        <f t="shared" si="137"/>
        <v>-0.21647291820019579</v>
      </c>
      <c r="L416" s="107">
        <f t="shared" si="138"/>
        <v>-0.38932095900972064</v>
      </c>
      <c r="M416" s="105">
        <f t="shared" si="139"/>
        <v>-0.62445408324539464</v>
      </c>
      <c r="N416" s="117">
        <f t="shared" si="140"/>
        <v>666626813824.55066</v>
      </c>
      <c r="O416" s="117">
        <f t="shared" si="141"/>
        <v>689942286406.27429</v>
      </c>
      <c r="P416" s="118">
        <f t="shared" si="142"/>
        <v>711493610055.67334</v>
      </c>
      <c r="Q416" s="113">
        <f t="shared" si="143"/>
        <v>5.4431286311093338E+17</v>
      </c>
      <c r="R416" s="113">
        <f t="shared" si="144"/>
        <v>5.7310040012859091E+17</v>
      </c>
      <c r="S416" s="113">
        <f t="shared" si="145"/>
        <v>6.001770652443529E+17</v>
      </c>
      <c r="T416">
        <f t="shared" si="125"/>
        <v>0.5</v>
      </c>
    </row>
    <row r="417" spans="1:20" x14ac:dyDescent="0.25">
      <c r="A417">
        <v>187</v>
      </c>
      <c r="B417">
        <f t="shared" si="146"/>
        <v>443668.27985351701</v>
      </c>
      <c r="C417">
        <f t="shared" si="147"/>
        <v>705268.60993022379</v>
      </c>
      <c r="D417">
        <f t="shared" si="148"/>
        <v>2407.4295750278347</v>
      </c>
      <c r="E417">
        <f t="shared" si="149"/>
        <v>4485.3921259690333</v>
      </c>
      <c r="F417" s="106">
        <f t="shared" si="132"/>
        <v>-0.94261889677929256</v>
      </c>
      <c r="G417" s="105">
        <f t="shared" si="133"/>
        <v>-1.4988361872633387</v>
      </c>
      <c r="H417" s="108">
        <f t="shared" si="134"/>
        <v>-0.41214769180997718</v>
      </c>
      <c r="I417" s="105">
        <f t="shared" si="135"/>
        <v>-0.66285060823574637</v>
      </c>
      <c r="J417">
        <f t="shared" si="136"/>
        <v>-0.14360575389072325</v>
      </c>
      <c r="K417" s="105">
        <f t="shared" si="137"/>
        <v>-0.21520029066985583</v>
      </c>
      <c r="L417" s="107">
        <f t="shared" si="138"/>
        <v>-0.38686545107859216</v>
      </c>
      <c r="M417" s="105">
        <f t="shared" si="139"/>
        <v>-0.6207852883577365</v>
      </c>
      <c r="N417" s="117">
        <f t="shared" si="140"/>
        <v>670781896898.58557</v>
      </c>
      <c r="O417" s="117">
        <f t="shared" si="141"/>
        <v>694158391233.20947</v>
      </c>
      <c r="P417" s="118">
        <f t="shared" si="142"/>
        <v>715785749974.59143</v>
      </c>
      <c r="Q417" s="113">
        <f t="shared" si="143"/>
        <v>5.4940964430442669E+17</v>
      </c>
      <c r="R417" s="113">
        <f t="shared" si="144"/>
        <v>5.7836148342756531E+17</v>
      </c>
      <c r="S417" s="113">
        <f t="shared" si="145"/>
        <v>6.0561597769708275E+17</v>
      </c>
      <c r="T417">
        <f t="shared" si="125"/>
        <v>0.5</v>
      </c>
    </row>
    <row r="418" spans="1:20" x14ac:dyDescent="0.25">
      <c r="A418">
        <v>187.5</v>
      </c>
      <c r="B418">
        <f t="shared" si="146"/>
        <v>444871.75898630673</v>
      </c>
      <c r="C418">
        <f t="shared" si="147"/>
        <v>707510.93128416152</v>
      </c>
      <c r="D418">
        <f t="shared" si="148"/>
        <v>2406.9582655794452</v>
      </c>
      <c r="E418">
        <f t="shared" si="149"/>
        <v>4484.6427078754014</v>
      </c>
      <c r="F418" s="106">
        <f t="shared" si="132"/>
        <v>-0.93658060104178487</v>
      </c>
      <c r="G418" s="105">
        <f t="shared" si="133"/>
        <v>-1.4899272807148005</v>
      </c>
      <c r="H418" s="108">
        <f t="shared" si="134"/>
        <v>-0.40947322674699854</v>
      </c>
      <c r="I418" s="105">
        <f t="shared" si="135"/>
        <v>-0.65883897325256346</v>
      </c>
      <c r="J418">
        <f t="shared" si="136"/>
        <v>-0.1426739710674409</v>
      </c>
      <c r="K418" s="105">
        <f t="shared" si="137"/>
        <v>-0.21393901167581064</v>
      </c>
      <c r="L418" s="107">
        <f t="shared" si="138"/>
        <v>-0.38443340322734543</v>
      </c>
      <c r="M418" s="105">
        <f t="shared" si="139"/>
        <v>-0.6171492957864263</v>
      </c>
      <c r="N418" s="117">
        <f t="shared" si="140"/>
        <v>674949209955.06519</v>
      </c>
      <c r="O418" s="117">
        <f t="shared" si="141"/>
        <v>698386713696.625</v>
      </c>
      <c r="P418" s="118">
        <f t="shared" si="142"/>
        <v>720090095797.53076</v>
      </c>
      <c r="Q418" s="113">
        <f t="shared" si="143"/>
        <v>5.5453730675148794E+17</v>
      </c>
      <c r="R418" s="113">
        <f t="shared" si="144"/>
        <v>5.8365388330438477E+17</v>
      </c>
      <c r="S418" s="113">
        <f t="shared" si="145"/>
        <v>6.1108675783349824E+17</v>
      </c>
      <c r="T418">
        <f t="shared" si="125"/>
        <v>0.5</v>
      </c>
    </row>
    <row r="419" spans="1:20" x14ac:dyDescent="0.25">
      <c r="A419">
        <v>188</v>
      </c>
      <c r="B419">
        <f t="shared" si="146"/>
        <v>446075.00397394615</v>
      </c>
      <c r="C419">
        <f t="shared" si="147"/>
        <v>709752.88015627908</v>
      </c>
      <c r="D419">
        <f t="shared" si="148"/>
        <v>2406.4899752789242</v>
      </c>
      <c r="E419">
        <f t="shared" si="149"/>
        <v>4483.8977442350442</v>
      </c>
      <c r="F419" s="106">
        <f t="shared" si="132"/>
        <v>-0.9306008559219705</v>
      </c>
      <c r="G419" s="105">
        <f t="shared" si="133"/>
        <v>-1.4810989166322091</v>
      </c>
      <c r="H419" s="108">
        <f t="shared" si="134"/>
        <v>-0.40682503659320257</v>
      </c>
      <c r="I419" s="105">
        <f t="shared" si="135"/>
        <v>-0.65486426021122246</v>
      </c>
      <c r="J419">
        <f t="shared" si="136"/>
        <v>-0.14175130421184687</v>
      </c>
      <c r="K419" s="105">
        <f t="shared" si="137"/>
        <v>-0.21268894550004749</v>
      </c>
      <c r="L419" s="107">
        <f t="shared" si="138"/>
        <v>-0.38202451511692109</v>
      </c>
      <c r="M419" s="105">
        <f t="shared" si="139"/>
        <v>-0.61354571092093901</v>
      </c>
      <c r="N419" s="117">
        <f t="shared" si="140"/>
        <v>679128750681.16357</v>
      </c>
      <c r="O419" s="117">
        <f t="shared" si="141"/>
        <v>702627251563.92114</v>
      </c>
      <c r="P419" s="118">
        <f t="shared" si="142"/>
        <v>724406645358.54004</v>
      </c>
      <c r="Q419" s="113">
        <f t="shared" si="143"/>
        <v>5.5969593822022214E+17</v>
      </c>
      <c r="R419" s="113">
        <f t="shared" si="144"/>
        <v>5.8897768745696269E+17</v>
      </c>
      <c r="S419" s="113">
        <f t="shared" si="145"/>
        <v>6.1658949324074368E+17</v>
      </c>
      <c r="T419">
        <f t="shared" si="125"/>
        <v>0.5</v>
      </c>
    </row>
    <row r="420" spans="1:20" x14ac:dyDescent="0.25">
      <c r="A420">
        <v>188.5</v>
      </c>
      <c r="B420">
        <f t="shared" si="146"/>
        <v>447278.01631137164</v>
      </c>
      <c r="C420">
        <f t="shared" si="147"/>
        <v>711994.45875366742</v>
      </c>
      <c r="D420">
        <f t="shared" si="148"/>
        <v>2406.024674850963</v>
      </c>
      <c r="E420">
        <f t="shared" si="149"/>
        <v>4483.1571947767279</v>
      </c>
      <c r="F420" s="106">
        <f t="shared" si="132"/>
        <v>-0.92467890118116247</v>
      </c>
      <c r="G420" s="105">
        <f t="shared" si="133"/>
        <v>-1.4723501158274772</v>
      </c>
      <c r="H420" s="108">
        <f t="shared" si="134"/>
        <v>-0.4042027756654078</v>
      </c>
      <c r="I420" s="105">
        <f t="shared" si="135"/>
        <v>-0.65092601224892521</v>
      </c>
      <c r="J420">
        <f t="shared" si="136"/>
        <v>-0.14083763429013865</v>
      </c>
      <c r="K420" s="105">
        <f t="shared" si="137"/>
        <v>-0.21144995845868261</v>
      </c>
      <c r="L420" s="107">
        <f t="shared" si="138"/>
        <v>-0.37963849122561599</v>
      </c>
      <c r="M420" s="105">
        <f t="shared" si="139"/>
        <v>-0.60997414511986936</v>
      </c>
      <c r="N420" s="117">
        <f t="shared" si="140"/>
        <v>683320516778.66638</v>
      </c>
      <c r="O420" s="117">
        <f t="shared" si="141"/>
        <v>706880002616.32178</v>
      </c>
      <c r="P420" s="118">
        <f t="shared" si="142"/>
        <v>728735396504.91736</v>
      </c>
      <c r="Q420" s="113">
        <f t="shared" si="143"/>
        <v>5.6488562646286182E+17</v>
      </c>
      <c r="R420" s="113">
        <f t="shared" si="144"/>
        <v>5.9433298356774861E+17</v>
      </c>
      <c r="S420" s="113">
        <f t="shared" si="145"/>
        <v>6.2212427149120346E+17</v>
      </c>
      <c r="T420">
        <f t="shared" si="125"/>
        <v>0.5</v>
      </c>
    </row>
    <row r="421" spans="1:20" x14ac:dyDescent="0.25">
      <c r="A421">
        <v>189</v>
      </c>
      <c r="B421">
        <f t="shared" si="146"/>
        <v>448480.79747907183</v>
      </c>
      <c r="C421">
        <f t="shared" si="147"/>
        <v>714235.6692635268</v>
      </c>
      <c r="D421">
        <f t="shared" si="148"/>
        <v>2405.5623354003724</v>
      </c>
      <c r="E421">
        <f t="shared" si="149"/>
        <v>4482.421019718814</v>
      </c>
      <c r="F421" s="106">
        <f t="shared" si="132"/>
        <v>-0.9188139889406346</v>
      </c>
      <c r="G421" s="105">
        <f t="shared" si="133"/>
        <v>-1.4636799140727494</v>
      </c>
      <c r="H421" s="108">
        <f t="shared" si="134"/>
        <v>-0.4016061039750492</v>
      </c>
      <c r="I421" s="105">
        <f t="shared" si="135"/>
        <v>-0.64702377960525359</v>
      </c>
      <c r="J421">
        <f t="shared" si="136"/>
        <v>-0.13993284420930607</v>
      </c>
      <c r="K421" s="105">
        <f t="shared" si="137"/>
        <v>-0.21022191886535474</v>
      </c>
      <c r="L421" s="107">
        <f t="shared" si="138"/>
        <v>-0.37727504075627921</v>
      </c>
      <c r="M421" s="105">
        <f t="shared" si="139"/>
        <v>-0.60643421560214106</v>
      </c>
      <c r="N421" s="117">
        <f t="shared" si="140"/>
        <v>687524505963.83105</v>
      </c>
      <c r="O421" s="117">
        <f t="shared" si="141"/>
        <v>711144964648.745</v>
      </c>
      <c r="P421" s="118">
        <f t="shared" si="142"/>
        <v>733076347097.08716</v>
      </c>
      <c r="Q421" s="113">
        <f t="shared" si="143"/>
        <v>5.7010645921584832E+17</v>
      </c>
      <c r="R421" s="113">
        <f t="shared" si="144"/>
        <v>5.9971985930383283E+17</v>
      </c>
      <c r="S421" s="113">
        <f t="shared" si="145"/>
        <v>6.2769118014261376E+17</v>
      </c>
      <c r="T421">
        <f t="shared" si="125"/>
        <v>0.5</v>
      </c>
    </row>
    <row r="422" spans="1:20" x14ac:dyDescent="0.25">
      <c r="A422">
        <v>189.5</v>
      </c>
      <c r="B422">
        <f t="shared" si="146"/>
        <v>449683.34894327476</v>
      </c>
      <c r="C422">
        <f t="shared" si="147"/>
        <v>716476.5138534077</v>
      </c>
      <c r="D422">
        <f t="shared" si="148"/>
        <v>2405.1029284059023</v>
      </c>
      <c r="E422">
        <f t="shared" si="149"/>
        <v>4481.6891797617773</v>
      </c>
      <c r="F422" s="106">
        <f t="shared" si="132"/>
        <v>-0.91300538344045545</v>
      </c>
      <c r="G422" s="105">
        <f t="shared" si="133"/>
        <v>-1.4550873618252422</v>
      </c>
      <c r="H422" s="108">
        <f t="shared" si="134"/>
        <v>-0.39903468711557843</v>
      </c>
      <c r="I422" s="105">
        <f t="shared" si="135"/>
        <v>-0.64315711948925303</v>
      </c>
      <c r="J422">
        <f t="shared" si="136"/>
        <v>-0.13903681877924795</v>
      </c>
      <c r="K422" s="105">
        <f t="shared" si="137"/>
        <v>-0.20900469699539703</v>
      </c>
      <c r="L422" s="107">
        <f t="shared" si="138"/>
        <v>-0.37493387754562907</v>
      </c>
      <c r="M422" s="105">
        <f t="shared" si="139"/>
        <v>-0.60292554534059217</v>
      </c>
      <c r="N422" s="117">
        <f t="shared" si="140"/>
        <v>691740715967.24792</v>
      </c>
      <c r="O422" s="117">
        <f t="shared" si="141"/>
        <v>715422135469.67456</v>
      </c>
      <c r="P422" s="118">
        <f t="shared" si="142"/>
        <v>737429495008.47876</v>
      </c>
      <c r="Q422" s="113">
        <f t="shared" si="143"/>
        <v>5.7535852419994906E+17</v>
      </c>
      <c r="R422" s="113">
        <f t="shared" si="144"/>
        <v>6.0513840231702131E+17</v>
      </c>
      <c r="S422" s="113">
        <f t="shared" si="145"/>
        <v>6.3329030673811456E+17</v>
      </c>
      <c r="T422">
        <f t="shared" si="125"/>
        <v>0.5</v>
      </c>
    </row>
    <row r="423" spans="1:20" x14ac:dyDescent="0.25">
      <c r="A423">
        <v>190</v>
      </c>
      <c r="B423">
        <f t="shared" si="146"/>
        <v>450885.67215613183</v>
      </c>
      <c r="C423">
        <f t="shared" si="147"/>
        <v>718716.99467144813</v>
      </c>
      <c r="D423">
        <f t="shared" si="148"/>
        <v>2404.646425714182</v>
      </c>
      <c r="E423">
        <f t="shared" si="149"/>
        <v>4480.961636080865</v>
      </c>
      <c r="F423" s="106">
        <f t="shared" si="132"/>
        <v>-0.90725236080378591</v>
      </c>
      <c r="G423" s="105">
        <f t="shared" si="133"/>
        <v>-1.4465715239579642</v>
      </c>
      <c r="H423" s="108">
        <f t="shared" si="134"/>
        <v>-0.3964881961524872</v>
      </c>
      <c r="I423" s="105">
        <f t="shared" si="135"/>
        <v>-0.63932559594946681</v>
      </c>
      <c r="J423">
        <f t="shared" si="136"/>
        <v>-0.13814944467574136</v>
      </c>
      <c r="K423" s="105">
        <f t="shared" si="137"/>
        <v>-0.2077981650507465</v>
      </c>
      <c r="L423" s="107">
        <f t="shared" si="138"/>
        <v>-0.37261471997555745</v>
      </c>
      <c r="M423" s="105">
        <f t="shared" si="139"/>
        <v>-0.59944776295775082</v>
      </c>
      <c r="N423" s="117">
        <f t="shared" si="140"/>
        <v>695969144533.70471</v>
      </c>
      <c r="O423" s="117">
        <f t="shared" si="141"/>
        <v>719711512901.03418</v>
      </c>
      <c r="P423" s="118">
        <f t="shared" si="142"/>
        <v>741794838125.40625</v>
      </c>
      <c r="Q423" s="113">
        <f t="shared" si="143"/>
        <v>5.8064190912033549E+17</v>
      </c>
      <c r="R423" s="113">
        <f t="shared" si="144"/>
        <v>6.1058870024394202E+17</v>
      </c>
      <c r="S423" s="113">
        <f t="shared" si="145"/>
        <v>6.3892173880637248E+17</v>
      </c>
      <c r="T423">
        <f t="shared" si="125"/>
        <v>0.5</v>
      </c>
    </row>
    <row r="424" spans="1:20" x14ac:dyDescent="0.25">
      <c r="A424">
        <v>190.5</v>
      </c>
      <c r="B424">
        <f t="shared" si="146"/>
        <v>452087.76855589869</v>
      </c>
      <c r="C424">
        <f t="shared" si="147"/>
        <v>720957.11384660762</v>
      </c>
      <c r="D424">
        <f t="shared" si="148"/>
        <v>2404.1927995337801</v>
      </c>
      <c r="E424">
        <f t="shared" si="149"/>
        <v>4480.2383503188858</v>
      </c>
      <c r="F424" s="106">
        <f t="shared" si="132"/>
        <v>-0.90155420880653292</v>
      </c>
      <c r="G424" s="105">
        <f t="shared" si="133"/>
        <v>-1.438131479496227</v>
      </c>
      <c r="H424" s="108">
        <f t="shared" si="134"/>
        <v>-0.39396630751583295</v>
      </c>
      <c r="I424" s="105">
        <f t="shared" si="135"/>
        <v>-0.63552877974676392</v>
      </c>
      <c r="J424">
        <f t="shared" si="136"/>
        <v>-0.1372706104042512</v>
      </c>
      <c r="K424" s="105">
        <f t="shared" si="137"/>
        <v>-0.20660219712558797</v>
      </c>
      <c r="L424" s="107">
        <f t="shared" si="138"/>
        <v>-0.37031729088644877</v>
      </c>
      <c r="M424" s="105">
        <f t="shared" si="139"/>
        <v>-0.59600050262387505</v>
      </c>
      <c r="N424" s="117">
        <f t="shared" si="140"/>
        <v>700209789422.05078</v>
      </c>
      <c r="O424" s="117">
        <f t="shared" si="141"/>
        <v>724013094778.06152</v>
      </c>
      <c r="P424" s="118">
        <f t="shared" si="142"/>
        <v>746172374346.94995</v>
      </c>
      <c r="Q424" s="113">
        <f t="shared" si="143"/>
        <v>5.8595670166669312E+17</v>
      </c>
      <c r="R424" s="113">
        <f t="shared" si="144"/>
        <v>6.160708407061417E+17</v>
      </c>
      <c r="S424" s="113">
        <f t="shared" si="145"/>
        <v>6.4458556386164416E+17</v>
      </c>
      <c r="T424">
        <f t="shared" si="125"/>
        <v>0.5</v>
      </c>
    </row>
    <row r="425" spans="1:20" x14ac:dyDescent="0.25">
      <c r="A425">
        <v>191</v>
      </c>
      <c r="B425">
        <f t="shared" si="146"/>
        <v>453289.63956711342</v>
      </c>
      <c r="C425">
        <f t="shared" si="147"/>
        <v>723196.87348889722</v>
      </c>
      <c r="D425">
        <f t="shared" si="148"/>
        <v>2403.7420224293769</v>
      </c>
      <c r="E425">
        <f t="shared" si="149"/>
        <v>4479.519284579138</v>
      </c>
      <c r="F425" s="106">
        <f t="shared" si="132"/>
        <v>-0.89591022665220854</v>
      </c>
      <c r="G425" s="105">
        <f t="shared" si="133"/>
        <v>-1.4297663213597871</v>
      </c>
      <c r="H425" s="108">
        <f t="shared" si="134"/>
        <v>-0.39146870289523733</v>
      </c>
      <c r="I425" s="105">
        <f t="shared" si="135"/>
        <v>-0.63176624822995131</v>
      </c>
      <c r="J425">
        <f t="shared" si="136"/>
        <v>-0.1364002062645617</v>
      </c>
      <c r="K425" s="105">
        <f t="shared" si="137"/>
        <v>-0.20541666917272022</v>
      </c>
      <c r="L425" s="107">
        <f t="shared" si="138"/>
        <v>-0.36804131749240948</v>
      </c>
      <c r="M425" s="105">
        <f t="shared" si="139"/>
        <v>-0.59258340395711551</v>
      </c>
      <c r="N425" s="117">
        <f t="shared" si="140"/>
        <v>704462648405.06506</v>
      </c>
      <c r="O425" s="117">
        <f t="shared" si="141"/>
        <v>728326878949.18604</v>
      </c>
      <c r="P425" s="118">
        <f t="shared" si="142"/>
        <v>750562101584.83936</v>
      </c>
      <c r="Q425" s="113">
        <f t="shared" si="143"/>
        <v>5.9130298951331277E+17</v>
      </c>
      <c r="R425" s="113">
        <f t="shared" si="144"/>
        <v>6.2158491131015898E+17</v>
      </c>
      <c r="S425" s="113">
        <f t="shared" si="145"/>
        <v>6.502818694038697E+17</v>
      </c>
      <c r="T425">
        <f t="shared" si="125"/>
        <v>0.5</v>
      </c>
    </row>
    <row r="426" spans="1:20" x14ac:dyDescent="0.25">
      <c r="A426">
        <v>191.5</v>
      </c>
      <c r="B426">
        <f t="shared" si="146"/>
        <v>454491.28660077142</v>
      </c>
      <c r="C426">
        <f t="shared" si="147"/>
        <v>725436.27568960644</v>
      </c>
      <c r="D426">
        <f t="shared" si="148"/>
        <v>2403.2940673160506</v>
      </c>
      <c r="E426">
        <f t="shared" si="149"/>
        <v>4478.8044014184579</v>
      </c>
      <c r="F426" s="106">
        <f t="shared" si="132"/>
        <v>-0.89031972475185783</v>
      </c>
      <c r="G426" s="105">
        <f t="shared" si="133"/>
        <v>-1.4214751561104741</v>
      </c>
      <c r="H426" s="108">
        <f t="shared" si="134"/>
        <v>-0.38899506913728321</v>
      </c>
      <c r="I426" s="105">
        <f t="shared" si="135"/>
        <v>-0.62803758521408271</v>
      </c>
      <c r="J426">
        <f t="shared" si="136"/>
        <v>-0.13553812431619305</v>
      </c>
      <c r="K426" s="105">
        <f t="shared" si="137"/>
        <v>-0.20424145897060358</v>
      </c>
      <c r="L426" s="107">
        <f t="shared" si="138"/>
        <v>-0.36578653129838157</v>
      </c>
      <c r="M426" s="105">
        <f t="shared" si="139"/>
        <v>-0.5891961119257878</v>
      </c>
      <c r="N426" s="117">
        <f t="shared" si="140"/>
        <v>708727719269.32385</v>
      </c>
      <c r="O426" s="117">
        <f t="shared" si="141"/>
        <v>732652863275.90625</v>
      </c>
      <c r="P426" s="118">
        <f t="shared" si="142"/>
        <v>754964017763.33765</v>
      </c>
      <c r="Q426" s="113">
        <f t="shared" si="143"/>
        <v>5.966808603191767E+17</v>
      </c>
      <c r="R426" s="113">
        <f t="shared" si="144"/>
        <v>6.2713099964764096E+17</v>
      </c>
      <c r="S426" s="113">
        <f t="shared" si="145"/>
        <v>6.5601074291875648E+17</v>
      </c>
      <c r="T426">
        <f t="shared" si="125"/>
        <v>0.5</v>
      </c>
    </row>
    <row r="427" spans="1:20" x14ac:dyDescent="0.25">
      <c r="A427">
        <v>192</v>
      </c>
      <c r="B427">
        <f t="shared" si="146"/>
        <v>455692.71105449827</v>
      </c>
      <c r="C427">
        <f t="shared" si="147"/>
        <v>727675.3225215266</v>
      </c>
      <c r="D427">
        <f t="shared" si="148"/>
        <v>2402.8489074536747</v>
      </c>
      <c r="E427">
        <f t="shared" si="149"/>
        <v>4478.0936638404028</v>
      </c>
      <c r="F427" s="106">
        <f t="shared" si="132"/>
        <v>-0.88478202450892507</v>
      </c>
      <c r="G427" s="105">
        <f t="shared" si="133"/>
        <v>-1.4132571037051729</v>
      </c>
      <c r="H427" s="108">
        <f t="shared" si="134"/>
        <v>-0.38654509814522725</v>
      </c>
      <c r="I427" s="105">
        <f t="shared" si="135"/>
        <v>-0.62434238086136695</v>
      </c>
      <c r="J427">
        <f t="shared" si="136"/>
        <v>-0.13468425834460593</v>
      </c>
      <c r="K427" s="105">
        <f t="shared" si="137"/>
        <v>-0.20307644609110723</v>
      </c>
      <c r="L427" s="107">
        <f t="shared" si="138"/>
        <v>-0.36355266801909192</v>
      </c>
      <c r="M427" s="105">
        <f t="shared" si="139"/>
        <v>-0.58583827675269873</v>
      </c>
      <c r="N427" s="117">
        <f t="shared" si="140"/>
        <v>713004999815.07166</v>
      </c>
      <c r="O427" s="117">
        <f t="shared" si="141"/>
        <v>736991045632.66992</v>
      </c>
      <c r="P427" s="118">
        <f t="shared" si="142"/>
        <v>759378120819.12708</v>
      </c>
      <c r="Q427" s="113">
        <f t="shared" si="143"/>
        <v>6.0209040172807078E+17</v>
      </c>
      <c r="R427" s="113">
        <f t="shared" si="144"/>
        <v>6.3270919329540339E+17</v>
      </c>
      <c r="S427" s="113">
        <f t="shared" si="145"/>
        <v>6.6177227187785741E+17</v>
      </c>
      <c r="T427">
        <f t="shared" si="125"/>
        <v>0.5</v>
      </c>
    </row>
    <row r="428" spans="1:20" x14ac:dyDescent="0.25">
      <c r="A428">
        <v>192.5</v>
      </c>
      <c r="B428">
        <f t="shared" si="146"/>
        <v>456893.91431271902</v>
      </c>
      <c r="C428">
        <f t="shared" si="147"/>
        <v>729914.01603917079</v>
      </c>
      <c r="D428">
        <f t="shared" si="148"/>
        <v>2402.4065164414201</v>
      </c>
      <c r="E428">
        <f t="shared" si="149"/>
        <v>4477.3870352885506</v>
      </c>
      <c r="F428" s="106">
        <f t="shared" si="132"/>
        <v>-0.87929645810894208</v>
      </c>
      <c r="G428" s="105">
        <f t="shared" si="133"/>
        <v>-1.4051112972540465</v>
      </c>
      <c r="H428" s="108">
        <f t="shared" si="134"/>
        <v>-0.3841184867810144</v>
      </c>
      <c r="I428" s="105">
        <f t="shared" si="135"/>
        <v>-0.62068023156468399</v>
      </c>
      <c r="J428">
        <f t="shared" si="136"/>
        <v>-0.13383850382814913</v>
      </c>
      <c r="K428" s="105">
        <f t="shared" si="137"/>
        <v>-0.2019215118679023</v>
      </c>
      <c r="L428" s="107">
        <f t="shared" si="138"/>
        <v>-0.36133946749977852</v>
      </c>
      <c r="M428" s="105">
        <f t="shared" si="139"/>
        <v>-0.5825095538214603</v>
      </c>
      <c r="N428" s="117">
        <f t="shared" si="140"/>
        <v>717294487856.09338</v>
      </c>
      <c r="O428" s="117">
        <f t="shared" si="141"/>
        <v>741341423906.75562</v>
      </c>
      <c r="P428" s="118">
        <f t="shared" si="142"/>
        <v>763804408701.19702</v>
      </c>
      <c r="Q428" s="113">
        <f t="shared" si="143"/>
        <v>6.075317013686519E+17</v>
      </c>
      <c r="R428" s="113">
        <f t="shared" si="144"/>
        <v>6.3831957981554637E+17</v>
      </c>
      <c r="S428" s="113">
        <f t="shared" si="145"/>
        <v>6.6756654373866317E+17</v>
      </c>
      <c r="T428">
        <f t="shared" ref="T428:T491" si="150">A429-A428</f>
        <v>0.5</v>
      </c>
    </row>
    <row r="429" spans="1:20" x14ac:dyDescent="0.25">
      <c r="A429">
        <v>193</v>
      </c>
      <c r="B429">
        <f t="shared" si="146"/>
        <v>458094.89774682518</v>
      </c>
      <c r="C429">
        <f t="shared" si="147"/>
        <v>732152.35827899084</v>
      </c>
      <c r="D429">
        <f t="shared" si="148"/>
        <v>2401.9668682123656</v>
      </c>
      <c r="E429">
        <f t="shared" si="149"/>
        <v>4476.6844796399237</v>
      </c>
      <c r="F429" s="106">
        <f t="shared" ref="F429:F492" si="151">SUM(H429,J429,L429)</f>
        <v>-0.87386236831388198</v>
      </c>
      <c r="G429" s="105">
        <f t="shared" ref="G429:G492" si="152">SUM(I429,K429,M429)</f>
        <v>-1.3970368827838213</v>
      </c>
      <c r="H429" s="108">
        <f t="shared" ref="H429:H492" si="153">$D$22*(($D$18-$B428)/$Q429)</f>
        <v>-0.3817149367694665</v>
      </c>
      <c r="I429" s="105">
        <f t="shared" ref="I429:I492" si="154">$D$22*(($E$18-$C428)/$Q429)</f>
        <v>-0.61705073983353687</v>
      </c>
      <c r="J429">
        <f t="shared" ref="J429:J492" si="155">$D$30*(($D$26-$B428)/$R429)</f>
        <v>-0.13300075790575006</v>
      </c>
      <c r="K429" s="105">
        <f t="shared" ref="K429:K492" si="156">$D$30*(($E$26-$C428)/$R429)</f>
        <v>-0.20077653936551468</v>
      </c>
      <c r="L429" s="107">
        <f t="shared" ref="L429:L492" si="157">$D$38*(($D$34-$B428)/$S429)</f>
        <v>-0.35914667363866543</v>
      </c>
      <c r="M429" s="105">
        <f t="shared" ref="M429:M492" si="158">$D$38*(($E$34-$C428)/$S429)</f>
        <v>-0.57920960358476981</v>
      </c>
      <c r="N429" s="117">
        <f t="shared" ref="N429:N492" si="159">($D$18-$B428)^2+($E$18-$C428)^2</f>
        <v>721596181219.58716</v>
      </c>
      <c r="O429" s="117">
        <f t="shared" ref="O429:O492" si="160">($D$26-$B428)^2+($E$26-$C428)^2</f>
        <v>745703995998.15442</v>
      </c>
      <c r="P429" s="118">
        <f t="shared" ref="P429:P492" si="161">($D$34-$B428)^2+($E$34-$C428)^2</f>
        <v>768242879370.73145</v>
      </c>
      <c r="Q429" s="113">
        <f t="shared" ref="Q429:Q492" si="162">(N429+$D$39^2)^(3/2)</f>
        <v>6.1300484685457536E+17</v>
      </c>
      <c r="R429" s="113">
        <f t="shared" ref="R429:R492" si="163">(O429+$D$31^2)^(3/2)</f>
        <v>6.4396224675553638E+17</v>
      </c>
      <c r="S429" s="113">
        <f t="shared" ref="S429:S492" si="164">(P429+$D$23^2)^(3/2)</f>
        <v>6.733936459446807E+17</v>
      </c>
      <c r="T429">
        <f t="shared" si="150"/>
        <v>0.5</v>
      </c>
    </row>
    <row r="430" spans="1:20" x14ac:dyDescent="0.25">
      <c r="A430">
        <v>193.5</v>
      </c>
      <c r="B430">
        <f t="shared" ref="B430:B493" si="165">B429+(D429*$T429)+(F429*($T429)^2)</f>
        <v>459295.66271533928</v>
      </c>
      <c r="C430">
        <f t="shared" ref="C430:C493" si="166">C429+(E429*$T429)+(G429*($T429)^2)</f>
        <v>734390.35125959013</v>
      </c>
      <c r="D430">
        <f t="shared" ref="D430:D493" si="167">D429+(F429*$T429)</f>
        <v>2401.5299370282087</v>
      </c>
      <c r="E430">
        <f t="shared" ref="E430:E493" si="168">E429+(G429*$T429)</f>
        <v>4475.9859611985321</v>
      </c>
      <c r="F430" s="106">
        <f t="shared" si="151"/>
        <v>-0.86847910826114827</v>
      </c>
      <c r="G430" s="105">
        <f t="shared" si="152"/>
        <v>-1.389033019006148</v>
      </c>
      <c r="H430" s="108">
        <f t="shared" si="153"/>
        <v>-0.37933415460468289</v>
      </c>
      <c r="I430" s="105">
        <f t="shared" si="154"/>
        <v>-0.61345351418252869</v>
      </c>
      <c r="J430">
        <f t="shared" si="155"/>
        <v>-0.13217091934532638</v>
      </c>
      <c r="K430" s="105">
        <f t="shared" si="156"/>
        <v>-0.19964141334901656</v>
      </c>
      <c r="L430" s="107">
        <f t="shared" si="157"/>
        <v>-0.35697403431113889</v>
      </c>
      <c r="M430" s="105">
        <f t="shared" si="158"/>
        <v>-0.57593809147460273</v>
      </c>
      <c r="N430" s="117">
        <f t="shared" si="159"/>
        <v>725910077746.04065</v>
      </c>
      <c r="O430" s="117">
        <f t="shared" si="160"/>
        <v>750078759819.4552</v>
      </c>
      <c r="P430" s="118">
        <f t="shared" si="161"/>
        <v>772693530801</v>
      </c>
      <c r="Q430" s="113">
        <f t="shared" si="162"/>
        <v>6.1850992578453722E+17</v>
      </c>
      <c r="R430" s="113">
        <f t="shared" si="163"/>
        <v>6.49637281648272E+17</v>
      </c>
      <c r="S430" s="113">
        <f t="shared" si="164"/>
        <v>6.7925366592550208E+17</v>
      </c>
      <c r="T430">
        <f t="shared" si="150"/>
        <v>0.5</v>
      </c>
    </row>
    <row r="431" spans="1:20" x14ac:dyDescent="0.25">
      <c r="A431">
        <v>194</v>
      </c>
      <c r="B431">
        <f t="shared" si="165"/>
        <v>460496.21056407632</v>
      </c>
      <c r="C431">
        <f t="shared" si="166"/>
        <v>736627.99698193464</v>
      </c>
      <c r="D431">
        <f t="shared" si="167"/>
        <v>2401.095697474078</v>
      </c>
      <c r="E431">
        <f t="shared" si="168"/>
        <v>4475.291444689029</v>
      </c>
      <c r="F431" s="106">
        <f t="shared" si="151"/>
        <v>-0.86314604126691963</v>
      </c>
      <c r="G431" s="105">
        <f t="shared" si="152"/>
        <v>-1.3810988770906638</v>
      </c>
      <c r="H431" s="108">
        <f t="shared" si="153"/>
        <v>-0.37697585145848028</v>
      </c>
      <c r="I431" s="105">
        <f t="shared" si="154"/>
        <v>-0.60988816902211895</v>
      </c>
      <c r="J431">
        <f t="shared" si="155"/>
        <v>-0.1313488885128844</v>
      </c>
      <c r="K431" s="105">
        <f t="shared" si="156"/>
        <v>-0.19851602025431803</v>
      </c>
      <c r="L431" s="107">
        <f t="shared" si="157"/>
        <v>-0.354821301295555</v>
      </c>
      <c r="M431" s="105">
        <f t="shared" si="158"/>
        <v>-0.57269468781422694</v>
      </c>
      <c r="N431" s="117">
        <f t="shared" si="159"/>
        <v>730236175289.1062</v>
      </c>
      <c r="O431" s="117">
        <f t="shared" si="160"/>
        <v>754465713295.72864</v>
      </c>
      <c r="P431" s="118">
        <f t="shared" si="161"/>
        <v>777156360977.24805</v>
      </c>
      <c r="Q431" s="113">
        <f t="shared" si="162"/>
        <v>6.240470257424119E+17</v>
      </c>
      <c r="R431" s="113">
        <f t="shared" si="163"/>
        <v>6.5534477201220774E+17</v>
      </c>
      <c r="S431" s="113">
        <f t="shared" si="164"/>
        <v>6.8514669109691878E+17</v>
      </c>
      <c r="T431">
        <f t="shared" si="150"/>
        <v>0.5</v>
      </c>
    </row>
    <row r="432" spans="1:20" x14ac:dyDescent="0.25">
      <c r="A432">
        <v>194.5</v>
      </c>
      <c r="B432">
        <f t="shared" si="165"/>
        <v>461696.54262630304</v>
      </c>
      <c r="C432">
        <f t="shared" si="166"/>
        <v>738865.29742955987</v>
      </c>
      <c r="D432">
        <f t="shared" si="167"/>
        <v>2400.6641244534444</v>
      </c>
      <c r="E432">
        <f t="shared" si="168"/>
        <v>4474.6008952504835</v>
      </c>
      <c r="F432" s="106">
        <f t="shared" si="151"/>
        <v>-0.85786254063393641</v>
      </c>
      <c r="G432" s="105">
        <f t="shared" si="152"/>
        <v>-1.3732336404429526</v>
      </c>
      <c r="H432" s="108">
        <f t="shared" si="153"/>
        <v>-0.37463974309092418</v>
      </c>
      <c r="I432" s="105">
        <f t="shared" si="154"/>
        <v>-0.6063543245517693</v>
      </c>
      <c r="J432">
        <f t="shared" si="155"/>
        <v>-0.13053456734231336</v>
      </c>
      <c r="K432" s="105">
        <f t="shared" si="156"/>
        <v>-0.197400248159085</v>
      </c>
      <c r="L432" s="107">
        <f t="shared" si="157"/>
        <v>-0.35268823020069884</v>
      </c>
      <c r="M432" s="105">
        <f t="shared" si="158"/>
        <v>-0.56947906773209833</v>
      </c>
      <c r="N432" s="117">
        <f t="shared" si="159"/>
        <v>734574471715.48071</v>
      </c>
      <c r="O432" s="117">
        <f t="shared" si="160"/>
        <v>758864854364.41553</v>
      </c>
      <c r="P432" s="118">
        <f t="shared" si="161"/>
        <v>781631367896.59009</v>
      </c>
      <c r="Q432" s="113">
        <f t="shared" si="162"/>
        <v>6.2961623429732186E+17</v>
      </c>
      <c r="R432" s="113">
        <f t="shared" si="163"/>
        <v>6.6108480535140928E+17</v>
      </c>
      <c r="S432" s="113">
        <f t="shared" si="164"/>
        <v>6.9107280886096128E+17</v>
      </c>
      <c r="T432">
        <f t="shared" si="150"/>
        <v>0.5</v>
      </c>
    </row>
    <row r="433" spans="1:20" x14ac:dyDescent="0.25">
      <c r="A433">
        <v>195</v>
      </c>
      <c r="B433">
        <f t="shared" si="165"/>
        <v>462896.66022289463</v>
      </c>
      <c r="C433">
        <f t="shared" si="166"/>
        <v>741102.25456877495</v>
      </c>
      <c r="D433">
        <f t="shared" si="167"/>
        <v>2400.2351931831276</v>
      </c>
      <c r="E433">
        <f t="shared" si="168"/>
        <v>4473.9142784302621</v>
      </c>
      <c r="F433" s="106">
        <f t="shared" si="151"/>
        <v>-0.85262798946347063</v>
      </c>
      <c r="G433" s="105">
        <f t="shared" si="152"/>
        <v>-1.3654365044870562</v>
      </c>
      <c r="H433" s="108">
        <f t="shared" si="153"/>
        <v>-0.37232554976284898</v>
      </c>
      <c r="I433" s="105">
        <f t="shared" si="154"/>
        <v>-0.6028516066553431</v>
      </c>
      <c r="J433">
        <f t="shared" si="155"/>
        <v>-0.12972785930583375</v>
      </c>
      <c r="K433" s="105">
        <f t="shared" si="156"/>
        <v>-0.19629398675423146</v>
      </c>
      <c r="L433" s="107">
        <f t="shared" si="157"/>
        <v>-0.35057458039478784</v>
      </c>
      <c r="M433" s="105">
        <f t="shared" si="158"/>
        <v>-0.56629091107748164</v>
      </c>
      <c r="N433" s="117">
        <f t="shared" si="159"/>
        <v>738924964904.78418</v>
      </c>
      <c r="O433" s="117">
        <f t="shared" si="160"/>
        <v>763276180975.2146</v>
      </c>
      <c r="P433" s="118">
        <f t="shared" si="161"/>
        <v>786118549567.90344</v>
      </c>
      <c r="Q433" s="113">
        <f t="shared" si="162"/>
        <v>6.3521763900371482E+17</v>
      </c>
      <c r="R433" s="113">
        <f t="shared" si="163"/>
        <v>6.6685746915565862E+17</v>
      </c>
      <c r="S433" s="113">
        <f t="shared" si="164"/>
        <v>6.970321066059945E+17</v>
      </c>
      <c r="T433">
        <f t="shared" si="150"/>
        <v>0.5</v>
      </c>
    </row>
    <row r="434" spans="1:20" x14ac:dyDescent="0.25">
      <c r="A434">
        <v>195.5</v>
      </c>
      <c r="B434">
        <f t="shared" si="165"/>
        <v>464096.56466248888</v>
      </c>
      <c r="C434">
        <f t="shared" si="166"/>
        <v>743338.87034886389</v>
      </c>
      <c r="D434">
        <f t="shared" si="167"/>
        <v>2399.8088791883961</v>
      </c>
      <c r="E434">
        <f t="shared" si="168"/>
        <v>4473.2315601780183</v>
      </c>
      <c r="F434" s="106">
        <f t="shared" si="151"/>
        <v>-0.84744178047141805</v>
      </c>
      <c r="G434" s="105">
        <f t="shared" si="152"/>
        <v>-1.3577066764524912</v>
      </c>
      <c r="H434" s="108">
        <f t="shared" si="153"/>
        <v>-0.3700329961503061</v>
      </c>
      <c r="I434" s="105">
        <f t="shared" si="154"/>
        <v>-0.59937964679868661</v>
      </c>
      <c r="J434">
        <f t="shared" si="155"/>
        <v>-0.12892866938510147</v>
      </c>
      <c r="K434" s="105">
        <f t="shared" si="156"/>
        <v>-0.1951971273160007</v>
      </c>
      <c r="L434" s="107">
        <f t="shared" si="157"/>
        <v>-0.3484801149360105</v>
      </c>
      <c r="M434" s="105">
        <f t="shared" si="158"/>
        <v>-0.56312990233780402</v>
      </c>
      <c r="N434" s="117">
        <f t="shared" si="159"/>
        <v>743287652749.44177</v>
      </c>
      <c r="O434" s="117">
        <f t="shared" si="160"/>
        <v>767699691089.97156</v>
      </c>
      <c r="P434" s="118">
        <f t="shared" si="161"/>
        <v>790617904011.72351</v>
      </c>
      <c r="Q434" s="113">
        <f t="shared" si="162"/>
        <v>6.4085132740146918E+17</v>
      </c>
      <c r="R434" s="113">
        <f t="shared" si="163"/>
        <v>6.7266285090051942E+17</v>
      </c>
      <c r="S434" s="113">
        <f t="shared" si="164"/>
        <v>7.0302467170681203E+17</v>
      </c>
      <c r="T434">
        <f t="shared" si="150"/>
        <v>0.5</v>
      </c>
    </row>
    <row r="435" spans="1:20" x14ac:dyDescent="0.25">
      <c r="A435">
        <v>196</v>
      </c>
      <c r="B435">
        <f t="shared" si="165"/>
        <v>465296.25724163797</v>
      </c>
      <c r="C435">
        <f t="shared" si="166"/>
        <v>745575.14670228388</v>
      </c>
      <c r="D435">
        <f t="shared" si="167"/>
        <v>2399.3851582981601</v>
      </c>
      <c r="E435">
        <f t="shared" si="168"/>
        <v>4472.5527068397923</v>
      </c>
      <c r="F435" s="106">
        <f t="shared" si="151"/>
        <v>-0.84230331580843498</v>
      </c>
      <c r="G435" s="105">
        <f t="shared" si="152"/>
        <v>-1.3500433751657153</v>
      </c>
      <c r="H435" s="108">
        <f t="shared" si="153"/>
        <v>-0.36776181126092444</v>
      </c>
      <c r="I435" s="105">
        <f t="shared" si="154"/>
        <v>-0.59593808192939424</v>
      </c>
      <c r="J435">
        <f t="shared" si="155"/>
        <v>-0.12813690404293571</v>
      </c>
      <c r="K435" s="105">
        <f t="shared" si="156"/>
        <v>-0.1941095626785978</v>
      </c>
      <c r="L435" s="107">
        <f t="shared" si="157"/>
        <v>-0.34640460050457483</v>
      </c>
      <c r="M435" s="105">
        <f t="shared" si="158"/>
        <v>-0.55999573055772334</v>
      </c>
      <c r="N435" s="117">
        <f t="shared" si="159"/>
        <v>747662533154.56604</v>
      </c>
      <c r="O435" s="117">
        <f t="shared" si="160"/>
        <v>772135382682.57104</v>
      </c>
      <c r="P435" s="118">
        <f t="shared" si="161"/>
        <v>795129429260.13965</v>
      </c>
      <c r="Q435" s="113">
        <f t="shared" si="162"/>
        <v>6.4651738701596915E+17</v>
      </c>
      <c r="R435" s="113">
        <f t="shared" si="163"/>
        <v>6.7850103804744166E+17</v>
      </c>
      <c r="S435" s="113">
        <f t="shared" si="164"/>
        <v>7.0905059152470349E+17</v>
      </c>
      <c r="T435">
        <f t="shared" si="150"/>
        <v>0.5</v>
      </c>
    </row>
    <row r="436" spans="1:20" x14ac:dyDescent="0.25">
      <c r="A436">
        <v>196.5</v>
      </c>
      <c r="B436">
        <f t="shared" si="165"/>
        <v>466495.73924495809</v>
      </c>
      <c r="C436">
        <f t="shared" si="166"/>
        <v>747811.08554485999</v>
      </c>
      <c r="D436">
        <f t="shared" si="167"/>
        <v>2398.9640066402558</v>
      </c>
      <c r="E436">
        <f t="shared" si="168"/>
        <v>4471.8776851522098</v>
      </c>
      <c r="F436" s="106">
        <f t="shared" si="151"/>
        <v>-0.83721200688400321</v>
      </c>
      <c r="G436" s="105">
        <f t="shared" si="152"/>
        <v>-1.3424458308459029</v>
      </c>
      <c r="H436" s="108">
        <f t="shared" si="153"/>
        <v>-0.36551172835210494</v>
      </c>
      <c r="I436" s="105">
        <f t="shared" si="154"/>
        <v>-0.59252655437865431</v>
      </c>
      <c r="J436">
        <f t="shared" si="155"/>
        <v>-0.12735247119567131</v>
      </c>
      <c r="K436" s="105">
        <f t="shared" si="156"/>
        <v>-0.19303118720738588</v>
      </c>
      <c r="L436" s="107">
        <f t="shared" si="157"/>
        <v>-0.34434780733622694</v>
      </c>
      <c r="M436" s="105">
        <f t="shared" si="158"/>
        <v>-0.55688808925986266</v>
      </c>
      <c r="N436" s="117">
        <f t="shared" si="159"/>
        <v>752049604037.84155</v>
      </c>
      <c r="O436" s="117">
        <f t="shared" si="160"/>
        <v>776583253738.82849</v>
      </c>
      <c r="P436" s="118">
        <f t="shared" si="161"/>
        <v>799653123356.6936</v>
      </c>
      <c r="Q436" s="113">
        <f t="shared" si="162"/>
        <v>6.5221590535820314E+17</v>
      </c>
      <c r="R436" s="113">
        <f t="shared" si="163"/>
        <v>6.8437211804382234E+17</v>
      </c>
      <c r="S436" s="113">
        <f t="shared" si="164"/>
        <v>7.1510995340750054E+17</v>
      </c>
      <c r="T436">
        <f t="shared" si="150"/>
        <v>0.5</v>
      </c>
    </row>
    <row r="437" spans="1:20" x14ac:dyDescent="0.25">
      <c r="A437">
        <v>197</v>
      </c>
      <c r="B437">
        <f t="shared" si="165"/>
        <v>467695.01194527652</v>
      </c>
      <c r="C437">
        <f t="shared" si="166"/>
        <v>750046.6887759784</v>
      </c>
      <c r="D437">
        <f t="shared" si="167"/>
        <v>2398.5454006368136</v>
      </c>
      <c r="E437">
        <f t="shared" si="168"/>
        <v>4471.206462236787</v>
      </c>
      <c r="F437" s="106">
        <f t="shared" si="151"/>
        <v>-0.8321672741942755</v>
      </c>
      <c r="G437" s="105">
        <f t="shared" si="152"/>
        <v>-1.3349132849048555</v>
      </c>
      <c r="H437" s="108">
        <f t="shared" si="153"/>
        <v>-0.3632824848510266</v>
      </c>
      <c r="I437" s="105">
        <f t="shared" si="154"/>
        <v>-0.58914471176516692</v>
      </c>
      <c r="J437">
        <f t="shared" si="155"/>
        <v>-0.12657528018610242</v>
      </c>
      <c r="K437" s="105">
        <f t="shared" si="156"/>
        <v>-0.19196189677260547</v>
      </c>
      <c r="L437" s="107">
        <f t="shared" si="157"/>
        <v>-0.34230950915714647</v>
      </c>
      <c r="M437" s="105">
        <f t="shared" si="158"/>
        <v>-0.55380667636708303</v>
      </c>
      <c r="N437" s="117">
        <f t="shared" si="159"/>
        <v>756448863329.40979</v>
      </c>
      <c r="O437" s="117">
        <f t="shared" si="160"/>
        <v>781043302256.38293</v>
      </c>
      <c r="P437" s="118">
        <f t="shared" si="161"/>
        <v>804188984356.27722</v>
      </c>
      <c r="Q437" s="113">
        <f t="shared" si="162"/>
        <v>6.5794696992484224E+17</v>
      </c>
      <c r="R437" s="113">
        <f t="shared" si="163"/>
        <v>6.9027617832311373E+17</v>
      </c>
      <c r="S437" s="113">
        <f t="shared" si="164"/>
        <v>7.2120284468971725E+17</v>
      </c>
      <c r="T437">
        <f t="shared" si="150"/>
        <v>0.5</v>
      </c>
    </row>
    <row r="438" spans="1:20" x14ac:dyDescent="0.25">
      <c r="A438">
        <v>197.5</v>
      </c>
      <c r="B438">
        <f t="shared" si="165"/>
        <v>468894.07660377643</v>
      </c>
      <c r="C438">
        <f t="shared" si="166"/>
        <v>752281.95827877556</v>
      </c>
      <c r="D438">
        <f t="shared" si="167"/>
        <v>2398.1293169997166</v>
      </c>
      <c r="E438">
        <f t="shared" si="168"/>
        <v>4470.5390055943344</v>
      </c>
      <c r="F438" s="106">
        <f t="shared" si="151"/>
        <v>-0.82716854715372579</v>
      </c>
      <c r="G438" s="105">
        <f t="shared" si="152"/>
        <v>-1.3274449897511373</v>
      </c>
      <c r="H438" s="108">
        <f t="shared" si="153"/>
        <v>-0.36107382227641449</v>
      </c>
      <c r="I438" s="105">
        <f t="shared" si="154"/>
        <v>-0.58579220690107547</v>
      </c>
      <c r="J438">
        <f t="shared" si="155"/>
        <v>-0.12580524175702282</v>
      </c>
      <c r="K438" s="105">
        <f t="shared" si="156"/>
        <v>-0.19090158872363655</v>
      </c>
      <c r="L438" s="107">
        <f t="shared" si="157"/>
        <v>-0.34028948312028856</v>
      </c>
      <c r="M438" s="105">
        <f t="shared" si="158"/>
        <v>-0.55075119412642548</v>
      </c>
      <c r="N438" s="117">
        <f t="shared" si="159"/>
        <v>760860308971.75647</v>
      </c>
      <c r="O438" s="117">
        <f t="shared" si="160"/>
        <v>785515526244.59326</v>
      </c>
      <c r="P438" s="118">
        <f t="shared" si="161"/>
        <v>808737010325.03381</v>
      </c>
      <c r="Q438" s="113">
        <f t="shared" si="162"/>
        <v>6.637106681983063E+17</v>
      </c>
      <c r="R438" s="113">
        <f t="shared" si="163"/>
        <v>6.9621330630487501E+17</v>
      </c>
      <c r="S438" s="113">
        <f t="shared" si="164"/>
        <v>7.2732935269257382E+17</v>
      </c>
      <c r="T438">
        <f t="shared" si="150"/>
        <v>0.5</v>
      </c>
    </row>
    <row r="439" spans="1:20" x14ac:dyDescent="0.25">
      <c r="A439">
        <v>198</v>
      </c>
      <c r="B439">
        <f t="shared" si="165"/>
        <v>470092.9344701395</v>
      </c>
      <c r="C439">
        <f t="shared" si="166"/>
        <v>754516.8959203253</v>
      </c>
      <c r="D439">
        <f t="shared" si="167"/>
        <v>2397.7157327261398</v>
      </c>
      <c r="E439">
        <f t="shared" si="168"/>
        <v>4469.875283099459</v>
      </c>
      <c r="F439" s="106">
        <f t="shared" si="151"/>
        <v>-0.82221526393035727</v>
      </c>
      <c r="G439" s="105">
        <f t="shared" si="152"/>
        <v>-1.3200402085980887</v>
      </c>
      <c r="H439" s="108">
        <f t="shared" si="153"/>
        <v>-0.35888548616198129</v>
      </c>
      <c r="I439" s="105">
        <f t="shared" si="154"/>
        <v>-0.58246869769979326</v>
      </c>
      <c r="J439">
        <f t="shared" si="155"/>
        <v>-0.12504226802532484</v>
      </c>
      <c r="K439" s="105">
        <f t="shared" si="156"/>
        <v>-0.18985016186375428</v>
      </c>
      <c r="L439" s="107">
        <f t="shared" si="157"/>
        <v>-0.33828750974305116</v>
      </c>
      <c r="M439" s="105">
        <f t="shared" si="158"/>
        <v>-0.54772134903454117</v>
      </c>
      <c r="N439" s="117">
        <f t="shared" si="159"/>
        <v>765283938919.60034</v>
      </c>
      <c r="O439" s="117">
        <f t="shared" si="160"/>
        <v>789999923724.43311</v>
      </c>
      <c r="P439" s="118">
        <f t="shared" si="161"/>
        <v>813297199340.25854</v>
      </c>
      <c r="Q439" s="113">
        <f t="shared" si="162"/>
        <v>6.6950708764689818E+17</v>
      </c>
      <c r="R439" s="113">
        <f t="shared" si="163"/>
        <v>7.0218358939488947E+17</v>
      </c>
      <c r="S439" s="113">
        <f t="shared" si="164"/>
        <v>7.3348956472408064E+17</v>
      </c>
      <c r="T439">
        <f t="shared" si="150"/>
        <v>0.5</v>
      </c>
    </row>
    <row r="440" spans="1:20" x14ac:dyDescent="0.25">
      <c r="A440">
        <v>198.5</v>
      </c>
      <c r="B440">
        <f t="shared" si="165"/>
        <v>471291.58678268659</v>
      </c>
      <c r="C440">
        <f t="shared" si="166"/>
        <v>756751.50355182285</v>
      </c>
      <c r="D440">
        <f t="shared" si="167"/>
        <v>2397.3046250941748</v>
      </c>
      <c r="E440">
        <f t="shared" si="168"/>
        <v>4469.2152629951597</v>
      </c>
      <c r="F440" s="106">
        <f t="shared" si="151"/>
        <v>-0.81730687128452795</v>
      </c>
      <c r="G440" s="105">
        <f t="shared" si="152"/>
        <v>-1.3126982152758671</v>
      </c>
      <c r="H440" s="108">
        <f t="shared" si="153"/>
        <v>-0.35671722598160199</v>
      </c>
      <c r="I440" s="105">
        <f t="shared" si="154"/>
        <v>-0.57917384708584341</v>
      </c>
      <c r="J440">
        <f t="shared" si="155"/>
        <v>-0.12428627245667041</v>
      </c>
      <c r="K440" s="105">
        <f t="shared" si="156"/>
        <v>-0.18880751642540966</v>
      </c>
      <c r="L440" s="107">
        <f t="shared" si="157"/>
        <v>-0.3363033728462555</v>
      </c>
      <c r="M440" s="105">
        <f t="shared" si="158"/>
        <v>-0.54471685176461382</v>
      </c>
      <c r="N440" s="117">
        <f t="shared" si="159"/>
        <v>769719751139.78223</v>
      </c>
      <c r="O440" s="117">
        <f t="shared" si="160"/>
        <v>794496492728.38904</v>
      </c>
      <c r="P440" s="118">
        <f t="shared" si="161"/>
        <v>817869549490.30103</v>
      </c>
      <c r="Q440" s="113">
        <f t="shared" si="162"/>
        <v>6.7533631572482074E+17</v>
      </c>
      <c r="R440" s="113">
        <f t="shared" si="163"/>
        <v>7.081871149852023E+17</v>
      </c>
      <c r="S440" s="113">
        <f t="shared" si="164"/>
        <v>7.3968356807914074E+17</v>
      </c>
      <c r="T440">
        <f t="shared" si="150"/>
        <v>0.5</v>
      </c>
    </row>
    <row r="441" spans="1:20" x14ac:dyDescent="0.25">
      <c r="A441">
        <v>199</v>
      </c>
      <c r="B441">
        <f t="shared" si="165"/>
        <v>472490.03476851585</v>
      </c>
      <c r="C441">
        <f t="shared" si="166"/>
        <v>758985.78300876659</v>
      </c>
      <c r="D441">
        <f t="shared" si="167"/>
        <v>2396.8959716585323</v>
      </c>
      <c r="E441">
        <f t="shared" si="168"/>
        <v>4468.5589138875221</v>
      </c>
      <c r="F441" s="106">
        <f t="shared" si="151"/>
        <v>-0.81244282441118609</v>
      </c>
      <c r="G441" s="105">
        <f t="shared" si="152"/>
        <v>-1.3054182940472265</v>
      </c>
      <c r="H441" s="108">
        <f t="shared" si="153"/>
        <v>-0.35456879507604611</v>
      </c>
      <c r="I441" s="105">
        <f t="shared" si="154"/>
        <v>-0.57590732290645075</v>
      </c>
      <c r="J441">
        <f t="shared" si="155"/>
        <v>-0.12353716984069198</v>
      </c>
      <c r="K441" s="105">
        <f t="shared" si="156"/>
        <v>-0.18777355404597915</v>
      </c>
      <c r="L441" s="107">
        <f t="shared" si="157"/>
        <v>-0.33433685949444797</v>
      </c>
      <c r="M441" s="105">
        <f t="shared" si="158"/>
        <v>-0.5417374170947965</v>
      </c>
      <c r="N441" s="117">
        <f t="shared" si="159"/>
        <v>774167743611.15613</v>
      </c>
      <c r="O441" s="117">
        <f t="shared" si="160"/>
        <v>799005231300.35815</v>
      </c>
      <c r="P441" s="118">
        <f t="shared" si="161"/>
        <v>822454058874.46875</v>
      </c>
      <c r="Q441" s="113">
        <f t="shared" si="162"/>
        <v>6.8119843987232038E+17</v>
      </c>
      <c r="R441" s="113">
        <f t="shared" si="163"/>
        <v>7.142239704542327E+17</v>
      </c>
      <c r="S441" s="113">
        <f t="shared" si="164"/>
        <v>7.4591145003958771E+17</v>
      </c>
      <c r="T441">
        <f t="shared" si="150"/>
        <v>0.5</v>
      </c>
    </row>
    <row r="442" spans="1:20" x14ac:dyDescent="0.25">
      <c r="A442">
        <v>199.5</v>
      </c>
      <c r="B442">
        <f t="shared" si="165"/>
        <v>473688.27964363899</v>
      </c>
      <c r="C442">
        <f t="shared" si="166"/>
        <v>761219.73611113685</v>
      </c>
      <c r="D442">
        <f t="shared" si="167"/>
        <v>2396.4897502463268</v>
      </c>
      <c r="E442">
        <f t="shared" si="168"/>
        <v>4467.9062047404987</v>
      </c>
      <c r="F442" s="106">
        <f t="shared" si="151"/>
        <v>-0.80762258678552512</v>
      </c>
      <c r="G442" s="105">
        <f t="shared" si="152"/>
        <v>-1.2981997394271059</v>
      </c>
      <c r="H442" s="108">
        <f t="shared" si="153"/>
        <v>-0.35243995058135547</v>
      </c>
      <c r="I442" s="105">
        <f t="shared" si="154"/>
        <v>-0.57266879784504909</v>
      </c>
      <c r="J442">
        <f t="shared" si="155"/>
        <v>-0.12279487626673209</v>
      </c>
      <c r="K442" s="105">
        <f t="shared" si="156"/>
        <v>-0.1867481777440069</v>
      </c>
      <c r="L442" s="107">
        <f t="shared" si="157"/>
        <v>-0.33238775993743752</v>
      </c>
      <c r="M442" s="105">
        <f t="shared" si="158"/>
        <v>-0.53878276383804991</v>
      </c>
      <c r="N442" s="117">
        <f t="shared" si="159"/>
        <v>778627914324.48206</v>
      </c>
      <c r="O442" s="117">
        <f t="shared" si="160"/>
        <v>803526137495.54919</v>
      </c>
      <c r="P442" s="118">
        <f t="shared" si="161"/>
        <v>827050725602.93188</v>
      </c>
      <c r="Q442" s="113">
        <f t="shared" si="162"/>
        <v>6.8709354751572275E+17</v>
      </c>
      <c r="R442" s="113">
        <f t="shared" si="163"/>
        <v>7.2029424316683866E+17</v>
      </c>
      <c r="S442" s="113">
        <f t="shared" si="164"/>
        <v>7.5217329787427149E+17</v>
      </c>
      <c r="T442">
        <f t="shared" si="150"/>
        <v>0.5</v>
      </c>
    </row>
    <row r="443" spans="1:20" x14ac:dyDescent="0.25">
      <c r="A443">
        <v>200</v>
      </c>
      <c r="B443">
        <f t="shared" si="165"/>
        <v>474886.32261311542</v>
      </c>
      <c r="C443">
        <f t="shared" si="166"/>
        <v>763453.36466357228</v>
      </c>
      <c r="D443">
        <f t="shared" si="167"/>
        <v>2396.0859389529342</v>
      </c>
      <c r="E443">
        <f t="shared" si="168"/>
        <v>4467.257104870785</v>
      </c>
      <c r="F443" s="106">
        <f t="shared" si="151"/>
        <v>-0.80284563001187847</v>
      </c>
      <c r="G443" s="105">
        <f t="shared" si="152"/>
        <v>-1.2910418560057741</v>
      </c>
      <c r="H443" s="108">
        <f t="shared" si="153"/>
        <v>-0.35033045335872687</v>
      </c>
      <c r="I443" s="105">
        <f t="shared" si="154"/>
        <v>-0.56945794933649641</v>
      </c>
      <c r="J443">
        <f t="shared" si="155"/>
        <v>-0.122059309100097</v>
      </c>
      <c r="K443" s="105">
        <f t="shared" si="156"/>
        <v>-0.18573129189591042</v>
      </c>
      <c r="L443" s="107">
        <f t="shared" si="157"/>
        <v>-0.33045586755305456</v>
      </c>
      <c r="M443" s="105">
        <f t="shared" si="158"/>
        <v>-0.53585261477336721</v>
      </c>
      <c r="N443" s="117">
        <f t="shared" si="159"/>
        <v>783100261282.31934</v>
      </c>
      <c r="O443" s="117">
        <f t="shared" si="160"/>
        <v>808059209380.38196</v>
      </c>
      <c r="P443" s="118">
        <f t="shared" si="161"/>
        <v>831659547796.62964</v>
      </c>
      <c r="Q443" s="113">
        <f t="shared" si="162"/>
        <v>6.9302172606754637E+17</v>
      </c>
      <c r="R443" s="113">
        <f t="shared" si="163"/>
        <v>7.2639802047440102E+17</v>
      </c>
      <c r="S443" s="113">
        <f t="shared" si="164"/>
        <v>7.5846919883916186E+17</v>
      </c>
      <c r="T443">
        <f t="shared" si="150"/>
        <v>0.5</v>
      </c>
    </row>
    <row r="444" spans="1:20" x14ac:dyDescent="0.25">
      <c r="A444">
        <v>200.5</v>
      </c>
      <c r="B444">
        <f t="shared" si="165"/>
        <v>476084.16487118439</v>
      </c>
      <c r="C444">
        <f t="shared" si="166"/>
        <v>765686.67045554367</v>
      </c>
      <c r="D444">
        <f t="shared" si="167"/>
        <v>2395.6845161379283</v>
      </c>
      <c r="E444">
        <f t="shared" si="168"/>
        <v>4466.6115839427821</v>
      </c>
      <c r="F444" s="106">
        <f t="shared" si="151"/>
        <v>-0.79811143367590542</v>
      </c>
      <c r="G444" s="105">
        <f t="shared" si="152"/>
        <v>-1.2839439582756644</v>
      </c>
      <c r="H444" s="108">
        <f t="shared" si="153"/>
        <v>-0.34824006792594059</v>
      </c>
      <c r="I444" s="105">
        <f t="shared" si="154"/>
        <v>-0.56627445948408461</v>
      </c>
      <c r="J444">
        <f t="shared" si="155"/>
        <v>-0.12133038695881938</v>
      </c>
      <c r="K444" s="105">
        <f t="shared" si="156"/>
        <v>-0.18472280221315004</v>
      </c>
      <c r="L444" s="107">
        <f t="shared" si="157"/>
        <v>-0.32854097879114541</v>
      </c>
      <c r="M444" s="105">
        <f t="shared" si="158"/>
        <v>-0.53294669657842975</v>
      </c>
      <c r="N444" s="117">
        <f t="shared" si="159"/>
        <v>787584782498.92151</v>
      </c>
      <c r="O444" s="117">
        <f t="shared" si="160"/>
        <v>812604445032.39063</v>
      </c>
      <c r="P444" s="118">
        <f t="shared" si="161"/>
        <v>836280523587.17578</v>
      </c>
      <c r="Q444" s="113">
        <f t="shared" si="162"/>
        <v>6.9898306292654771E+17</v>
      </c>
      <c r="R444" s="113">
        <f t="shared" si="163"/>
        <v>7.3253538971488192E+17</v>
      </c>
      <c r="S444" s="113">
        <f t="shared" si="164"/>
        <v>7.6479924017737011E+17</v>
      </c>
      <c r="T444">
        <f t="shared" si="150"/>
        <v>0.5</v>
      </c>
    </row>
    <row r="445" spans="1:20" x14ac:dyDescent="0.25">
      <c r="A445">
        <v>201</v>
      </c>
      <c r="B445">
        <f t="shared" si="165"/>
        <v>477281.80760139495</v>
      </c>
      <c r="C445">
        <f t="shared" si="166"/>
        <v>767919.65526152554</v>
      </c>
      <c r="D445">
        <f t="shared" si="167"/>
        <v>2395.2854604210902</v>
      </c>
      <c r="E445">
        <f t="shared" si="168"/>
        <v>4465.9696119636446</v>
      </c>
      <c r="F445" s="106">
        <f t="shared" si="151"/>
        <v>-0.79341948519982752</v>
      </c>
      <c r="G445" s="105">
        <f t="shared" si="152"/>
        <v>-1.2769053704615549</v>
      </c>
      <c r="H445" s="108">
        <f t="shared" si="153"/>
        <v>-0.34616856239021898</v>
      </c>
      <c r="I445" s="105">
        <f t="shared" si="154"/>
        <v>-0.56311801497817593</v>
      </c>
      <c r="J445">
        <f t="shared" si="155"/>
        <v>-0.12060802969090331</v>
      </c>
      <c r="K445" s="105">
        <f t="shared" si="156"/>
        <v>-0.18372261571983137</v>
      </c>
      <c r="L445" s="107">
        <f t="shared" si="157"/>
        <v>-0.32664289311870526</v>
      </c>
      <c r="M445" s="105">
        <f t="shared" si="158"/>
        <v>-0.53006473976354773</v>
      </c>
      <c r="N445" s="117">
        <f t="shared" si="159"/>
        <v>792081476000.13257</v>
      </c>
      <c r="O445" s="117">
        <f t="shared" si="160"/>
        <v>817161842540.12585</v>
      </c>
      <c r="P445" s="118">
        <f t="shared" si="161"/>
        <v>840913651116.76758</v>
      </c>
      <c r="Q445" s="113">
        <f t="shared" si="162"/>
        <v>7.0497764547784717E+17</v>
      </c>
      <c r="R445" s="113">
        <f t="shared" si="163"/>
        <v>7.387064382129431E+17</v>
      </c>
      <c r="S445" s="113">
        <f t="shared" si="164"/>
        <v>7.7116350911924198E+17</v>
      </c>
      <c r="T445">
        <f t="shared" si="150"/>
        <v>0.5</v>
      </c>
    </row>
    <row r="446" spans="1:20" x14ac:dyDescent="0.25">
      <c r="A446">
        <v>201.5</v>
      </c>
      <c r="B446">
        <f t="shared" si="165"/>
        <v>478479.2519767342</v>
      </c>
      <c r="C446">
        <f t="shared" si="166"/>
        <v>770152.32084116479</v>
      </c>
      <c r="D446">
        <f t="shared" si="167"/>
        <v>2394.8887506784904</v>
      </c>
      <c r="E446">
        <f t="shared" si="168"/>
        <v>4465.3311592784139</v>
      </c>
      <c r="F446" s="106">
        <f t="shared" si="151"/>
        <v>-0.78876927970078881</v>
      </c>
      <c r="G446" s="105">
        <f t="shared" si="152"/>
        <v>-1.2699254263542521</v>
      </c>
      <c r="H446" s="108">
        <f t="shared" si="153"/>
        <v>-0.34411570838256766</v>
      </c>
      <c r="I446" s="105">
        <f t="shared" si="154"/>
        <v>-0.55998830701656999</v>
      </c>
      <c r="J446">
        <f t="shared" si="155"/>
        <v>-0.11989215835206495</v>
      </c>
      <c r="K446" s="105">
        <f t="shared" si="156"/>
        <v>-0.18273064073076778</v>
      </c>
      <c r="L446" s="107">
        <f t="shared" si="157"/>
        <v>-0.32476141296615613</v>
      </c>
      <c r="M446" s="105">
        <f t="shared" si="158"/>
        <v>-0.5272064786069145</v>
      </c>
      <c r="N446" s="117">
        <f t="shared" si="159"/>
        <v>796590339823.28442</v>
      </c>
      <c r="O446" s="117">
        <f t="shared" si="160"/>
        <v>821731400003.06055</v>
      </c>
      <c r="P446" s="118">
        <f t="shared" si="161"/>
        <v>845558928538.09485</v>
      </c>
      <c r="Q446" s="113">
        <f t="shared" si="162"/>
        <v>7.1100556109296384E+17</v>
      </c>
      <c r="R446" s="113">
        <f t="shared" si="163"/>
        <v>7.4491125327997517E+17</v>
      </c>
      <c r="S446" s="113">
        <f t="shared" si="164"/>
        <v>7.7756209288244608E+17</v>
      </c>
      <c r="T446">
        <f t="shared" si="150"/>
        <v>0.5</v>
      </c>
    </row>
    <row r="447" spans="1:20" x14ac:dyDescent="0.25">
      <c r="A447">
        <v>202</v>
      </c>
      <c r="B447">
        <f t="shared" si="165"/>
        <v>479676.49915975356</v>
      </c>
      <c r="C447">
        <f t="shared" si="166"/>
        <v>772384.6689394475</v>
      </c>
      <c r="D447">
        <f t="shared" si="167"/>
        <v>2394.4943660386398</v>
      </c>
      <c r="E447">
        <f t="shared" si="168"/>
        <v>4464.6961965652372</v>
      </c>
      <c r="F447" s="106">
        <f t="shared" si="151"/>
        <v>-0.78416031985217627</v>
      </c>
      <c r="G447" s="105">
        <f t="shared" si="152"/>
        <v>-1.2630034691475582</v>
      </c>
      <c r="H447" s="108">
        <f t="shared" si="153"/>
        <v>-0.34208128099348223</v>
      </c>
      <c r="I447" s="105">
        <f t="shared" si="154"/>
        <v>-0.55688503122642929</v>
      </c>
      <c r="J447">
        <f t="shared" si="155"/>
        <v>-0.11918269518393139</v>
      </c>
      <c r="K447" s="105">
        <f t="shared" si="156"/>
        <v>-0.18174678682995424</v>
      </c>
      <c r="L447" s="107">
        <f t="shared" si="157"/>
        <v>-0.32289634367476261</v>
      </c>
      <c r="M447" s="105">
        <f t="shared" si="158"/>
        <v>-0.52437165109117467</v>
      </c>
      <c r="N447" s="117">
        <f t="shared" si="159"/>
        <v>801111372017.09534</v>
      </c>
      <c r="O447" s="117">
        <f t="shared" si="160"/>
        <v>826313115531.49353</v>
      </c>
      <c r="P447" s="118">
        <f t="shared" si="161"/>
        <v>850216354014.24976</v>
      </c>
      <c r="Q447" s="113">
        <f t="shared" si="162"/>
        <v>7.1706689712992102E+17</v>
      </c>
      <c r="R447" s="113">
        <f t="shared" si="163"/>
        <v>7.5114992221419072E+17</v>
      </c>
      <c r="S447" s="113">
        <f t="shared" si="164"/>
        <v>7.8399507867200858E+17</v>
      </c>
      <c r="T447">
        <f t="shared" si="150"/>
        <v>0.5</v>
      </c>
    </row>
    <row r="448" spans="1:20" x14ac:dyDescent="0.25">
      <c r="A448">
        <v>202.5</v>
      </c>
      <c r="B448">
        <f t="shared" si="165"/>
        <v>480873.55030269286</v>
      </c>
      <c r="C448">
        <f t="shared" si="166"/>
        <v>774616.70128686284</v>
      </c>
      <c r="D448">
        <f t="shared" si="167"/>
        <v>2394.1022858787137</v>
      </c>
      <c r="E448">
        <f t="shared" si="168"/>
        <v>4464.064694830663</v>
      </c>
      <c r="F448" s="106">
        <f t="shared" si="151"/>
        <v>-0.77959211574784293</v>
      </c>
      <c r="G448" s="105">
        <f t="shared" si="152"/>
        <v>-1.2561388512784646</v>
      </c>
      <c r="H448" s="108">
        <f t="shared" si="153"/>
        <v>-0.34006505871004233</v>
      </c>
      <c r="I448" s="105">
        <f t="shared" si="154"/>
        <v>-0.55380788758781763</v>
      </c>
      <c r="J448">
        <f t="shared" si="155"/>
        <v>-0.11847956359269871</v>
      </c>
      <c r="K448" s="105">
        <f t="shared" si="156"/>
        <v>-0.18077096484946154</v>
      </c>
      <c r="L448" s="107">
        <f t="shared" si="157"/>
        <v>-0.32104749344510181</v>
      </c>
      <c r="M448" s="105">
        <f t="shared" si="158"/>
        <v>-0.52155999884118553</v>
      </c>
      <c r="N448" s="117">
        <f t="shared" si="159"/>
        <v>805644570641.57007</v>
      </c>
      <c r="O448" s="117">
        <f t="shared" si="160"/>
        <v>830906987246.45825</v>
      </c>
      <c r="P448" s="118">
        <f t="shared" si="161"/>
        <v>854885925718.63794</v>
      </c>
      <c r="Q448" s="113">
        <f t="shared" si="162"/>
        <v>7.231617409333097E+17</v>
      </c>
      <c r="R448" s="113">
        <f t="shared" si="163"/>
        <v>7.5742253230071078E+17</v>
      </c>
      <c r="S448" s="113">
        <f t="shared" si="164"/>
        <v>7.9046255368043187E+17</v>
      </c>
      <c r="T448">
        <f t="shared" si="150"/>
        <v>0.5</v>
      </c>
    </row>
    <row r="449" spans="1:20" x14ac:dyDescent="0.25">
      <c r="A449">
        <v>203</v>
      </c>
      <c r="B449">
        <f t="shared" si="165"/>
        <v>482070.40654760331</v>
      </c>
      <c r="C449">
        <f t="shared" si="166"/>
        <v>776848.41959956533</v>
      </c>
      <c r="D449">
        <f t="shared" si="167"/>
        <v>2393.7124898208399</v>
      </c>
      <c r="E449">
        <f t="shared" si="168"/>
        <v>4463.4366254050237</v>
      </c>
      <c r="F449" s="106">
        <f t="shared" si="151"/>
        <v>-0.77506418476921191</v>
      </c>
      <c r="G449" s="105">
        <f t="shared" si="152"/>
        <v>-1.2493309342705836</v>
      </c>
      <c r="H449" s="108">
        <f t="shared" si="153"/>
        <v>-0.33806682335433147</v>
      </c>
      <c r="I449" s="105">
        <f t="shared" si="154"/>
        <v>-0.55075658035876773</v>
      </c>
      <c r="J449">
        <f t="shared" si="155"/>
        <v>-0.1177826881282399</v>
      </c>
      <c r="K449" s="105">
        <f t="shared" si="156"/>
        <v>-0.17980308684874463</v>
      </c>
      <c r="L449" s="107">
        <f t="shared" si="157"/>
        <v>-0.31921467328664055</v>
      </c>
      <c r="M449" s="105">
        <f t="shared" si="158"/>
        <v>-0.5187712670630712</v>
      </c>
      <c r="N449" s="117">
        <f t="shared" si="159"/>
        <v>810189933767.90051</v>
      </c>
      <c r="O449" s="117">
        <f t="shared" si="160"/>
        <v>835513013279.62781</v>
      </c>
      <c r="P449" s="118">
        <f t="shared" si="161"/>
        <v>859567641834.89014</v>
      </c>
      <c r="Q449" s="113">
        <f t="shared" si="162"/>
        <v>7.2929017983436813E+17</v>
      </c>
      <c r="R449" s="113">
        <f t="shared" si="163"/>
        <v>7.6372917081163098E+17</v>
      </c>
      <c r="S449" s="113">
        <f t="shared" si="164"/>
        <v>7.9696460508770547E+17</v>
      </c>
      <c r="T449">
        <f t="shared" si="150"/>
        <v>0.5</v>
      </c>
    </row>
    <row r="450" spans="1:20" x14ac:dyDescent="0.25">
      <c r="A450">
        <v>203.5</v>
      </c>
      <c r="B450">
        <f t="shared" si="165"/>
        <v>483267.06902646751</v>
      </c>
      <c r="C450">
        <f t="shared" si="166"/>
        <v>779079.82557953428</v>
      </c>
      <c r="D450">
        <f t="shared" si="167"/>
        <v>2393.3249577284555</v>
      </c>
      <c r="E450">
        <f t="shared" si="168"/>
        <v>4462.8119599378888</v>
      </c>
      <c r="F450" s="106">
        <f t="shared" si="151"/>
        <v>-0.77057605145511876</v>
      </c>
      <c r="G450" s="105">
        <f t="shared" si="152"/>
        <v>-1.2425790885806127</v>
      </c>
      <c r="H450" s="108">
        <f t="shared" si="153"/>
        <v>-0.33608636002315811</v>
      </c>
      <c r="I450" s="105">
        <f t="shared" si="154"/>
        <v>-0.54773081800185552</v>
      </c>
      <c r="J450">
        <f t="shared" si="155"/>
        <v>-0.11709199446364892</v>
      </c>
      <c r="K450" s="105">
        <f t="shared" si="156"/>
        <v>-0.17884306609435008</v>
      </c>
      <c r="L450" s="107">
        <f t="shared" si="157"/>
        <v>-0.31739769696831177</v>
      </c>
      <c r="M450" s="105">
        <f t="shared" si="158"/>
        <v>-0.51600520448440723</v>
      </c>
      <c r="N450" s="117">
        <f t="shared" si="159"/>
        <v>814747459478.36841</v>
      </c>
      <c r="O450" s="117">
        <f t="shared" si="160"/>
        <v>840131191773.22656</v>
      </c>
      <c r="P450" s="118">
        <f t="shared" si="161"/>
        <v>864261500556.77686</v>
      </c>
      <c r="Q450" s="113">
        <f t="shared" si="162"/>
        <v>7.3545230115106291E+17</v>
      </c>
      <c r="R450" s="113">
        <f t="shared" si="163"/>
        <v>7.700699250060896E+17</v>
      </c>
      <c r="S450" s="113">
        <f t="shared" si="164"/>
        <v>8.0350132006141261E+17</v>
      </c>
      <c r="T450">
        <f t="shared" si="150"/>
        <v>0.5</v>
      </c>
    </row>
    <row r="451" spans="1:20" x14ac:dyDescent="0.25">
      <c r="A451">
        <v>204</v>
      </c>
      <c r="B451">
        <f t="shared" si="165"/>
        <v>484463.5388613189</v>
      </c>
      <c r="C451">
        <f t="shared" si="166"/>
        <v>781310.9209147311</v>
      </c>
      <c r="D451">
        <f t="shared" si="167"/>
        <v>2392.9396697027278</v>
      </c>
      <c r="E451">
        <f t="shared" si="168"/>
        <v>4462.1906703935983</v>
      </c>
      <c r="F451" s="106">
        <f t="shared" si="151"/>
        <v>-0.76612724737438298</v>
      </c>
      <c r="G451" s="105">
        <f t="shared" si="152"/>
        <v>-1.2358826934478713</v>
      </c>
      <c r="H451" s="108">
        <f t="shared" si="153"/>
        <v>-0.33412345702905188</v>
      </c>
      <c r="I451" s="105">
        <f t="shared" si="154"/>
        <v>-0.54473031311225506</v>
      </c>
      <c r="J451">
        <f t="shared" si="155"/>
        <v>-0.11640740937521067</v>
      </c>
      <c r="K451" s="105">
        <f t="shared" si="156"/>
        <v>-0.17789081704001608</v>
      </c>
      <c r="L451" s="107">
        <f t="shared" si="157"/>
        <v>-0.31559638097012038</v>
      </c>
      <c r="M451" s="105">
        <f t="shared" si="158"/>
        <v>-0.51326156329560024</v>
      </c>
      <c r="N451" s="117">
        <f t="shared" si="159"/>
        <v>819317145866.2478</v>
      </c>
      <c r="O451" s="117">
        <f t="shared" si="160"/>
        <v>844761520879.93811</v>
      </c>
      <c r="P451" s="118">
        <f t="shared" si="161"/>
        <v>868967500088.12073</v>
      </c>
      <c r="Q451" s="113">
        <f t="shared" si="162"/>
        <v>7.4164819218815782E+17</v>
      </c>
      <c r="R451" s="113">
        <f t="shared" si="163"/>
        <v>7.7644488213033075E+17</v>
      </c>
      <c r="S451" s="113">
        <f t="shared" si="164"/>
        <v>8.1007278575679578E+17</v>
      </c>
      <c r="T451">
        <f t="shared" si="150"/>
        <v>0.5</v>
      </c>
    </row>
    <row r="452" spans="1:20" x14ac:dyDescent="0.25">
      <c r="A452">
        <v>204.5</v>
      </c>
      <c r="B452">
        <f t="shared" si="165"/>
        <v>485659.81716435845</v>
      </c>
      <c r="C452">
        <f t="shared" si="166"/>
        <v>783541.70727925457</v>
      </c>
      <c r="D452">
        <f t="shared" si="167"/>
        <v>2392.5566060790406</v>
      </c>
      <c r="E452">
        <f t="shared" si="168"/>
        <v>4461.572729046874</v>
      </c>
      <c r="F452" s="106">
        <f t="shared" si="151"/>
        <v>-0.7617173110010147</v>
      </c>
      <c r="G452" s="105">
        <f t="shared" si="152"/>
        <v>-1.2292411367467737</v>
      </c>
      <c r="H452" s="108">
        <f t="shared" si="153"/>
        <v>-0.3321779058424898</v>
      </c>
      <c r="I452" s="105">
        <f t="shared" si="154"/>
        <v>-0.54175478234721641</v>
      </c>
      <c r="J452">
        <f t="shared" si="155"/>
        <v>-0.11572886072277963</v>
      </c>
      <c r="K452" s="105">
        <f t="shared" si="156"/>
        <v>-0.17694625530714306</v>
      </c>
      <c r="L452" s="107">
        <f t="shared" si="157"/>
        <v>-0.31381054443574535</v>
      </c>
      <c r="M452" s="105">
        <f t="shared" si="158"/>
        <v>-0.51054009909241427</v>
      </c>
      <c r="N452" s="117">
        <f t="shared" si="159"/>
        <v>823898991035.71057</v>
      </c>
      <c r="O452" s="117">
        <f t="shared" si="160"/>
        <v>849403998762.81592</v>
      </c>
      <c r="P452" s="118">
        <f t="shared" si="161"/>
        <v>873685638642.71301</v>
      </c>
      <c r="Q452" s="113">
        <f t="shared" si="162"/>
        <v>7.4787794023730419E+17</v>
      </c>
      <c r="R452" s="113">
        <f t="shared" si="163"/>
        <v>7.8285412941781837E+17</v>
      </c>
      <c r="S452" s="113">
        <f t="shared" si="164"/>
        <v>8.1667908931681024E+17</v>
      </c>
      <c r="T452">
        <f t="shared" si="150"/>
        <v>0.5</v>
      </c>
    </row>
    <row r="453" spans="1:20" x14ac:dyDescent="0.25">
      <c r="A453">
        <v>205</v>
      </c>
      <c r="B453">
        <f t="shared" si="165"/>
        <v>486855.90503807017</v>
      </c>
      <c r="C453">
        <f t="shared" si="166"/>
        <v>785772.1863334938</v>
      </c>
      <c r="D453">
        <f t="shared" si="167"/>
        <v>2392.1757474235401</v>
      </c>
      <c r="E453">
        <f t="shared" si="168"/>
        <v>4460.9581084785004</v>
      </c>
      <c r="F453" s="106">
        <f t="shared" si="151"/>
        <v>-0.7573457875920292</v>
      </c>
      <c r="G453" s="105">
        <f t="shared" si="152"/>
        <v>-1.2226538148422432</v>
      </c>
      <c r="H453" s="108">
        <f t="shared" si="153"/>
        <v>-0.33024950103535494</v>
      </c>
      <c r="I453" s="105">
        <f t="shared" si="154"/>
        <v>-0.53880394635698603</v>
      </c>
      <c r="J453">
        <f t="shared" si="155"/>
        <v>-0.11505627743058029</v>
      </c>
      <c r="K453" s="105">
        <f t="shared" si="156"/>
        <v>-0.17600929766566367</v>
      </c>
      <c r="L453" s="107">
        <f t="shared" si="157"/>
        <v>-0.31204000912609398</v>
      </c>
      <c r="M453" s="105">
        <f t="shared" si="158"/>
        <v>-0.50784057081959366</v>
      </c>
      <c r="N453" s="117">
        <f t="shared" si="159"/>
        <v>828492993101.7312</v>
      </c>
      <c r="O453" s="117">
        <f t="shared" si="160"/>
        <v>854058623595.19629</v>
      </c>
      <c r="P453" s="118">
        <f t="shared" si="161"/>
        <v>878415914444.22827</v>
      </c>
      <c r="Q453" s="113">
        <f t="shared" si="162"/>
        <v>7.5414163257708045E+17</v>
      </c>
      <c r="R453" s="113">
        <f t="shared" si="163"/>
        <v>7.8929775408924045E+17</v>
      </c>
      <c r="S453" s="113">
        <f t="shared" si="164"/>
        <v>8.2332031787221082E+17</v>
      </c>
      <c r="T453">
        <f t="shared" si="150"/>
        <v>0.5</v>
      </c>
    </row>
    <row r="454" spans="1:20" x14ac:dyDescent="0.25">
      <c r="A454">
        <v>205.5</v>
      </c>
      <c r="B454">
        <f t="shared" si="165"/>
        <v>488051.80357533507</v>
      </c>
      <c r="C454">
        <f t="shared" si="166"/>
        <v>788002.35972427926</v>
      </c>
      <c r="D454">
        <f t="shared" si="167"/>
        <v>2391.7970745297439</v>
      </c>
      <c r="E454">
        <f t="shared" si="168"/>
        <v>4460.3467815710792</v>
      </c>
      <c r="F454" s="106">
        <f t="shared" si="151"/>
        <v>-0.75301222906774756</v>
      </c>
      <c r="G454" s="105">
        <f t="shared" si="152"/>
        <v>-1.2161201324479018</v>
      </c>
      <c r="H454" s="108">
        <f t="shared" si="153"/>
        <v>-0.32833804022554303</v>
      </c>
      <c r="I454" s="105">
        <f t="shared" si="154"/>
        <v>-0.5358775297170475</v>
      </c>
      <c r="J454">
        <f t="shared" si="155"/>
        <v>-0.11438958946838416</v>
      </c>
      <c r="K454" s="105">
        <f t="shared" si="156"/>
        <v>-0.17507986201524842</v>
      </c>
      <c r="L454" s="107">
        <f t="shared" si="157"/>
        <v>-0.31028459937382036</v>
      </c>
      <c r="M454" s="105">
        <f t="shared" si="158"/>
        <v>-0.50516274071560596</v>
      </c>
      <c r="N454" s="117">
        <f t="shared" si="159"/>
        <v>833099150189.99353</v>
      </c>
      <c r="O454" s="117">
        <f t="shared" si="160"/>
        <v>858725393560.61023</v>
      </c>
      <c r="P454" s="118">
        <f t="shared" si="161"/>
        <v>883158325726.14282</v>
      </c>
      <c r="Q454" s="113">
        <f t="shared" si="162"/>
        <v>7.6043935647310438E+17</v>
      </c>
      <c r="R454" s="113">
        <f t="shared" si="163"/>
        <v>7.957758433526473E+17</v>
      </c>
      <c r="S454" s="113">
        <f t="shared" si="164"/>
        <v>8.2999655854158938E+17</v>
      </c>
      <c r="T454">
        <f t="shared" si="150"/>
        <v>0.5</v>
      </c>
    </row>
    <row r="455" spans="1:20" x14ac:dyDescent="0.25">
      <c r="A455">
        <v>206</v>
      </c>
      <c r="B455">
        <f t="shared" si="165"/>
        <v>489247.51385954267</v>
      </c>
      <c r="C455">
        <f t="shared" si="166"/>
        <v>790232.22908503178</v>
      </c>
      <c r="D455">
        <f t="shared" si="167"/>
        <v>2391.4205684152098</v>
      </c>
      <c r="E455">
        <f t="shared" si="168"/>
        <v>4459.7387215048557</v>
      </c>
      <c r="F455" s="106">
        <f t="shared" si="151"/>
        <v>-0.74871619389459121</v>
      </c>
      <c r="G455" s="105">
        <f t="shared" si="152"/>
        <v>-1.209639502487071</v>
      </c>
      <c r="H455" s="108">
        <f t="shared" si="153"/>
        <v>-0.32644332402275061</v>
      </c>
      <c r="I455" s="105">
        <f t="shared" si="154"/>
        <v>-0.53297526086175018</v>
      </c>
      <c r="J455">
        <f t="shared" si="155"/>
        <v>-0.11372872783309022</v>
      </c>
      <c r="K455" s="105">
        <f t="shared" si="156"/>
        <v>-0.17415786736689404</v>
      </c>
      <c r="L455" s="107">
        <f t="shared" si="157"/>
        <v>-0.3085441420387503</v>
      </c>
      <c r="M455" s="105">
        <f t="shared" si="158"/>
        <v>-0.50250637425842681</v>
      </c>
      <c r="N455" s="117">
        <f t="shared" si="159"/>
        <v>837717460436.79895</v>
      </c>
      <c r="O455" s="117">
        <f t="shared" si="160"/>
        <v>863404306852.69775</v>
      </c>
      <c r="P455" s="118">
        <f t="shared" si="161"/>
        <v>887912870731.65161</v>
      </c>
      <c r="Q455" s="113">
        <f t="shared" si="162"/>
        <v>7.6677119917808269E+17</v>
      </c>
      <c r="R455" s="113">
        <f t="shared" si="163"/>
        <v>8.022884844034784E+17</v>
      </c>
      <c r="S455" s="113">
        <f t="shared" si="164"/>
        <v>8.3670789843145267E+17</v>
      </c>
      <c r="T455">
        <f t="shared" si="150"/>
        <v>0.5</v>
      </c>
    </row>
    <row r="456" spans="1:20" x14ac:dyDescent="0.25">
      <c r="A456">
        <v>206.5</v>
      </c>
      <c r="B456">
        <f t="shared" si="165"/>
        <v>490443.03696470178</v>
      </c>
      <c r="C456">
        <f t="shared" si="166"/>
        <v>792461.79603590851</v>
      </c>
      <c r="D456">
        <f t="shared" si="167"/>
        <v>2391.0462103182626</v>
      </c>
      <c r="E456">
        <f t="shared" si="168"/>
        <v>4459.133901753612</v>
      </c>
      <c r="F456" s="106">
        <f t="shared" si="151"/>
        <v>-0.74445724697024507</v>
      </c>
      <c r="G456" s="105">
        <f t="shared" si="152"/>
        <v>-1.2032113459564298</v>
      </c>
      <c r="H456" s="108">
        <f t="shared" si="153"/>
        <v>-0.32456515597537139</v>
      </c>
      <c r="I456" s="105">
        <f t="shared" si="154"/>
        <v>-0.53009687201922451</v>
      </c>
      <c r="J456">
        <f t="shared" si="155"/>
        <v>-0.11307362453067225</v>
      </c>
      <c r="K456" s="105">
        <f t="shared" si="156"/>
        <v>-0.17324323382484619</v>
      </c>
      <c r="L456" s="107">
        <f t="shared" si="157"/>
        <v>-0.30681846646420141</v>
      </c>
      <c r="M456" s="105">
        <f t="shared" si="158"/>
        <v>-0.49987124011235901</v>
      </c>
      <c r="N456" s="117">
        <f t="shared" si="159"/>
        <v>842347921988.97534</v>
      </c>
      <c r="O456" s="117">
        <f t="shared" si="160"/>
        <v>868095361675.12268</v>
      </c>
      <c r="P456" s="118">
        <f t="shared" si="161"/>
        <v>892679547713.58801</v>
      </c>
      <c r="Q456" s="113">
        <f t="shared" si="162"/>
        <v>7.7313724793189619E+17</v>
      </c>
      <c r="R456" s="113">
        <f t="shared" si="163"/>
        <v>8.088357644246633E+17</v>
      </c>
      <c r="S456" s="113">
        <f t="shared" si="164"/>
        <v>8.434544246363159E+17</v>
      </c>
      <c r="T456">
        <f t="shared" si="150"/>
        <v>0.5</v>
      </c>
    </row>
    <row r="457" spans="1:20" x14ac:dyDescent="0.25">
      <c r="A457">
        <v>207</v>
      </c>
      <c r="B457">
        <f t="shared" si="165"/>
        <v>491638.37395554915</v>
      </c>
      <c r="C457">
        <f t="shared" si="166"/>
        <v>794691.06218394882</v>
      </c>
      <c r="D457">
        <f t="shared" si="167"/>
        <v>2390.6739816947775</v>
      </c>
      <c r="E457">
        <f t="shared" si="168"/>
        <v>4458.5322960806334</v>
      </c>
      <c r="F457" s="106">
        <f t="shared" si="151"/>
        <v>-0.74023495951122653</v>
      </c>
      <c r="G457" s="105">
        <f t="shared" si="152"/>
        <v>-1.1968350917924009</v>
      </c>
      <c r="H457" s="108">
        <f t="shared" si="153"/>
        <v>-0.32270334251850902</v>
      </c>
      <c r="I457" s="105">
        <f t="shared" si="154"/>
        <v>-0.52724209914760511</v>
      </c>
      <c r="J457">
        <f t="shared" si="155"/>
        <v>-0.11242421255850676</v>
      </c>
      <c r="K457" s="105">
        <f t="shared" si="156"/>
        <v>-0.17233588256888122</v>
      </c>
      <c r="L457" s="107">
        <f t="shared" si="157"/>
        <v>-0.3051074044342108</v>
      </c>
      <c r="M457" s="105">
        <f t="shared" si="158"/>
        <v>-0.49725711007591467</v>
      </c>
      <c r="N457" s="117">
        <f t="shared" si="159"/>
        <v>846990533003.78503</v>
      </c>
      <c r="O457" s="117">
        <f t="shared" si="160"/>
        <v>872798556241.48767</v>
      </c>
      <c r="P457" s="118">
        <f t="shared" si="161"/>
        <v>897458354934.34204</v>
      </c>
      <c r="Q457" s="113">
        <f t="shared" si="162"/>
        <v>7.7953758996164608E+17</v>
      </c>
      <c r="R457" s="113">
        <f t="shared" si="163"/>
        <v>8.1541777058664358E+17</v>
      </c>
      <c r="S457" s="113">
        <f t="shared" si="164"/>
        <v>8.5023622423872346E+17</v>
      </c>
      <c r="T457">
        <f t="shared" si="150"/>
        <v>0.5</v>
      </c>
    </row>
    <row r="458" spans="1:20" x14ac:dyDescent="0.25">
      <c r="A458">
        <v>207.5</v>
      </c>
      <c r="B458">
        <f t="shared" si="165"/>
        <v>492833.52588765667</v>
      </c>
      <c r="C458">
        <f t="shared" si="166"/>
        <v>796920.02912321617</v>
      </c>
      <c r="D458">
        <f t="shared" si="167"/>
        <v>2390.3038642150218</v>
      </c>
      <c r="E458">
        <f t="shared" si="168"/>
        <v>4457.9338785347372</v>
      </c>
      <c r="F458" s="106">
        <f t="shared" si="151"/>
        <v>-0.73604890894267627</v>
      </c>
      <c r="G458" s="105">
        <f t="shared" si="152"/>
        <v>-1.1905101767400188</v>
      </c>
      <c r="H458" s="108">
        <f t="shared" si="153"/>
        <v>-0.32085769292303024</v>
      </c>
      <c r="I458" s="105">
        <f t="shared" si="154"/>
        <v>-0.52441068187245798</v>
      </c>
      <c r="J458">
        <f t="shared" si="155"/>
        <v>-0.11178042588804558</v>
      </c>
      <c r="K458" s="105">
        <f t="shared" si="156"/>
        <v>-0.17143573583690014</v>
      </c>
      <c r="L458" s="107">
        <f t="shared" si="157"/>
        <v>-0.30341079013160049</v>
      </c>
      <c r="M458" s="105">
        <f t="shared" si="158"/>
        <v>-0.49466375903066051</v>
      </c>
      <c r="N458" s="117">
        <f t="shared" si="159"/>
        <v>851645291648.83899</v>
      </c>
      <c r="O458" s="117">
        <f t="shared" si="160"/>
        <v>877513888775.2522</v>
      </c>
      <c r="P458" s="118">
        <f t="shared" si="161"/>
        <v>902249290665.7832</v>
      </c>
      <c r="Q458" s="113">
        <f t="shared" si="162"/>
        <v>7.8597231248177434E+17</v>
      </c>
      <c r="R458" s="113">
        <f t="shared" si="163"/>
        <v>8.2203459004750387E+17</v>
      </c>
      <c r="S458" s="113">
        <f t="shared" si="164"/>
        <v>8.5705338430932838E+17</v>
      </c>
      <c r="T458">
        <f t="shared" si="150"/>
        <v>0.5</v>
      </c>
    </row>
    <row r="459" spans="1:20" x14ac:dyDescent="0.25">
      <c r="A459">
        <v>208</v>
      </c>
      <c r="B459">
        <f t="shared" si="165"/>
        <v>494028.49380753696</v>
      </c>
      <c r="C459">
        <f t="shared" si="166"/>
        <v>799148.69843493938</v>
      </c>
      <c r="D459">
        <f t="shared" si="167"/>
        <v>2389.9358397605506</v>
      </c>
      <c r="E459">
        <f t="shared" si="168"/>
        <v>4457.3386234463669</v>
      </c>
      <c r="F459" s="106">
        <f t="shared" si="151"/>
        <v>-0.7318986787904489</v>
      </c>
      <c r="G459" s="105">
        <f t="shared" si="152"/>
        <v>-1.1842360452244132</v>
      </c>
      <c r="H459" s="108">
        <f t="shared" si="153"/>
        <v>-0.31902801924571317</v>
      </c>
      <c r="I459" s="105">
        <f t="shared" si="154"/>
        <v>-0.52160236342550781</v>
      </c>
      <c r="J459">
        <f t="shared" si="155"/>
        <v>-0.11114219944785778</v>
      </c>
      <c r="K459" s="105">
        <f t="shared" si="156"/>
        <v>-0.17054271690787604</v>
      </c>
      <c r="L459" s="107">
        <f t="shared" si="157"/>
        <v>-0.30172846009687787</v>
      </c>
      <c r="M459" s="105">
        <f t="shared" si="158"/>
        <v>-0.49209096489102933</v>
      </c>
      <c r="N459" s="117">
        <f t="shared" si="159"/>
        <v>856312196102.00586</v>
      </c>
      <c r="O459" s="117">
        <f t="shared" si="160"/>
        <v>882241357509.64917</v>
      </c>
      <c r="P459" s="118">
        <f t="shared" si="161"/>
        <v>907052353189.1803</v>
      </c>
      <c r="Q459" s="113">
        <f t="shared" si="162"/>
        <v>7.9244150269407296E+17</v>
      </c>
      <c r="R459" s="113">
        <f t="shared" si="163"/>
        <v>8.2868630995298278E+17</v>
      </c>
      <c r="S459" s="113">
        <f t="shared" si="164"/>
        <v>8.6390599190698714E+17</v>
      </c>
      <c r="T459">
        <f t="shared" si="150"/>
        <v>0.5</v>
      </c>
    </row>
    <row r="460" spans="1:20" x14ac:dyDescent="0.25">
      <c r="A460">
        <v>208.5</v>
      </c>
      <c r="B460">
        <f t="shared" si="165"/>
        <v>495223.27875274757</v>
      </c>
      <c r="C460">
        <f t="shared" si="166"/>
        <v>801377.07168765133</v>
      </c>
      <c r="D460">
        <f t="shared" si="167"/>
        <v>2389.5698904211554</v>
      </c>
      <c r="E460">
        <f t="shared" si="168"/>
        <v>4456.7465054237546</v>
      </c>
      <c r="F460" s="106">
        <f t="shared" si="151"/>
        <v>-0.72778385857536576</v>
      </c>
      <c r="G460" s="105">
        <f t="shared" si="152"/>
        <v>-1.178012149224736</v>
      </c>
      <c r="H460" s="108">
        <f t="shared" si="153"/>
        <v>-0.31721413628037004</v>
      </c>
      <c r="I460" s="105">
        <f t="shared" si="154"/>
        <v>-0.51881689058448588</v>
      </c>
      <c r="J460">
        <f t="shared" si="155"/>
        <v>-0.11050946910700273</v>
      </c>
      <c r="K460" s="105">
        <f t="shared" si="156"/>
        <v>-0.16965675008510328</v>
      </c>
      <c r="L460" s="107">
        <f t="shared" si="157"/>
        <v>-0.30006025318799306</v>
      </c>
      <c r="M460" s="105">
        <f t="shared" si="158"/>
        <v>-0.48953850855514669</v>
      </c>
      <c r="N460" s="117">
        <f t="shared" si="159"/>
        <v>860991244551.32642</v>
      </c>
      <c r="O460" s="117">
        <f t="shared" si="160"/>
        <v>886980960687.60388</v>
      </c>
      <c r="P460" s="118">
        <f t="shared" si="161"/>
        <v>911867540795.12488</v>
      </c>
      <c r="Q460" s="113">
        <f t="shared" si="162"/>
        <v>7.9894524778780608E+17</v>
      </c>
      <c r="R460" s="113">
        <f t="shared" si="163"/>
        <v>8.353730174365728E+17</v>
      </c>
      <c r="S460" s="113">
        <f t="shared" si="164"/>
        <v>8.7079413407875238E+17</v>
      </c>
      <c r="T460">
        <f t="shared" si="150"/>
        <v>0.5</v>
      </c>
    </row>
    <row r="461" spans="1:20" x14ac:dyDescent="0.25">
      <c r="A461">
        <v>209</v>
      </c>
      <c r="B461">
        <f t="shared" si="165"/>
        <v>496417.8817519935</v>
      </c>
      <c r="C461">
        <f t="shared" si="166"/>
        <v>803605.15043732582</v>
      </c>
      <c r="D461">
        <f t="shared" si="167"/>
        <v>2389.2059984918678</v>
      </c>
      <c r="E461">
        <f t="shared" si="168"/>
        <v>4456.1574993491422</v>
      </c>
      <c r="F461" s="106">
        <f t="shared" si="151"/>
        <v>-0.72370404370959163</v>
      </c>
      <c r="G461" s="105">
        <f t="shared" si="152"/>
        <v>-1.1718379481504719</v>
      </c>
      <c r="H461" s="108">
        <f t="shared" si="153"/>
        <v>-0.31541586151000517</v>
      </c>
      <c r="I461" s="105">
        <f t="shared" si="154"/>
        <v>-0.51605401361420722</v>
      </c>
      <c r="J461">
        <f t="shared" si="155"/>
        <v>-0.10988217165874427</v>
      </c>
      <c r="K461" s="105">
        <f t="shared" si="156"/>
        <v>-0.16877776067976849</v>
      </c>
      <c r="L461" s="107">
        <f t="shared" si="157"/>
        <v>-0.2984060105408422</v>
      </c>
      <c r="M461" s="105">
        <f t="shared" si="158"/>
        <v>-0.4870061738564963</v>
      </c>
      <c r="N461" s="117">
        <f t="shared" si="159"/>
        <v>865682435194.927</v>
      </c>
      <c r="O461" s="117">
        <f t="shared" si="160"/>
        <v>891732696561.65344</v>
      </c>
      <c r="P461" s="118">
        <f t="shared" si="161"/>
        <v>916694851783.45361</v>
      </c>
      <c r="Q461" s="113">
        <f t="shared" si="162"/>
        <v>8.0548363493974669E+17</v>
      </c>
      <c r="R461" s="113">
        <f t="shared" si="163"/>
        <v>8.4209479961958528E+17</v>
      </c>
      <c r="S461" s="113">
        <f t="shared" si="164"/>
        <v>8.7771789786002726E+17</v>
      </c>
      <c r="T461">
        <f t="shared" si="150"/>
        <v>0.5</v>
      </c>
    </row>
    <row r="462" spans="1:20" x14ac:dyDescent="0.25">
      <c r="A462">
        <v>209.5</v>
      </c>
      <c r="B462">
        <f t="shared" si="165"/>
        <v>497612.30382522848</v>
      </c>
      <c r="C462">
        <f t="shared" si="166"/>
        <v>805832.93622751336</v>
      </c>
      <c r="D462">
        <f t="shared" si="167"/>
        <v>2388.8441464700131</v>
      </c>
      <c r="E462">
        <f t="shared" si="168"/>
        <v>4455.5715803750672</v>
      </c>
      <c r="F462" s="106">
        <f t="shared" si="151"/>
        <v>-0.71965883539515141</v>
      </c>
      <c r="G462" s="105">
        <f t="shared" si="152"/>
        <v>-1.1657129087202132</v>
      </c>
      <c r="H462" s="108">
        <f t="shared" si="153"/>
        <v>-0.31363301505993513</v>
      </c>
      <c r="I462" s="105">
        <f t="shared" si="154"/>
        <v>-0.51331348620877149</v>
      </c>
      <c r="J462">
        <f t="shared" si="155"/>
        <v>-0.1092602448045964</v>
      </c>
      <c r="K462" s="105">
        <f t="shared" si="156"/>
        <v>-0.16790567499483389</v>
      </c>
      <c r="L462" s="107">
        <f t="shared" si="157"/>
        <v>-0.29676557553061983</v>
      </c>
      <c r="M462" s="105">
        <f t="shared" si="158"/>
        <v>-0.48449374751660779</v>
      </c>
      <c r="N462" s="117">
        <f t="shared" si="159"/>
        <v>870385766240.93347</v>
      </c>
      <c r="O462" s="117">
        <f t="shared" si="160"/>
        <v>896496563393.86646</v>
      </c>
      <c r="P462" s="118">
        <f t="shared" si="161"/>
        <v>921534284463.17297</v>
      </c>
      <c r="Q462" s="113">
        <f t="shared" si="162"/>
        <v>8.1205675131424282E+17</v>
      </c>
      <c r="R462" s="113">
        <f t="shared" si="163"/>
        <v>8.4885174361118835E+17</v>
      </c>
      <c r="S462" s="113">
        <f t="shared" si="164"/>
        <v>8.8467737027453069E+17</v>
      </c>
      <c r="T462">
        <f t="shared" si="150"/>
        <v>0.5</v>
      </c>
    </row>
    <row r="463" spans="1:20" x14ac:dyDescent="0.25">
      <c r="A463">
        <v>210</v>
      </c>
      <c r="B463">
        <f t="shared" si="165"/>
        <v>498806.54598375462</v>
      </c>
      <c r="C463">
        <f t="shared" si="166"/>
        <v>808060.43058947369</v>
      </c>
      <c r="D463">
        <f t="shared" si="167"/>
        <v>2388.4843170523154</v>
      </c>
      <c r="E463">
        <f t="shared" si="168"/>
        <v>4454.9887239207073</v>
      </c>
      <c r="F463" s="106">
        <f t="shared" si="151"/>
        <v>-0.71564784052439911</v>
      </c>
      <c r="G463" s="105">
        <f t="shared" si="152"/>
        <v>-1.1596365048425963</v>
      </c>
      <c r="H463" s="108">
        <f t="shared" si="153"/>
        <v>-0.31186541965184766</v>
      </c>
      <c r="I463" s="105">
        <f t="shared" si="154"/>
        <v>-0.51059506543485955</v>
      </c>
      <c r="J463">
        <f t="shared" si="155"/>
        <v>-0.10864362713867942</v>
      </c>
      <c r="K463" s="105">
        <f t="shared" si="156"/>
        <v>-0.1670404203092056</v>
      </c>
      <c r="L463" s="107">
        <f t="shared" si="157"/>
        <v>-0.29513879373387203</v>
      </c>
      <c r="M463" s="105">
        <f t="shared" si="158"/>
        <v>-0.48200101909853105</v>
      </c>
      <c r="N463" s="117">
        <f t="shared" si="159"/>
        <v>875101235907.38989</v>
      </c>
      <c r="O463" s="117">
        <f t="shared" si="160"/>
        <v>901272559455.76599</v>
      </c>
      <c r="P463" s="118">
        <f t="shared" si="161"/>
        <v>926385837152.38477</v>
      </c>
      <c r="Q463" s="113">
        <f t="shared" si="162"/>
        <v>8.1866468406332237E+17</v>
      </c>
      <c r="R463" s="113">
        <f t="shared" si="163"/>
        <v>8.5564393650852416E+17</v>
      </c>
      <c r="S463" s="113">
        <f t="shared" si="164"/>
        <v>8.9167263833445363E+17</v>
      </c>
      <c r="T463">
        <f t="shared" si="150"/>
        <v>0.5</v>
      </c>
    </row>
    <row r="464" spans="1:20" x14ac:dyDescent="0.25">
      <c r="A464">
        <v>210.5</v>
      </c>
      <c r="B464">
        <f t="shared" si="165"/>
        <v>500000.60923032061</v>
      </c>
      <c r="C464">
        <f t="shared" si="166"/>
        <v>810287.63504230778</v>
      </c>
      <c r="D464">
        <f t="shared" si="167"/>
        <v>2388.1264931320534</v>
      </c>
      <c r="E464">
        <f t="shared" si="168"/>
        <v>4454.408905668286</v>
      </c>
      <c r="F464" s="106">
        <f t="shared" si="151"/>
        <v>-0.71167067158258113</v>
      </c>
      <c r="G464" s="105">
        <f t="shared" si="152"/>
        <v>-1.1536082174996705</v>
      </c>
      <c r="H464" s="108">
        <f t="shared" si="153"/>
        <v>-0.31011290055881918</v>
      </c>
      <c r="I464" s="105">
        <f t="shared" si="154"/>
        <v>-0.50789851167617128</v>
      </c>
      <c r="J464">
        <f t="shared" si="155"/>
        <v>-0.10803225813240225</v>
      </c>
      <c r="K464" s="105">
        <f t="shared" si="156"/>
        <v>-0.16618192486221595</v>
      </c>
      <c r="L464" s="107">
        <f t="shared" si="157"/>
        <v>-0.29352551289135964</v>
      </c>
      <c r="M464" s="105">
        <f t="shared" si="158"/>
        <v>-0.47952778096128329</v>
      </c>
      <c r="N464" s="117">
        <f t="shared" si="159"/>
        <v>879828842422.17188</v>
      </c>
      <c r="O464" s="117">
        <f t="shared" si="160"/>
        <v>906060683028.24976</v>
      </c>
      <c r="P464" s="118">
        <f t="shared" si="161"/>
        <v>931249508178.21094</v>
      </c>
      <c r="Q464" s="113">
        <f t="shared" si="162"/>
        <v>8.253075203267255E+17</v>
      </c>
      <c r="R464" s="113">
        <f t="shared" si="163"/>
        <v>8.6247146539672691E+17</v>
      </c>
      <c r="S464" s="113">
        <f t="shared" si="164"/>
        <v>8.9870378904043507E+17</v>
      </c>
      <c r="T464">
        <f t="shared" si="150"/>
        <v>0.5</v>
      </c>
    </row>
    <row r="465" spans="1:20" x14ac:dyDescent="0.25">
      <c r="A465">
        <v>211</v>
      </c>
      <c r="B465">
        <f t="shared" si="165"/>
        <v>501194.49455921876</v>
      </c>
      <c r="C465">
        <f t="shared" si="166"/>
        <v>812514.55109308753</v>
      </c>
      <c r="D465">
        <f t="shared" si="167"/>
        <v>2387.7706577962622</v>
      </c>
      <c r="E465">
        <f t="shared" si="168"/>
        <v>4453.8321015595366</v>
      </c>
      <c r="F465" s="106">
        <f t="shared" si="151"/>
        <v>-0.70772694655227153</v>
      </c>
      <c r="G465" s="105">
        <f t="shared" si="152"/>
        <v>-1.1476275346323588</v>
      </c>
      <c r="H465" s="108">
        <f t="shared" si="153"/>
        <v>-0.30837528556122434</v>
      </c>
      <c r="I465" s="105">
        <f t="shared" si="154"/>
        <v>-0.50522358857890359</v>
      </c>
      <c r="J465">
        <f t="shared" si="155"/>
        <v>-0.10742607811944276</v>
      </c>
      <c r="K465" s="105">
        <f t="shared" si="156"/>
        <v>-0.16533011783838147</v>
      </c>
      <c r="L465" s="107">
        <f t="shared" si="157"/>
        <v>-0.29192558287160442</v>
      </c>
      <c r="M465" s="105">
        <f t="shared" si="158"/>
        <v>-0.47707382821507383</v>
      </c>
      <c r="N465" s="117">
        <f t="shared" si="159"/>
        <v>884568584022.90686</v>
      </c>
      <c r="O465" s="117">
        <f t="shared" si="160"/>
        <v>910860932401.51465</v>
      </c>
      <c r="P465" s="118">
        <f t="shared" si="161"/>
        <v>936125295876.72046</v>
      </c>
      <c r="Q465" s="113">
        <f t="shared" si="162"/>
        <v>8.3198534723198042E+17</v>
      </c>
      <c r="R465" s="113">
        <f t="shared" si="163"/>
        <v>8.6933441734900365E+17</v>
      </c>
      <c r="S465" s="113">
        <f t="shared" si="164"/>
        <v>9.0577090938168256E+17</v>
      </c>
      <c r="T465">
        <f t="shared" si="150"/>
        <v>0.5</v>
      </c>
    </row>
    <row r="466" spans="1:20" x14ac:dyDescent="0.25">
      <c r="A466">
        <v>211.5</v>
      </c>
      <c r="B466">
        <f t="shared" si="165"/>
        <v>502388.20295638026</v>
      </c>
      <c r="C466">
        <f t="shared" si="166"/>
        <v>814741.18023698358</v>
      </c>
      <c r="D466">
        <f t="shared" si="167"/>
        <v>2387.4167943229859</v>
      </c>
      <c r="E466">
        <f t="shared" si="168"/>
        <v>4453.2582877922205</v>
      </c>
      <c r="F466" s="106">
        <f t="shared" si="151"/>
        <v>-0.70381628881974412</v>
      </c>
      <c r="G466" s="105">
        <f t="shared" si="152"/>
        <v>-1.1416939510281379</v>
      </c>
      <c r="H466" s="108">
        <f t="shared" si="153"/>
        <v>-0.30665240490353335</v>
      </c>
      <c r="I466" s="105">
        <f t="shared" si="154"/>
        <v>-0.50257006299827744</v>
      </c>
      <c r="J466">
        <f t="shared" si="155"/>
        <v>-0.10682502828102911</v>
      </c>
      <c r="K466" s="105">
        <f t="shared" si="156"/>
        <v>-0.16448492935244513</v>
      </c>
      <c r="L466" s="107">
        <f t="shared" si="157"/>
        <v>-0.29033885563518175</v>
      </c>
      <c r="M466" s="105">
        <f t="shared" si="158"/>
        <v>-0.47463895867741535</v>
      </c>
      <c r="N466" s="117">
        <f t="shared" si="159"/>
        <v>889320458956.8916</v>
      </c>
      <c r="O466" s="117">
        <f t="shared" si="160"/>
        <v>915673305874.97925</v>
      </c>
      <c r="P466" s="118">
        <f t="shared" si="161"/>
        <v>941013198592.85718</v>
      </c>
      <c r="Q466" s="113">
        <f t="shared" si="162"/>
        <v>8.3869825189448166E+17</v>
      </c>
      <c r="R466" s="113">
        <f t="shared" si="163"/>
        <v>8.7623287942670157E+17</v>
      </c>
      <c r="S466" s="113">
        <f t="shared" si="164"/>
        <v>9.1287408633600115E+17</v>
      </c>
      <c r="T466">
        <f t="shared" si="150"/>
        <v>0.5</v>
      </c>
    </row>
    <row r="467" spans="1:20" x14ac:dyDescent="0.25">
      <c r="A467">
        <v>212</v>
      </c>
      <c r="B467">
        <f t="shared" si="165"/>
        <v>503581.73539946956</v>
      </c>
      <c r="C467">
        <f t="shared" si="166"/>
        <v>816967.52395739197</v>
      </c>
      <c r="D467">
        <f t="shared" si="167"/>
        <v>2387.0648861785762</v>
      </c>
      <c r="E467">
        <f t="shared" si="168"/>
        <v>4452.6874408167068</v>
      </c>
      <c r="F467" s="106">
        <f t="shared" si="151"/>
        <v>-0.69993832708320036</v>
      </c>
      <c r="G467" s="105">
        <f t="shared" si="152"/>
        <v>-1.1358069682108312</v>
      </c>
      <c r="H467" s="108">
        <f t="shared" si="153"/>
        <v>-0.30494409125199057</v>
      </c>
      <c r="I467" s="105">
        <f t="shared" si="154"/>
        <v>-0.49993770494610812</v>
      </c>
      <c r="J467">
        <f t="shared" si="155"/>
        <v>-0.10622905063151233</v>
      </c>
      <c r="K467" s="105">
        <f t="shared" si="156"/>
        <v>-0.1636462904346937</v>
      </c>
      <c r="L467" s="107">
        <f t="shared" si="157"/>
        <v>-0.28876518519969746</v>
      </c>
      <c r="M467" s="105">
        <f t="shared" si="158"/>
        <v>-0.47222297283002929</v>
      </c>
      <c r="N467" s="117">
        <f t="shared" si="159"/>
        <v>894084465481.01172</v>
      </c>
      <c r="O467" s="117">
        <f t="shared" si="160"/>
        <v>920497801757.20959</v>
      </c>
      <c r="P467" s="118">
        <f t="shared" si="161"/>
        <v>945913214680.36743</v>
      </c>
      <c r="Q467" s="113">
        <f t="shared" si="162"/>
        <v>8.4544632141753126E+17</v>
      </c>
      <c r="R467" s="113">
        <f t="shared" si="163"/>
        <v>8.8316693867938406E+17</v>
      </c>
      <c r="S467" s="113">
        <f t="shared" si="164"/>
        <v>9.2001340686986726E+17</v>
      </c>
      <c r="T467">
        <f t="shared" si="150"/>
        <v>0.5</v>
      </c>
    </row>
    <row r="468" spans="1:20" x14ac:dyDescent="0.25">
      <c r="A468">
        <v>212.5</v>
      </c>
      <c r="B468">
        <f t="shared" si="165"/>
        <v>504775.09285797708</v>
      </c>
      <c r="C468">
        <f t="shared" si="166"/>
        <v>819193.58372605825</v>
      </c>
      <c r="D468">
        <f t="shared" si="167"/>
        <v>2386.7149170150346</v>
      </c>
      <c r="E468">
        <f t="shared" si="168"/>
        <v>4452.1195373326018</v>
      </c>
      <c r="F468" s="106">
        <f t="shared" si="151"/>
        <v>-0.69609269526281037</v>
      </c>
      <c r="G468" s="105">
        <f t="shared" si="152"/>
        <v>-1.1299660943324705</v>
      </c>
      <c r="H468" s="108">
        <f t="shared" si="153"/>
        <v>-0.30325017965312262</v>
      </c>
      <c r="I468" s="105">
        <f t="shared" si="154"/>
        <v>-0.49732628753934893</v>
      </c>
      <c r="J468">
        <f t="shared" si="155"/>
        <v>-0.1056380880042323</v>
      </c>
      <c r="K468" s="105">
        <f t="shared" si="156"/>
        <v>-0.1628141330165559</v>
      </c>
      <c r="L468" s="107">
        <f t="shared" si="157"/>
        <v>-0.2872044276054555</v>
      </c>
      <c r="M468" s="105">
        <f t="shared" si="158"/>
        <v>-0.46982567377656576</v>
      </c>
      <c r="N468" s="117">
        <f t="shared" si="159"/>
        <v>898860601861.66296</v>
      </c>
      <c r="O468" s="117">
        <f t="shared" si="160"/>
        <v>925334418365.84412</v>
      </c>
      <c r="P468" s="118">
        <f t="shared" si="161"/>
        <v>950825342501.72961</v>
      </c>
      <c r="Q468" s="113">
        <f t="shared" si="162"/>
        <v>8.5222964289242944E+17</v>
      </c>
      <c r="R468" s="113">
        <f t="shared" si="163"/>
        <v>8.9013668214484608E+17</v>
      </c>
      <c r="S468" s="113">
        <f t="shared" si="164"/>
        <v>9.2718895793848115E+17</v>
      </c>
      <c r="T468">
        <f t="shared" si="150"/>
        <v>0.5</v>
      </c>
    </row>
    <row r="469" spans="1:20" x14ac:dyDescent="0.25">
      <c r="A469">
        <v>213</v>
      </c>
      <c r="B469">
        <f t="shared" si="165"/>
        <v>505968.2762933108</v>
      </c>
      <c r="C469">
        <f t="shared" si="166"/>
        <v>821419.36100320099</v>
      </c>
      <c r="D469">
        <f t="shared" si="167"/>
        <v>2386.3668706674034</v>
      </c>
      <c r="E469">
        <f t="shared" si="168"/>
        <v>4451.5545542854352</v>
      </c>
      <c r="F469" s="106">
        <f t="shared" si="151"/>
        <v>-0.69227903241252897</v>
      </c>
      <c r="G469" s="105">
        <f t="shared" si="152"/>
        <v>-1.1241708440671812</v>
      </c>
      <c r="H469" s="108">
        <f t="shared" si="153"/>
        <v>-0.30157050749309089</v>
      </c>
      <c r="I469" s="105">
        <f t="shared" si="154"/>
        <v>-0.49473558694963826</v>
      </c>
      <c r="J469">
        <f t="shared" si="155"/>
        <v>-0.10505208403764886</v>
      </c>
      <c r="K469" s="105">
        <f t="shared" si="156"/>
        <v>-0.16198838991644401</v>
      </c>
      <c r="L469" s="107">
        <f t="shared" si="157"/>
        <v>-0.28565644088178915</v>
      </c>
      <c r="M469" s="105">
        <f t="shared" si="158"/>
        <v>-0.46744686720109879</v>
      </c>
      <c r="N469" s="117">
        <f t="shared" si="159"/>
        <v>903648866374.67139</v>
      </c>
      <c r="O469" s="117">
        <f t="shared" si="160"/>
        <v>930183154027.51978</v>
      </c>
      <c r="P469" s="118">
        <f t="shared" si="161"/>
        <v>955749580428.08325</v>
      </c>
      <c r="Q469" s="113">
        <f t="shared" si="162"/>
        <v>8.5904830339852339E+17</v>
      </c>
      <c r="R469" s="113">
        <f t="shared" si="163"/>
        <v>8.9714219684924416E+17</v>
      </c>
      <c r="S469" s="113">
        <f t="shared" si="164"/>
        <v>9.3440082648583501E+17</v>
      </c>
      <c r="T469">
        <f t="shared" si="150"/>
        <v>0.5</v>
      </c>
    </row>
    <row r="470" spans="1:20" x14ac:dyDescent="0.25">
      <c r="A470">
        <v>213.5</v>
      </c>
      <c r="B470">
        <f t="shared" si="165"/>
        <v>507161.28665888641</v>
      </c>
      <c r="C470">
        <f t="shared" si="166"/>
        <v>823644.85723763274</v>
      </c>
      <c r="D470">
        <f t="shared" si="167"/>
        <v>2386.0207311511972</v>
      </c>
      <c r="E470">
        <f t="shared" si="168"/>
        <v>4450.9924688634019</v>
      </c>
      <c r="F470" s="106">
        <f t="shared" si="151"/>
        <v>-0.68849698263366443</v>
      </c>
      <c r="G470" s="105">
        <f t="shared" si="152"/>
        <v>-1.1184207385070808</v>
      </c>
      <c r="H470" s="108">
        <f t="shared" si="153"/>
        <v>-0.29990491445784573</v>
      </c>
      <c r="I470" s="105">
        <f t="shared" si="154"/>
        <v>-0.49216538235379392</v>
      </c>
      <c r="J470">
        <f t="shared" si="155"/>
        <v>-0.10447098316176005</v>
      </c>
      <c r="K470" s="105">
        <f t="shared" si="156"/>
        <v>-0.16116899482587596</v>
      </c>
      <c r="L470" s="107">
        <f t="shared" si="157"/>
        <v>-0.28412108501405864</v>
      </c>
      <c r="M470" s="105">
        <f t="shared" si="158"/>
        <v>-0.46508636132741094</v>
      </c>
      <c r="N470" s="117">
        <f t="shared" si="159"/>
        <v>908449257305.21692</v>
      </c>
      <c r="O470" s="117">
        <f t="shared" si="160"/>
        <v>935044007077.79956</v>
      </c>
      <c r="P470" s="118">
        <f t="shared" si="161"/>
        <v>960685926839.16028</v>
      </c>
      <c r="Q470" s="113">
        <f t="shared" si="162"/>
        <v>8.6590239000327488E+17</v>
      </c>
      <c r="R470" s="113">
        <f t="shared" si="163"/>
        <v>9.0418356980711091E+17</v>
      </c>
      <c r="S470" s="113">
        <f t="shared" si="164"/>
        <v>9.4164909944474022E+17</v>
      </c>
      <c r="T470">
        <f t="shared" si="150"/>
        <v>0.5</v>
      </c>
    </row>
    <row r="471" spans="1:20" x14ac:dyDescent="0.25">
      <c r="A471">
        <v>214</v>
      </c>
      <c r="B471">
        <f t="shared" si="165"/>
        <v>508354.12490021635</v>
      </c>
      <c r="C471">
        <f t="shared" si="166"/>
        <v>825870.0738668798</v>
      </c>
      <c r="D471">
        <f t="shared" si="167"/>
        <v>2385.6764826598805</v>
      </c>
      <c r="E471">
        <f t="shared" si="168"/>
        <v>4450.4332584941485</v>
      </c>
      <c r="F471" s="106">
        <f t="shared" si="151"/>
        <v>-0.68474619499010947</v>
      </c>
      <c r="G471" s="105">
        <f t="shared" si="152"/>
        <v>-1.1127153050600636</v>
      </c>
      <c r="H471" s="108">
        <f t="shared" si="153"/>
        <v>-0.29825324249406771</v>
      </c>
      <c r="I471" s="105">
        <f t="shared" si="154"/>
        <v>-0.48961545588523758</v>
      </c>
      <c r="J471">
        <f t="shared" si="155"/>
        <v>-0.10389473058478221</v>
      </c>
      <c r="K471" s="105">
        <f t="shared" si="156"/>
        <v>-0.16035588229584286</v>
      </c>
      <c r="L471" s="107">
        <f t="shared" si="157"/>
        <v>-0.28259822191125955</v>
      </c>
      <c r="M471" s="105">
        <f t="shared" si="158"/>
        <v>-0.46274396687898312</v>
      </c>
      <c r="N471" s="117">
        <f t="shared" si="159"/>
        <v>913261772947.75537</v>
      </c>
      <c r="O471" s="117">
        <f t="shared" si="160"/>
        <v>939916975861.10034</v>
      </c>
      <c r="P471" s="118">
        <f t="shared" si="161"/>
        <v>965634380123.21545</v>
      </c>
      <c r="Q471" s="113">
        <f t="shared" si="162"/>
        <v>8.7279198976234253E+17</v>
      </c>
      <c r="R471" s="113">
        <f t="shared" si="163"/>
        <v>9.1126088802141146E+17</v>
      </c>
      <c r="S471" s="113">
        <f t="shared" si="164"/>
        <v>9.4893386373694554E+17</v>
      </c>
      <c r="T471">
        <f t="shared" si="150"/>
        <v>0.5</v>
      </c>
    </row>
    <row r="472" spans="1:20" x14ac:dyDescent="0.25">
      <c r="A472">
        <v>214.5</v>
      </c>
      <c r="B472">
        <f t="shared" si="165"/>
        <v>509546.79195499752</v>
      </c>
      <c r="C472">
        <f t="shared" si="166"/>
        <v>828095.01231730066</v>
      </c>
      <c r="D472">
        <f t="shared" si="167"/>
        <v>2385.3341095623855</v>
      </c>
      <c r="E472">
        <f t="shared" si="168"/>
        <v>4449.8769008416184</v>
      </c>
      <c r="F472" s="106">
        <f t="shared" si="151"/>
        <v>-0.68102632342528702</v>
      </c>
      <c r="G472" s="105">
        <f t="shared" si="152"/>
        <v>-1.1070540773495749</v>
      </c>
      <c r="H472" s="108">
        <f t="shared" si="153"/>
        <v>-0.29661533577090443</v>
      </c>
      <c r="I472" s="105">
        <f t="shared" si="154"/>
        <v>-0.48708559258637141</v>
      </c>
      <c r="J472">
        <f t="shared" si="155"/>
        <v>-0.10332327228008523</v>
      </c>
      <c r="K472" s="105">
        <f t="shared" si="156"/>
        <v>-0.15954898772341605</v>
      </c>
      <c r="L472" s="107">
        <f t="shared" si="157"/>
        <v>-0.28108771537429733</v>
      </c>
      <c r="M472" s="105">
        <f t="shared" si="158"/>
        <v>-0.46041949703978752</v>
      </c>
      <c r="N472" s="117">
        <f t="shared" si="159"/>
        <v>918086411605.94275</v>
      </c>
      <c r="O472" s="117">
        <f t="shared" si="160"/>
        <v>944802058730.62134</v>
      </c>
      <c r="P472" s="118">
        <f t="shared" si="161"/>
        <v>970594938676.95874</v>
      </c>
      <c r="Q472" s="113">
        <f t="shared" si="162"/>
        <v>8.7971718971959795E+17</v>
      </c>
      <c r="R472" s="113">
        <f t="shared" si="163"/>
        <v>9.1837423848364864E+17</v>
      </c>
      <c r="S472" s="113">
        <f t="shared" si="164"/>
        <v>9.5625520627312256E+17</v>
      </c>
      <c r="T472">
        <f t="shared" si="150"/>
        <v>0.5</v>
      </c>
    </row>
    <row r="473" spans="1:20" x14ac:dyDescent="0.25">
      <c r="A473">
        <v>215</v>
      </c>
      <c r="B473">
        <f t="shared" si="165"/>
        <v>510739.28875319782</v>
      </c>
      <c r="C473">
        <f t="shared" si="166"/>
        <v>830319.67400420213</v>
      </c>
      <c r="D473">
        <f t="shared" si="167"/>
        <v>2384.9935964006727</v>
      </c>
      <c r="E473">
        <f t="shared" si="168"/>
        <v>4449.3233738029439</v>
      </c>
      <c r="F473" s="106">
        <f t="shared" si="151"/>
        <v>-0.67733702668065887</v>
      </c>
      <c r="G473" s="105">
        <f t="shared" si="152"/>
        <v>-1.1014365951161533</v>
      </c>
      <c r="H473" s="108">
        <f t="shared" si="153"/>
        <v>-0.29499104064242665</v>
      </c>
      <c r="I473" s="105">
        <f t="shared" si="154"/>
        <v>-0.48457558036179427</v>
      </c>
      <c r="J473">
        <f t="shared" si="155"/>
        <v>-0.10275655497339224</v>
      </c>
      <c r="K473" s="105">
        <f t="shared" si="156"/>
        <v>-0.15874824733861248</v>
      </c>
      <c r="L473" s="107">
        <f t="shared" si="157"/>
        <v>-0.27958943106483991</v>
      </c>
      <c r="M473" s="105">
        <f t="shared" si="158"/>
        <v>-0.45811276741574652</v>
      </c>
      <c r="N473" s="117">
        <f t="shared" si="159"/>
        <v>922923171592.5603</v>
      </c>
      <c r="O473" s="117">
        <f t="shared" si="160"/>
        <v>949699254048.27368</v>
      </c>
      <c r="P473" s="118">
        <f t="shared" si="161"/>
        <v>975567600905.48877</v>
      </c>
      <c r="Q473" s="113">
        <f t="shared" si="162"/>
        <v>8.8667807690724851E+17</v>
      </c>
      <c r="R473" s="113">
        <f t="shared" si="163"/>
        <v>9.2552370817388672E+17</v>
      </c>
      <c r="S473" s="113">
        <f t="shared" si="164"/>
        <v>9.6361321395295757E+17</v>
      </c>
      <c r="T473">
        <f t="shared" si="150"/>
        <v>0.5</v>
      </c>
    </row>
    <row r="474" spans="1:20" x14ac:dyDescent="0.25">
      <c r="A474">
        <v>215.5</v>
      </c>
      <c r="B474">
        <f t="shared" si="165"/>
        <v>511931.61621714151</v>
      </c>
      <c r="C474">
        <f t="shared" si="166"/>
        <v>832544.06033195485</v>
      </c>
      <c r="D474">
        <f t="shared" si="167"/>
        <v>2384.6549278873322</v>
      </c>
      <c r="E474">
        <f t="shared" si="168"/>
        <v>4448.772655505386</v>
      </c>
      <c r="F474" s="106">
        <f t="shared" si="151"/>
        <v>-0.67367796821584924</v>
      </c>
      <c r="G474" s="105">
        <f t="shared" si="152"/>
        <v>-1.0958624041208362</v>
      </c>
      <c r="H474" s="108">
        <f t="shared" si="153"/>
        <v>-0.29338020561085937</v>
      </c>
      <c r="I474" s="105">
        <f t="shared" si="154"/>
        <v>-0.48208520993245413</v>
      </c>
      <c r="J474">
        <f t="shared" si="155"/>
        <v>-0.10219452613022355</v>
      </c>
      <c r="K474" s="105">
        <f t="shared" si="156"/>
        <v>-0.15795359819148833</v>
      </c>
      <c r="L474" s="107">
        <f t="shared" si="157"/>
        <v>-0.27810323647476631</v>
      </c>
      <c r="M474" s="105">
        <f t="shared" si="158"/>
        <v>-0.45582359599689376</v>
      </c>
      <c r="N474" s="117">
        <f t="shared" si="159"/>
        <v>927772051229.43994</v>
      </c>
      <c r="O474" s="117">
        <f t="shared" si="160"/>
        <v>954608560184.61072</v>
      </c>
      <c r="P474" s="118">
        <f t="shared" si="161"/>
        <v>980552365222.22485</v>
      </c>
      <c r="Q474" s="113">
        <f t="shared" si="162"/>
        <v>8.9367473834585318E+17</v>
      </c>
      <c r="R474" s="113">
        <f t="shared" si="163"/>
        <v>9.3270938406082432E+17</v>
      </c>
      <c r="S474" s="113">
        <f t="shared" si="164"/>
        <v>9.710079736652544E+17</v>
      </c>
      <c r="T474">
        <f t="shared" si="150"/>
        <v>0.5</v>
      </c>
    </row>
    <row r="475" spans="1:20" x14ac:dyDescent="0.25">
      <c r="A475">
        <v>216</v>
      </c>
      <c r="B475">
        <f t="shared" si="165"/>
        <v>513123.77526159311</v>
      </c>
      <c r="C475">
        <f t="shared" si="166"/>
        <v>834768.17269410659</v>
      </c>
      <c r="D475">
        <f t="shared" si="167"/>
        <v>2384.3180889032242</v>
      </c>
      <c r="E475">
        <f t="shared" si="168"/>
        <v>4448.2247243033253</v>
      </c>
      <c r="F475" s="106">
        <f t="shared" si="151"/>
        <v>-0.67004881613034661</v>
      </c>
      <c r="G475" s="105">
        <f t="shared" si="152"/>
        <v>-1.0903310560503972</v>
      </c>
      <c r="H475" s="108">
        <f t="shared" si="153"/>
        <v>-0.29178268129051826</v>
      </c>
      <c r="I475" s="105">
        <f t="shared" si="154"/>
        <v>-0.47961427479063146</v>
      </c>
      <c r="J475">
        <f t="shared" si="155"/>
        <v>-0.10163713394358628</v>
      </c>
      <c r="K475" s="105">
        <f t="shared" si="156"/>
        <v>-0.15716497813947042</v>
      </c>
      <c r="L475" s="107">
        <f t="shared" si="157"/>
        <v>-0.27662900089624209</v>
      </c>
      <c r="M475" s="105">
        <f t="shared" si="158"/>
        <v>-0.4535518031202953</v>
      </c>
      <c r="N475" s="117">
        <f t="shared" si="159"/>
        <v>932633048847.39014</v>
      </c>
      <c r="O475" s="117">
        <f t="shared" si="160"/>
        <v>959529975518.75879</v>
      </c>
      <c r="P475" s="118">
        <f t="shared" si="161"/>
        <v>985549230048.84241</v>
      </c>
      <c r="Q475" s="113">
        <f t="shared" si="162"/>
        <v>9.0070726104438886E+17</v>
      </c>
      <c r="R475" s="113">
        <f t="shared" si="163"/>
        <v>9.3993135310184576E+17</v>
      </c>
      <c r="S475" s="113">
        <f t="shared" si="164"/>
        <v>9.7843957228788826E+17</v>
      </c>
      <c r="T475">
        <f t="shared" si="150"/>
        <v>0.5</v>
      </c>
    </row>
    <row r="476" spans="1:20" x14ac:dyDescent="0.25">
      <c r="A476">
        <v>216.5</v>
      </c>
      <c r="B476">
        <f t="shared" si="165"/>
        <v>514315.76679384068</v>
      </c>
      <c r="C476">
        <f t="shared" si="166"/>
        <v>836992.01247349416</v>
      </c>
      <c r="D476">
        <f t="shared" si="167"/>
        <v>2383.9830644951589</v>
      </c>
      <c r="E476">
        <f t="shared" si="168"/>
        <v>4447.6795587753004</v>
      </c>
      <c r="F476" s="106">
        <f t="shared" si="151"/>
        <v>-0.66644924308665554</v>
      </c>
      <c r="G476" s="105">
        <f t="shared" si="152"/>
        <v>-1.0848421084242188</v>
      </c>
      <c r="H476" s="108">
        <f t="shared" si="153"/>
        <v>-0.29019832037243987</v>
      </c>
      <c r="I476" s="105">
        <f t="shared" si="154"/>
        <v>-0.47716257115574551</v>
      </c>
      <c r="J476">
        <f t="shared" si="155"/>
        <v>-0.10108432732190063</v>
      </c>
      <c r="K476" s="105">
        <f t="shared" si="156"/>
        <v>-0.15638232583491216</v>
      </c>
      <c r="L476" s="107">
        <f t="shared" si="157"/>
        <v>-0.27516659539231497</v>
      </c>
      <c r="M476" s="105">
        <f t="shared" si="158"/>
        <v>-0.45129721143356116</v>
      </c>
      <c r="N476" s="117">
        <f t="shared" si="159"/>
        <v>937506162786.12415</v>
      </c>
      <c r="O476" s="117">
        <f t="shared" si="160"/>
        <v>964463498438.34924</v>
      </c>
      <c r="P476" s="118">
        <f t="shared" si="161"/>
        <v>990558193815.20679</v>
      </c>
      <c r="Q476" s="113">
        <f t="shared" si="162"/>
        <v>9.0777573200035059E+17</v>
      </c>
      <c r="R476" s="113">
        <f t="shared" si="163"/>
        <v>9.4718970224309184E+17</v>
      </c>
      <c r="S476" s="113">
        <f t="shared" si="164"/>
        <v>9.8590809668794189E+17</v>
      </c>
      <c r="T476">
        <f t="shared" si="150"/>
        <v>0.5</v>
      </c>
    </row>
    <row r="477" spans="1:20" x14ac:dyDescent="0.25">
      <c r="A477">
        <v>217</v>
      </c>
      <c r="B477">
        <f t="shared" si="165"/>
        <v>515507.59171377745</v>
      </c>
      <c r="C477">
        <f t="shared" si="166"/>
        <v>839215.58104235469</v>
      </c>
      <c r="D477">
        <f t="shared" si="167"/>
        <v>2383.6498398736157</v>
      </c>
      <c r="E477">
        <f t="shared" si="168"/>
        <v>4447.137137721088</v>
      </c>
      <c r="F477" s="106">
        <f t="shared" si="151"/>
        <v>-0.66287892623499145</v>
      </c>
      <c r="G477" s="105">
        <f t="shared" si="152"/>
        <v>-1.0793951245029709</v>
      </c>
      <c r="H477" s="108">
        <f t="shared" si="153"/>
        <v>-0.28862697758972833</v>
      </c>
      <c r="I477" s="105">
        <f t="shared" si="154"/>
        <v>-0.47472989793102355</v>
      </c>
      <c r="J477">
        <f t="shared" si="155"/>
        <v>-0.10053605587716223</v>
      </c>
      <c r="K477" s="105">
        <f t="shared" si="156"/>
        <v>-0.15560558071287758</v>
      </c>
      <c r="L477" s="107">
        <f t="shared" si="157"/>
        <v>-0.27371589276810088</v>
      </c>
      <c r="M477" s="105">
        <f t="shared" si="158"/>
        <v>-0.44905964585906977</v>
      </c>
      <c r="N477" s="117">
        <f t="shared" si="159"/>
        <v>942391391394.18689</v>
      </c>
      <c r="O477" s="117">
        <f t="shared" si="160"/>
        <v>969409127339.44995</v>
      </c>
      <c r="P477" s="118">
        <f t="shared" si="161"/>
        <v>995579254959.30933</v>
      </c>
      <c r="Q477" s="113">
        <f t="shared" si="162"/>
        <v>9.1488023819977638E+17</v>
      </c>
      <c r="R477" s="113">
        <f t="shared" si="163"/>
        <v>9.5448451841950438E+17</v>
      </c>
      <c r="S477" s="113">
        <f t="shared" si="164"/>
        <v>9.9341363372173082E+17</v>
      </c>
      <c r="T477">
        <f t="shared" si="150"/>
        <v>0.5</v>
      </c>
    </row>
    <row r="478" spans="1:20" x14ac:dyDescent="0.25">
      <c r="A478">
        <v>217.5</v>
      </c>
      <c r="B478">
        <f t="shared" si="165"/>
        <v>516699.25091398275</v>
      </c>
      <c r="C478">
        <f t="shared" si="166"/>
        <v>841438.87976243405</v>
      </c>
      <c r="D478">
        <f t="shared" si="167"/>
        <v>2383.3184004104983</v>
      </c>
      <c r="E478">
        <f t="shared" si="168"/>
        <v>4446.5974401588364</v>
      </c>
      <c r="F478" s="106">
        <f t="shared" si="151"/>
        <v>-0.65933754713940473</v>
      </c>
      <c r="G478" s="105">
        <f t="shared" si="152"/>
        <v>-1.0739896731989291</v>
      </c>
      <c r="H478" s="108">
        <f t="shared" si="153"/>
        <v>-0.28706850968356834</v>
      </c>
      <c r="I478" s="105">
        <f t="shared" si="154"/>
        <v>-0.47231605666096377</v>
      </c>
      <c r="J478">
        <f t="shared" si="155"/>
        <v>-9.9992269913328616E-2</v>
      </c>
      <c r="K478" s="105">
        <f t="shared" si="156"/>
        <v>-0.15483468297913863</v>
      </c>
      <c r="L478" s="107">
        <f t="shared" si="157"/>
        <v>-0.27227676754250785</v>
      </c>
      <c r="M478" s="105">
        <f t="shared" si="158"/>
        <v>-0.4468389335588267</v>
      </c>
      <c r="N478" s="117">
        <f t="shared" si="159"/>
        <v>947288733028.88477</v>
      </c>
      <c r="O478" s="117">
        <f t="shared" si="160"/>
        <v>974366860626.49976</v>
      </c>
      <c r="P478" s="118">
        <f t="shared" si="161"/>
        <v>1000612411927.2041</v>
      </c>
      <c r="Q478" s="113">
        <f t="shared" si="162"/>
        <v>9.220208666172937E+17</v>
      </c>
      <c r="R478" s="113">
        <f t="shared" si="163"/>
        <v>9.6181588855490637E+17</v>
      </c>
      <c r="S478" s="113">
        <f t="shared" si="164"/>
        <v>1.0009562702348617E+18</v>
      </c>
      <c r="T478">
        <f t="shared" si="150"/>
        <v>0.5</v>
      </c>
    </row>
    <row r="479" spans="1:20" x14ac:dyDescent="0.25">
      <c r="A479">
        <v>218</v>
      </c>
      <c r="B479">
        <f t="shared" si="165"/>
        <v>517890.74527980119</v>
      </c>
      <c r="C479">
        <f t="shared" si="166"/>
        <v>843661.90998509526</v>
      </c>
      <c r="D479">
        <f t="shared" si="167"/>
        <v>2382.9887316369286</v>
      </c>
      <c r="E479">
        <f t="shared" si="168"/>
        <v>4446.0604453222368</v>
      </c>
      <c r="F479" s="106">
        <f t="shared" si="151"/>
        <v>-0.65582479170530794</v>
      </c>
      <c r="G479" s="105">
        <f t="shared" si="152"/>
        <v>-1.0686253289879029</v>
      </c>
      <c r="H479" s="108">
        <f t="shared" si="153"/>
        <v>-0.28552277536987802</v>
      </c>
      <c r="I479" s="105">
        <f t="shared" si="154"/>
        <v>-0.46992085148955243</v>
      </c>
      <c r="J479">
        <f t="shared" si="155"/>
        <v>-9.9452920414933699E-2</v>
      </c>
      <c r="K479" s="105">
        <f t="shared" si="156"/>
        <v>-0.15406957359839435</v>
      </c>
      <c r="L479" s="107">
        <f t="shared" si="157"/>
        <v>-0.27084909592049616</v>
      </c>
      <c r="M479" s="105">
        <f t="shared" si="158"/>
        <v>-0.44463490389995608</v>
      </c>
      <c r="N479" s="117">
        <f t="shared" si="159"/>
        <v>952198186056.21472</v>
      </c>
      <c r="O479" s="117">
        <f t="shared" si="160"/>
        <v>979336696712.24146</v>
      </c>
      <c r="P479" s="118">
        <f t="shared" si="161"/>
        <v>1005657663172.9436</v>
      </c>
      <c r="Q479" s="113">
        <f t="shared" si="162"/>
        <v>9.2919770421622848E+17</v>
      </c>
      <c r="R479" s="113">
        <f t="shared" si="163"/>
        <v>9.6918389956203686E+17</v>
      </c>
      <c r="S479" s="113">
        <f t="shared" si="164"/>
        <v>1.0085360930622915E+18</v>
      </c>
      <c r="T479">
        <f t="shared" si="150"/>
        <v>0.5</v>
      </c>
    </row>
    <row r="480" spans="1:20" x14ac:dyDescent="0.25">
      <c r="A480">
        <v>218.5</v>
      </c>
      <c r="B480">
        <f t="shared" si="165"/>
        <v>519082.07568942173</v>
      </c>
      <c r="C480">
        <f t="shared" si="166"/>
        <v>845884.67305142409</v>
      </c>
      <c r="D480">
        <f t="shared" si="167"/>
        <v>2382.6608192410758</v>
      </c>
      <c r="E480">
        <f t="shared" si="168"/>
        <v>4445.5261326577429</v>
      </c>
      <c r="F480" s="106">
        <f t="shared" si="151"/>
        <v>-0.65234035010841596</v>
      </c>
      <c r="G480" s="105">
        <f t="shared" si="152"/>
        <v>-1.0633016718228143</v>
      </c>
      <c r="H480" s="108">
        <f t="shared" si="153"/>
        <v>-0.28398963530663734</v>
      </c>
      <c r="I480" s="105">
        <f t="shared" si="154"/>
        <v>-0.46754408911930284</v>
      </c>
      <c r="J480">
        <f t="shared" si="155"/>
        <v>-9.8917959035916908E-2</v>
      </c>
      <c r="K480" s="105">
        <f t="shared" si="156"/>
        <v>-0.15331019428269493</v>
      </c>
      <c r="L480" s="107">
        <f t="shared" si="157"/>
        <v>-0.26943275576586162</v>
      </c>
      <c r="M480" s="105">
        <f t="shared" si="158"/>
        <v>-0.44244738842081649</v>
      </c>
      <c r="N480" s="117">
        <f t="shared" si="159"/>
        <v>957119748850.79443</v>
      </c>
      <c r="O480" s="117">
        <f t="shared" si="160"/>
        <v>984318634017.65698</v>
      </c>
      <c r="P480" s="118">
        <f t="shared" si="161"/>
        <v>1010715007158.5178</v>
      </c>
      <c r="Q480" s="113">
        <f t="shared" si="162"/>
        <v>9.3641083794862042E+17</v>
      </c>
      <c r="R480" s="113">
        <f t="shared" si="163"/>
        <v>9.765886383426185E+17</v>
      </c>
      <c r="S480" s="113">
        <f t="shared" si="164"/>
        <v>1.0161531890283835E+18</v>
      </c>
      <c r="T480">
        <f t="shared" si="150"/>
        <v>0.5</v>
      </c>
    </row>
    <row r="481" spans="1:20" x14ac:dyDescent="0.25">
      <c r="A481">
        <v>219</v>
      </c>
      <c r="B481">
        <f t="shared" si="165"/>
        <v>520273.24301395472</v>
      </c>
      <c r="C481">
        <f t="shared" si="166"/>
        <v>848107.17029233498</v>
      </c>
      <c r="D481">
        <f t="shared" si="167"/>
        <v>2382.3346490660215</v>
      </c>
      <c r="E481">
        <f t="shared" si="168"/>
        <v>4444.9944818218319</v>
      </c>
      <c r="F481" s="106">
        <f t="shared" si="151"/>
        <v>-0.64888391672503354</v>
      </c>
      <c r="G481" s="105">
        <f t="shared" si="152"/>
        <v>-1.0580182870488244</v>
      </c>
      <c r="H481" s="108">
        <f t="shared" si="153"/>
        <v>-0.28246895206182449</v>
      </c>
      <c r="I481" s="105">
        <f t="shared" si="154"/>
        <v>-0.46518557877101074</v>
      </c>
      <c r="J481">
        <f t="shared" si="155"/>
        <v>-9.8387338088667384E-2</v>
      </c>
      <c r="K481" s="105">
        <f t="shared" si="156"/>
        <v>-0.15255648748007417</v>
      </c>
      <c r="L481" s="107">
        <f t="shared" si="157"/>
        <v>-0.26802762657454171</v>
      </c>
      <c r="M481" s="105">
        <f t="shared" si="158"/>
        <v>-0.44027622079773965</v>
      </c>
      <c r="N481" s="117">
        <f t="shared" si="159"/>
        <v>962053419795.79333</v>
      </c>
      <c r="O481" s="117">
        <f t="shared" si="160"/>
        <v>989312670971.90161</v>
      </c>
      <c r="P481" s="118">
        <f t="shared" si="161"/>
        <v>1015784442353.79</v>
      </c>
      <c r="Q481" s="113">
        <f t="shared" si="162"/>
        <v>9.4366035475530906E+17</v>
      </c>
      <c r="R481" s="113">
        <f t="shared" si="163"/>
        <v>9.8403019178740838E+17</v>
      </c>
      <c r="S481" s="113">
        <f t="shared" si="164"/>
        <v>1.023807644946928E+18</v>
      </c>
      <c r="T481">
        <f t="shared" si="150"/>
        <v>0.5</v>
      </c>
    </row>
    <row r="482" spans="1:20" x14ac:dyDescent="0.25">
      <c r="A482">
        <v>219.5</v>
      </c>
      <c r="B482">
        <f t="shared" si="165"/>
        <v>521464.24811750854</v>
      </c>
      <c r="C482">
        <f t="shared" si="166"/>
        <v>850329.40302867407</v>
      </c>
      <c r="D482">
        <f t="shared" si="167"/>
        <v>2382.010207107659</v>
      </c>
      <c r="E482">
        <f t="shared" si="168"/>
        <v>4444.4654726783074</v>
      </c>
      <c r="F482" s="106">
        <f t="shared" si="151"/>
        <v>-0.64545519006366292</v>
      </c>
      <c r="G482" s="105">
        <f t="shared" si="152"/>
        <v>-1.0527747653199899</v>
      </c>
      <c r="H482" s="108">
        <f t="shared" si="153"/>
        <v>-0.28096059008198782</v>
      </c>
      <c r="I482" s="105">
        <f t="shared" si="154"/>
        <v>-0.46284513214428058</v>
      </c>
      <c r="J482">
        <f t="shared" si="155"/>
        <v>-9.7861010533275422E-2</v>
      </c>
      <c r="K482" s="105">
        <f t="shared" si="156"/>
        <v>-0.15180839636338128</v>
      </c>
      <c r="L482" s="107">
        <f t="shared" si="157"/>
        <v>-0.26663358944839971</v>
      </c>
      <c r="M482" s="105">
        <f t="shared" si="158"/>
        <v>-0.43812123681232812</v>
      </c>
      <c r="N482" s="117">
        <f t="shared" si="159"/>
        <v>966999197282.86523</v>
      </c>
      <c r="O482" s="117">
        <f t="shared" si="160"/>
        <v>994318806012.24072</v>
      </c>
      <c r="P482" s="118">
        <f t="shared" si="161"/>
        <v>1020865967236.439</v>
      </c>
      <c r="Q482" s="113">
        <f t="shared" si="162"/>
        <v>9.509463415659607E+17</v>
      </c>
      <c r="R482" s="113">
        <f t="shared" si="163"/>
        <v>9.915086467762647E+17</v>
      </c>
      <c r="S482" s="113">
        <f t="shared" si="164"/>
        <v>1.0314995476212499E+18</v>
      </c>
      <c r="T482">
        <f t="shared" si="150"/>
        <v>0.5</v>
      </c>
    </row>
    <row r="483" spans="1:20" x14ac:dyDescent="0.25">
      <c r="A483">
        <v>220</v>
      </c>
      <c r="B483">
        <f t="shared" si="165"/>
        <v>522655.09185726487</v>
      </c>
      <c r="C483">
        <f t="shared" si="166"/>
        <v>852551.3725713219</v>
      </c>
      <c r="D483">
        <f t="shared" si="167"/>
        <v>2381.6874795126273</v>
      </c>
      <c r="E483">
        <f t="shared" si="168"/>
        <v>4443.9390852956476</v>
      </c>
      <c r="F483" s="106">
        <f t="shared" si="151"/>
        <v>-0.64205387269791014</v>
      </c>
      <c r="G483" s="105">
        <f t="shared" si="152"/>
        <v>-1.0475707025174243</v>
      </c>
      <c r="H483" s="108">
        <f t="shared" si="153"/>
        <v>-0.27946441566139651</v>
      </c>
      <c r="I483" s="105">
        <f t="shared" si="154"/>
        <v>-0.46052256337873443</v>
      </c>
      <c r="J483">
        <f t="shared" si="155"/>
        <v>-9.7338929966990367E-2</v>
      </c>
      <c r="K483" s="105">
        <f t="shared" si="156"/>
        <v>-0.15106586481931378</v>
      </c>
      <c r="L483" s="107">
        <f t="shared" si="157"/>
        <v>-0.26525052706952329</v>
      </c>
      <c r="M483" s="105">
        <f t="shared" si="158"/>
        <v>-0.43598227431937614</v>
      </c>
      <c r="N483" s="117">
        <f t="shared" si="159"/>
        <v>971957079712.07947</v>
      </c>
      <c r="O483" s="117">
        <f t="shared" si="160"/>
        <v>999337037583.98657</v>
      </c>
      <c r="P483" s="118">
        <f t="shared" si="161"/>
        <v>1025959580291.895</v>
      </c>
      <c r="Q483" s="113">
        <f t="shared" si="162"/>
        <v>9.5826888529917581E+17</v>
      </c>
      <c r="R483" s="113">
        <f t="shared" si="163"/>
        <v>9.9902409017819187E+17</v>
      </c>
      <c r="S483" s="113">
        <f t="shared" si="164"/>
        <v>1.0392289838442277E+18</v>
      </c>
      <c r="T483">
        <f t="shared" si="150"/>
        <v>0.5</v>
      </c>
    </row>
    <row r="484" spans="1:20" x14ac:dyDescent="0.25">
      <c r="A484">
        <v>220.5</v>
      </c>
      <c r="B484">
        <f t="shared" si="165"/>
        <v>523845.77508355299</v>
      </c>
      <c r="C484">
        <f t="shared" si="166"/>
        <v>854773.08022129408</v>
      </c>
      <c r="D484">
        <f t="shared" si="167"/>
        <v>2381.3664525762783</v>
      </c>
      <c r="E484">
        <f t="shared" si="168"/>
        <v>4443.4152999443886</v>
      </c>
      <c r="F484" s="106">
        <f t="shared" si="151"/>
        <v>-0.63867967120068647</v>
      </c>
      <c r="G484" s="105">
        <f t="shared" si="152"/>
        <v>-1.0424056996689732</v>
      </c>
      <c r="H484" s="108">
        <f t="shared" si="153"/>
        <v>-0.27798029691181325</v>
      </c>
      <c r="I484" s="105">
        <f t="shared" si="154"/>
        <v>-0.45821768901598098</v>
      </c>
      <c r="J484">
        <f t="shared" si="155"/>
        <v>-9.6821050613874707E-2</v>
      </c>
      <c r="K484" s="105">
        <f t="shared" si="156"/>
        <v>-0.15032883743763853</v>
      </c>
      <c r="L484" s="107">
        <f t="shared" si="157"/>
        <v>-0.26387832367499853</v>
      </c>
      <c r="M484" s="105">
        <f t="shared" si="158"/>
        <v>-0.43385917321535378</v>
      </c>
      <c r="N484" s="117">
        <f t="shared" si="159"/>
        <v>976927065491.85571</v>
      </c>
      <c r="O484" s="117">
        <f t="shared" si="160"/>
        <v>1004367364140.4351</v>
      </c>
      <c r="P484" s="118">
        <f t="shared" si="161"/>
        <v>1031065280013.2832</v>
      </c>
      <c r="Q484" s="113">
        <f t="shared" si="162"/>
        <v>9.6562807286249114E+17</v>
      </c>
      <c r="R484" s="113">
        <f t="shared" si="163"/>
        <v>1.0065766088514198E+18</v>
      </c>
      <c r="S484" s="113">
        <f t="shared" si="164"/>
        <v>1.0469960403983279E+18</v>
      </c>
      <c r="T484">
        <f t="shared" si="150"/>
        <v>0.5</v>
      </c>
    </row>
    <row r="485" spans="1:20" x14ac:dyDescent="0.25">
      <c r="A485">
        <v>221</v>
      </c>
      <c r="B485">
        <f t="shared" si="165"/>
        <v>525036.29863992333</v>
      </c>
      <c r="C485">
        <f t="shared" si="166"/>
        <v>856994.52726984129</v>
      </c>
      <c r="D485">
        <f t="shared" si="167"/>
        <v>2381.0471127406781</v>
      </c>
      <c r="E485">
        <f t="shared" si="168"/>
        <v>4442.8940970945541</v>
      </c>
      <c r="F485" s="106">
        <f t="shared" si="151"/>
        <v>-0.63533229607961439</v>
      </c>
      <c r="G485" s="105">
        <f t="shared" si="152"/>
        <v>-1.0372793628702714</v>
      </c>
      <c r="H485" s="108">
        <f t="shared" si="153"/>
        <v>-0.27650810373281476</v>
      </c>
      <c r="I485" s="105">
        <f t="shared" si="154"/>
        <v>-0.45593032796223093</v>
      </c>
      <c r="J485">
        <f t="shared" si="155"/>
        <v>-9.6307327314660809E-2</v>
      </c>
      <c r="K485" s="105">
        <f t="shared" si="156"/>
        <v>-0.14959725950061314</v>
      </c>
      <c r="L485" s="107">
        <f t="shared" si="157"/>
        <v>-0.26251686503213884</v>
      </c>
      <c r="M485" s="105">
        <f t="shared" si="158"/>
        <v>-0.43175177540742743</v>
      </c>
      <c r="N485" s="117">
        <f t="shared" si="159"/>
        <v>981909153038.89673</v>
      </c>
      <c r="O485" s="117">
        <f t="shared" si="160"/>
        <v>1009409784142.8036</v>
      </c>
      <c r="P485" s="118">
        <f t="shared" si="161"/>
        <v>1036183064901.3617</v>
      </c>
      <c r="Q485" s="113">
        <f t="shared" si="162"/>
        <v>9.7302399115247936E+17</v>
      </c>
      <c r="R485" s="113">
        <f t="shared" si="163"/>
        <v>1.0141662896434131E+18</v>
      </c>
      <c r="S485" s="113">
        <f t="shared" si="164"/>
        <v>1.0548008040557001E+18</v>
      </c>
      <c r="T485">
        <f t="shared" si="150"/>
        <v>0.5</v>
      </c>
    </row>
    <row r="486" spans="1:20" x14ac:dyDescent="0.25">
      <c r="A486">
        <v>221.5</v>
      </c>
      <c r="B486">
        <f t="shared" si="165"/>
        <v>526226.66336321959</v>
      </c>
      <c r="C486">
        <f t="shared" si="166"/>
        <v>859215.71499854792</v>
      </c>
      <c r="D486">
        <f t="shared" si="167"/>
        <v>2380.7294465926384</v>
      </c>
      <c r="E486">
        <f t="shared" si="168"/>
        <v>4442.375457413119</v>
      </c>
      <c r="F486" s="106">
        <f t="shared" si="151"/>
        <v>-0.63201146171367828</v>
      </c>
      <c r="G486" s="105">
        <f t="shared" si="152"/>
        <v>-1.0321913032072609</v>
      </c>
      <c r="H486" s="108">
        <f t="shared" si="153"/>
        <v>-0.27504770778270038</v>
      </c>
      <c r="I486" s="105">
        <f t="shared" si="154"/>
        <v>-0.45366030145162833</v>
      </c>
      <c r="J486">
        <f t="shared" si="155"/>
        <v>-9.5797715516790699E-2</v>
      </c>
      <c r="K486" s="105">
        <f t="shared" si="156"/>
        <v>-0.14887107697258137</v>
      </c>
      <c r="L486" s="107">
        <f t="shared" si="157"/>
        <v>-0.26116603841418712</v>
      </c>
      <c r="M486" s="105">
        <f t="shared" si="158"/>
        <v>-0.42965992478305126</v>
      </c>
      <c r="N486" s="117">
        <f t="shared" si="159"/>
        <v>986903340778.12341</v>
      </c>
      <c r="O486" s="117">
        <f t="shared" si="160"/>
        <v>1014464296060.1696</v>
      </c>
      <c r="P486" s="118">
        <f t="shared" si="161"/>
        <v>1041312933464.4639</v>
      </c>
      <c r="Q486" s="113">
        <f t="shared" si="162"/>
        <v>9.8045672705477158E+17</v>
      </c>
      <c r="R486" s="113">
        <f t="shared" si="163"/>
        <v>1.0217932193909609E+18</v>
      </c>
      <c r="S486" s="113">
        <f t="shared" si="164"/>
        <v>1.062643361578219E+18</v>
      </c>
      <c r="T486">
        <f t="shared" si="150"/>
        <v>0.5</v>
      </c>
    </row>
    <row r="487" spans="1:20" x14ac:dyDescent="0.25">
      <c r="A487">
        <v>222</v>
      </c>
      <c r="B487">
        <f t="shared" si="165"/>
        <v>527416.87008365057</v>
      </c>
      <c r="C487">
        <f t="shared" si="166"/>
        <v>861436.64467942866</v>
      </c>
      <c r="D487">
        <f t="shared" si="167"/>
        <v>2380.4134408617815</v>
      </c>
      <c r="E487">
        <f t="shared" si="168"/>
        <v>4441.8593617615152</v>
      </c>
      <c r="F487" s="106">
        <f t="shared" si="151"/>
        <v>-0.62871688629105427</v>
      </c>
      <c r="G487" s="105">
        <f t="shared" si="152"/>
        <v>-1.0271411366800769</v>
      </c>
      <c r="H487" s="108">
        <f t="shared" si="153"/>
        <v>-0.27359898244993269</v>
      </c>
      <c r="I487" s="105">
        <f t="shared" si="154"/>
        <v>-0.45140743301021541</v>
      </c>
      <c r="J487">
        <f t="shared" si="155"/>
        <v>-9.5292171264646286E-2</v>
      </c>
      <c r="K487" s="105">
        <f t="shared" si="156"/>
        <v>-0.14815023648975484</v>
      </c>
      <c r="L487" s="107">
        <f t="shared" si="157"/>
        <v>-0.25982573257647529</v>
      </c>
      <c r="M487" s="105">
        <f t="shared" si="158"/>
        <v>-0.42758346718010676</v>
      </c>
      <c r="N487" s="117">
        <f t="shared" si="159"/>
        <v>991909627142.61047</v>
      </c>
      <c r="O487" s="117">
        <f t="shared" si="160"/>
        <v>1019530898369.411</v>
      </c>
      <c r="P487" s="118">
        <f t="shared" si="161"/>
        <v>1046454884218.4418</v>
      </c>
      <c r="Q487" s="113">
        <f t="shared" si="162"/>
        <v>9.879263674441472E+17</v>
      </c>
      <c r="R487" s="113">
        <f t="shared" si="163"/>
        <v>1.0294574849202365E+18</v>
      </c>
      <c r="S487" s="113">
        <f t="shared" si="164"/>
        <v>1.0705237997175004E+18</v>
      </c>
      <c r="T487">
        <f t="shared" si="150"/>
        <v>0.5</v>
      </c>
    </row>
    <row r="488" spans="1:20" x14ac:dyDescent="0.25">
      <c r="A488">
        <v>222.5</v>
      </c>
      <c r="B488">
        <f t="shared" si="165"/>
        <v>528606.91962485982</v>
      </c>
      <c r="C488">
        <f t="shared" si="166"/>
        <v>863657.31757502526</v>
      </c>
      <c r="D488">
        <f t="shared" si="167"/>
        <v>2380.099082418636</v>
      </c>
      <c r="E488">
        <f t="shared" si="168"/>
        <v>4441.3457911931755</v>
      </c>
      <c r="F488" s="106">
        <f t="shared" si="151"/>
        <v>-0.62544829174810901</v>
      </c>
      <c r="G488" s="105">
        <f t="shared" si="152"/>
        <v>-1.0221284841282974</v>
      </c>
      <c r="H488" s="108">
        <f t="shared" si="153"/>
        <v>-0.27216180282513719</v>
      </c>
      <c r="I488" s="105">
        <f t="shared" si="154"/>
        <v>-0.4491715484205771</v>
      </c>
      <c r="J488">
        <f t="shared" si="155"/>
        <v>-9.4790651189966296E-2</v>
      </c>
      <c r="K488" s="105">
        <f t="shared" si="156"/>
        <v>-0.14743468535017931</v>
      </c>
      <c r="L488" s="107">
        <f t="shared" si="157"/>
        <v>-0.25849583773300561</v>
      </c>
      <c r="M488" s="105">
        <f t="shared" si="158"/>
        <v>-0.42552225035754093</v>
      </c>
      <c r="N488" s="117">
        <f t="shared" si="159"/>
        <v>996928010573.52222</v>
      </c>
      <c r="O488" s="117">
        <f t="shared" si="160"/>
        <v>1024609589555.144</v>
      </c>
      <c r="P488" s="118">
        <f t="shared" si="161"/>
        <v>1051608915686.606</v>
      </c>
      <c r="Q488" s="113">
        <f t="shared" si="162"/>
        <v>9.9543299918456115E+17</v>
      </c>
      <c r="R488" s="113">
        <f t="shared" si="163"/>
        <v>1.0371591730468178E+18</v>
      </c>
      <c r="S488" s="113">
        <f t="shared" si="164"/>
        <v>1.0784422052149868E+18</v>
      </c>
      <c r="T488">
        <f t="shared" si="150"/>
        <v>0.5</v>
      </c>
    </row>
    <row r="489" spans="1:20" x14ac:dyDescent="0.25">
      <c r="A489">
        <v>223</v>
      </c>
      <c r="B489">
        <f t="shared" si="165"/>
        <v>529796.81280399626</v>
      </c>
      <c r="C489">
        <f t="shared" si="166"/>
        <v>865877.7349385008</v>
      </c>
      <c r="D489">
        <f t="shared" si="167"/>
        <v>2379.7863582727618</v>
      </c>
      <c r="E489">
        <f t="shared" si="168"/>
        <v>4440.8347269511114</v>
      </c>
      <c r="F489" s="106">
        <f t="shared" si="151"/>
        <v>-0.62220540370952782</v>
      </c>
      <c r="G489" s="105">
        <f t="shared" si="152"/>
        <v>-1.0171529711575058</v>
      </c>
      <c r="H489" s="108">
        <f t="shared" si="153"/>
        <v>-0.27073604567361576</v>
      </c>
      <c r="I489" s="105">
        <f t="shared" si="154"/>
        <v>-0.44695247568710078</v>
      </c>
      <c r="J489">
        <f t="shared" si="155"/>
        <v>-9.4293112502435938E-2</v>
      </c>
      <c r="K489" s="105">
        <f t="shared" si="156"/>
        <v>-0.14672437150386608</v>
      </c>
      <c r="L489" s="107">
        <f t="shared" si="157"/>
        <v>-0.25717624553347612</v>
      </c>
      <c r="M489" s="105">
        <f t="shared" si="158"/>
        <v>-0.42347612396653911</v>
      </c>
      <c r="N489" s="117">
        <f t="shared" si="159"/>
        <v>1001958489520.0485</v>
      </c>
      <c r="O489" s="117">
        <f t="shared" si="160"/>
        <v>1029700368109.665</v>
      </c>
      <c r="P489" s="118">
        <f t="shared" si="161"/>
        <v>1056775026399.6704</v>
      </c>
      <c r="Q489" s="113">
        <f t="shared" si="162"/>
        <v>1.0029767091292224E+18</v>
      </c>
      <c r="R489" s="113">
        <f t="shared" si="163"/>
        <v>1.0448983705757747E+18</v>
      </c>
      <c r="S489" s="113">
        <f t="shared" si="164"/>
        <v>1.0863986648019871E+18</v>
      </c>
      <c r="T489">
        <f t="shared" si="150"/>
        <v>0.5</v>
      </c>
    </row>
    <row r="490" spans="1:20" x14ac:dyDescent="0.25">
      <c r="A490">
        <v>223.5</v>
      </c>
      <c r="B490">
        <f t="shared" si="165"/>
        <v>530986.55043178168</v>
      </c>
      <c r="C490">
        <f t="shared" si="166"/>
        <v>868097.89801373356</v>
      </c>
      <c r="D490">
        <f t="shared" si="167"/>
        <v>2379.4752555709069</v>
      </c>
      <c r="E490">
        <f t="shared" si="168"/>
        <v>4440.3261504655329</v>
      </c>
      <c r="F490" s="106">
        <f t="shared" si="151"/>
        <v>-0.6189879514295793</v>
      </c>
      <c r="G490" s="105">
        <f t="shared" si="152"/>
        <v>-1.0122142280671926</v>
      </c>
      <c r="H490" s="108">
        <f t="shared" si="153"/>
        <v>-0.26932158940839307</v>
      </c>
      <c r="I490" s="105">
        <f t="shared" si="154"/>
        <v>-0.44475004500188425</v>
      </c>
      <c r="J490">
        <f t="shared" si="155"/>
        <v>-9.3799512980458327E-2</v>
      </c>
      <c r="K490" s="105">
        <f t="shared" si="156"/>
        <v>-0.14601924354310417</v>
      </c>
      <c r="L490" s="107">
        <f t="shared" si="157"/>
        <v>-0.25586684904072793</v>
      </c>
      <c r="M490" s="105">
        <f t="shared" si="158"/>
        <v>-0.42144493952220419</v>
      </c>
      <c r="N490" s="117">
        <f t="shared" si="159"/>
        <v>1007001062439.3439</v>
      </c>
      <c r="O490" s="117">
        <f t="shared" si="160"/>
        <v>1034803232532.8911</v>
      </c>
      <c r="P490" s="118">
        <f t="shared" si="161"/>
        <v>1061953214895.6963</v>
      </c>
      <c r="Q490" s="113">
        <f t="shared" si="162"/>
        <v>1.0105575841206176E+18</v>
      </c>
      <c r="R490" s="113">
        <f t="shared" si="163"/>
        <v>1.0526751643016927E+18</v>
      </c>
      <c r="S490" s="113">
        <f t="shared" si="164"/>
        <v>1.094393265199716E+18</v>
      </c>
      <c r="T490">
        <f t="shared" si="150"/>
        <v>0.5</v>
      </c>
    </row>
    <row r="491" spans="1:20" x14ac:dyDescent="0.25">
      <c r="A491">
        <v>224</v>
      </c>
      <c r="B491">
        <f t="shared" si="165"/>
        <v>532176.13331257924</v>
      </c>
      <c r="C491">
        <f t="shared" si="166"/>
        <v>870317.80803540931</v>
      </c>
      <c r="D491">
        <f t="shared" si="167"/>
        <v>2379.1657615951922</v>
      </c>
      <c r="E491">
        <f t="shared" si="168"/>
        <v>4439.8200433514994</v>
      </c>
      <c r="F491" s="106">
        <f t="shared" si="151"/>
        <v>-0.61579566773443883</v>
      </c>
      <c r="G491" s="105">
        <f t="shared" si="152"/>
        <v>-1.0073118897798747</v>
      </c>
      <c r="H491" s="108">
        <f t="shared" si="153"/>
        <v>-0.26791831406375161</v>
      </c>
      <c r="I491" s="105">
        <f t="shared" si="154"/>
        <v>-0.44256408871122843</v>
      </c>
      <c r="J491">
        <f t="shared" si="155"/>
        <v>-9.3309810962091372E-2</v>
      </c>
      <c r="K491" s="105">
        <f t="shared" si="156"/>
        <v>-0.14531925069293117</v>
      </c>
      <c r="L491" s="107">
        <f t="shared" si="157"/>
        <v>-0.25456754270859583</v>
      </c>
      <c r="M491" s="105">
        <f t="shared" si="158"/>
        <v>-0.41942855037571514</v>
      </c>
      <c r="N491" s="117">
        <f t="shared" si="159"/>
        <v>1012055727796.4639</v>
      </c>
      <c r="O491" s="117">
        <f t="shared" si="160"/>
        <v>1039918181332.3022</v>
      </c>
      <c r="P491" s="118">
        <f t="shared" si="161"/>
        <v>1067143479720.0354</v>
      </c>
      <c r="Q491" s="113">
        <f t="shared" si="162"/>
        <v>1.0181757109905967E+18</v>
      </c>
      <c r="R491" s="113">
        <f t="shared" si="163"/>
        <v>1.0604896410087592E+18</v>
      </c>
      <c r="S491" s="113">
        <f t="shared" si="164"/>
        <v>1.1024260931193742E+18</v>
      </c>
      <c r="T491">
        <f t="shared" si="150"/>
        <v>0.5</v>
      </c>
    </row>
    <row r="492" spans="1:20" x14ac:dyDescent="0.25">
      <c r="A492">
        <v>224.5</v>
      </c>
      <c r="B492">
        <f t="shared" si="165"/>
        <v>533365.56224445987</v>
      </c>
      <c r="C492">
        <f t="shared" si="166"/>
        <v>872537.46622911259</v>
      </c>
      <c r="D492">
        <f t="shared" si="167"/>
        <v>2378.857863761325</v>
      </c>
      <c r="E492">
        <f t="shared" si="168"/>
        <v>4439.3163874066095</v>
      </c>
      <c r="F492" s="106">
        <f t="shared" si="151"/>
        <v>-0.61262828896561361</v>
      </c>
      <c r="G492" s="105">
        <f t="shared" si="152"/>
        <v>-1.0024455957715244</v>
      </c>
      <c r="H492" s="108">
        <f t="shared" si="153"/>
        <v>-0.26652610126927323</v>
      </c>
      <c r="I492" s="105">
        <f t="shared" si="154"/>
        <v>-0.44039444128274563</v>
      </c>
      <c r="J492">
        <f t="shared" si="155"/>
        <v>-9.2823965336158706E-2</v>
      </c>
      <c r="K492" s="105">
        <f t="shared" si="156"/>
        <v>-0.14462434280177824</v>
      </c>
      <c r="L492" s="107">
        <f t="shared" si="157"/>
        <v>-0.25327822236018166</v>
      </c>
      <c r="M492" s="105">
        <f t="shared" si="158"/>
        <v>-0.41742681168700041</v>
      </c>
      <c r="N492" s="117">
        <f t="shared" si="159"/>
        <v>1017122484064.3049</v>
      </c>
      <c r="O492" s="117">
        <f t="shared" si="160"/>
        <v>1045045213022.8828</v>
      </c>
      <c r="P492" s="118">
        <f t="shared" si="161"/>
        <v>1072345819425.2758</v>
      </c>
      <c r="Q492" s="113">
        <f t="shared" si="162"/>
        <v>1.0258311765604214E+18</v>
      </c>
      <c r="R492" s="113">
        <f t="shared" si="163"/>
        <v>1.0683418874707887E+18</v>
      </c>
      <c r="S492" s="113">
        <f t="shared" si="164"/>
        <v>1.1104972352621548E+18</v>
      </c>
      <c r="T492">
        <f t="shared" ref="T492:T555" si="169">A493-A492</f>
        <v>0.5</v>
      </c>
    </row>
    <row r="493" spans="1:20" x14ac:dyDescent="0.25">
      <c r="A493">
        <v>225</v>
      </c>
      <c r="B493">
        <f t="shared" si="165"/>
        <v>534554.83801926824</v>
      </c>
      <c r="C493">
        <f t="shared" si="166"/>
        <v>874756.87381141691</v>
      </c>
      <c r="D493">
        <f t="shared" si="167"/>
        <v>2378.5515496168423</v>
      </c>
      <c r="E493">
        <f t="shared" si="168"/>
        <v>4438.8151646087235</v>
      </c>
      <c r="F493" s="106">
        <f t="shared" ref="F493:F556" si="170">SUM(H493,J493,L493)</f>
        <v>-0.60948555492439227</v>
      </c>
      <c r="G493" s="105">
        <f t="shared" ref="G493:G556" si="171">SUM(I493,K493,M493)</f>
        <v>-0.99761499000318365</v>
      </c>
      <c r="H493" s="108">
        <f t="shared" ref="H493:H556" si="172">$D$22*(($D$18-$B492)/$Q493)</f>
        <v>-0.26514483422436824</v>
      </c>
      <c r="I493" s="105">
        <f t="shared" ref="I493:I556" si="173">$D$22*(($E$18-$C492)/$Q493)</f>
        <v>-0.43824093927306068</v>
      </c>
      <c r="J493">
        <f t="shared" ref="J493:J556" si="174">$D$30*(($D$26-$B492)/$R493)</f>
        <v>-9.2341935533521852E-2</v>
      </c>
      <c r="K493" s="105">
        <f t="shared" ref="K493:K556" si="175">$D$30*(($E$26-$C492)/$R493)</f>
        <v>-0.14393447033227158</v>
      </c>
      <c r="L493" s="107">
        <f t="shared" ref="L493:L556" si="176">$D$38*(($D$34-$B492)/$S493)</f>
        <v>-0.2519987851665022</v>
      </c>
      <c r="M493" s="105">
        <f t="shared" ref="M493:M556" si="177">$D$38*(($E$34-$C492)/$S493)</f>
        <v>-0.4154395803978515</v>
      </c>
      <c r="N493" s="117">
        <f t="shared" ref="N493:N556" si="178">($D$18-$B492)^2+($E$18-$C492)^2</f>
        <v>1022201329723.5427</v>
      </c>
      <c r="O493" s="117">
        <f t="shared" ref="O493:O556" si="179">($D$26-$B492)^2+($E$26-$C492)^2</f>
        <v>1050184326127.0647</v>
      </c>
      <c r="P493" s="118">
        <f t="shared" ref="P493:P556" si="180">($D$34-$B492)^2+($E$34-$C492)^2</f>
        <v>1077560232571.1865</v>
      </c>
      <c r="Q493" s="113">
        <f t="shared" ref="Q493:Q556" si="181">(N493+$D$39^2)^(3/2)</f>
        <v>1.0335240676407992E+18</v>
      </c>
      <c r="R493" s="113">
        <f t="shared" ref="R493:R556" si="182">(O493+$D$31^2)^(3/2)</f>
        <v>1.0762319904512796E+18</v>
      </c>
      <c r="S493" s="113">
        <f t="shared" ref="S493:S556" si="183">(P493+$D$23^2)^(3/2)</f>
        <v>1.1186067783193417E+18</v>
      </c>
      <c r="T493">
        <f t="shared" si="169"/>
        <v>0.5</v>
      </c>
    </row>
    <row r="494" spans="1:20" x14ac:dyDescent="0.25">
      <c r="A494">
        <v>225.5</v>
      </c>
      <c r="B494">
        <f t="shared" ref="B494:B557" si="184">B493+(D493*$T493)+(F493*($T493)^2)</f>
        <v>535743.96142268786</v>
      </c>
      <c r="C494">
        <f t="shared" ref="C494:C557" si="185">C493+(E493*$T493)+(G493*($T493)^2)</f>
        <v>876976.03198997374</v>
      </c>
      <c r="D494">
        <f t="shared" ref="D494:D557" si="186">D493+(F493*$T493)</f>
        <v>2378.24680683938</v>
      </c>
      <c r="E494">
        <f t="shared" ref="E494:E557" si="187">E493+(G493*$T493)</f>
        <v>4438.316357113722</v>
      </c>
      <c r="F494" s="106">
        <f t="shared" si="170"/>
        <v>-0.60636720881734152</v>
      </c>
      <c r="G494" s="105">
        <f t="shared" si="171"/>
        <v>-0.9928197208538222</v>
      </c>
      <c r="H494" s="108">
        <f t="shared" si="172"/>
        <v>-0.26377439767327304</v>
      </c>
      <c r="I494" s="105">
        <f t="shared" si="173"/>
        <v>-0.43610342129607682</v>
      </c>
      <c r="J494">
        <f t="shared" si="174"/>
        <v>-9.1863681518514873E-2</v>
      </c>
      <c r="K494" s="105">
        <f t="shared" si="175"/>
        <v>-0.1432495843521942</v>
      </c>
      <c r="L494" s="107">
        <f t="shared" si="176"/>
        <v>-0.2507291296255536</v>
      </c>
      <c r="M494" s="105">
        <f t="shared" si="177"/>
        <v>-0.41346671520555123</v>
      </c>
      <c r="N494" s="117">
        <f t="shared" si="178"/>
        <v>1027292263262.5725</v>
      </c>
      <c r="O494" s="117">
        <f t="shared" si="179"/>
        <v>1055335519174.6716</v>
      </c>
      <c r="P494" s="118">
        <f t="shared" si="180"/>
        <v>1082786717724.6644</v>
      </c>
      <c r="Q494" s="113">
        <f t="shared" si="181"/>
        <v>1.0412544710319411E+18</v>
      </c>
      <c r="R494" s="113">
        <f t="shared" si="182"/>
        <v>1.0841600367034555E+18</v>
      </c>
      <c r="S494" s="113">
        <f t="shared" si="183"/>
        <v>1.1267548089722825E+18</v>
      </c>
      <c r="T494">
        <f t="shared" si="169"/>
        <v>0.5</v>
      </c>
    </row>
    <row r="495" spans="1:20" x14ac:dyDescent="0.25">
      <c r="A495">
        <v>226</v>
      </c>
      <c r="B495">
        <f t="shared" si="184"/>
        <v>536932.93323430535</v>
      </c>
      <c r="C495">
        <f t="shared" si="185"/>
        <v>879194.94196360034</v>
      </c>
      <c r="D495">
        <f t="shared" si="186"/>
        <v>2377.9436232349713</v>
      </c>
      <c r="E495">
        <f t="shared" si="187"/>
        <v>4437.8199472532951</v>
      </c>
      <c r="F495" s="106">
        <f t="shared" si="170"/>
        <v>-0.60327299720275263</v>
      </c>
      <c r="G495" s="105">
        <f t="shared" si="171"/>
        <v>-0.98805944105428001</v>
      </c>
      <c r="H495" s="108">
        <f t="shared" si="172"/>
        <v>-0.26241467788050393</v>
      </c>
      <c r="I495" s="105">
        <f t="shared" si="173"/>
        <v>-0.43398172799179119</v>
      </c>
      <c r="J495">
        <f t="shared" si="174"/>
        <v>-9.1389163780532204E-2</v>
      </c>
      <c r="K495" s="105">
        <f t="shared" si="175"/>
        <v>-0.14256963652559632</v>
      </c>
      <c r="L495" s="107">
        <f t="shared" si="176"/>
        <v>-0.2494691555417165</v>
      </c>
      <c r="M495" s="105">
        <f t="shared" si="177"/>
        <v>-0.41150807653689248</v>
      </c>
      <c r="N495" s="117">
        <f t="shared" si="178"/>
        <v>1032395283177.4504</v>
      </c>
      <c r="O495" s="117">
        <f t="shared" si="179"/>
        <v>1060498790702.8619</v>
      </c>
      <c r="P495" s="118">
        <f t="shared" si="180"/>
        <v>1088025273459.6799</v>
      </c>
      <c r="Q495" s="113">
        <f t="shared" si="181"/>
        <v>1.0490224735236521E+18</v>
      </c>
      <c r="R495" s="113">
        <f t="shared" si="182"/>
        <v>1.0921261129703596E+18</v>
      </c>
      <c r="S495" s="113">
        <f t="shared" si="183"/>
        <v>1.1349414138925376E+18</v>
      </c>
      <c r="T495">
        <f t="shared" si="169"/>
        <v>0.5</v>
      </c>
    </row>
    <row r="496" spans="1:20" x14ac:dyDescent="0.25">
      <c r="A496">
        <v>226.5</v>
      </c>
      <c r="B496">
        <f t="shared" si="184"/>
        <v>538121.75422767352</v>
      </c>
      <c r="C496">
        <f t="shared" si="185"/>
        <v>881413.60492236668</v>
      </c>
      <c r="D496">
        <f t="shared" si="186"/>
        <v>2377.6419867363697</v>
      </c>
      <c r="E496">
        <f t="shared" si="187"/>
        <v>4437.3259175327676</v>
      </c>
      <c r="F496" s="106">
        <f t="shared" si="170"/>
        <v>-0.60020266993814708</v>
      </c>
      <c r="G496" s="105">
        <f t="shared" si="171"/>
        <v>-0.98333380762249467</v>
      </c>
      <c r="H496" s="108">
        <f t="shared" si="172"/>
        <v>-0.26106556260679353</v>
      </c>
      <c r="I496" s="105">
        <f t="shared" si="173"/>
        <v>-0.43187570199570879</v>
      </c>
      <c r="J496">
        <f t="shared" si="174"/>
        <v>-9.0918343325778833E-2</v>
      </c>
      <c r="K496" s="105">
        <f t="shared" si="175"/>
        <v>-0.14189457910407025</v>
      </c>
      <c r="L496" s="107">
        <f t="shared" si="176"/>
        <v>-0.24821876400557472</v>
      </c>
      <c r="M496" s="105">
        <f t="shared" si="177"/>
        <v>-0.4095635265227156</v>
      </c>
      <c r="N496" s="117">
        <f t="shared" si="178"/>
        <v>1037510387971.8335</v>
      </c>
      <c r="O496" s="117">
        <f t="shared" si="179"/>
        <v>1065674139256.0737</v>
      </c>
      <c r="P496" s="118">
        <f t="shared" si="180"/>
        <v>1093275898357.2246</v>
      </c>
      <c r="Q496" s="113">
        <f t="shared" si="181"/>
        <v>1.0568281618953093E+18</v>
      </c>
      <c r="R496" s="113">
        <f t="shared" si="182"/>
        <v>1.1001303059848538E+18</v>
      </c>
      <c r="S496" s="113">
        <f t="shared" si="183"/>
        <v>1.1431666797418429E+18</v>
      </c>
      <c r="T496">
        <f t="shared" si="169"/>
        <v>0.5</v>
      </c>
    </row>
    <row r="497" spans="1:20" x14ac:dyDescent="0.25">
      <c r="A497">
        <v>227</v>
      </c>
      <c r="B497">
        <f t="shared" si="184"/>
        <v>539310.42517037422</v>
      </c>
      <c r="C497">
        <f t="shared" si="185"/>
        <v>883632.02204768115</v>
      </c>
      <c r="D497">
        <f t="shared" si="186"/>
        <v>2377.3418854014008</v>
      </c>
      <c r="E497">
        <f t="shared" si="187"/>
        <v>4436.8342506289564</v>
      </c>
      <c r="F497" s="106">
        <f t="shared" si="170"/>
        <v>-0.59715598012866744</v>
      </c>
      <c r="G497" s="105">
        <f t="shared" si="171"/>
        <v>-0.97864248179973301</v>
      </c>
      <c r="H497" s="108">
        <f t="shared" si="172"/>
        <v>-0.25972694108543171</v>
      </c>
      <c r="I497" s="105">
        <f t="shared" si="173"/>
        <v>-0.42978518790872999</v>
      </c>
      <c r="J497">
        <f t="shared" si="174"/>
        <v>-9.0451181669166061E-2</v>
      </c>
      <c r="K497" s="105">
        <f t="shared" si="175"/>
        <v>-0.14122436491816592</v>
      </c>
      <c r="L497" s="107">
        <f t="shared" si="176"/>
        <v>-0.24697785737406969</v>
      </c>
      <c r="M497" s="105">
        <f t="shared" si="177"/>
        <v>-0.40763292897283704</v>
      </c>
      <c r="N497" s="117">
        <f t="shared" si="178"/>
        <v>1042637576156.9216</v>
      </c>
      <c r="O497" s="117">
        <f t="shared" si="179"/>
        <v>1070861563385.9702</v>
      </c>
      <c r="P497" s="118">
        <f t="shared" si="180"/>
        <v>1098538591005.2583</v>
      </c>
      <c r="Q497" s="113">
        <f t="shared" si="181"/>
        <v>1.0646716229160026E+18</v>
      </c>
      <c r="R497" s="113">
        <f t="shared" si="182"/>
        <v>1.1081727024696819E+18</v>
      </c>
      <c r="S497" s="113">
        <f t="shared" si="183"/>
        <v>1.1514306931722011E+18</v>
      </c>
      <c r="T497">
        <f t="shared" si="169"/>
        <v>0.5</v>
      </c>
    </row>
    <row r="498" spans="1:20" x14ac:dyDescent="0.25">
      <c r="A498">
        <v>227.5</v>
      </c>
      <c r="B498">
        <f t="shared" si="184"/>
        <v>540498.94682407985</v>
      </c>
      <c r="C498">
        <f t="shared" si="185"/>
        <v>885850.19451237516</v>
      </c>
      <c r="D498">
        <f t="shared" si="186"/>
        <v>2377.0433074113366</v>
      </c>
      <c r="E498">
        <f t="shared" si="187"/>
        <v>4436.3449293880567</v>
      </c>
      <c r="F498" s="106">
        <f t="shared" si="170"/>
        <v>-0.59413268407645681</v>
      </c>
      <c r="G498" s="105">
        <f t="shared" si="171"/>
        <v>-0.97398512898800838</v>
      </c>
      <c r="H498" s="108">
        <f t="shared" si="172"/>
        <v>-0.25839870399908021</v>
      </c>
      <c r="I498" s="105">
        <f t="shared" si="173"/>
        <v>-0.42771003226763132</v>
      </c>
      <c r="J498">
        <f t="shared" si="174"/>
        <v>-8.9987640826353354E-2</v>
      </c>
      <c r="K498" s="105">
        <f t="shared" si="175"/>
        <v>-0.14055894736894978</v>
      </c>
      <c r="L498" s="107">
        <f t="shared" si="176"/>
        <v>-0.24574633925102327</v>
      </c>
      <c r="M498" s="105">
        <f t="shared" si="177"/>
        <v>-0.4057161493514273</v>
      </c>
      <c r="N498" s="117">
        <f t="shared" si="178"/>
        <v>1047776846251.4006</v>
      </c>
      <c r="O498" s="117">
        <f t="shared" si="179"/>
        <v>1076061061651.3848</v>
      </c>
      <c r="P498" s="118">
        <f t="shared" si="180"/>
        <v>1103813349998.6577</v>
      </c>
      <c r="Q498" s="113">
        <f t="shared" si="181"/>
        <v>1.0725529433445201E+18</v>
      </c>
      <c r="R498" s="113">
        <f t="shared" si="182"/>
        <v>1.1162533891375574E+18</v>
      </c>
      <c r="S498" s="113">
        <f t="shared" si="183"/>
        <v>1.1597335408259218E+18</v>
      </c>
      <c r="T498">
        <f t="shared" si="169"/>
        <v>0.5</v>
      </c>
    </row>
    <row r="499" spans="1:20" x14ac:dyDescent="0.25">
      <c r="A499">
        <v>228</v>
      </c>
      <c r="B499">
        <f t="shared" si="184"/>
        <v>541687.31994461443</v>
      </c>
      <c r="C499">
        <f t="shared" si="185"/>
        <v>888068.12348078692</v>
      </c>
      <c r="D499">
        <f t="shared" si="186"/>
        <v>2376.7462410692983</v>
      </c>
      <c r="E499">
        <f t="shared" si="187"/>
        <v>4435.8579368235623</v>
      </c>
      <c r="F499" s="106">
        <f t="shared" si="170"/>
        <v>-0.59113254123095649</v>
      </c>
      <c r="G499" s="105">
        <f t="shared" si="171"/>
        <v>-0.96936141868857884</v>
      </c>
      <c r="H499" s="108">
        <f t="shared" si="172"/>
        <v>-0.25708074345699633</v>
      </c>
      <c r="I499" s="105">
        <f t="shared" si="173"/>
        <v>-0.42565008351603606</v>
      </c>
      <c r="J499">
        <f t="shared" si="174"/>
        <v>-8.9527683305943281E-2</v>
      </c>
      <c r="K499" s="105">
        <f t="shared" si="175"/>
        <v>-0.1398982804197198</v>
      </c>
      <c r="L499" s="107">
        <f t="shared" si="176"/>
        <v>-0.24452411446801692</v>
      </c>
      <c r="M499" s="105">
        <f t="shared" si="177"/>
        <v>-0.40381305475282286</v>
      </c>
      <c r="N499" s="117">
        <f t="shared" si="178"/>
        <v>1052928196781.3851</v>
      </c>
      <c r="O499" s="117">
        <f t="shared" si="179"/>
        <v>1081272632618.2681</v>
      </c>
      <c r="P499" s="118">
        <f t="shared" si="180"/>
        <v>1109100173939.1646</v>
      </c>
      <c r="Q499" s="113">
        <f t="shared" si="181"/>
        <v>1.0804722099294049E+18</v>
      </c>
      <c r="R499" s="113">
        <f t="shared" si="182"/>
        <v>1.1243724526911494E+18</v>
      </c>
      <c r="S499" s="113">
        <f t="shared" si="183"/>
        <v>1.1680753093356293E+18</v>
      </c>
      <c r="T499">
        <f t="shared" si="169"/>
        <v>0.5</v>
      </c>
    </row>
    <row r="500" spans="1:20" x14ac:dyDescent="0.25">
      <c r="A500">
        <v>228.5</v>
      </c>
      <c r="B500">
        <f t="shared" si="184"/>
        <v>542875.54528201383</v>
      </c>
      <c r="C500">
        <f t="shared" si="185"/>
        <v>890285.81010884396</v>
      </c>
      <c r="D500">
        <f t="shared" si="186"/>
        <v>2376.4506747986829</v>
      </c>
      <c r="E500">
        <f t="shared" si="187"/>
        <v>4435.3732561142178</v>
      </c>
      <c r="F500" s="106">
        <f t="shared" si="170"/>
        <v>-0.58815531414006073</v>
      </c>
      <c r="G500" s="105">
        <f t="shared" si="171"/>
        <v>-0.96477102444143414</v>
      </c>
      <c r="H500" s="108">
        <f t="shared" si="172"/>
        <v>-0.25577295297266534</v>
      </c>
      <c r="I500" s="105">
        <f t="shared" si="173"/>
        <v>-0.42360519197587987</v>
      </c>
      <c r="J500">
        <f t="shared" si="174"/>
        <v>-8.9071272101808249E-2</v>
      </c>
      <c r="K500" s="105">
        <f t="shared" si="175"/>
        <v>-0.13924231858784591</v>
      </c>
      <c r="L500" s="107">
        <f t="shared" si="176"/>
        <v>-0.24331108906558713</v>
      </c>
      <c r="M500" s="105">
        <f t="shared" si="177"/>
        <v>-0.4019235138777083</v>
      </c>
      <c r="N500" s="117">
        <f t="shared" si="178"/>
        <v>1058091626280.3611</v>
      </c>
      <c r="O500" s="117">
        <f t="shared" si="179"/>
        <v>1086496274859.634</v>
      </c>
      <c r="P500" s="118">
        <f t="shared" si="180"/>
        <v>1114399061435.335</v>
      </c>
      <c r="Q500" s="113">
        <f t="shared" si="181"/>
        <v>1.0884295094090459E+18</v>
      </c>
      <c r="R500" s="113">
        <f t="shared" si="182"/>
        <v>1.1325299798231916E+18</v>
      </c>
      <c r="S500" s="113">
        <f t="shared" si="183"/>
        <v>1.1764560853243937E+18</v>
      </c>
      <c r="T500">
        <f t="shared" si="169"/>
        <v>0.5</v>
      </c>
    </row>
    <row r="501" spans="1:20" x14ac:dyDescent="0.25">
      <c r="A501">
        <v>229</v>
      </c>
      <c r="B501">
        <f t="shared" si="184"/>
        <v>544063.62358058454</v>
      </c>
      <c r="C501">
        <f t="shared" si="185"/>
        <v>892503.25554414501</v>
      </c>
      <c r="D501">
        <f t="shared" si="186"/>
        <v>2376.156597141613</v>
      </c>
      <c r="E501">
        <f t="shared" si="187"/>
        <v>4434.8908706019974</v>
      </c>
      <c r="F501" s="106">
        <f t="shared" si="170"/>
        <v>-0.5852007684022198</v>
      </c>
      <c r="G501" s="105">
        <f t="shared" si="171"/>
        <v>-0.96021362376593522</v>
      </c>
      <c r="H501" s="108">
        <f t="shared" si="172"/>
        <v>-0.25447522744185991</v>
      </c>
      <c r="I501" s="105">
        <f t="shared" si="173"/>
        <v>-0.42157520981940455</v>
      </c>
      <c r="J501">
        <f t="shared" si="174"/>
        <v>-8.8618370685564912E-2</v>
      </c>
      <c r="K501" s="105">
        <f t="shared" si="175"/>
        <v>-0.13859101693676129</v>
      </c>
      <c r="L501" s="107">
        <f t="shared" si="176"/>
        <v>-0.24210717027479506</v>
      </c>
      <c r="M501" s="105">
        <f t="shared" si="177"/>
        <v>-0.40004739700976943</v>
      </c>
      <c r="N501" s="117">
        <f t="shared" si="178"/>
        <v>1063267133289.1316</v>
      </c>
      <c r="O501" s="117">
        <f t="shared" si="179"/>
        <v>1091731986955.5081</v>
      </c>
      <c r="P501" s="118">
        <f t="shared" si="180"/>
        <v>1119710011102.4897</v>
      </c>
      <c r="Q501" s="113">
        <f t="shared" si="181"/>
        <v>1.096424928511694E+18</v>
      </c>
      <c r="R501" s="113">
        <f t="shared" si="182"/>
        <v>1.1407260572164845E+18</v>
      </c>
      <c r="S501" s="113">
        <f t="shared" si="183"/>
        <v>1.1848759554056771E+18</v>
      </c>
      <c r="T501">
        <f t="shared" si="169"/>
        <v>0.5</v>
      </c>
    </row>
    <row r="502" spans="1:20" x14ac:dyDescent="0.25">
      <c r="A502">
        <v>229.5</v>
      </c>
      <c r="B502">
        <f t="shared" si="184"/>
        <v>545251.55557896325</v>
      </c>
      <c r="C502">
        <f t="shared" si="185"/>
        <v>894720.46092604008</v>
      </c>
      <c r="D502">
        <f t="shared" si="186"/>
        <v>2375.8639967574118</v>
      </c>
      <c r="E502">
        <f t="shared" si="187"/>
        <v>4434.4107637901143</v>
      </c>
      <c r="F502" s="106">
        <f t="shared" si="170"/>
        <v>-0.58226867261935444</v>
      </c>
      <c r="G502" s="105">
        <f t="shared" si="171"/>
        <v>-0.95568889810238467</v>
      </c>
      <c r="H502" s="108">
        <f t="shared" si="172"/>
        <v>-0.25318746312108825</v>
      </c>
      <c r="I502" s="105">
        <f t="shared" si="173"/>
        <v>-0.419559991041622</v>
      </c>
      <c r="J502">
        <f t="shared" si="174"/>
        <v>-8.816894299917781E-2</v>
      </c>
      <c r="K502" s="105">
        <f t="shared" si="175"/>
        <v>-0.13794433106807921</v>
      </c>
      <c r="L502" s="107">
        <f t="shared" si="176"/>
        <v>-0.24091226649908837</v>
      </c>
      <c r="M502" s="105">
        <f t="shared" si="177"/>
        <v>-0.39818457599268342</v>
      </c>
      <c r="N502" s="117">
        <f t="shared" si="178"/>
        <v>1068454716355.7595</v>
      </c>
      <c r="O502" s="117">
        <f t="shared" si="179"/>
        <v>1096979767492.8739</v>
      </c>
      <c r="P502" s="118">
        <f t="shared" si="180"/>
        <v>1125033021562.6636</v>
      </c>
      <c r="Q502" s="113">
        <f t="shared" si="181"/>
        <v>1.1044585539555246E+18</v>
      </c>
      <c r="R502" s="113">
        <f t="shared" si="182"/>
        <v>1.1489607715439798E+18</v>
      </c>
      <c r="S502" s="113">
        <f t="shared" si="183"/>
        <v>1.1933350061834529E+18</v>
      </c>
      <c r="T502">
        <f t="shared" si="169"/>
        <v>0.5</v>
      </c>
    </row>
    <row r="503" spans="1:20" x14ac:dyDescent="0.25">
      <c r="A503">
        <v>230</v>
      </c>
      <c r="B503">
        <f t="shared" si="184"/>
        <v>546439.34201017383</v>
      </c>
      <c r="C503">
        <f t="shared" si="185"/>
        <v>896937.42738571065</v>
      </c>
      <c r="D503">
        <f t="shared" si="186"/>
        <v>2375.5728624211019</v>
      </c>
      <c r="E503">
        <f t="shared" si="187"/>
        <v>4433.9329193410631</v>
      </c>
      <c r="F503" s="106">
        <f t="shared" si="170"/>
        <v>-0.57935879835064574</v>
      </c>
      <c r="G503" s="105">
        <f t="shared" si="171"/>
        <v>-0.95119653275464544</v>
      </c>
      <c r="H503" s="108">
        <f t="shared" si="172"/>
        <v>-0.25190955760644074</v>
      </c>
      <c r="I503" s="105">
        <f t="shared" si="173"/>
        <v>-0.41755939143326665</v>
      </c>
      <c r="J503">
        <f t="shared" si="174"/>
        <v>-8.7722953447701549E-2</v>
      </c>
      <c r="K503" s="105">
        <f t="shared" si="175"/>
        <v>-0.13730221711384966</v>
      </c>
      <c r="L503" s="107">
        <f t="shared" si="176"/>
        <v>-0.23972628729650344</v>
      </c>
      <c r="M503" s="105">
        <f t="shared" si="177"/>
        <v>-0.39633492420752908</v>
      </c>
      <c r="N503" s="117">
        <f t="shared" si="178"/>
        <v>1073654374035.5151</v>
      </c>
      <c r="O503" s="117">
        <f t="shared" si="179"/>
        <v>1102239615065.6226</v>
      </c>
      <c r="P503" s="118">
        <f t="shared" si="180"/>
        <v>1130368091444.5557</v>
      </c>
      <c r="Q503" s="113">
        <f t="shared" si="181"/>
        <v>1.1125304724486739E+18</v>
      </c>
      <c r="R503" s="113">
        <f t="shared" si="182"/>
        <v>1.1572342094688015E+18</v>
      </c>
      <c r="S503" s="113">
        <f t="shared" si="183"/>
        <v>1.2018333242522409E+18</v>
      </c>
      <c r="T503">
        <f t="shared" si="169"/>
        <v>0.5</v>
      </c>
    </row>
    <row r="504" spans="1:20" x14ac:dyDescent="0.25">
      <c r="A504">
        <v>230.5</v>
      </c>
      <c r="B504">
        <f t="shared" si="184"/>
        <v>547626.9836016848</v>
      </c>
      <c r="C504">
        <f t="shared" si="185"/>
        <v>899154.15604624804</v>
      </c>
      <c r="D504">
        <f t="shared" si="186"/>
        <v>2375.2831830219266</v>
      </c>
      <c r="E504">
        <f t="shared" si="187"/>
        <v>4433.4573210746858</v>
      </c>
      <c r="F504" s="106">
        <f t="shared" si="170"/>
        <v>-0.57647092006715372</v>
      </c>
      <c r="G504" s="105">
        <f t="shared" si="171"/>
        <v>-0.94673621683374343</v>
      </c>
      <c r="H504" s="108">
        <f t="shared" si="172"/>
        <v>-0.25064140981281485</v>
      </c>
      <c r="I504" s="105">
        <f t="shared" si="173"/>
        <v>-0.41557326855421001</v>
      </c>
      <c r="J504">
        <f t="shared" si="174"/>
        <v>-8.7280366892150199E-2</v>
      </c>
      <c r="K504" s="105">
        <f t="shared" si="175"/>
        <v>-0.13666463172894203</v>
      </c>
      <c r="L504" s="107">
        <f t="shared" si="176"/>
        <v>-0.23854914336218871</v>
      </c>
      <c r="M504" s="105">
        <f t="shared" si="177"/>
        <v>-0.39449831655059148</v>
      </c>
      <c r="N504" s="117">
        <f t="shared" si="178"/>
        <v>1078866104890.8196</v>
      </c>
      <c r="O504" s="117">
        <f t="shared" si="179"/>
        <v>1107511528274.5015</v>
      </c>
      <c r="P504" s="118">
        <f t="shared" si="180"/>
        <v>1135715219383.4817</v>
      </c>
      <c r="Q504" s="113">
        <f t="shared" si="181"/>
        <v>1.1206407706892942E+18</v>
      </c>
      <c r="R504" s="113">
        <f t="shared" si="182"/>
        <v>1.1655464576443052E+18</v>
      </c>
      <c r="S504" s="113">
        <f t="shared" si="183"/>
        <v>1.2103709961971059E+18</v>
      </c>
      <c r="T504">
        <f t="shared" si="169"/>
        <v>0.5</v>
      </c>
    </row>
    <row r="505" spans="1:20" x14ac:dyDescent="0.25">
      <c r="A505">
        <v>231</v>
      </c>
      <c r="B505">
        <f t="shared" si="184"/>
        <v>548814.4810754658</v>
      </c>
      <c r="C505">
        <f t="shared" si="185"/>
        <v>901370.64802273118</v>
      </c>
      <c r="D505">
        <f t="shared" si="186"/>
        <v>2374.9949475618928</v>
      </c>
      <c r="E505">
        <f t="shared" si="187"/>
        <v>4432.9839529662686</v>
      </c>
      <c r="F505" s="106">
        <f t="shared" si="170"/>
        <v>-0.57360481510722727</v>
      </c>
      <c r="G505" s="105">
        <f t="shared" si="171"/>
        <v>-0.94230764320239402</v>
      </c>
      <c r="H505" s="108">
        <f t="shared" si="172"/>
        <v>-0.24938291995351047</v>
      </c>
      <c r="I505" s="105">
        <f t="shared" si="173"/>
        <v>-0.4136014817073248</v>
      </c>
      <c r="J505">
        <f t="shared" si="174"/>
        <v>-8.6841148642495869E-2</v>
      </c>
      <c r="K505" s="105">
        <f t="shared" si="175"/>
        <v>-0.13603153208355687</v>
      </c>
      <c r="L505" s="107">
        <f t="shared" si="176"/>
        <v>-0.2373807465112209</v>
      </c>
      <c r="M505" s="105">
        <f t="shared" si="177"/>
        <v>-0.39267462941151238</v>
      </c>
      <c r="N505" s="117">
        <f t="shared" si="178"/>
        <v>1084089907491.1931</v>
      </c>
      <c r="O505" s="117">
        <f t="shared" si="179"/>
        <v>1112795505727.063</v>
      </c>
      <c r="P505" s="118">
        <f t="shared" si="180"/>
        <v>1141074404021.3247</v>
      </c>
      <c r="Q505" s="113">
        <f t="shared" si="181"/>
        <v>1.1287895353656365E+18</v>
      </c>
      <c r="R505" s="113">
        <f t="shared" si="182"/>
        <v>1.1738976027141202E+18</v>
      </c>
      <c r="S505" s="113">
        <f t="shared" si="183"/>
        <v>1.2189481085937423E+18</v>
      </c>
      <c r="T505">
        <f t="shared" si="169"/>
        <v>0.5</v>
      </c>
    </row>
    <row r="506" spans="1:20" x14ac:dyDescent="0.25">
      <c r="A506">
        <v>231.5</v>
      </c>
      <c r="B506">
        <f t="shared" si="184"/>
        <v>550001.835148043</v>
      </c>
      <c r="C506">
        <f t="shared" si="185"/>
        <v>903586.90442230355</v>
      </c>
      <c r="D506">
        <f t="shared" si="186"/>
        <v>2374.708145154339</v>
      </c>
      <c r="E506">
        <f t="shared" si="187"/>
        <v>4432.512799144667</v>
      </c>
      <c r="F506" s="106">
        <f t="shared" si="170"/>
        <v>-0.57076026363273913</v>
      </c>
      <c r="G506" s="105">
        <f t="shared" si="171"/>
        <v>-0.93791050842052281</v>
      </c>
      <c r="H506" s="108">
        <f t="shared" si="172"/>
        <v>-0.24813398952021626</v>
      </c>
      <c r="I506" s="105">
        <f t="shared" si="173"/>
        <v>-0.41164389191283862</v>
      </c>
      <c r="J506">
        <f t="shared" si="174"/>
        <v>-8.6405264450790581E-2</v>
      </c>
      <c r="K506" s="105">
        <f t="shared" si="175"/>
        <v>-0.13540287585585989</v>
      </c>
      <c r="L506" s="107">
        <f t="shared" si="176"/>
        <v>-0.23622100966173232</v>
      </c>
      <c r="M506" s="105">
        <f t="shared" si="177"/>
        <v>-0.39086374065182422</v>
      </c>
      <c r="N506" s="117">
        <f t="shared" si="178"/>
        <v>1089325780413.2009</v>
      </c>
      <c r="O506" s="117">
        <f t="shared" si="179"/>
        <v>1118091546037.6152</v>
      </c>
      <c r="P506" s="118">
        <f t="shared" si="180"/>
        <v>1146445644006.4878</v>
      </c>
      <c r="Q506" s="113">
        <f t="shared" si="181"/>
        <v>1.1369768531560294E+18</v>
      </c>
      <c r="R506" s="113">
        <f t="shared" si="182"/>
        <v>1.1822877313122199E+18</v>
      </c>
      <c r="S506" s="113">
        <f t="shared" si="183"/>
        <v>1.2275647480085138E+18</v>
      </c>
      <c r="T506">
        <f t="shared" si="169"/>
        <v>0.5</v>
      </c>
    </row>
    <row r="507" spans="1:20" x14ac:dyDescent="0.25">
      <c r="A507">
        <v>232</v>
      </c>
      <c r="B507">
        <f t="shared" si="184"/>
        <v>551189.0465305543</v>
      </c>
      <c r="C507">
        <f t="shared" si="185"/>
        <v>905802.92634424882</v>
      </c>
      <c r="D507">
        <f t="shared" si="186"/>
        <v>2374.4227650225225</v>
      </c>
      <c r="E507">
        <f t="shared" si="187"/>
        <v>4432.0438438904566</v>
      </c>
      <c r="F507" s="106">
        <f t="shared" si="170"/>
        <v>-0.56793704858607386</v>
      </c>
      <c r="G507" s="105">
        <f t="shared" si="171"/>
        <v>-0.93354451269166694</v>
      </c>
      <c r="H507" s="108">
        <f t="shared" si="172"/>
        <v>-0.24689452126332412</v>
      </c>
      <c r="I507" s="105">
        <f t="shared" si="173"/>
        <v>-0.40970036188307657</v>
      </c>
      <c r="J507">
        <f t="shared" si="174"/>
        <v>-8.5972680504416074E-2</v>
      </c>
      <c r="K507" s="105">
        <f t="shared" si="175"/>
        <v>-0.13477862122474721</v>
      </c>
      <c r="L507" s="107">
        <f t="shared" si="176"/>
        <v>-0.23506984681833362</v>
      </c>
      <c r="M507" s="105">
        <f t="shared" si="177"/>
        <v>-0.38906552958384311</v>
      </c>
      <c r="N507" s="117">
        <f t="shared" si="178"/>
        <v>1094573722240.4009</v>
      </c>
      <c r="O507" s="117">
        <f t="shared" si="179"/>
        <v>1123399647827.1719</v>
      </c>
      <c r="P507" s="118">
        <f t="shared" si="180"/>
        <v>1151828937993.8457</v>
      </c>
      <c r="Q507" s="113">
        <f t="shared" si="181"/>
        <v>1.1452028107290004E+18</v>
      </c>
      <c r="R507" s="113">
        <f t="shared" si="182"/>
        <v>1.1907169300629189E+18</v>
      </c>
      <c r="S507" s="113">
        <f t="shared" si="183"/>
        <v>1.2362210009984991E+18</v>
      </c>
      <c r="T507">
        <f t="shared" si="169"/>
        <v>0.5</v>
      </c>
    </row>
    <row r="508" spans="1:20" x14ac:dyDescent="0.25">
      <c r="A508">
        <v>232.5</v>
      </c>
      <c r="B508">
        <f t="shared" si="184"/>
        <v>552376.11592880345</v>
      </c>
      <c r="C508">
        <f t="shared" si="185"/>
        <v>908018.71488006588</v>
      </c>
      <c r="D508">
        <f t="shared" si="186"/>
        <v>2374.1387964982296</v>
      </c>
      <c r="E508">
        <f t="shared" si="187"/>
        <v>4431.5770716341112</v>
      </c>
      <c r="F508" s="106">
        <f t="shared" si="170"/>
        <v>-0.5651349556479065</v>
      </c>
      <c r="G508" s="105">
        <f t="shared" si="171"/>
        <v>-0.92920935981032937</v>
      </c>
      <c r="H508" s="108">
        <f t="shared" si="172"/>
        <v>-0.24566441917263018</v>
      </c>
      <c r="I508" s="105">
        <f t="shared" si="173"/>
        <v>-0.4077707559976913</v>
      </c>
      <c r="J508">
        <f t="shared" si="174"/>
        <v>-8.5543363419445476E-2</v>
      </c>
      <c r="K508" s="105">
        <f t="shared" si="175"/>
        <v>-0.13415872686271776</v>
      </c>
      <c r="L508" s="107">
        <f t="shared" si="176"/>
        <v>-0.23392717305583086</v>
      </c>
      <c r="M508" s="105">
        <f t="shared" si="177"/>
        <v>-0.38727987694992028</v>
      </c>
      <c r="N508" s="117">
        <f t="shared" si="178"/>
        <v>1099833731563.2913</v>
      </c>
      <c r="O508" s="117">
        <f t="shared" si="179"/>
        <v>1128719809723.4033</v>
      </c>
      <c r="P508" s="118">
        <f t="shared" si="180"/>
        <v>1157224284644.6992</v>
      </c>
      <c r="Q508" s="113">
        <f t="shared" si="181"/>
        <v>1.1534674947432486E+18</v>
      </c>
      <c r="R508" s="113">
        <f t="shared" si="182"/>
        <v>1.1991852855809815E+18</v>
      </c>
      <c r="S508" s="113">
        <f t="shared" si="183"/>
        <v>1.2449169541115205E+18</v>
      </c>
      <c r="T508">
        <f t="shared" si="169"/>
        <v>0.5</v>
      </c>
    </row>
    <row r="509" spans="1:20" x14ac:dyDescent="0.25">
      <c r="A509">
        <v>233</v>
      </c>
      <c r="B509">
        <f t="shared" si="184"/>
        <v>553563.04404331371</v>
      </c>
      <c r="C509">
        <f t="shared" si="185"/>
        <v>910234.27111354296</v>
      </c>
      <c r="D509">
        <f t="shared" si="186"/>
        <v>2373.8562290204054</v>
      </c>
      <c r="E509">
        <f t="shared" si="187"/>
        <v>4431.112466954206</v>
      </c>
      <c r="F509" s="106">
        <f t="shared" si="170"/>
        <v>-0.56235377319569912</v>
      </c>
      <c r="G509" s="105">
        <f t="shared" si="171"/>
        <v>-0.92490475711017006</v>
      </c>
      <c r="H509" s="108">
        <f t="shared" si="172"/>
        <v>-0.24444358845834444</v>
      </c>
      <c r="I509" s="105">
        <f t="shared" si="173"/>
        <v>-0.40585494027925728</v>
      </c>
      <c r="J509">
        <f t="shared" si="174"/>
        <v>-8.5117280234132162E-2</v>
      </c>
      <c r="K509" s="105">
        <f t="shared" si="175"/>
        <v>-0.13354315192887892</v>
      </c>
      <c r="L509" s="107">
        <f t="shared" si="176"/>
        <v>-0.2327929045032226</v>
      </c>
      <c r="M509" s="105">
        <f t="shared" si="177"/>
        <v>-0.38550666490203389</v>
      </c>
      <c r="N509" s="117">
        <f t="shared" si="178"/>
        <v>1105105806979.2603</v>
      </c>
      <c r="O509" s="117">
        <f t="shared" si="179"/>
        <v>1134052030360.5881</v>
      </c>
      <c r="P509" s="118">
        <f t="shared" si="180"/>
        <v>1162631682626.7273</v>
      </c>
      <c r="Q509" s="113">
        <f t="shared" si="181"/>
        <v>1.1617709918477844E+18</v>
      </c>
      <c r="R509" s="113">
        <f t="shared" si="182"/>
        <v>1.2076928844716024E+18</v>
      </c>
      <c r="S509" s="113">
        <f t="shared" si="183"/>
        <v>1.253652693886196E+18</v>
      </c>
      <c r="T509">
        <f t="shared" si="169"/>
        <v>0.5</v>
      </c>
    </row>
    <row r="510" spans="1:20" x14ac:dyDescent="0.25">
      <c r="A510">
        <v>233.5</v>
      </c>
      <c r="B510">
        <f t="shared" si="184"/>
        <v>554749.83156938071</v>
      </c>
      <c r="C510">
        <f t="shared" si="185"/>
        <v>912449.59612083074</v>
      </c>
      <c r="D510">
        <f t="shared" si="186"/>
        <v>2373.5750521338077</v>
      </c>
      <c r="E510">
        <f t="shared" si="187"/>
        <v>4430.6500145756509</v>
      </c>
      <c r="F510" s="106">
        <f t="shared" si="170"/>
        <v>-0.55959329226295973</v>
      </c>
      <c r="G510" s="105">
        <f t="shared" si="171"/>
        <v>-0.92063041541312129</v>
      </c>
      <c r="H510" s="108">
        <f t="shared" si="172"/>
        <v>-0.24323193553248001</v>
      </c>
      <c r="I510" s="105">
        <f t="shared" si="173"/>
        <v>-0.40395278236934912</v>
      </c>
      <c r="J510">
        <f t="shared" si="174"/>
        <v>-8.4694398402504367E-2</v>
      </c>
      <c r="K510" s="105">
        <f t="shared" si="175"/>
        <v>-0.13293185606205263</v>
      </c>
      <c r="L510" s="107">
        <f t="shared" si="176"/>
        <v>-0.23166695832797538</v>
      </c>
      <c r="M510" s="105">
        <f t="shared" si="177"/>
        <v>-0.38374577698171947</v>
      </c>
      <c r="N510" s="117">
        <f t="shared" si="178"/>
        <v>1110389947092.5332</v>
      </c>
      <c r="O510" s="117">
        <f t="shared" si="179"/>
        <v>1139396308379.5642</v>
      </c>
      <c r="P510" s="118">
        <f t="shared" si="180"/>
        <v>1168051130613.9419</v>
      </c>
      <c r="Q510" s="113">
        <f t="shared" si="181"/>
        <v>1.1701133886818819E+18</v>
      </c>
      <c r="R510" s="113">
        <f t="shared" si="182"/>
        <v>1.2162398133305211E+18</v>
      </c>
      <c r="S510" s="113">
        <f t="shared" si="183"/>
        <v>1.2624283068519954E+18</v>
      </c>
      <c r="T510">
        <f t="shared" si="169"/>
        <v>0.5</v>
      </c>
    </row>
    <row r="511" spans="1:20" x14ac:dyDescent="0.25">
      <c r="A511">
        <v>234</v>
      </c>
      <c r="B511">
        <f t="shared" si="184"/>
        <v>555936.47919712448</v>
      </c>
      <c r="C511">
        <f t="shared" si="185"/>
        <v>914664.69097051467</v>
      </c>
      <c r="D511">
        <f t="shared" si="186"/>
        <v>2373.2952554876761</v>
      </c>
      <c r="E511">
        <f t="shared" si="187"/>
        <v>4430.1896993679447</v>
      </c>
      <c r="F511" s="106">
        <f t="shared" si="170"/>
        <v>-0.55685330649920073</v>
      </c>
      <c r="G511" s="105">
        <f t="shared" si="171"/>
        <v>-0.91638604897932607</v>
      </c>
      <c r="H511" s="108">
        <f t="shared" si="172"/>
        <v>-0.24202936799053845</v>
      </c>
      <c r="I511" s="105">
        <f t="shared" si="173"/>
        <v>-0.40206415150496871</v>
      </c>
      <c r="J511">
        <f t="shared" si="174"/>
        <v>-8.4274685788081866E-2</v>
      </c>
      <c r="K511" s="105">
        <f t="shared" si="175"/>
        <v>-0.13232479937401009</v>
      </c>
      <c r="L511" s="107">
        <f t="shared" si="176"/>
        <v>-0.23054925272058038</v>
      </c>
      <c r="M511" s="105">
        <f t="shared" si="177"/>
        <v>-0.38199709810034738</v>
      </c>
      <c r="N511" s="117">
        <f t="shared" si="178"/>
        <v>1115686150514.1233</v>
      </c>
      <c r="O511" s="117">
        <f t="shared" si="179"/>
        <v>1144752642427.6821</v>
      </c>
      <c r="P511" s="118">
        <f t="shared" si="180"/>
        <v>1173482627286.6421</v>
      </c>
      <c r="Q511" s="113">
        <f t="shared" si="181"/>
        <v>1.1784947718751951E+18</v>
      </c>
      <c r="R511" s="113">
        <f t="shared" si="182"/>
        <v>1.2248261587440049E+18</v>
      </c>
      <c r="S511" s="113">
        <f t="shared" si="183"/>
        <v>1.271243879529257E+18</v>
      </c>
      <c r="T511">
        <f t="shared" si="169"/>
        <v>0.5</v>
      </c>
    </row>
    <row r="512" spans="1:20" x14ac:dyDescent="0.25">
      <c r="A512">
        <v>234.5</v>
      </c>
      <c r="B512">
        <f t="shared" si="184"/>
        <v>557122.98761154176</v>
      </c>
      <c r="C512">
        <f t="shared" si="185"/>
        <v>916879.5567236864</v>
      </c>
      <c r="D512">
        <f t="shared" si="186"/>
        <v>2373.0168288344266</v>
      </c>
      <c r="E512">
        <f t="shared" si="187"/>
        <v>4429.7315063434553</v>
      </c>
      <c r="F512" s="106">
        <f t="shared" si="170"/>
        <v>-0.55413361213061063</v>
      </c>
      <c r="G512" s="105">
        <f t="shared" si="171"/>
        <v>-0.91217137545793259</v>
      </c>
      <c r="H512" s="108">
        <f t="shared" si="172"/>
        <v>-0.24083579459354498</v>
      </c>
      <c r="I512" s="105">
        <f t="shared" si="173"/>
        <v>-0.40018891849541444</v>
      </c>
      <c r="J512">
        <f t="shared" si="174"/>
        <v>-8.385811065769741E-2</v>
      </c>
      <c r="K512" s="105">
        <f t="shared" si="175"/>
        <v>-0.13172194244280788</v>
      </c>
      <c r="L512" s="107">
        <f t="shared" si="176"/>
        <v>-0.22943970687936818</v>
      </c>
      <c r="M512" s="105">
        <f t="shared" si="177"/>
        <v>-0.38026051451971027</v>
      </c>
      <c r="N512" s="117">
        <f t="shared" si="178"/>
        <v>1120994415861.7817</v>
      </c>
      <c r="O512" s="117">
        <f t="shared" si="179"/>
        <v>1150121031158.7566</v>
      </c>
      <c r="P512" s="118">
        <f t="shared" si="180"/>
        <v>1178926171331.3687</v>
      </c>
      <c r="Q512" s="113">
        <f t="shared" si="181"/>
        <v>1.1869152280477583E+18</v>
      </c>
      <c r="R512" s="113">
        <f t="shared" si="182"/>
        <v>1.2334520072889203E+18</v>
      </c>
      <c r="S512" s="113">
        <f t="shared" si="183"/>
        <v>1.2800994984292572E+18</v>
      </c>
      <c r="T512">
        <f t="shared" si="169"/>
        <v>0.5</v>
      </c>
    </row>
    <row r="513" spans="1:20" x14ac:dyDescent="0.25">
      <c r="A513">
        <v>235</v>
      </c>
      <c r="B513">
        <f t="shared" si="184"/>
        <v>558309.35749255586</v>
      </c>
      <c r="C513">
        <f t="shared" si="185"/>
        <v>919094.19443401427</v>
      </c>
      <c r="D513">
        <f t="shared" si="186"/>
        <v>2372.7397620283614</v>
      </c>
      <c r="E513">
        <f t="shared" si="187"/>
        <v>4429.2754206557265</v>
      </c>
      <c r="F513" s="106">
        <f t="shared" si="170"/>
        <v>-0.55143400792141106</v>
      </c>
      <c r="G513" s="105">
        <f t="shared" si="171"/>
        <v>-0.90798611583870115</v>
      </c>
      <c r="H513" s="108">
        <f t="shared" si="172"/>
        <v>-0.23965112525038457</v>
      </c>
      <c r="I513" s="105">
        <f t="shared" si="173"/>
        <v>-0.39832695569951221</v>
      </c>
      <c r="J513">
        <f t="shared" si="174"/>
        <v>-8.3444641675426964E-2</v>
      </c>
      <c r="K513" s="105">
        <f t="shared" si="175"/>
        <v>-0.13112324630623443</v>
      </c>
      <c r="L513" s="107">
        <f t="shared" si="176"/>
        <v>-0.22833824099559946</v>
      </c>
      <c r="M513" s="105">
        <f t="shared" si="177"/>
        <v>-0.37853591383295448</v>
      </c>
      <c r="N513" s="117">
        <f t="shared" si="178"/>
        <v>1126314741759.9478</v>
      </c>
      <c r="O513" s="117">
        <f t="shared" si="179"/>
        <v>1155501473233.0217</v>
      </c>
      <c r="P513" s="118">
        <f t="shared" si="180"/>
        <v>1184381761440.8599</v>
      </c>
      <c r="Q513" s="113">
        <f t="shared" si="181"/>
        <v>1.1953748438100721E+18</v>
      </c>
      <c r="R513" s="113">
        <f t="shared" si="182"/>
        <v>1.2421174455328E+18</v>
      </c>
      <c r="S513" s="113">
        <f t="shared" si="183"/>
        <v>1.288995250054209E+18</v>
      </c>
      <c r="T513">
        <f t="shared" si="169"/>
        <v>0.5</v>
      </c>
    </row>
    <row r="514" spans="1:20" x14ac:dyDescent="0.25">
      <c r="A514">
        <v>235.5</v>
      </c>
      <c r="B514">
        <f t="shared" si="184"/>
        <v>559495.5895150681</v>
      </c>
      <c r="C514">
        <f t="shared" si="185"/>
        <v>921308.60514781321</v>
      </c>
      <c r="D514">
        <f t="shared" si="186"/>
        <v>2372.4640450244005</v>
      </c>
      <c r="E514">
        <f t="shared" si="187"/>
        <v>4428.8214275978071</v>
      </c>
      <c r="F514" s="106">
        <f t="shared" si="170"/>
        <v>-0.54875429513588792</v>
      </c>
      <c r="G514" s="105">
        <f t="shared" si="171"/>
        <v>-0.9038299944044208</v>
      </c>
      <c r="H514" s="108">
        <f t="shared" si="172"/>
        <v>-0.23847527100046495</v>
      </c>
      <c r="I514" s="105">
        <f t="shared" si="173"/>
        <v>-0.39647813700325829</v>
      </c>
      <c r="J514">
        <f t="shared" si="174"/>
        <v>-8.3034247896631053E-2</v>
      </c>
      <c r="K514" s="105">
        <f t="shared" si="175"/>
        <v>-0.13052867245537131</v>
      </c>
      <c r="L514" s="107">
        <f t="shared" si="176"/>
        <v>-0.22724477623879194</v>
      </c>
      <c r="M514" s="105">
        <f t="shared" si="177"/>
        <v>-0.3768231849457912</v>
      </c>
      <c r="N514" s="117">
        <f t="shared" si="178"/>
        <v>1131647126839.6987</v>
      </c>
      <c r="O514" s="117">
        <f t="shared" si="179"/>
        <v>1160893967317.082</v>
      </c>
      <c r="P514" s="118">
        <f t="shared" si="180"/>
        <v>1189849396314.0061</v>
      </c>
      <c r="Q514" s="113">
        <f t="shared" si="181"/>
        <v>1.2038737057631122E+18</v>
      </c>
      <c r="R514" s="113">
        <f t="shared" si="182"/>
        <v>1.2508225600338383E+18</v>
      </c>
      <c r="S514" s="113">
        <f t="shared" si="183"/>
        <v>1.2979312208973778E+18</v>
      </c>
      <c r="T514">
        <f t="shared" si="169"/>
        <v>0.5</v>
      </c>
    </row>
    <row r="515" spans="1:20" x14ac:dyDescent="0.25">
      <c r="A515">
        <v>236</v>
      </c>
      <c r="B515">
        <f t="shared" si="184"/>
        <v>560681.68434900651</v>
      </c>
      <c r="C515">
        <f t="shared" si="185"/>
        <v>923522.78990411351</v>
      </c>
      <c r="D515">
        <f t="shared" si="186"/>
        <v>2372.1896678768326</v>
      </c>
      <c r="E515">
        <f t="shared" si="187"/>
        <v>4428.369512600605</v>
      </c>
      <c r="F515" s="106">
        <f t="shared" si="170"/>
        <v>-0.54609427750109751</v>
      </c>
      <c r="G515" s="105">
        <f t="shared" si="171"/>
        <v>-0.89970273868413408</v>
      </c>
      <c r="H515" s="108">
        <f t="shared" si="172"/>
        <v>-0.23730814399667602</v>
      </c>
      <c r="I515" s="105">
        <f t="shared" si="173"/>
        <v>-0.39464233779782215</v>
      </c>
      <c r="J515">
        <f t="shared" si="174"/>
        <v>-8.2626898762094447E-2</v>
      </c>
      <c r="K515" s="105">
        <f t="shared" si="175"/>
        <v>-0.12993818282825076</v>
      </c>
      <c r="L515" s="107">
        <f t="shared" si="176"/>
        <v>-0.22615923474232708</v>
      </c>
      <c r="M515" s="105">
        <f t="shared" si="177"/>
        <v>-0.37512221805806106</v>
      </c>
      <c r="N515" s="117">
        <f t="shared" si="178"/>
        <v>1136991569738.7041</v>
      </c>
      <c r="O515" s="117">
        <f t="shared" si="179"/>
        <v>1166298512083.8691</v>
      </c>
      <c r="P515" s="118">
        <f t="shared" si="180"/>
        <v>1195329074655.8079</v>
      </c>
      <c r="Q515" s="113">
        <f t="shared" si="181"/>
        <v>1.212411900498388E+18</v>
      </c>
      <c r="R515" s="113">
        <f t="shared" si="182"/>
        <v>1.2595674373409751E+18</v>
      </c>
      <c r="S515" s="113">
        <f t="shared" si="183"/>
        <v>1.3069074974430482E+18</v>
      </c>
      <c r="T515">
        <f t="shared" si="169"/>
        <v>0.5</v>
      </c>
    </row>
    <row r="516" spans="1:20" x14ac:dyDescent="0.25">
      <c r="A516">
        <v>236.5</v>
      </c>
      <c r="B516">
        <f t="shared" si="184"/>
        <v>561867.64265937556</v>
      </c>
      <c r="C516">
        <f t="shared" si="185"/>
        <v>925736.74973472918</v>
      </c>
      <c r="D516">
        <f t="shared" si="186"/>
        <v>2371.9166207380822</v>
      </c>
      <c r="E516">
        <f t="shared" si="187"/>
        <v>4427.9196612312626</v>
      </c>
      <c r="F516" s="106">
        <f t="shared" si="170"/>
        <v>-0.54345376117020283</v>
      </c>
      <c r="G516" s="105">
        <f t="shared" si="171"/>
        <v>-0.89560407940711051</v>
      </c>
      <c r="H516" s="108">
        <f t="shared" si="172"/>
        <v>-0.23614965748864639</v>
      </c>
      <c r="I516" s="105">
        <f t="shared" si="173"/>
        <v>-0.39281943495791694</v>
      </c>
      <c r="J516">
        <f t="shared" si="174"/>
        <v>-8.2222564092271522E-2</v>
      </c>
      <c r="K516" s="105">
        <f t="shared" si="175"/>
        <v>-0.12935173980362202</v>
      </c>
      <c r="L516" s="107">
        <f t="shared" si="176"/>
        <v>-0.22508153958928495</v>
      </c>
      <c r="M516" s="105">
        <f t="shared" si="177"/>
        <v>-0.37343290464557161</v>
      </c>
      <c r="N516" s="117">
        <f t="shared" si="178"/>
        <v>1142348069101.1746</v>
      </c>
      <c r="O516" s="117">
        <f t="shared" si="179"/>
        <v>1171715106212.5942</v>
      </c>
      <c r="P516" s="118">
        <f t="shared" si="180"/>
        <v>1200820795177.3298</v>
      </c>
      <c r="Q516" s="113">
        <f t="shared" si="181"/>
        <v>1.2209895145980101E+18</v>
      </c>
      <c r="R516" s="113">
        <f t="shared" si="182"/>
        <v>1.2683521639939241E+18</v>
      </c>
      <c r="S516" s="113">
        <f t="shared" si="183"/>
        <v>1.3159241661665946E+18</v>
      </c>
      <c r="T516">
        <f t="shared" si="169"/>
        <v>0.5</v>
      </c>
    </row>
    <row r="517" spans="1:20" x14ac:dyDescent="0.25">
      <c r="A517">
        <v>237</v>
      </c>
      <c r="B517">
        <f t="shared" si="184"/>
        <v>563053.46510630427</v>
      </c>
      <c r="C517">
        <f t="shared" si="185"/>
        <v>927950.48566432495</v>
      </c>
      <c r="D517">
        <f t="shared" si="186"/>
        <v>2371.6448938574972</v>
      </c>
      <c r="E517">
        <f t="shared" si="187"/>
        <v>4427.4718591915589</v>
      </c>
      <c r="F517" s="106">
        <f t="shared" si="170"/>
        <v>-0.54083255468645841</v>
      </c>
      <c r="G517" s="105">
        <f t="shared" si="171"/>
        <v>-0.8915337504576013</v>
      </c>
      <c r="H517" s="108">
        <f t="shared" si="172"/>
        <v>-0.23499972580630396</v>
      </c>
      <c r="I517" s="105">
        <f t="shared" si="173"/>
        <v>-0.39100930682054941</v>
      </c>
      <c r="J517">
        <f t="shared" si="174"/>
        <v>-8.1821214081631094E-2</v>
      </c>
      <c r="K517" s="105">
        <f t="shared" si="175"/>
        <v>-0.12876930619481841</v>
      </c>
      <c r="L517" s="107">
        <f t="shared" si="176"/>
        <v>-0.22401161479852336</v>
      </c>
      <c r="M517" s="105">
        <f t="shared" si="177"/>
        <v>-0.37175513744223343</v>
      </c>
      <c r="N517" s="117">
        <f t="shared" si="178"/>
        <v>1147716623577.8159</v>
      </c>
      <c r="O517" s="117">
        <f t="shared" si="179"/>
        <v>1177143748388.7048</v>
      </c>
      <c r="P517" s="118">
        <f t="shared" si="180"/>
        <v>1206324556595.6602</v>
      </c>
      <c r="Q517" s="113">
        <f t="shared" si="181"/>
        <v>1.229606634634708E+18</v>
      </c>
      <c r="R517" s="113">
        <f t="shared" si="182"/>
        <v>1.2771768265232141E+18</v>
      </c>
      <c r="S517" s="113">
        <f t="shared" si="183"/>
        <v>1.3249813135345495E+18</v>
      </c>
      <c r="T517">
        <f t="shared" si="169"/>
        <v>0.5</v>
      </c>
    </row>
    <row r="518" spans="1:20" x14ac:dyDescent="0.25">
      <c r="A518">
        <v>237.5</v>
      </c>
      <c r="B518">
        <f t="shared" si="184"/>
        <v>564239.15234509436</v>
      </c>
      <c r="C518">
        <f t="shared" si="185"/>
        <v>930163.99871048308</v>
      </c>
      <c r="D518">
        <f t="shared" si="186"/>
        <v>2371.3744775801538</v>
      </c>
      <c r="E518">
        <f t="shared" si="187"/>
        <v>4427.0260923163305</v>
      </c>
      <c r="F518" s="106">
        <f t="shared" si="170"/>
        <v>-0.53823046894782356</v>
      </c>
      <c r="G518" s="105">
        <f t="shared" si="171"/>
        <v>-0.88749148883034845</v>
      </c>
      <c r="H518" s="108">
        <f t="shared" si="172"/>
        <v>-0.23385826434371959</v>
      </c>
      <c r="I518" s="105">
        <f t="shared" si="173"/>
        <v>-0.38921183316411895</v>
      </c>
      <c r="J518">
        <f t="shared" si="174"/>
        <v>-8.1422819293098234E-2</v>
      </c>
      <c r="K518" s="105">
        <f t="shared" si="175"/>
        <v>-0.12819084524372193</v>
      </c>
      <c r="L518" s="107">
        <f t="shared" si="176"/>
        <v>-0.22294938531100572</v>
      </c>
      <c r="M518" s="105">
        <f t="shared" si="177"/>
        <v>-0.37008881042250757</v>
      </c>
      <c r="N518" s="117">
        <f t="shared" si="178"/>
        <v>1153097231825.7817</v>
      </c>
      <c r="O518" s="117">
        <f t="shared" si="179"/>
        <v>1182584437303.8384</v>
      </c>
      <c r="P518" s="118">
        <f t="shared" si="180"/>
        <v>1211840357633.8655</v>
      </c>
      <c r="Q518" s="113">
        <f t="shared" si="181"/>
        <v>1.2382633471718666E+18</v>
      </c>
      <c r="R518" s="113">
        <f t="shared" si="182"/>
        <v>1.2860415114502449E+18</v>
      </c>
      <c r="S518" s="113">
        <f t="shared" si="183"/>
        <v>1.3340790260046049E+18</v>
      </c>
      <c r="T518">
        <f t="shared" si="169"/>
        <v>0.5</v>
      </c>
    </row>
    <row r="519" spans="1:20" x14ac:dyDescent="0.25">
      <c r="A519">
        <v>238</v>
      </c>
      <c r="B519">
        <f t="shared" si="184"/>
        <v>565424.70502626721</v>
      </c>
      <c r="C519">
        <f t="shared" si="185"/>
        <v>932377.289883769</v>
      </c>
      <c r="D519">
        <f t="shared" si="186"/>
        <v>2371.1053623456801</v>
      </c>
      <c r="E519">
        <f t="shared" si="187"/>
        <v>4426.582346571915</v>
      </c>
      <c r="F519" s="106">
        <f t="shared" si="170"/>
        <v>-0.53564731717217817</v>
      </c>
      <c r="G519" s="105">
        <f t="shared" si="171"/>
        <v>-0.88347703458681515</v>
      </c>
      <c r="H519" s="108">
        <f t="shared" si="172"/>
        <v>-0.23272518954322685</v>
      </c>
      <c r="I519" s="105">
        <f t="shared" si="173"/>
        <v>-0.38742689518785556</v>
      </c>
      <c r="J519">
        <f t="shared" si="174"/>
        <v>-8.102735065259449E-2</v>
      </c>
      <c r="K519" s="105">
        <f t="shared" si="175"/>
        <v>-0.12761632061482958</v>
      </c>
      <c r="L519" s="107">
        <f t="shared" si="176"/>
        <v>-0.22189477697635682</v>
      </c>
      <c r="M519" s="105">
        <f t="shared" si="177"/>
        <v>-0.36843381878412995</v>
      </c>
      <c r="N519" s="117">
        <f t="shared" si="178"/>
        <v>1158489892508.627</v>
      </c>
      <c r="O519" s="117">
        <f t="shared" si="179"/>
        <v>1188037171655.7803</v>
      </c>
      <c r="P519" s="118">
        <f t="shared" si="180"/>
        <v>1217368197020.9517</v>
      </c>
      <c r="Q519" s="113">
        <f t="shared" si="181"/>
        <v>1.2469597387635955E+18</v>
      </c>
      <c r="R519" s="113">
        <f t="shared" si="182"/>
        <v>1.2949463052873088E+18</v>
      </c>
      <c r="S519" s="113">
        <f t="shared" si="183"/>
        <v>1.3432173900256463E+18</v>
      </c>
      <c r="T519">
        <f t="shared" si="169"/>
        <v>0.5</v>
      </c>
    </row>
    <row r="520" spans="1:20" x14ac:dyDescent="0.25">
      <c r="A520">
        <v>238.5</v>
      </c>
      <c r="B520">
        <f t="shared" si="184"/>
        <v>566610.12379561074</v>
      </c>
      <c r="C520">
        <f t="shared" si="185"/>
        <v>934590.36018779629</v>
      </c>
      <c r="D520">
        <f t="shared" si="186"/>
        <v>2370.8375386870939</v>
      </c>
      <c r="E520">
        <f t="shared" si="187"/>
        <v>4426.1406080546212</v>
      </c>
      <c r="F520" s="106">
        <f t="shared" si="170"/>
        <v>-0.53308291486312742</v>
      </c>
      <c r="G520" s="105">
        <f t="shared" si="171"/>
        <v>-0.8794901308121168</v>
      </c>
      <c r="H520" s="108">
        <f t="shared" si="172"/>
        <v>-0.23160041887982066</v>
      </c>
      <c r="I520" s="105">
        <f t="shared" si="173"/>
        <v>-0.38565437549160542</v>
      </c>
      <c r="J520">
        <f t="shared" si="174"/>
        <v>-8.0634779443669591E-2</v>
      </c>
      <c r="K520" s="105">
        <f t="shared" si="175"/>
        <v>-0.1270456963894106</v>
      </c>
      <c r="L520" s="107">
        <f t="shared" si="176"/>
        <v>-0.22084771653963722</v>
      </c>
      <c r="M520" s="105">
        <f t="shared" si="177"/>
        <v>-0.36679005893110078</v>
      </c>
      <c r="N520" s="117">
        <f t="shared" si="178"/>
        <v>1163894604296.2612</v>
      </c>
      <c r="O520" s="117">
        <f t="shared" si="179"/>
        <v>1193501950148.4185</v>
      </c>
      <c r="P520" s="118">
        <f t="shared" si="180"/>
        <v>1222908073491.8188</v>
      </c>
      <c r="Q520" s="113">
        <f t="shared" si="181"/>
        <v>1.2556958959547845E+18</v>
      </c>
      <c r="R520" s="113">
        <f t="shared" si="182"/>
        <v>1.3038912945376576E+18</v>
      </c>
      <c r="S520" s="113">
        <f t="shared" si="183"/>
        <v>1.3523964920378476E+18</v>
      </c>
      <c r="T520">
        <f t="shared" si="169"/>
        <v>0.5</v>
      </c>
    </row>
    <row r="521" spans="1:20" x14ac:dyDescent="0.25">
      <c r="A521">
        <v>239</v>
      </c>
      <c r="B521">
        <f t="shared" si="184"/>
        <v>567795.40929422551</v>
      </c>
      <c r="C521">
        <f t="shared" si="185"/>
        <v>936803.21061929094</v>
      </c>
      <c r="D521">
        <f t="shared" si="186"/>
        <v>2370.5709972296622</v>
      </c>
      <c r="E521">
        <f t="shared" si="187"/>
        <v>4425.7008629892152</v>
      </c>
      <c r="F521" s="106">
        <f t="shared" si="170"/>
        <v>-0.53053707977643305</v>
      </c>
      <c r="G521" s="105">
        <f t="shared" si="171"/>
        <v>-0.8755305235727241</v>
      </c>
      <c r="H521" s="108">
        <f t="shared" si="172"/>
        <v>-0.23048387084584168</v>
      </c>
      <c r="I521" s="105">
        <f t="shared" si="173"/>
        <v>-0.38389415805597654</v>
      </c>
      <c r="J521">
        <f t="shared" si="174"/>
        <v>-8.0245077302229323E-2</v>
      </c>
      <c r="K521" s="105">
        <f t="shared" si="175"/>
        <v>-0.1264789370597646</v>
      </c>
      <c r="L521" s="107">
        <f t="shared" si="176"/>
        <v>-0.2198081316283621</v>
      </c>
      <c r="M521" s="105">
        <f t="shared" si="177"/>
        <v>-0.36515742845698296</v>
      </c>
      <c r="N521" s="117">
        <f t="shared" si="178"/>
        <v>1169311365864.9028</v>
      </c>
      <c r="O521" s="117">
        <f t="shared" si="179"/>
        <v>1198978771491.7007</v>
      </c>
      <c r="P521" s="118">
        <f t="shared" si="180"/>
        <v>1228459985787.2222</v>
      </c>
      <c r="Q521" s="113">
        <f t="shared" si="181"/>
        <v>1.264471905281078E+18</v>
      </c>
      <c r="R521" s="113">
        <f t="shared" si="182"/>
        <v>1.3128765656955064E+18</v>
      </c>
      <c r="S521" s="113">
        <f t="shared" si="183"/>
        <v>1.3616164184726436E+18</v>
      </c>
      <c r="T521">
        <f t="shared" si="169"/>
        <v>0.5</v>
      </c>
    </row>
    <row r="522" spans="1:20" x14ac:dyDescent="0.25">
      <c r="A522">
        <v>239.5</v>
      </c>
      <c r="B522">
        <f t="shared" si="184"/>
        <v>568980.56215857051</v>
      </c>
      <c r="C522">
        <f t="shared" si="185"/>
        <v>939015.84216815466</v>
      </c>
      <c r="D522">
        <f t="shared" si="186"/>
        <v>2370.3057286897738</v>
      </c>
      <c r="E522">
        <f t="shared" si="187"/>
        <v>4425.2630977274284</v>
      </c>
      <c r="F522" s="106">
        <f t="shared" si="170"/>
        <v>-0.52800963188696459</v>
      </c>
      <c r="G522" s="105">
        <f t="shared" si="171"/>
        <v>-0.87159796187476635</v>
      </c>
      <c r="H522" s="108">
        <f t="shared" si="172"/>
        <v>-0.229375464935896</v>
      </c>
      <c r="I522" s="105">
        <f t="shared" si="173"/>
        <v>-0.38214612822276495</v>
      </c>
      <c r="J522">
        <f t="shared" si="174"/>
        <v>-7.9858216211348046E-2</v>
      </c>
      <c r="K522" s="105">
        <f t="shared" si="175"/>
        <v>-0.12591600752356197</v>
      </c>
      <c r="L522" s="107">
        <f t="shared" si="176"/>
        <v>-0.21877595073972059</v>
      </c>
      <c r="M522" s="105">
        <f t="shared" si="177"/>
        <v>-0.36353582612843949</v>
      </c>
      <c r="N522" s="117">
        <f t="shared" si="178"/>
        <v>1174740175897.0349</v>
      </c>
      <c r="O522" s="117">
        <f t="shared" si="179"/>
        <v>1204467634401.5918</v>
      </c>
      <c r="P522" s="118">
        <f t="shared" si="180"/>
        <v>1234023932653.7295</v>
      </c>
      <c r="Q522" s="113">
        <f t="shared" si="181"/>
        <v>1.2732878532690115E+18</v>
      </c>
      <c r="R522" s="113">
        <f t="shared" si="182"/>
        <v>1.3219022052461371E+18</v>
      </c>
      <c r="S522" s="113">
        <f t="shared" si="183"/>
        <v>1.3708772557528228E+18</v>
      </c>
      <c r="T522">
        <f t="shared" si="169"/>
        <v>0.5</v>
      </c>
    </row>
    <row r="523" spans="1:20" x14ac:dyDescent="0.25">
      <c r="A523">
        <v>240</v>
      </c>
      <c r="B523">
        <f t="shared" si="184"/>
        <v>570165.58302050747</v>
      </c>
      <c r="C523">
        <f t="shared" si="185"/>
        <v>941228.25581752788</v>
      </c>
      <c r="D523">
        <f t="shared" si="186"/>
        <v>2370.0417238738305</v>
      </c>
      <c r="E523">
        <f t="shared" si="187"/>
        <v>4424.8272987464907</v>
      </c>
      <c r="F523" s="106">
        <f t="shared" si="170"/>
        <v>-0.52550039335626719</v>
      </c>
      <c r="G523" s="105">
        <f t="shared" si="171"/>
        <v>-0.86769219762309913</v>
      </c>
      <c r="H523" s="108">
        <f t="shared" si="172"/>
        <v>-0.22827512163206701</v>
      </c>
      <c r="I523" s="105">
        <f t="shared" si="173"/>
        <v>-0.38041017267575578</v>
      </c>
      <c r="J523">
        <f t="shared" si="174"/>
        <v>-7.9474168496177472E-2</v>
      </c>
      <c r="K523" s="105">
        <f t="shared" si="175"/>
        <v>-0.12535687307828716</v>
      </c>
      <c r="L523" s="107">
        <f t="shared" si="176"/>
        <v>-0.21775110322802266</v>
      </c>
      <c r="M523" s="105">
        <f t="shared" si="177"/>
        <v>-0.36192515186905611</v>
      </c>
      <c r="N523" s="117">
        <f t="shared" si="178"/>
        <v>1180181033081.3579</v>
      </c>
      <c r="O523" s="117">
        <f t="shared" si="179"/>
        <v>1209968537600.0313</v>
      </c>
      <c r="P523" s="118">
        <f t="shared" si="180"/>
        <v>1239599912843.6821</v>
      </c>
      <c r="Q523" s="113">
        <f t="shared" si="181"/>
        <v>1.2821438264359762E+18</v>
      </c>
      <c r="R523" s="113">
        <f t="shared" si="182"/>
        <v>1.3309682996658788E+18</v>
      </c>
      <c r="S523" s="113">
        <f t="shared" si="183"/>
        <v>1.3801790902925468E+18</v>
      </c>
      <c r="T523">
        <f t="shared" si="169"/>
        <v>0.5</v>
      </c>
    </row>
    <row r="524" spans="1:20" x14ac:dyDescent="0.25">
      <c r="A524">
        <v>240.5</v>
      </c>
      <c r="B524">
        <f t="shared" si="184"/>
        <v>571350.47250734607</v>
      </c>
      <c r="C524">
        <f t="shared" si="185"/>
        <v>943440.45254385169</v>
      </c>
      <c r="D524">
        <f t="shared" si="186"/>
        <v>2369.7789736771524</v>
      </c>
      <c r="E524">
        <f t="shared" si="187"/>
        <v>4424.3934526476787</v>
      </c>
      <c r="F524" s="106">
        <f t="shared" si="170"/>
        <v>-0.5230091885006487</v>
      </c>
      <c r="G524" s="105">
        <f t="shared" si="171"/>
        <v>-0.86381298558098529</v>
      </c>
      <c r="H524" s="108">
        <f t="shared" si="172"/>
        <v>-0.22718276238935761</v>
      </c>
      <c r="I524" s="105">
        <f t="shared" si="173"/>
        <v>-0.37868617942180299</v>
      </c>
      <c r="J524">
        <f t="shared" si="174"/>
        <v>-7.9092906818936007E-2</v>
      </c>
      <c r="K524" s="105">
        <f t="shared" si="175"/>
        <v>-0.12480149941576087</v>
      </c>
      <c r="L524" s="107">
        <f t="shared" si="176"/>
        <v>-0.21673351929235504</v>
      </c>
      <c r="M524" s="105">
        <f t="shared" si="177"/>
        <v>-0.36032530674342145</v>
      </c>
      <c r="N524" s="117">
        <f t="shared" si="178"/>
        <v>1185633936112.748</v>
      </c>
      <c r="O524" s="117">
        <f t="shared" si="179"/>
        <v>1215481479814.8906</v>
      </c>
      <c r="P524" s="118">
        <f t="shared" si="180"/>
        <v>1245187925115.1519</v>
      </c>
      <c r="Q524" s="113">
        <f t="shared" si="181"/>
        <v>1.2910399112903148E+18</v>
      </c>
      <c r="R524" s="113">
        <f t="shared" si="182"/>
        <v>1.3400749354221944E+18</v>
      </c>
      <c r="S524" s="113">
        <f t="shared" si="183"/>
        <v>1.3895220084973827E+18</v>
      </c>
      <c r="T524">
        <f t="shared" si="169"/>
        <v>0.5</v>
      </c>
    </row>
    <row r="525" spans="1:20" x14ac:dyDescent="0.25">
      <c r="A525">
        <v>241</v>
      </c>
      <c r="B525">
        <f t="shared" si="184"/>
        <v>572535.23124188755</v>
      </c>
      <c r="C525">
        <f t="shared" si="185"/>
        <v>945652.43331692915</v>
      </c>
      <c r="D525">
        <f t="shared" si="186"/>
        <v>2369.5174690829022</v>
      </c>
      <c r="E525">
        <f t="shared" si="187"/>
        <v>4423.9615461548883</v>
      </c>
      <c r="F525" s="106">
        <f t="shared" si="170"/>
        <v>-0.52053584375983586</v>
      </c>
      <c r="G525" s="105">
        <f t="shared" si="171"/>
        <v>-0.85996008333047125</v>
      </c>
      <c r="H525" s="108">
        <f t="shared" si="172"/>
        <v>-0.22609830962139865</v>
      </c>
      <c r="I525" s="105">
        <f t="shared" si="173"/>
        <v>-0.37697403777224481</v>
      </c>
      <c r="J525">
        <f t="shared" si="174"/>
        <v>-7.8714404173989588E-2</v>
      </c>
      <c r="K525" s="105">
        <f t="shared" si="175"/>
        <v>-0.12424985261675892</v>
      </c>
      <c r="L525" s="107">
        <f t="shared" si="176"/>
        <v>-0.21572312996444762</v>
      </c>
      <c r="M525" s="105">
        <f t="shared" si="177"/>
        <v>-0.35873619294146758</v>
      </c>
      <c r="N525" s="117">
        <f t="shared" si="178"/>
        <v>1191098883692.2104</v>
      </c>
      <c r="O525" s="117">
        <f t="shared" si="179"/>
        <v>1221006459779.9321</v>
      </c>
      <c r="P525" s="118">
        <f t="shared" si="180"/>
        <v>1250787968231.9043</v>
      </c>
      <c r="Q525" s="113">
        <f t="shared" si="181"/>
        <v>1.2999761943313316E+18</v>
      </c>
      <c r="R525" s="113">
        <f t="shared" si="182"/>
        <v>1.3492221989736694E+18</v>
      </c>
      <c r="S525" s="113">
        <f t="shared" si="183"/>
        <v>1.3989060967643192E+18</v>
      </c>
      <c r="T525">
        <f t="shared" si="169"/>
        <v>0.5</v>
      </c>
    </row>
    <row r="526" spans="1:20" x14ac:dyDescent="0.25">
      <c r="A526">
        <v>241.5</v>
      </c>
      <c r="B526">
        <f t="shared" si="184"/>
        <v>573719.85984246805</v>
      </c>
      <c r="C526">
        <f t="shared" si="185"/>
        <v>947864.19909998577</v>
      </c>
      <c r="D526">
        <f t="shared" si="186"/>
        <v>2369.2572011610223</v>
      </c>
      <c r="E526">
        <f t="shared" si="187"/>
        <v>4423.5315661132227</v>
      </c>
      <c r="F526" s="106">
        <f t="shared" si="170"/>
        <v>-0.51808018766612796</v>
      </c>
      <c r="G526" s="105">
        <f t="shared" si="171"/>
        <v>-0.85613325123334971</v>
      </c>
      <c r="H526" s="108">
        <f t="shared" si="172"/>
        <v>-0.22502168668639488</v>
      </c>
      <c r="I526" s="105">
        <f t="shared" si="173"/>
        <v>-0.37527363832461363</v>
      </c>
      <c r="J526">
        <f t="shared" si="174"/>
        <v>-7.8338633883009712E-2</v>
      </c>
      <c r="K526" s="105">
        <f t="shared" si="175"/>
        <v>-0.12370189914570687</v>
      </c>
      <c r="L526" s="107">
        <f t="shared" si="176"/>
        <v>-0.21471986709672339</v>
      </c>
      <c r="M526" s="105">
        <f t="shared" si="177"/>
        <v>-0.35715771376302918</v>
      </c>
      <c r="N526" s="117">
        <f t="shared" si="178"/>
        <v>1196575874526.8391</v>
      </c>
      <c r="O526" s="117">
        <f t="shared" si="179"/>
        <v>1226543476234.7676</v>
      </c>
      <c r="P526" s="118">
        <f t="shared" si="180"/>
        <v>1256400040963.3577</v>
      </c>
      <c r="Q526" s="113">
        <f t="shared" si="181"/>
        <v>1.308952762049342E+18</v>
      </c>
      <c r="R526" s="113">
        <f t="shared" si="182"/>
        <v>1.3584101767701053E+18</v>
      </c>
      <c r="S526" s="113">
        <f t="shared" si="183"/>
        <v>1.4083314414819105E+18</v>
      </c>
      <c r="T526">
        <f t="shared" si="169"/>
        <v>0.5</v>
      </c>
    </row>
    <row r="527" spans="1:20" x14ac:dyDescent="0.25">
      <c r="A527">
        <v>242</v>
      </c>
      <c r="B527">
        <f t="shared" si="184"/>
        <v>574904.35892300168</v>
      </c>
      <c r="C527">
        <f t="shared" si="185"/>
        <v>950075.75084972952</v>
      </c>
      <c r="D527">
        <f t="shared" si="186"/>
        <v>2368.9981610671894</v>
      </c>
      <c r="E527">
        <f t="shared" si="187"/>
        <v>4423.1034994876063</v>
      </c>
      <c r="F527" s="106">
        <f t="shared" si="170"/>
        <v>-0.51564205081411807</v>
      </c>
      <c r="G527" s="105">
        <f t="shared" si="171"/>
        <v>-0.85233225239282828</v>
      </c>
      <c r="H527" s="108">
        <f t="shared" si="172"/>
        <v>-0.22395281787331098</v>
      </c>
      <c r="I527" s="105">
        <f t="shared" si="173"/>
        <v>-0.37358487294464421</v>
      </c>
      <c r="J527">
        <f t="shared" si="174"/>
        <v>-7.7965569590218053E-2</v>
      </c>
      <c r="K527" s="105">
        <f t="shared" si="175"/>
        <v>-0.1231576058454661</v>
      </c>
      <c r="L527" s="107">
        <f t="shared" si="176"/>
        <v>-0.21372366335058904</v>
      </c>
      <c r="M527" s="105">
        <f t="shared" si="177"/>
        <v>-0.35558977360271798</v>
      </c>
      <c r="N527" s="117">
        <f t="shared" si="178"/>
        <v>1202064907329.7695</v>
      </c>
      <c r="O527" s="117">
        <f t="shared" si="179"/>
        <v>1232092527924.8176</v>
      </c>
      <c r="P527" s="118">
        <f t="shared" si="180"/>
        <v>1262024142084.543</v>
      </c>
      <c r="Q527" s="113">
        <f t="shared" si="181"/>
        <v>1.3179697009257244E+18</v>
      </c>
      <c r="R527" s="113">
        <f t="shared" si="182"/>
        <v>1.3676389552525409E+18</v>
      </c>
      <c r="S527" s="113">
        <f t="shared" si="183"/>
        <v>1.4177981290301527E+18</v>
      </c>
      <c r="T527">
        <f t="shared" si="169"/>
        <v>0.5</v>
      </c>
    </row>
    <row r="528" spans="1:20" x14ac:dyDescent="0.25">
      <c r="A528">
        <v>242.5</v>
      </c>
      <c r="B528">
        <f t="shared" si="184"/>
        <v>576088.72909302264</v>
      </c>
      <c r="C528">
        <f t="shared" si="185"/>
        <v>952287.08951641014</v>
      </c>
      <c r="D528">
        <f t="shared" si="186"/>
        <v>2368.7403400417825</v>
      </c>
      <c r="E528">
        <f t="shared" si="187"/>
        <v>4422.6773333614101</v>
      </c>
      <c r="F528" s="106">
        <f t="shared" si="170"/>
        <v>-0.51322126583088545</v>
      </c>
      <c r="G528" s="105">
        <f t="shared" si="171"/>
        <v>-0.8485568526157502</v>
      </c>
      <c r="H528" s="108">
        <f t="shared" si="172"/>
        <v>-0.22289162838829654</v>
      </c>
      <c r="I528" s="105">
        <f t="shared" si="173"/>
        <v>-0.37190763474858185</v>
      </c>
      <c r="J528">
        <f t="shared" si="174"/>
        <v>-7.7595185257711211E-2</v>
      </c>
      <c r="K528" s="105">
        <f t="shared" si="175"/>
        <v>-0.12261693993220181</v>
      </c>
      <c r="L528" s="107">
        <f t="shared" si="176"/>
        <v>-0.21273445218487769</v>
      </c>
      <c r="M528" s="105">
        <f t="shared" si="177"/>
        <v>-0.35403227793496655</v>
      </c>
      <c r="N528" s="117">
        <f t="shared" si="178"/>
        <v>1207565980820.1389</v>
      </c>
      <c r="O528" s="117">
        <f t="shared" si="179"/>
        <v>1237653613601.2703</v>
      </c>
      <c r="P528" s="118">
        <f t="shared" si="180"/>
        <v>1267660270376.0669</v>
      </c>
      <c r="Q528" s="113">
        <f t="shared" si="181"/>
        <v>1.3270270974329533E+18</v>
      </c>
      <c r="R528" s="113">
        <f t="shared" si="182"/>
        <v>1.37690862085328E+18</v>
      </c>
      <c r="S528" s="113">
        <f t="shared" si="183"/>
        <v>1.4273062457806459E+18</v>
      </c>
      <c r="T528">
        <f t="shared" si="169"/>
        <v>0.5</v>
      </c>
    </row>
    <row r="529" spans="1:20" x14ac:dyDescent="0.25">
      <c r="A529">
        <v>243</v>
      </c>
      <c r="B529">
        <f t="shared" si="184"/>
        <v>577272.97095772706</v>
      </c>
      <c r="C529">
        <f t="shared" si="185"/>
        <v>954498.21604387776</v>
      </c>
      <c r="D529">
        <f t="shared" si="186"/>
        <v>2368.483729408867</v>
      </c>
      <c r="E529">
        <f t="shared" si="187"/>
        <v>4422.2530549351022</v>
      </c>
      <c r="F529" s="106">
        <f t="shared" si="170"/>
        <v>-0.51081766734671441</v>
      </c>
      <c r="G529" s="105">
        <f t="shared" si="171"/>
        <v>-0.84480682037546262</v>
      </c>
      <c r="H529" s="108">
        <f t="shared" si="172"/>
        <v>-0.22183804434134186</v>
      </c>
      <c r="I529" s="105">
        <f t="shared" si="173"/>
        <v>-0.370241818085779</v>
      </c>
      <c r="J529">
        <f t="shared" si="174"/>
        <v>-7.7227455160862962E-2</v>
      </c>
      <c r="K529" s="105">
        <f t="shared" si="175"/>
        <v>-0.12207986899033019</v>
      </c>
      <c r="L529" s="107">
        <f t="shared" si="176"/>
        <v>-0.21175216784450951</v>
      </c>
      <c r="M529" s="105">
        <f t="shared" si="177"/>
        <v>-0.35248513329935349</v>
      </c>
      <c r="N529" s="117">
        <f t="shared" si="178"/>
        <v>1213079093723.0427</v>
      </c>
      <c r="O529" s="117">
        <f t="shared" si="179"/>
        <v>1243226732021.042</v>
      </c>
      <c r="P529" s="118">
        <f t="shared" si="180"/>
        <v>1273308424624.072</v>
      </c>
      <c r="Q529" s="113">
        <f t="shared" si="181"/>
        <v>1.3361250380346319E+18</v>
      </c>
      <c r="R529" s="113">
        <f t="shared" si="182"/>
        <v>1.3862192599959401E+18</v>
      </c>
      <c r="S529" s="113">
        <f t="shared" si="183"/>
        <v>1.4368558780965852E+18</v>
      </c>
      <c r="T529">
        <f t="shared" si="169"/>
        <v>0.5</v>
      </c>
    </row>
    <row r="530" spans="1:20" x14ac:dyDescent="0.25">
      <c r="A530">
        <v>243.5</v>
      </c>
      <c r="B530">
        <f t="shared" si="184"/>
        <v>578457.0851180146</v>
      </c>
      <c r="C530">
        <f t="shared" si="185"/>
        <v>956709.13136964024</v>
      </c>
      <c r="D530">
        <f t="shared" si="186"/>
        <v>2368.2283205751937</v>
      </c>
      <c r="E530">
        <f t="shared" si="187"/>
        <v>4421.8306515249142</v>
      </c>
      <c r="F530" s="106">
        <f t="shared" si="170"/>
        <v>-0.50843109196628444</v>
      </c>
      <c r="G530" s="105">
        <f t="shared" si="171"/>
        <v>-0.8410819267752474</v>
      </c>
      <c r="H530" s="108">
        <f t="shared" si="172"/>
        <v>-0.22079199273315309</v>
      </c>
      <c r="I530" s="105">
        <f t="shared" si="173"/>
        <v>-0.36858731852156246</v>
      </c>
      <c r="J530">
        <f t="shared" si="174"/>
        <v>-7.6862353883802886E-2</v>
      </c>
      <c r="K530" s="105">
        <f t="shared" si="175"/>
        <v>-0.12154636096754354</v>
      </c>
      <c r="L530" s="107">
        <f t="shared" si="176"/>
        <v>-0.21077674534932841</v>
      </c>
      <c r="M530" s="105">
        <f t="shared" si="177"/>
        <v>-0.35094824728614138</v>
      </c>
      <c r="N530" s="117">
        <f t="shared" si="178"/>
        <v>1218604244769.4932</v>
      </c>
      <c r="O530" s="117">
        <f t="shared" si="179"/>
        <v>1248811881946.7375</v>
      </c>
      <c r="P530" s="118">
        <f t="shared" si="180"/>
        <v>1278968603620.1995</v>
      </c>
      <c r="Q530" s="113">
        <f t="shared" si="181"/>
        <v>1.345263609185568E+18</v>
      </c>
      <c r="R530" s="113">
        <f t="shared" si="182"/>
        <v>1.3955709590955259E+18</v>
      </c>
      <c r="S530" s="113">
        <f t="shared" si="183"/>
        <v>1.4464471123328364E+18</v>
      </c>
      <c r="T530">
        <f t="shared" si="169"/>
        <v>0.5</v>
      </c>
    </row>
    <row r="531" spans="1:20" x14ac:dyDescent="0.25">
      <c r="A531">
        <v>244</v>
      </c>
      <c r="B531">
        <f t="shared" si="184"/>
        <v>579641.07217052917</v>
      </c>
      <c r="C531">
        <f t="shared" si="185"/>
        <v>958919.83642492106</v>
      </c>
      <c r="D531">
        <f t="shared" si="186"/>
        <v>2367.9741050292105</v>
      </c>
      <c r="E531">
        <f t="shared" si="187"/>
        <v>4421.4101105615264</v>
      </c>
      <c r="F531" s="106">
        <f t="shared" si="170"/>
        <v>-0.50606137824038533</v>
      </c>
      <c r="G531" s="105">
        <f t="shared" si="171"/>
        <v>-0.83738194551240441</v>
      </c>
      <c r="H531" s="108">
        <f t="shared" si="172"/>
        <v>-0.21975340144226727</v>
      </c>
      <c r="I531" s="105">
        <f t="shared" si="173"/>
        <v>-0.36694403282040827</v>
      </c>
      <c r="J531">
        <f t="shared" si="174"/>
        <v>-7.6499856314977493E-2</v>
      </c>
      <c r="K531" s="105">
        <f t="shared" si="175"/>
        <v>-0.12101638416992411</v>
      </c>
      <c r="L531" s="107">
        <f t="shared" si="176"/>
        <v>-0.20980812048314054</v>
      </c>
      <c r="M531" s="105">
        <f t="shared" si="177"/>
        <v>-0.34942152852207203</v>
      </c>
      <c r="N531" s="117">
        <f t="shared" si="178"/>
        <v>1224141432696.3767</v>
      </c>
      <c r="O531" s="117">
        <f t="shared" si="179"/>
        <v>1254409062146.6094</v>
      </c>
      <c r="P531" s="118">
        <f t="shared" si="180"/>
        <v>1284640806161.5508</v>
      </c>
      <c r="Q531" s="113">
        <f t="shared" si="181"/>
        <v>1.3544428973317443E+18</v>
      </c>
      <c r="R531" s="113">
        <f t="shared" si="182"/>
        <v>1.4049638045583821E+18</v>
      </c>
      <c r="S531" s="113">
        <f t="shared" si="183"/>
        <v>1.4560800348358945E+18</v>
      </c>
      <c r="T531">
        <f t="shared" si="169"/>
        <v>0.5</v>
      </c>
    </row>
    <row r="532" spans="1:20" x14ac:dyDescent="0.25">
      <c r="A532">
        <v>244.5</v>
      </c>
      <c r="B532">
        <f t="shared" si="184"/>
        <v>580824.93270769913</v>
      </c>
      <c r="C532">
        <f t="shared" si="185"/>
        <v>961130.3321347154</v>
      </c>
      <c r="D532">
        <f t="shared" si="186"/>
        <v>2367.7210743400901</v>
      </c>
      <c r="E532">
        <f t="shared" si="187"/>
        <v>4420.9914195887704</v>
      </c>
      <c r="F532" s="106">
        <f t="shared" si="170"/>
        <v>-0.50370836663804919</v>
      </c>
      <c r="G532" s="105">
        <f t="shared" si="171"/>
        <v>-0.8337066528428192</v>
      </c>
      <c r="H532" s="108">
        <f t="shared" si="172"/>
        <v>-0.21872219921235936</v>
      </c>
      <c r="I532" s="105">
        <f t="shared" si="173"/>
        <v>-0.36531185892934631</v>
      </c>
      <c r="J532">
        <f t="shared" si="174"/>
        <v>-7.6139937642775685E-2</v>
      </c>
      <c r="K532" s="105">
        <f t="shared" si="175"/>
        <v>-0.12048990725711888</v>
      </c>
      <c r="L532" s="107">
        <f t="shared" si="176"/>
        <v>-0.20884622978291414</v>
      </c>
      <c r="M532" s="105">
        <f t="shared" si="177"/>
        <v>-0.34790488665635394</v>
      </c>
      <c r="N532" s="117">
        <f t="shared" si="178"/>
        <v>1229690656246.4136</v>
      </c>
      <c r="O532" s="117">
        <f t="shared" si="179"/>
        <v>1260018271394.5208</v>
      </c>
      <c r="P532" s="118">
        <f t="shared" si="180"/>
        <v>1290325031050.6509</v>
      </c>
      <c r="Q532" s="113">
        <f t="shared" si="181"/>
        <v>1.3636629889104428E+18</v>
      </c>
      <c r="R532" s="113">
        <f t="shared" si="182"/>
        <v>1.4143978827823293E+18</v>
      </c>
      <c r="S532" s="113">
        <f t="shared" si="183"/>
        <v>1.465754731943978E+18</v>
      </c>
      <c r="T532">
        <f t="shared" si="169"/>
        <v>0.5</v>
      </c>
    </row>
    <row r="533" spans="1:20" x14ac:dyDescent="0.25">
      <c r="A533">
        <v>245</v>
      </c>
      <c r="B533">
        <f t="shared" si="184"/>
        <v>582008.66731777752</v>
      </c>
      <c r="C533">
        <f t="shared" si="185"/>
        <v>963340.61941784655</v>
      </c>
      <c r="D533">
        <f t="shared" si="186"/>
        <v>2367.4692201567709</v>
      </c>
      <c r="E533">
        <f t="shared" si="187"/>
        <v>4420.5745662623494</v>
      </c>
      <c r="F533" s="106">
        <f t="shared" si="170"/>
        <v>-0.50137189951918504</v>
      </c>
      <c r="G533" s="105">
        <f t="shared" si="171"/>
        <v>-0.83005582754615559</v>
      </c>
      <c r="H533" s="108">
        <f t="shared" si="172"/>
        <v>-0.21769831563978723</v>
      </c>
      <c r="I533" s="105">
        <f t="shared" si="173"/>
        <v>-0.36369069596167325</v>
      </c>
      <c r="J533">
        <f t="shared" si="174"/>
        <v>-7.5782573351236532E-2</v>
      </c>
      <c r="K533" s="105">
        <f t="shared" si="175"/>
        <v>-0.11996689923760447</v>
      </c>
      <c r="L533" s="107">
        <f t="shared" si="176"/>
        <v>-0.20789101052816128</v>
      </c>
      <c r="M533" s="105">
        <f t="shared" si="177"/>
        <v>-0.34639823234687789</v>
      </c>
      <c r="N533" s="117">
        <f t="shared" si="178"/>
        <v>1235251914168.1167</v>
      </c>
      <c r="O533" s="117">
        <f t="shared" si="179"/>
        <v>1265639508469.9053</v>
      </c>
      <c r="P533" s="118">
        <f t="shared" si="180"/>
        <v>1296021277095.4102</v>
      </c>
      <c r="Q533" s="113">
        <f t="shared" si="181"/>
        <v>1.3729239703502223E+18</v>
      </c>
      <c r="R533" s="113">
        <f t="shared" si="182"/>
        <v>1.4238732801566328E+18</v>
      </c>
      <c r="S533" s="113">
        <f t="shared" si="183"/>
        <v>1.4754712899870961E+18</v>
      </c>
      <c r="T533">
        <f t="shared" si="169"/>
        <v>0.5</v>
      </c>
    </row>
    <row r="534" spans="1:20" x14ac:dyDescent="0.25">
      <c r="A534">
        <v>245.5</v>
      </c>
      <c r="B534">
        <f t="shared" si="184"/>
        <v>583192.27658488101</v>
      </c>
      <c r="C534">
        <f t="shared" si="185"/>
        <v>965550.69918702077</v>
      </c>
      <c r="D534">
        <f t="shared" si="186"/>
        <v>2367.2185342070115</v>
      </c>
      <c r="E534">
        <f t="shared" si="187"/>
        <v>4420.1595383485765</v>
      </c>
      <c r="F534" s="106">
        <f t="shared" si="170"/>
        <v>-0.49905182110766366</v>
      </c>
      <c r="G534" s="105">
        <f t="shared" si="171"/>
        <v>-0.82642925089159414</v>
      </c>
      <c r="H534" s="108">
        <f t="shared" si="172"/>
        <v>-0.21668168116132919</v>
      </c>
      <c r="I534" s="105">
        <f t="shared" si="173"/>
        <v>-0.36208044418089946</v>
      </c>
      <c r="J534">
        <f t="shared" si="174"/>
        <v>-7.5427739215821868E-2</v>
      </c>
      <c r="K534" s="105">
        <f t="shared" si="175"/>
        <v>-0.11944732946401541</v>
      </c>
      <c r="L534" s="107">
        <f t="shared" si="176"/>
        <v>-0.20694240073051265</v>
      </c>
      <c r="M534" s="105">
        <f t="shared" si="177"/>
        <v>-0.34490147724667924</v>
      </c>
      <c r="N534" s="117">
        <f t="shared" si="178"/>
        <v>1240825205215.7524</v>
      </c>
      <c r="O534" s="117">
        <f t="shared" si="179"/>
        <v>1271272772157.73</v>
      </c>
      <c r="P534" s="118">
        <f t="shared" si="180"/>
        <v>1301729543109.0889</v>
      </c>
      <c r="Q534" s="113">
        <f t="shared" si="181"/>
        <v>1.3822259280710008E+18</v>
      </c>
      <c r="R534" s="113">
        <f t="shared" si="182"/>
        <v>1.4333900830620972E+18</v>
      </c>
      <c r="S534" s="113">
        <f t="shared" si="183"/>
        <v>1.4852297952869896E+18</v>
      </c>
      <c r="T534">
        <f t="shared" si="169"/>
        <v>0.5</v>
      </c>
    </row>
    <row r="535" spans="1:20" x14ac:dyDescent="0.25">
      <c r="A535">
        <v>246</v>
      </c>
      <c r="B535">
        <f t="shared" si="184"/>
        <v>584375.76108902926</v>
      </c>
      <c r="C535">
        <f t="shared" si="185"/>
        <v>967760.57234888233</v>
      </c>
      <c r="D535">
        <f t="shared" si="186"/>
        <v>2366.9690082964576</v>
      </c>
      <c r="E535">
        <f t="shared" si="187"/>
        <v>4419.7463237231304</v>
      </c>
      <c r="F535" s="106">
        <f t="shared" si="170"/>
        <v>-0.49674797746484278</v>
      </c>
      <c r="G535" s="105">
        <f t="shared" si="171"/>
        <v>-0.82282670660410173</v>
      </c>
      <c r="H535" s="108">
        <f t="shared" si="172"/>
        <v>-0.21567222704214206</v>
      </c>
      <c r="I535" s="105">
        <f t="shared" si="173"/>
        <v>-0.36048100498497926</v>
      </c>
      <c r="J535">
        <f t="shared" si="174"/>
        <v>-7.5075411299266342E-2</v>
      </c>
      <c r="K535" s="105">
        <f t="shared" si="175"/>
        <v>-0.11893116762855653</v>
      </c>
      <c r="L535" s="107">
        <f t="shared" si="176"/>
        <v>-0.20600033912343441</v>
      </c>
      <c r="M535" s="105">
        <f t="shared" si="177"/>
        <v>-0.34341453399056598</v>
      </c>
      <c r="N535" s="117">
        <f t="shared" si="178"/>
        <v>1246410528149.2981</v>
      </c>
      <c r="O535" s="117">
        <f t="shared" si="179"/>
        <v>1276918061248.4558</v>
      </c>
      <c r="P535" s="118">
        <f t="shared" si="180"/>
        <v>1307449827910.2605</v>
      </c>
      <c r="Q535" s="113">
        <f t="shared" si="181"/>
        <v>1.3915689484840417E+18</v>
      </c>
      <c r="R535" s="113">
        <f t="shared" si="182"/>
        <v>1.4429483778710277E+18</v>
      </c>
      <c r="S535" s="113">
        <f t="shared" si="183"/>
        <v>1.4950303341572726E+18</v>
      </c>
      <c r="T535">
        <f t="shared" si="169"/>
        <v>0.5</v>
      </c>
    </row>
    <row r="536" spans="1:20" x14ac:dyDescent="0.25">
      <c r="A536">
        <v>246.5</v>
      </c>
      <c r="B536">
        <f t="shared" si="184"/>
        <v>585559.12140618311</v>
      </c>
      <c r="C536">
        <f t="shared" si="185"/>
        <v>969970.23980406718</v>
      </c>
      <c r="D536">
        <f t="shared" si="186"/>
        <v>2366.720634307725</v>
      </c>
      <c r="E536">
        <f t="shared" si="187"/>
        <v>4419.3349103698283</v>
      </c>
      <c r="F536" s="106">
        <f t="shared" si="170"/>
        <v>-0.4944602164635295</v>
      </c>
      <c r="G536" s="105">
        <f t="shared" si="171"/>
        <v>-0.81924798083123562</v>
      </c>
      <c r="H536" s="108">
        <f t="shared" si="172"/>
        <v>-0.21466988536390214</v>
      </c>
      <c r="I536" s="105">
        <f t="shared" si="173"/>
        <v>-0.35889228089076292</v>
      </c>
      <c r="J536">
        <f t="shared" si="174"/>
        <v>-7.4725565947486514E-2</v>
      </c>
      <c r="K536" s="105">
        <f t="shared" si="175"/>
        <v>-0.11841838375847129</v>
      </c>
      <c r="L536" s="107">
        <f t="shared" si="176"/>
        <v>-0.20506476515214084</v>
      </c>
      <c r="M536" s="105">
        <f t="shared" si="177"/>
        <v>-0.34193731618200141</v>
      </c>
      <c r="N536" s="117">
        <f t="shared" si="178"/>
        <v>1252007881734.4048</v>
      </c>
      <c r="O536" s="117">
        <f t="shared" si="179"/>
        <v>1282575374538.002</v>
      </c>
      <c r="P536" s="118">
        <f t="shared" si="180"/>
        <v>1313182130322.7754</v>
      </c>
      <c r="Q536" s="113">
        <f t="shared" si="181"/>
        <v>1.4009531179920596E+18</v>
      </c>
      <c r="R536" s="113">
        <f t="shared" si="182"/>
        <v>1.4525482509473779E+18</v>
      </c>
      <c r="S536" s="113">
        <f t="shared" si="183"/>
        <v>1.5048729929033812E+18</v>
      </c>
      <c r="T536">
        <f t="shared" si="169"/>
        <v>0.5</v>
      </c>
    </row>
    <row r="537" spans="1:20" x14ac:dyDescent="0.25">
      <c r="A537">
        <v>247</v>
      </c>
      <c r="B537">
        <f t="shared" si="184"/>
        <v>586742.3581082829</v>
      </c>
      <c r="C537">
        <f t="shared" si="185"/>
        <v>972179.702447257</v>
      </c>
      <c r="D537">
        <f t="shared" si="186"/>
        <v>2366.4734041994934</v>
      </c>
      <c r="E537">
        <f t="shared" si="187"/>
        <v>4418.9252863794127</v>
      </c>
      <c r="F537" s="106">
        <f t="shared" si="170"/>
        <v>-0.49218838776238538</v>
      </c>
      <c r="G537" s="105">
        <f t="shared" si="171"/>
        <v>-0.8156928621104893</v>
      </c>
      <c r="H537" s="108">
        <f t="shared" si="172"/>
        <v>-0.21367458901316341</v>
      </c>
      <c r="I537" s="105">
        <f t="shared" si="173"/>
        <v>-0.3573141755187299</v>
      </c>
      <c r="J537">
        <f t="shared" si="174"/>
        <v>-7.4378179785569654E-2</v>
      </c>
      <c r="K537" s="105">
        <f t="shared" si="175"/>
        <v>-0.11790894821159947</v>
      </c>
      <c r="L537" s="107">
        <f t="shared" si="176"/>
        <v>-0.20413561896365232</v>
      </c>
      <c r="M537" s="105">
        <f t="shared" si="177"/>
        <v>-0.34046973838015993</v>
      </c>
      <c r="N537" s="117">
        <f t="shared" si="178"/>
        <v>1257617264742.356</v>
      </c>
      <c r="O537" s="117">
        <f t="shared" si="179"/>
        <v>1288244710827.7065</v>
      </c>
      <c r="P537" s="118">
        <f t="shared" si="180"/>
        <v>1318926449175.7246</v>
      </c>
      <c r="Q537" s="113">
        <f t="shared" si="181"/>
        <v>1.4103785229892017E+18</v>
      </c>
      <c r="R537" s="113">
        <f t="shared" si="182"/>
        <v>1.4621897886466696E+18</v>
      </c>
      <c r="S537" s="113">
        <f t="shared" si="183"/>
        <v>1.5147578578226593E+18</v>
      </c>
      <c r="T537">
        <f t="shared" si="169"/>
        <v>0.5</v>
      </c>
    </row>
    <row r="538" spans="1:20" x14ac:dyDescent="0.25">
      <c r="A538">
        <v>247.5</v>
      </c>
      <c r="B538">
        <f t="shared" si="184"/>
        <v>587925.47176328581</v>
      </c>
      <c r="C538">
        <f t="shared" si="185"/>
        <v>974388.9611672312</v>
      </c>
      <c r="D538">
        <f t="shared" si="186"/>
        <v>2366.2273100056123</v>
      </c>
      <c r="E538">
        <f t="shared" si="187"/>
        <v>4418.5174399483576</v>
      </c>
      <c r="F538" s="106">
        <f t="shared" si="170"/>
        <v>-0.48993234278073738</v>
      </c>
      <c r="G538" s="105">
        <f t="shared" si="171"/>
        <v>-0.81216114133712902</v>
      </c>
      <c r="H538" s="108">
        <f t="shared" si="172"/>
        <v>-0.21268627166989548</v>
      </c>
      <c r="I538" s="105">
        <f t="shared" si="173"/>
        <v>-0.35574659357794208</v>
      </c>
      <c r="J538">
        <f t="shared" si="174"/>
        <v>-7.4033229713818302E-2</v>
      </c>
      <c r="K538" s="105">
        <f t="shared" si="175"/>
        <v>-0.11740283167198688</v>
      </c>
      <c r="L538" s="107">
        <f t="shared" si="176"/>
        <v>-0.20321284139702364</v>
      </c>
      <c r="M538" s="105">
        <f t="shared" si="177"/>
        <v>-0.33901171608719999</v>
      </c>
      <c r="N538" s="117">
        <f t="shared" si="178"/>
        <v>1263238675950.0313</v>
      </c>
      <c r="O538" s="117">
        <f t="shared" si="179"/>
        <v>1293926068924.292</v>
      </c>
      <c r="P538" s="118">
        <f t="shared" si="180"/>
        <v>1324682783303.4063</v>
      </c>
      <c r="Q538" s="113">
        <f t="shared" si="181"/>
        <v>1.4198452498611187E+18</v>
      </c>
      <c r="R538" s="113">
        <f t="shared" si="182"/>
        <v>1.4718730773161162E+18</v>
      </c>
      <c r="S538" s="113">
        <f t="shared" si="183"/>
        <v>1.5246850152043837E+18</v>
      </c>
      <c r="T538">
        <f t="shared" si="169"/>
        <v>0.5</v>
      </c>
    </row>
    <row r="539" spans="1:20" x14ac:dyDescent="0.25">
      <c r="A539">
        <v>248</v>
      </c>
      <c r="B539">
        <f t="shared" si="184"/>
        <v>589108.46293520287</v>
      </c>
      <c r="C539">
        <f t="shared" si="185"/>
        <v>976598.01684692001</v>
      </c>
      <c r="D539">
        <f t="shared" si="186"/>
        <v>2365.9823438342219</v>
      </c>
      <c r="E539">
        <f t="shared" si="187"/>
        <v>4418.111359377689</v>
      </c>
      <c r="F539" s="106">
        <f t="shared" si="170"/>
        <v>-0.487691934673814</v>
      </c>
      <c r="G539" s="105">
        <f t="shared" si="171"/>
        <v>-0.80865261173255032</v>
      </c>
      <c r="H539" s="108">
        <f t="shared" si="172"/>
        <v>-0.21170486779621786</v>
      </c>
      <c r="I539" s="105">
        <f t="shared" si="173"/>
        <v>-0.3541894408512466</v>
      </c>
      <c r="J539">
        <f t="shared" si="174"/>
        <v>-7.3690692903867483E-2</v>
      </c>
      <c r="K539" s="105">
        <f t="shared" si="175"/>
        <v>-0.11690000514557501</v>
      </c>
      <c r="L539" s="107">
        <f t="shared" si="176"/>
        <v>-0.20229637397372868</v>
      </c>
      <c r="M539" s="105">
        <f t="shared" si="177"/>
        <v>-0.3375631657357287</v>
      </c>
      <c r="N539" s="117">
        <f t="shared" si="178"/>
        <v>1268872114139.864</v>
      </c>
      <c r="O539" s="117">
        <f t="shared" si="179"/>
        <v>1299619447639.825</v>
      </c>
      <c r="P539" s="118">
        <f t="shared" si="180"/>
        <v>1330451131545.2878</v>
      </c>
      <c r="Q539" s="113">
        <f t="shared" si="181"/>
        <v>1.4293533849849989E+18</v>
      </c>
      <c r="R539" s="113">
        <f t="shared" si="182"/>
        <v>1.4815982032946002E+18</v>
      </c>
      <c r="S539" s="113">
        <f t="shared" si="183"/>
        <v>1.5346545513298104E+18</v>
      </c>
      <c r="T539">
        <f t="shared" si="169"/>
        <v>0.5</v>
      </c>
    </row>
    <row r="540" spans="1:20" x14ac:dyDescent="0.25">
      <c r="A540">
        <v>248.5</v>
      </c>
      <c r="B540">
        <f t="shared" si="184"/>
        <v>590291.33218413626</v>
      </c>
      <c r="C540">
        <f t="shared" si="185"/>
        <v>978806.87036345585</v>
      </c>
      <c r="D540">
        <f t="shared" si="186"/>
        <v>2365.7384978668852</v>
      </c>
      <c r="E540">
        <f t="shared" si="187"/>
        <v>4417.7070330718225</v>
      </c>
      <c r="F540" s="106">
        <f t="shared" si="170"/>
        <v>-0.48546701830838823</v>
      </c>
      <c r="G540" s="105">
        <f t="shared" si="171"/>
        <v>-0.80516706881313704</v>
      </c>
      <c r="H540" s="108">
        <f t="shared" si="172"/>
        <v>-0.21073031262532244</v>
      </c>
      <c r="I540" s="105">
        <f t="shared" si="173"/>
        <v>-0.35264262418071701</v>
      </c>
      <c r="J540">
        <f t="shared" si="174"/>
        <v>-7.3350546794858265E-2</v>
      </c>
      <c r="K540" s="105">
        <f t="shared" si="175"/>
        <v>-0.11640043995594526</v>
      </c>
      <c r="L540" s="107">
        <f t="shared" si="176"/>
        <v>-0.20138615888820757</v>
      </c>
      <c r="M540" s="105">
        <f t="shared" si="177"/>
        <v>-0.33612400467647474</v>
      </c>
      <c r="N540" s="117">
        <f t="shared" si="178"/>
        <v>1274517578099.8066</v>
      </c>
      <c r="O540" s="117">
        <f t="shared" si="179"/>
        <v>1305324845791.6841</v>
      </c>
      <c r="P540" s="118">
        <f t="shared" si="180"/>
        <v>1336231492745.9739</v>
      </c>
      <c r="Q540" s="113">
        <f t="shared" si="181"/>
        <v>1.4389030147295882E+18</v>
      </c>
      <c r="R540" s="113">
        <f t="shared" si="182"/>
        <v>1.491365252912799E+18</v>
      </c>
      <c r="S540" s="113">
        <f t="shared" si="183"/>
        <v>1.5446665524721664E+18</v>
      </c>
      <c r="T540">
        <f t="shared" si="169"/>
        <v>0.5</v>
      </c>
    </row>
    <row r="541" spans="1:20" x14ac:dyDescent="0.25">
      <c r="A541">
        <v>249</v>
      </c>
      <c r="B541">
        <f t="shared" si="184"/>
        <v>591474.08006631513</v>
      </c>
      <c r="C541">
        <f t="shared" si="185"/>
        <v>981015.52258822462</v>
      </c>
      <c r="D541">
        <f t="shared" si="186"/>
        <v>2365.4957643577309</v>
      </c>
      <c r="E541">
        <f t="shared" si="187"/>
        <v>4417.3044495374161</v>
      </c>
      <c r="F541" s="106">
        <f t="shared" si="170"/>
        <v>-0.48325745023881672</v>
      </c>
      <c r="G541" s="105">
        <f t="shared" si="171"/>
        <v>-0.80170431035959822</v>
      </c>
      <c r="H541" s="108">
        <f t="shared" si="172"/>
        <v>-0.20976254215057644</v>
      </c>
      <c r="I541" s="105">
        <f t="shared" si="173"/>
        <v>-0.35110605145331991</v>
      </c>
      <c r="J541">
        <f t="shared" si="174"/>
        <v>-7.3012769089685708E-2</v>
      </c>
      <c r="K541" s="105">
        <f t="shared" si="175"/>
        <v>-0.11590410774014719</v>
      </c>
      <c r="L541" s="107">
        <f t="shared" si="176"/>
        <v>-0.2004821389985546</v>
      </c>
      <c r="M541" s="105">
        <f t="shared" si="177"/>
        <v>-0.33469415116613116</v>
      </c>
      <c r="N541" s="117">
        <f t="shared" si="178"/>
        <v>1280175066623.2908</v>
      </c>
      <c r="O541" s="117">
        <f t="shared" si="179"/>
        <v>1311042262202.5217</v>
      </c>
      <c r="P541" s="118">
        <f t="shared" si="180"/>
        <v>1342023865755.1704</v>
      </c>
      <c r="Q541" s="113">
        <f t="shared" si="181"/>
        <v>1.448494225455231E+18</v>
      </c>
      <c r="R541" s="113">
        <f t="shared" si="182"/>
        <v>1.501174312493079E+18</v>
      </c>
      <c r="S541" s="113">
        <f t="shared" si="183"/>
        <v>1.5547211048967365E+18</v>
      </c>
      <c r="T541">
        <f t="shared" si="169"/>
        <v>0.5</v>
      </c>
    </row>
    <row r="542" spans="1:20" x14ac:dyDescent="0.25">
      <c r="A542">
        <v>249.5</v>
      </c>
      <c r="B542">
        <f t="shared" si="184"/>
        <v>592656.70713413146</v>
      </c>
      <c r="C542">
        <f t="shared" si="185"/>
        <v>983223.97438691568</v>
      </c>
      <c r="D542">
        <f t="shared" si="186"/>
        <v>2365.2541356326115</v>
      </c>
      <c r="E542">
        <f t="shared" si="187"/>
        <v>4416.9035973822365</v>
      </c>
      <c r="F542" s="106">
        <f t="shared" si="170"/>
        <v>-0.48106308868345826</v>
      </c>
      <c r="G542" s="105">
        <f t="shared" si="171"/>
        <v>-0.79826413638676685</v>
      </c>
      <c r="H542" s="108">
        <f t="shared" si="172"/>
        <v>-0.20880149311479801</v>
      </c>
      <c r="I542" s="105">
        <f t="shared" si="173"/>
        <v>-0.349579631586797</v>
      </c>
      <c r="J542">
        <f t="shared" si="174"/>
        <v>-7.2677337751293702E-2</v>
      </c>
      <c r="K542" s="105">
        <f t="shared" si="175"/>
        <v>-0.11541098044456743</v>
      </c>
      <c r="L542" s="107">
        <f t="shared" si="176"/>
        <v>-0.19958425781736658</v>
      </c>
      <c r="M542" s="105">
        <f t="shared" si="177"/>
        <v>-0.33327352435540242</v>
      </c>
      <c r="N542" s="117">
        <f t="shared" si="178"/>
        <v>1285844578509.1917</v>
      </c>
      <c r="O542" s="117">
        <f t="shared" si="179"/>
        <v>1316771695700.2292</v>
      </c>
      <c r="P542" s="118">
        <f t="shared" si="180"/>
        <v>1347828249427.6511</v>
      </c>
      <c r="Q542" s="113">
        <f t="shared" si="181"/>
        <v>1.4581271035139566E+18</v>
      </c>
      <c r="R542" s="113">
        <f t="shared" si="182"/>
        <v>1.5110254683496855E+18</v>
      </c>
      <c r="S542" s="113">
        <f t="shared" si="183"/>
        <v>1.5648182948608722E+18</v>
      </c>
      <c r="T542">
        <f t="shared" si="169"/>
        <v>0.5</v>
      </c>
    </row>
    <row r="543" spans="1:20" x14ac:dyDescent="0.25">
      <c r="A543">
        <v>250</v>
      </c>
      <c r="B543">
        <f t="shared" si="184"/>
        <v>593839.21393617557</v>
      </c>
      <c r="C543">
        <f t="shared" si="185"/>
        <v>985432.22661957261</v>
      </c>
      <c r="D543">
        <f t="shared" si="186"/>
        <v>2365.0136040882699</v>
      </c>
      <c r="E543">
        <f t="shared" si="187"/>
        <v>4416.504465314043</v>
      </c>
      <c r="F543" s="106">
        <f t="shared" si="170"/>
        <v>-0.47888379350150279</v>
      </c>
      <c r="G543" s="105">
        <f t="shared" si="171"/>
        <v>-0.79484634911391205</v>
      </c>
      <c r="H543" s="108">
        <f t="shared" si="172"/>
        <v>-0.20784710299972484</v>
      </c>
      <c r="I543" s="105">
        <f t="shared" si="173"/>
        <v>-0.34806327451579805</v>
      </c>
      <c r="J543">
        <f t="shared" si="174"/>
        <v>-7.2344230999042899E-2</v>
      </c>
      <c r="K543" s="105">
        <f t="shared" si="175"/>
        <v>-0.11492103032088263</v>
      </c>
      <c r="L543" s="107">
        <f t="shared" si="176"/>
        <v>-0.19869245950273504</v>
      </c>
      <c r="M543" s="105">
        <f t="shared" si="177"/>
        <v>-0.33186204427723137</v>
      </c>
      <c r="N543" s="117">
        <f t="shared" si="178"/>
        <v>1291526112561.7876</v>
      </c>
      <c r="O543" s="117">
        <f t="shared" si="179"/>
        <v>1322513145117.9009</v>
      </c>
      <c r="P543" s="118">
        <f t="shared" si="180"/>
        <v>1353644642623.2227</v>
      </c>
      <c r="Q543" s="113">
        <f t="shared" si="181"/>
        <v>1.4678017352494525E+18</v>
      </c>
      <c r="R543" s="113">
        <f t="shared" si="182"/>
        <v>1.5209188067886705E+18</v>
      </c>
      <c r="S543" s="113">
        <f t="shared" si="183"/>
        <v>1.5749582086140252E+18</v>
      </c>
      <c r="T543">
        <f t="shared" si="169"/>
        <v>0.5</v>
      </c>
    </row>
    <row r="544" spans="1:20" x14ac:dyDescent="0.25">
      <c r="A544">
        <v>250.5</v>
      </c>
      <c r="B544">
        <f t="shared" si="184"/>
        <v>595021.60101727128</v>
      </c>
      <c r="C544">
        <f t="shared" si="185"/>
        <v>987640.28014064243</v>
      </c>
      <c r="D544">
        <f t="shared" si="186"/>
        <v>2364.7741621915193</v>
      </c>
      <c r="E544">
        <f t="shared" si="187"/>
        <v>4416.1070421394861</v>
      </c>
      <c r="F544" s="106">
        <f t="shared" si="170"/>
        <v>-0.47671942617015961</v>
      </c>
      <c r="G544" s="105">
        <f t="shared" si="171"/>
        <v>-0.79145075293548439</v>
      </c>
      <c r="H544" s="108">
        <f t="shared" si="172"/>
        <v>-0.20689931001564502</v>
      </c>
      <c r="I544" s="105">
        <f t="shared" si="173"/>
        <v>-0.34655689117821364</v>
      </c>
      <c r="J544">
        <f t="shared" si="174"/>
        <v>-7.2013427305130065E-2</v>
      </c>
      <c r="K544" s="105">
        <f t="shared" si="175"/>
        <v>-0.1144342299220614</v>
      </c>
      <c r="L544" s="107">
        <f t="shared" si="176"/>
        <v>-0.19780668884938454</v>
      </c>
      <c r="M544" s="105">
        <f t="shared" si="177"/>
        <v>-0.33045963183520938</v>
      </c>
      <c r="N544" s="117">
        <f t="shared" si="178"/>
        <v>1297219667590.7266</v>
      </c>
      <c r="O544" s="117">
        <f t="shared" si="179"/>
        <v>1328266609293.7991</v>
      </c>
      <c r="P544" s="118">
        <f t="shared" si="180"/>
        <v>1359473044206.6924</v>
      </c>
      <c r="Q544" s="113">
        <f t="shared" si="181"/>
        <v>1.4775182069971087E+18</v>
      </c>
      <c r="R544" s="113">
        <f t="shared" si="182"/>
        <v>1.5308544141079857E+18</v>
      </c>
      <c r="S544" s="113">
        <f t="shared" si="183"/>
        <v>1.5851409323977713E+18</v>
      </c>
      <c r="T544">
        <f t="shared" si="169"/>
        <v>0.5</v>
      </c>
    </row>
    <row r="545" spans="1:20" x14ac:dyDescent="0.25">
      <c r="A545">
        <v>251</v>
      </c>
      <c r="B545">
        <f t="shared" si="184"/>
        <v>596203.8689185105</v>
      </c>
      <c r="C545">
        <f t="shared" si="185"/>
        <v>989848.1357990239</v>
      </c>
      <c r="D545">
        <f t="shared" si="186"/>
        <v>2364.5358024784341</v>
      </c>
      <c r="E545">
        <f t="shared" si="187"/>
        <v>4415.7113167630187</v>
      </c>
      <c r="F545" s="106">
        <f t="shared" si="170"/>
        <v>-0.47456984976220845</v>
      </c>
      <c r="G545" s="105">
        <f t="shared" si="171"/>
        <v>-0.78807715439230119</v>
      </c>
      <c r="H545" s="108">
        <f t="shared" si="172"/>
        <v>-0.20595805309119097</v>
      </c>
      <c r="I545" s="105">
        <f t="shared" si="173"/>
        <v>-0.34506039350171208</v>
      </c>
      <c r="J545">
        <f t="shared" si="174"/>
        <v>-7.1684905391070836E-2</v>
      </c>
      <c r="K545" s="105">
        <f t="shared" si="175"/>
        <v>-0.11395055209843576</v>
      </c>
      <c r="L545" s="107">
        <f t="shared" si="176"/>
        <v>-0.19692689127994661</v>
      </c>
      <c r="M545" s="105">
        <f t="shared" si="177"/>
        <v>-0.32906620879215337</v>
      </c>
      <c r="N545" s="117">
        <f t="shared" si="178"/>
        <v>1302925242410.9883</v>
      </c>
      <c r="O545" s="117">
        <f t="shared" si="179"/>
        <v>1334032087071.3213</v>
      </c>
      <c r="P545" s="118">
        <f t="shared" si="180"/>
        <v>1365313453047.8354</v>
      </c>
      <c r="Q545" s="113">
        <f t="shared" si="181"/>
        <v>1.4872766050841116E+18</v>
      </c>
      <c r="R545" s="113">
        <f t="shared" si="182"/>
        <v>1.5408323765974638E+18</v>
      </c>
      <c r="S545" s="113">
        <f t="shared" si="183"/>
        <v>1.5953665524458857E+18</v>
      </c>
      <c r="T545">
        <f t="shared" si="169"/>
        <v>0.5</v>
      </c>
    </row>
    <row r="546" spans="1:20" x14ac:dyDescent="0.25">
      <c r="A546">
        <v>251.5</v>
      </c>
      <c r="B546">
        <f t="shared" si="184"/>
        <v>597386.0181772873</v>
      </c>
      <c r="C546">
        <f t="shared" si="185"/>
        <v>992055.79443811683</v>
      </c>
      <c r="D546">
        <f t="shared" si="186"/>
        <v>2364.2985175535532</v>
      </c>
      <c r="E546">
        <f t="shared" si="187"/>
        <v>4415.3172781858229</v>
      </c>
      <c r="F546" s="106">
        <f t="shared" si="170"/>
        <v>-0.47243492892393313</v>
      </c>
      <c r="G546" s="105">
        <f t="shared" si="171"/>
        <v>-0.78472536214321242</v>
      </c>
      <c r="H546" s="108">
        <f t="shared" si="172"/>
        <v>-0.20502327186331887</v>
      </c>
      <c r="I546" s="105">
        <f t="shared" si="173"/>
        <v>-0.34357369439051832</v>
      </c>
      <c r="J546">
        <f t="shared" si="174"/>
        <v>-7.1358644224233284E-2</v>
      </c>
      <c r="K546" s="105">
        <f t="shared" si="175"/>
        <v>-0.11346996999382258</v>
      </c>
      <c r="L546" s="107">
        <f t="shared" si="176"/>
        <v>-0.19605301283638102</v>
      </c>
      <c r="M546" s="105">
        <f t="shared" si="177"/>
        <v>-0.32768169775887152</v>
      </c>
      <c r="N546" s="117">
        <f t="shared" si="178"/>
        <v>1308642835842.8477</v>
      </c>
      <c r="O546" s="117">
        <f t="shared" si="179"/>
        <v>1339809577298.9634</v>
      </c>
      <c r="P546" s="118">
        <f t="shared" si="180"/>
        <v>1371165868021.3591</v>
      </c>
      <c r="Q546" s="113">
        <f t="shared" si="181"/>
        <v>1.4970770158294026E+18</v>
      </c>
      <c r="R546" s="113">
        <f t="shared" si="182"/>
        <v>1.5508527805389335E+18</v>
      </c>
      <c r="S546" s="113">
        <f t="shared" si="183"/>
        <v>1.6056351549843543E+18</v>
      </c>
      <c r="T546">
        <f t="shared" si="169"/>
        <v>0.5</v>
      </c>
    </row>
    <row r="547" spans="1:20" x14ac:dyDescent="0.25">
      <c r="A547">
        <v>252</v>
      </c>
      <c r="B547">
        <f t="shared" si="184"/>
        <v>598568.04932733183</v>
      </c>
      <c r="C547">
        <f t="shared" si="185"/>
        <v>994263.25689586927</v>
      </c>
      <c r="D547">
        <f t="shared" si="186"/>
        <v>2364.0623000890914</v>
      </c>
      <c r="E547">
        <f t="shared" si="187"/>
        <v>4414.924915504751</v>
      </c>
      <c r="F547" s="106">
        <f t="shared" si="170"/>
        <v>-0.47031452985340383</v>
      </c>
      <c r="G547" s="105">
        <f t="shared" si="171"/>
        <v>-0.78139518693718979</v>
      </c>
      <c r="H547" s="108">
        <f t="shared" si="172"/>
        <v>-0.20409490666743335</v>
      </c>
      <c r="I547" s="105">
        <f t="shared" si="173"/>
        <v>-0.34209670771236972</v>
      </c>
      <c r="J547">
        <f t="shared" si="174"/>
        <v>-7.103462301443432E-2</v>
      </c>
      <c r="K547" s="105">
        <f t="shared" si="175"/>
        <v>-0.11299245704171472</v>
      </c>
      <c r="L547" s="107">
        <f t="shared" si="176"/>
        <v>-0.19518500017153617</v>
      </c>
      <c r="M547" s="105">
        <f t="shared" si="177"/>
        <v>-0.32630602218310528</v>
      </c>
      <c r="N547" s="117">
        <f t="shared" si="178"/>
        <v>1314372446711.8398</v>
      </c>
      <c r="O547" s="117">
        <f t="shared" si="179"/>
        <v>1345599078830.2866</v>
      </c>
      <c r="P547" s="118">
        <f t="shared" si="180"/>
        <v>1377030288006.8738</v>
      </c>
      <c r="Q547" s="113">
        <f t="shared" si="181"/>
        <v>1.5069195255437652E+18</v>
      </c>
      <c r="R547" s="113">
        <f t="shared" si="182"/>
        <v>1.5609157122061891E+18</v>
      </c>
      <c r="S547" s="113">
        <f t="shared" si="183"/>
        <v>1.6159468262313644E+18</v>
      </c>
      <c r="T547">
        <f t="shared" si="169"/>
        <v>0.5</v>
      </c>
    </row>
    <row r="548" spans="1:20" x14ac:dyDescent="0.25">
      <c r="A548">
        <v>252.5</v>
      </c>
      <c r="B548">
        <f t="shared" si="184"/>
        <v>599749.96289874392</v>
      </c>
      <c r="C548">
        <f t="shared" si="185"/>
        <v>996470.52400482481</v>
      </c>
      <c r="D548">
        <f t="shared" si="186"/>
        <v>2363.8271428241646</v>
      </c>
      <c r="E548">
        <f t="shared" si="187"/>
        <v>4414.5342179112822</v>
      </c>
      <c r="F548" s="106">
        <f t="shared" si="170"/>
        <v>-0.46820852027909671</v>
      </c>
      <c r="G548" s="105">
        <f t="shared" si="171"/>
        <v>-0.77808644158582574</v>
      </c>
      <c r="H548" s="108">
        <f t="shared" si="172"/>
        <v>-0.20317289852767892</v>
      </c>
      <c r="I548" s="105">
        <f t="shared" si="173"/>
        <v>-0.34062934828568581</v>
      </c>
      <c r="J548">
        <f t="shared" si="174"/>
        <v>-7.0712821210587459E-2</v>
      </c>
      <c r="K548" s="105">
        <f t="shared" si="175"/>
        <v>-0.1125179869615241</v>
      </c>
      <c r="L548" s="107">
        <f t="shared" si="176"/>
        <v>-0.19432280054083034</v>
      </c>
      <c r="M548" s="105">
        <f t="shared" si="177"/>
        <v>-0.32493910633861589</v>
      </c>
      <c r="N548" s="117">
        <f t="shared" si="178"/>
        <v>1320114073848.7239</v>
      </c>
      <c r="O548" s="117">
        <f t="shared" si="179"/>
        <v>1351400590523.8843</v>
      </c>
      <c r="P548" s="118">
        <f t="shared" si="180"/>
        <v>1382906711888.8579</v>
      </c>
      <c r="Q548" s="113">
        <f t="shared" si="181"/>
        <v>1.5168042205298685E+18</v>
      </c>
      <c r="R548" s="113">
        <f t="shared" si="182"/>
        <v>1.5710212578650368E+18</v>
      </c>
      <c r="S548" s="113">
        <f t="shared" si="183"/>
        <v>1.6263016523974093E+18</v>
      </c>
      <c r="T548">
        <f t="shared" si="169"/>
        <v>0.5</v>
      </c>
    </row>
    <row r="549" spans="1:20" x14ac:dyDescent="0.25">
      <c r="A549">
        <v>253</v>
      </c>
      <c r="B549">
        <f t="shared" si="184"/>
        <v>600931.75941802596</v>
      </c>
      <c r="C549">
        <f t="shared" si="185"/>
        <v>998677.59659217007</v>
      </c>
      <c r="D549">
        <f t="shared" si="186"/>
        <v>2363.5930385640249</v>
      </c>
      <c r="E549">
        <f t="shared" si="187"/>
        <v>4414.1451746904895</v>
      </c>
      <c r="F549" s="106">
        <f t="shared" si="170"/>
        <v>-0.46611676943888092</v>
      </c>
      <c r="G549" s="105">
        <f t="shared" si="171"/>
        <v>-0.77479894093629498</v>
      </c>
      <c r="H549" s="108">
        <f t="shared" si="172"/>
        <v>-0.20225718914739718</v>
      </c>
      <c r="I549" s="105">
        <f t="shared" si="173"/>
        <v>-0.33917153186695076</v>
      </c>
      <c r="J549">
        <f t="shared" si="174"/>
        <v>-7.0393218497404417E-2</v>
      </c>
      <c r="K549" s="105">
        <f t="shared" si="175"/>
        <v>-0.11204653375488149</v>
      </c>
      <c r="L549" s="107">
        <f t="shared" si="176"/>
        <v>-0.19346636179407933</v>
      </c>
      <c r="M549" s="105">
        <f t="shared" si="177"/>
        <v>-0.32358087531446278</v>
      </c>
      <c r="N549" s="117">
        <f t="shared" si="178"/>
        <v>1325867716089.4478</v>
      </c>
      <c r="O549" s="117">
        <f t="shared" si="179"/>
        <v>1357214111243.3481</v>
      </c>
      <c r="P549" s="118">
        <f t="shared" si="180"/>
        <v>1388795138556.627</v>
      </c>
      <c r="Q549" s="113">
        <f t="shared" si="181"/>
        <v>1.5267311870822479E+18</v>
      </c>
      <c r="R549" s="113">
        <f t="shared" si="182"/>
        <v>1.5811695037733453E+18</v>
      </c>
      <c r="S549" s="113">
        <f t="shared" si="183"/>
        <v>1.6366997196852716E+18</v>
      </c>
      <c r="T549">
        <f t="shared" si="169"/>
        <v>0.5</v>
      </c>
    </row>
    <row r="550" spans="1:20" x14ac:dyDescent="0.25">
      <c r="A550">
        <v>253.5</v>
      </c>
      <c r="B550">
        <f t="shared" si="184"/>
        <v>602113.43940811569</v>
      </c>
      <c r="C550">
        <f t="shared" si="185"/>
        <v>1000884.4754797801</v>
      </c>
      <c r="D550">
        <f t="shared" si="186"/>
        <v>2363.3599801793057</v>
      </c>
      <c r="E550">
        <f t="shared" si="187"/>
        <v>4413.7577752200214</v>
      </c>
      <c r="F550" s="106">
        <f t="shared" si="170"/>
        <v>-0.46403914805931923</v>
      </c>
      <c r="G550" s="105">
        <f t="shared" si="171"/>
        <v>-0.77153250184469191</v>
      </c>
      <c r="H550" s="108">
        <f t="shared" si="172"/>
        <v>-0.2013477208997248</v>
      </c>
      <c r="I550" s="105">
        <f t="shared" si="173"/>
        <v>-0.33772317513827044</v>
      </c>
      <c r="J550">
        <f t="shared" si="174"/>
        <v>-7.0075794792149829E-2</v>
      </c>
      <c r="K550" s="105">
        <f t="shared" si="175"/>
        <v>-0.11157807170199241</v>
      </c>
      <c r="L550" s="107">
        <f t="shared" si="176"/>
        <v>-0.19261563236744464</v>
      </c>
      <c r="M550" s="105">
        <f t="shared" si="177"/>
        <v>-0.32223125500442906</v>
      </c>
      <c r="N550" s="117">
        <f t="shared" si="178"/>
        <v>1331633372275.1143</v>
      </c>
      <c r="O550" s="117">
        <f t="shared" si="179"/>
        <v>1363039639857.2351</v>
      </c>
      <c r="P550" s="118">
        <f t="shared" si="180"/>
        <v>1394695566904.3027</v>
      </c>
      <c r="Q550" s="113">
        <f t="shared" si="181"/>
        <v>1.5367005114873876E+18</v>
      </c>
      <c r="R550" s="113">
        <f t="shared" si="182"/>
        <v>1.5913605361810949E+18</v>
      </c>
      <c r="S550" s="113">
        <f t="shared" si="183"/>
        <v>1.647141114290081E+18</v>
      </c>
      <c r="T550">
        <f t="shared" si="169"/>
        <v>0.5</v>
      </c>
    </row>
    <row r="551" spans="1:20" x14ac:dyDescent="0.25">
      <c r="A551">
        <v>254</v>
      </c>
      <c r="B551">
        <f t="shared" si="184"/>
        <v>603295.00338841835</v>
      </c>
      <c r="C551">
        <f t="shared" si="185"/>
        <v>1003091.1614842647</v>
      </c>
      <c r="D551">
        <f t="shared" si="186"/>
        <v>2363.1279606052763</v>
      </c>
      <c r="E551">
        <f t="shared" si="187"/>
        <v>4413.3720089690987</v>
      </c>
      <c r="F551" s="106">
        <f t="shared" si="170"/>
        <v>-0.4619755283353103</v>
      </c>
      <c r="G551" s="105">
        <f t="shared" si="171"/>
        <v>-0.76828694314979251</v>
      </c>
      <c r="H551" s="108">
        <f t="shared" si="172"/>
        <v>-0.20044443681834584</v>
      </c>
      <c r="I551" s="105">
        <f t="shared" si="173"/>
        <v>-0.33628419569512513</v>
      </c>
      <c r="J551">
        <f t="shared" si="174"/>
        <v>-6.9760530241451679E-2</v>
      </c>
      <c r="K551" s="105">
        <f t="shared" si="175"/>
        <v>-0.11111257535805363</v>
      </c>
      <c r="L551" s="107">
        <f t="shared" si="176"/>
        <v>-0.19177056127551276</v>
      </c>
      <c r="M551" s="105">
        <f t="shared" si="177"/>
        <v>-0.32089017209661375</v>
      </c>
      <c r="N551" s="117">
        <f t="shared" si="178"/>
        <v>1337411041251.9463</v>
      </c>
      <c r="O551" s="117">
        <f t="shared" si="179"/>
        <v>1368877175239.0342</v>
      </c>
      <c r="P551" s="118">
        <f t="shared" si="180"/>
        <v>1400607995830.7798</v>
      </c>
      <c r="Q551" s="113">
        <f t="shared" si="181"/>
        <v>1.5467122800237834E+18</v>
      </c>
      <c r="R551" s="113">
        <f t="shared" si="182"/>
        <v>1.6015944413303416E+18</v>
      </c>
      <c r="S551" s="113">
        <f t="shared" si="183"/>
        <v>1.6576259223993418E+18</v>
      </c>
      <c r="T551">
        <f t="shared" si="169"/>
        <v>0.5</v>
      </c>
    </row>
    <row r="552" spans="1:20" x14ac:dyDescent="0.25">
      <c r="A552">
        <v>254.5</v>
      </c>
      <c r="B552">
        <f t="shared" si="184"/>
        <v>604476.45187483891</v>
      </c>
      <c r="C552">
        <f t="shared" si="185"/>
        <v>1005297.6554170134</v>
      </c>
      <c r="D552">
        <f t="shared" si="186"/>
        <v>2362.8969728411084</v>
      </c>
      <c r="E552">
        <f t="shared" si="187"/>
        <v>4412.9878654975237</v>
      </c>
      <c r="F552" s="106">
        <f t="shared" si="170"/>
        <v>-0.45992578391007011</v>
      </c>
      <c r="G552" s="105">
        <f t="shared" si="171"/>
        <v>-0.76506208564724365</v>
      </c>
      <c r="H552" s="108">
        <f t="shared" si="172"/>
        <v>-0.19954728058841406</v>
      </c>
      <c r="I552" s="105">
        <f t="shared" si="173"/>
        <v>-0.33485451203434785</v>
      </c>
      <c r="J552">
        <f t="shared" si="174"/>
        <v>-6.9447405218154651E-2</v>
      </c>
      <c r="K552" s="105">
        <f t="shared" si="175"/>
        <v>-0.11065001954971086</v>
      </c>
      <c r="L552" s="107">
        <f t="shared" si="176"/>
        <v>-0.19093109810350137</v>
      </c>
      <c r="M552" s="105">
        <f t="shared" si="177"/>
        <v>-0.31955755406318498</v>
      </c>
      <c r="N552" s="117">
        <f t="shared" si="178"/>
        <v>1343200721871.2505</v>
      </c>
      <c r="O552" s="117">
        <f t="shared" si="179"/>
        <v>1374726716267.1343</v>
      </c>
      <c r="P552" s="118">
        <f t="shared" si="180"/>
        <v>1406532424239.6948</v>
      </c>
      <c r="Q552" s="113">
        <f t="shared" si="181"/>
        <v>1.5567665789618435E+18</v>
      </c>
      <c r="R552" s="113">
        <f t="shared" si="182"/>
        <v>1.6118713054553656E+18</v>
      </c>
      <c r="S552" s="113">
        <f t="shared" si="183"/>
        <v>1.6681542301929393E+18</v>
      </c>
      <c r="T552">
        <f t="shared" si="169"/>
        <v>0.5</v>
      </c>
    </row>
    <row r="553" spans="1:20" x14ac:dyDescent="0.25">
      <c r="A553">
        <v>255</v>
      </c>
      <c r="B553">
        <f t="shared" si="184"/>
        <v>605657.78537981352</v>
      </c>
      <c r="C553">
        <f t="shared" si="185"/>
        <v>1007503.9580842408</v>
      </c>
      <c r="D553">
        <f t="shared" si="186"/>
        <v>2362.6670099491535</v>
      </c>
      <c r="E553">
        <f t="shared" si="187"/>
        <v>4412.6053344546999</v>
      </c>
      <c r="F553" s="106">
        <f t="shared" si="170"/>
        <v>-0.45788978985538975</v>
      </c>
      <c r="G553" s="105">
        <f t="shared" si="171"/>
        <v>-0.76185775206407191</v>
      </c>
      <c r="H553" s="108">
        <f t="shared" si="172"/>
        <v>-0.19865619653757605</v>
      </c>
      <c r="I553" s="105">
        <f t="shared" si="173"/>
        <v>-0.33343404354221218</v>
      </c>
      <c r="J553">
        <f t="shared" si="174"/>
        <v>-6.9136400318233884E-2</v>
      </c>
      <c r="K553" s="105">
        <f t="shared" si="175"/>
        <v>-0.11019037937158564</v>
      </c>
      <c r="L553" s="107">
        <f t="shared" si="176"/>
        <v>-0.19009719299957981</v>
      </c>
      <c r="M553" s="105">
        <f t="shared" si="177"/>
        <v>-0.31823332915027402</v>
      </c>
      <c r="N553" s="117">
        <f t="shared" si="178"/>
        <v>1349002412989.3867</v>
      </c>
      <c r="O553" s="117">
        <f t="shared" si="179"/>
        <v>1380588261824.792</v>
      </c>
      <c r="P553" s="118">
        <f t="shared" si="180"/>
        <v>1412468851039.3975</v>
      </c>
      <c r="Q553" s="113">
        <f t="shared" si="181"/>
        <v>1.5668634945641382E+18</v>
      </c>
      <c r="R553" s="113">
        <f t="shared" si="182"/>
        <v>1.6221912147825869E+18</v>
      </c>
      <c r="S553" s="113">
        <f t="shared" si="183"/>
        <v>1.6787261238432202E+18</v>
      </c>
      <c r="T553">
        <f t="shared" si="169"/>
        <v>0.5</v>
      </c>
    </row>
    <row r="554" spans="1:20" x14ac:dyDescent="0.25">
      <c r="A554">
        <v>255.5</v>
      </c>
      <c r="B554">
        <f t="shared" si="184"/>
        <v>606839.0044123407</v>
      </c>
      <c r="C554">
        <f t="shared" si="185"/>
        <v>1009710.0702870301</v>
      </c>
      <c r="D554">
        <f t="shared" si="186"/>
        <v>2362.4380650542257</v>
      </c>
      <c r="E554">
        <f t="shared" si="187"/>
        <v>4412.2244055786678</v>
      </c>
      <c r="F554" s="106">
        <f t="shared" si="170"/>
        <v>-0.45586742265226599</v>
      </c>
      <c r="G554" s="105">
        <f t="shared" si="171"/>
        <v>-0.75867376703367939</v>
      </c>
      <c r="H554" s="108">
        <f t="shared" si="172"/>
        <v>-0.19777112962719595</v>
      </c>
      <c r="I554" s="105">
        <f t="shared" si="173"/>
        <v>-0.33202271048279963</v>
      </c>
      <c r="J554">
        <f t="shared" si="174"/>
        <v>-6.8827496357750345E-2</v>
      </c>
      <c r="K554" s="105">
        <f t="shared" si="175"/>
        <v>-0.10973363018284241</v>
      </c>
      <c r="L554" s="107">
        <f t="shared" si="176"/>
        <v>-0.18926879666731969</v>
      </c>
      <c r="M554" s="105">
        <f t="shared" si="177"/>
        <v>-0.31691742636803727</v>
      </c>
      <c r="N554" s="117">
        <f t="shared" si="178"/>
        <v>1354816113467.7319</v>
      </c>
      <c r="O554" s="117">
        <f t="shared" si="179"/>
        <v>1386461810800.0996</v>
      </c>
      <c r="P554" s="118">
        <f t="shared" si="180"/>
        <v>1418417275142.9172</v>
      </c>
      <c r="Q554" s="113">
        <f t="shared" si="181"/>
        <v>1.5770031130851999E+18</v>
      </c>
      <c r="R554" s="113">
        <f t="shared" si="182"/>
        <v>1.6325542555306534E+18</v>
      </c>
      <c r="S554" s="113">
        <f t="shared" si="183"/>
        <v>1.6893416895149908E+18</v>
      </c>
      <c r="T554">
        <f t="shared" si="169"/>
        <v>0.5</v>
      </c>
    </row>
    <row r="555" spans="1:20" x14ac:dyDescent="0.25">
      <c r="A555">
        <v>256</v>
      </c>
      <c r="B555">
        <f t="shared" si="184"/>
        <v>608020.10947801208</v>
      </c>
      <c r="C555">
        <f t="shared" si="185"/>
        <v>1011915.9928213776</v>
      </c>
      <c r="D555">
        <f t="shared" si="186"/>
        <v>2362.2101313428998</v>
      </c>
      <c r="E555">
        <f t="shared" si="187"/>
        <v>4411.845068695151</v>
      </c>
      <c r="F555" s="106">
        <f t="shared" si="170"/>
        <v>-0.4538585601717795</v>
      </c>
      <c r="G555" s="105">
        <f t="shared" si="171"/>
        <v>-0.75550995707112156</v>
      </c>
      <c r="H555" s="108">
        <f t="shared" si="172"/>
        <v>-0.19689202544366707</v>
      </c>
      <c r="I555" s="105">
        <f t="shared" si="173"/>
        <v>-0.33062043398645746</v>
      </c>
      <c r="J555">
        <f t="shared" si="174"/>
        <v>-6.8520674369854595E-2</v>
      </c>
      <c r="K555" s="105">
        <f t="shared" si="175"/>
        <v>-0.10927974760380667</v>
      </c>
      <c r="L555" s="107">
        <f t="shared" si="176"/>
        <v>-0.18844586035825781</v>
      </c>
      <c r="M555" s="105">
        <f t="shared" si="177"/>
        <v>-0.31560977548085745</v>
      </c>
      <c r="N555" s="117">
        <f t="shared" si="178"/>
        <v>1360641822172.6479</v>
      </c>
      <c r="O555" s="117">
        <f t="shared" si="179"/>
        <v>1392347362085.9531</v>
      </c>
      <c r="P555" s="118">
        <f t="shared" si="180"/>
        <v>1424377695467.9343</v>
      </c>
      <c r="Q555" s="113">
        <f t="shared" si="181"/>
        <v>1.5871855207717391E+18</v>
      </c>
      <c r="R555" s="113">
        <f t="shared" si="182"/>
        <v>1.6429605139105313E+18</v>
      </c>
      <c r="S555" s="113">
        <f t="shared" si="183"/>
        <v>1.7000010133655636E+18</v>
      </c>
      <c r="T555">
        <f t="shared" si="169"/>
        <v>0.5</v>
      </c>
    </row>
    <row r="556" spans="1:20" x14ac:dyDescent="0.25">
      <c r="A556">
        <v>256.5</v>
      </c>
      <c r="B556">
        <f t="shared" si="184"/>
        <v>609201.10107904358</v>
      </c>
      <c r="C556">
        <f t="shared" si="185"/>
        <v>1014121.7264782359</v>
      </c>
      <c r="D556">
        <f t="shared" si="186"/>
        <v>2361.9832020628137</v>
      </c>
      <c r="E556">
        <f t="shared" si="187"/>
        <v>4411.4673137166155</v>
      </c>
      <c r="F556" s="106">
        <f t="shared" si="170"/>
        <v>-0.45186308165632144</v>
      </c>
      <c r="G556" s="105">
        <f t="shared" si="171"/>
        <v>-0.75236615054883504</v>
      </c>
      <c r="H556" s="108">
        <f t="shared" si="172"/>
        <v>-0.19601883018989388</v>
      </c>
      <c r="I556" s="105">
        <f t="shared" si="173"/>
        <v>-0.32922713603848519</v>
      </c>
      <c r="J556">
        <f t="shared" si="174"/>
        <v>-6.8215915601846575E-2</v>
      </c>
      <c r="K556" s="105">
        <f t="shared" si="175"/>
        <v>-0.10882870751264745</v>
      </c>
      <c r="L556" s="107">
        <f t="shared" si="176"/>
        <v>-0.187628335864581</v>
      </c>
      <c r="M556" s="105">
        <f t="shared" si="177"/>
        <v>-0.31431030699770235</v>
      </c>
      <c r="N556" s="117">
        <f t="shared" si="178"/>
        <v>1366479537975.4473</v>
      </c>
      <c r="O556" s="117">
        <f t="shared" si="179"/>
        <v>1398244914580.021</v>
      </c>
      <c r="P556" s="118">
        <f t="shared" si="180"/>
        <v>1430350110936.7495</v>
      </c>
      <c r="Q556" s="113">
        <f t="shared" si="181"/>
        <v>1.5974108038626145E+18</v>
      </c>
      <c r="R556" s="113">
        <f t="shared" si="182"/>
        <v>1.6534100761253896E+18</v>
      </c>
      <c r="S556" s="113">
        <f t="shared" si="183"/>
        <v>1.7107041815447539E+18</v>
      </c>
      <c r="T556">
        <f t="shared" ref="T556:T592" si="188">A557-A556</f>
        <v>0.5</v>
      </c>
    </row>
    <row r="557" spans="1:20" x14ac:dyDescent="0.25">
      <c r="A557">
        <v>257</v>
      </c>
      <c r="B557">
        <f t="shared" si="184"/>
        <v>610381.97971430456</v>
      </c>
      <c r="C557">
        <f t="shared" si="185"/>
        <v>1016327.2720435566</v>
      </c>
      <c r="D557">
        <f t="shared" si="186"/>
        <v>2361.7572705219854</v>
      </c>
      <c r="E557">
        <f t="shared" si="187"/>
        <v>4411.0911306413409</v>
      </c>
      <c r="F557" s="106">
        <f t="shared" ref="F557:F620" si="189">SUM(H557,J557,L557)</f>
        <v>-0.44988086770109204</v>
      </c>
      <c r="G557" s="105">
        <f t="shared" ref="G557:G620" si="190">SUM(I557,K557,M557)</f>
        <v>-0.74924217767268919</v>
      </c>
      <c r="H557" s="108">
        <f t="shared" ref="H557:H620" si="191">$D$22*(($D$18-$B556)/$Q557)</f>
        <v>-0.1951514906769084</v>
      </c>
      <c r="I557" s="105">
        <f t="shared" ref="I557:I620" si="192">$D$22*(($E$18-$C556)/$Q557)</f>
        <v>-0.32784273946799214</v>
      </c>
      <c r="J557">
        <f t="shared" ref="J557:J620" si="193">$D$30*(($D$26-$B556)/$R557)</f>
        <v>-6.7913201512268956E-2</v>
      </c>
      <c r="K557" s="105">
        <f t="shared" ref="K557:K620" si="194">$D$30*(($E$26-$C556)/$R557)</f>
        <v>-0.10838048604208828</v>
      </c>
      <c r="L557" s="107">
        <f t="shared" ref="L557:L620" si="195">$D$38*(($D$34-$B556)/$S557)</f>
        <v>-0.18681617551191462</v>
      </c>
      <c r="M557" s="105">
        <f t="shared" ref="M557:M620" si="196">$D$38*(($E$34-$C556)/$S557)</f>
        <v>-0.31301895216260872</v>
      </c>
      <c r="N557" s="117">
        <f t="shared" ref="N557:N620" si="197">($D$18-$B556)^2+($E$18-$C556)^2</f>
        <v>1372329259752.3625</v>
      </c>
      <c r="O557" s="117">
        <f t="shared" ref="O557:O620" si="198">($D$26-$B556)^2+($E$26-$C556)^2</f>
        <v>1404154467184.7139</v>
      </c>
      <c r="P557" s="118">
        <f t="shared" ref="P557:P620" si="199">($D$34-$B556)^2+($E$34-$C556)^2</f>
        <v>1436334520476.2546</v>
      </c>
      <c r="Q557" s="113">
        <f t="shared" ref="Q557:Q620" si="200">(N557+$D$39^2)^(3/2)</f>
        <v>1.6076790485888079E+18</v>
      </c>
      <c r="R557" s="113">
        <f t="shared" ref="R557:R620" si="201">(O557+$D$31^2)^(3/2)</f>
        <v>1.6639030283707958E+18</v>
      </c>
      <c r="S557" s="113">
        <f t="shared" ref="S557:S620" si="202">(P557+$D$23^2)^(3/2)</f>
        <v>1.7214512801949729E+18</v>
      </c>
      <c r="T557">
        <f t="shared" si="188"/>
        <v>0.5</v>
      </c>
    </row>
    <row r="558" spans="1:20" x14ac:dyDescent="0.25">
      <c r="A558">
        <v>257.5</v>
      </c>
      <c r="B558">
        <f t="shared" ref="B558:B621" si="203">B557+(D557*$T557)+(F557*($T557)^2)</f>
        <v>611562.7458793486</v>
      </c>
      <c r="C558">
        <f t="shared" ref="C558:C621" si="204">C557+(E557*$T557)+(G557*($T557)^2)</f>
        <v>1018532.6302983328</v>
      </c>
      <c r="D558">
        <f t="shared" ref="D558:D621" si="205">D557+(F557*$T557)</f>
        <v>2361.532330088135</v>
      </c>
      <c r="E558">
        <f t="shared" ref="E558:E621" si="206">E557+(G557*$T557)</f>
        <v>4410.7165095525042</v>
      </c>
      <c r="F558" s="106">
        <f t="shared" si="189"/>
        <v>-0.44791180023589261</v>
      </c>
      <c r="G558" s="105">
        <f t="shared" si="190"/>
        <v>-0.74613787045840685</v>
      </c>
      <c r="H558" s="108">
        <f t="shared" si="191"/>
        <v>-0.19428995431559914</v>
      </c>
      <c r="I558" s="105">
        <f t="shared" si="192"/>
        <v>-0.32646716793689129</v>
      </c>
      <c r="J558">
        <f t="shared" si="193"/>
        <v>-6.7612513768056978E-2</v>
      </c>
      <c r="K558" s="105">
        <f t="shared" si="194"/>
        <v>-0.10793505957618386</v>
      </c>
      <c r="L558" s="107">
        <f t="shared" si="195"/>
        <v>-0.18600933215223645</v>
      </c>
      <c r="M558" s="105">
        <f t="shared" si="196"/>
        <v>-0.31173564294533168</v>
      </c>
      <c r="N558" s="117">
        <f t="shared" si="197"/>
        <v>1378190986384.5117</v>
      </c>
      <c r="O558" s="117">
        <f t="shared" si="198"/>
        <v>1410076018807.1523</v>
      </c>
      <c r="P558" s="118">
        <f t="shared" si="199"/>
        <v>1442330923017.9009</v>
      </c>
      <c r="Q558" s="113">
        <f t="shared" si="200"/>
        <v>1.6179903411735647E+18</v>
      </c>
      <c r="R558" s="113">
        <f t="shared" si="201"/>
        <v>1.6744394568346565E+18</v>
      </c>
      <c r="S558" s="113">
        <f t="shared" si="202"/>
        <v>1.7322423954511951E+18</v>
      </c>
      <c r="T558">
        <f t="shared" si="188"/>
        <v>0.5</v>
      </c>
    </row>
    <row r="559" spans="1:20" x14ac:dyDescent="0.25">
      <c r="A559">
        <v>258</v>
      </c>
      <c r="B559">
        <f t="shared" si="203"/>
        <v>612743.40006644255</v>
      </c>
      <c r="C559">
        <f t="shared" si="204"/>
        <v>1020737.8020186414</v>
      </c>
      <c r="D559">
        <f t="shared" si="205"/>
        <v>2361.3083741880173</v>
      </c>
      <c r="E559">
        <f t="shared" si="206"/>
        <v>4410.3434406172746</v>
      </c>
      <c r="F559" s="106">
        <f t="shared" si="189"/>
        <v>-0.44595576250720687</v>
      </c>
      <c r="G559" s="105">
        <f t="shared" si="190"/>
        <v>-0.74305306270834159</v>
      </c>
      <c r="H559" s="108">
        <f t="shared" si="191"/>
        <v>-0.19343416910859201</v>
      </c>
      <c r="I559" s="105">
        <f t="shared" si="192"/>
        <v>-0.32510034592909465</v>
      </c>
      <c r="J559">
        <f t="shared" si="193"/>
        <v>-6.7313834241729778E-2</v>
      </c>
      <c r="K559" s="105">
        <f t="shared" si="194"/>
        <v>-0.10749240474713943</v>
      </c>
      <c r="L559" s="107">
        <f t="shared" si="195"/>
        <v>-0.18520775915688509</v>
      </c>
      <c r="M559" s="105">
        <f t="shared" si="196"/>
        <v>-0.3104603120321075</v>
      </c>
      <c r="N559" s="117">
        <f t="shared" si="197"/>
        <v>1384064716757.8669</v>
      </c>
      <c r="O559" s="117">
        <f t="shared" si="198"/>
        <v>1416009568359.1362</v>
      </c>
      <c r="P559" s="118">
        <f t="shared" si="199"/>
        <v>1448339317497.6724</v>
      </c>
      <c r="Q559" s="113">
        <f t="shared" si="200"/>
        <v>1.6283447678323692E+18</v>
      </c>
      <c r="R559" s="113">
        <f t="shared" si="201"/>
        <v>1.685019447697236E+18</v>
      </c>
      <c r="S559" s="113">
        <f t="shared" si="202"/>
        <v>1.7430776134410714E+18</v>
      </c>
      <c r="T559">
        <f t="shared" si="188"/>
        <v>0.5</v>
      </c>
    </row>
    <row r="560" spans="1:20" x14ac:dyDescent="0.25">
      <c r="A560">
        <v>258.5</v>
      </c>
      <c r="B560">
        <f t="shared" si="203"/>
        <v>613923.94276459585</v>
      </c>
      <c r="C560">
        <f t="shared" si="204"/>
        <v>1022942.7879756843</v>
      </c>
      <c r="D560">
        <f t="shared" si="205"/>
        <v>2361.0853963067639</v>
      </c>
      <c r="E560">
        <f t="shared" si="206"/>
        <v>4409.9719140859206</v>
      </c>
      <c r="F560" s="106">
        <f t="shared" si="189"/>
        <v>-0.44401263906057736</v>
      </c>
      <c r="G560" s="105">
        <f t="shared" si="190"/>
        <v>-0.73998758998862835</v>
      </c>
      <c r="H560" s="108">
        <f t="shared" si="191"/>
        <v>-0.19258408364225557</v>
      </c>
      <c r="I560" s="105">
        <f t="shared" si="192"/>
        <v>-0.32374219873986665</v>
      </c>
      <c r="J560">
        <f t="shared" si="193"/>
        <v>-6.7017145008621784E-2</v>
      </c>
      <c r="K560" s="105">
        <f t="shared" si="194"/>
        <v>-0.10705249843217031</v>
      </c>
      <c r="L560" s="107">
        <f t="shared" si="195"/>
        <v>-0.18441141040969999</v>
      </c>
      <c r="M560" s="105">
        <f t="shared" si="196"/>
        <v>-0.30919289281659135</v>
      </c>
      <c r="N560" s="117">
        <f t="shared" si="197"/>
        <v>1389950449763.2231</v>
      </c>
      <c r="O560" s="117">
        <f t="shared" si="198"/>
        <v>1421955114757.1165</v>
      </c>
      <c r="P560" s="118">
        <f t="shared" si="199"/>
        <v>1454359702856.0552</v>
      </c>
      <c r="Q560" s="113">
        <f t="shared" si="200"/>
        <v>1.6387424147729462E+18</v>
      </c>
      <c r="R560" s="113">
        <f t="shared" si="201"/>
        <v>1.6956430871312788E+18</v>
      </c>
      <c r="S560" s="113">
        <f t="shared" si="202"/>
        <v>1.7539570202848251E+18</v>
      </c>
      <c r="T560">
        <f t="shared" si="188"/>
        <v>0.5</v>
      </c>
    </row>
    <row r="561" spans="1:20" x14ac:dyDescent="0.25">
      <c r="A561">
        <v>259</v>
      </c>
      <c r="B561">
        <f t="shared" si="203"/>
        <v>615104.37445958948</v>
      </c>
      <c r="C561">
        <f t="shared" si="204"/>
        <v>1025147.5889358298</v>
      </c>
      <c r="D561">
        <f t="shared" si="205"/>
        <v>2360.8633899872334</v>
      </c>
      <c r="E561">
        <f t="shared" si="206"/>
        <v>4409.6019202909265</v>
      </c>
      <c r="F561" s="106">
        <f t="shared" si="189"/>
        <v>-0.44208231572321888</v>
      </c>
      <c r="G561" s="105">
        <f t="shared" si="190"/>
        <v>-0.7369412896066122</v>
      </c>
      <c r="H561" s="108">
        <f t="shared" si="191"/>
        <v>-0.19173964707881866</v>
      </c>
      <c r="I561" s="105">
        <f t="shared" si="192"/>
        <v>-0.3223926524653154</v>
      </c>
      <c r="J561">
        <f t="shared" si="193"/>
        <v>-6.6722428344165585E-2</v>
      </c>
      <c r="K561" s="105">
        <f t="shared" si="194"/>
        <v>-0.10661531775042071</v>
      </c>
      <c r="L561" s="107">
        <f t="shared" si="195"/>
        <v>-0.18362024030023463</v>
      </c>
      <c r="M561" s="105">
        <f t="shared" si="196"/>
        <v>-0.30793331939087609</v>
      </c>
      <c r="N561" s="117">
        <f t="shared" si="197"/>
        <v>1395848184296.1653</v>
      </c>
      <c r="O561" s="117">
        <f t="shared" si="198"/>
        <v>1427912656922.1626</v>
      </c>
      <c r="P561" s="118">
        <f t="shared" si="199"/>
        <v>1460392078038.009</v>
      </c>
      <c r="Q561" s="113">
        <f t="shared" si="200"/>
        <v>1.6491833681953795E+18</v>
      </c>
      <c r="R561" s="113">
        <f t="shared" si="201"/>
        <v>1.7063104613019287E+18</v>
      </c>
      <c r="S561" s="113">
        <f t="shared" si="202"/>
        <v>1.7648807020954534E+18</v>
      </c>
      <c r="T561">
        <f t="shared" si="188"/>
        <v>0.5</v>
      </c>
    </row>
    <row r="562" spans="1:20" x14ac:dyDescent="0.25">
      <c r="A562">
        <v>259.5</v>
      </c>
      <c r="B562">
        <f t="shared" si="203"/>
        <v>616284.69563400419</v>
      </c>
      <c r="C562">
        <f t="shared" si="204"/>
        <v>1027352.2056606528</v>
      </c>
      <c r="D562">
        <f t="shared" si="205"/>
        <v>2360.6423488293717</v>
      </c>
      <c r="E562">
        <f t="shared" si="206"/>
        <v>4409.2334496461235</v>
      </c>
      <c r="F562" s="106">
        <f t="shared" si="189"/>
        <v>-0.44016467958695127</v>
      </c>
      <c r="G562" s="105">
        <f t="shared" si="190"/>
        <v>-0.73391400058869483</v>
      </c>
      <c r="H562" s="108">
        <f t="shared" si="191"/>
        <v>-0.19090080914863217</v>
      </c>
      <c r="I562" s="105">
        <f t="shared" si="192"/>
        <v>-0.32105163399207648</v>
      </c>
      <c r="J562">
        <f t="shared" si="193"/>
        <v>-6.6429666721208605E-2</v>
      </c>
      <c r="K562" s="105">
        <f t="shared" si="194"/>
        <v>-0.10618084005991439</v>
      </c>
      <c r="L562" s="107">
        <f t="shared" si="195"/>
        <v>-0.18283420371711048</v>
      </c>
      <c r="M562" s="105">
        <f t="shared" si="196"/>
        <v>-0.30668152653670394</v>
      </c>
      <c r="N562" s="117">
        <f t="shared" si="197"/>
        <v>1401757919257.0388</v>
      </c>
      <c r="O562" s="117">
        <f t="shared" si="198"/>
        <v>1433882193779.9351</v>
      </c>
      <c r="P562" s="118">
        <f t="shared" si="199"/>
        <v>1466436441992.9387</v>
      </c>
      <c r="Q562" s="113">
        <f t="shared" si="200"/>
        <v>1.6596677142920625E+18</v>
      </c>
      <c r="R562" s="113">
        <f t="shared" si="201"/>
        <v>1.7170216563668657E+18</v>
      </c>
      <c r="S562" s="113">
        <f t="shared" si="202"/>
        <v>1.7758487449785876E+18</v>
      </c>
      <c r="T562">
        <f t="shared" si="188"/>
        <v>0.5</v>
      </c>
    </row>
    <row r="563" spans="1:20" x14ac:dyDescent="0.25">
      <c r="A563">
        <v>260</v>
      </c>
      <c r="B563">
        <f t="shared" si="203"/>
        <v>617464.90676724899</v>
      </c>
      <c r="C563">
        <f t="shared" si="204"/>
        <v>1029556.6389069757</v>
      </c>
      <c r="D563">
        <f t="shared" si="205"/>
        <v>2360.4222664895783</v>
      </c>
      <c r="E563">
        <f t="shared" si="206"/>
        <v>4408.8664926458296</v>
      </c>
      <c r="F563" s="106">
        <f t="shared" si="189"/>
        <v>-0.4382596189913518</v>
      </c>
      <c r="G563" s="105">
        <f t="shared" si="190"/>
        <v>-0.73090556365843296</v>
      </c>
      <c r="H563" s="108">
        <f t="shared" si="191"/>
        <v>-0.19006752014253445</v>
      </c>
      <c r="I563" s="105">
        <f t="shared" si="192"/>
        <v>-0.31971907098712277</v>
      </c>
      <c r="J563">
        <f t="shared" si="193"/>
        <v>-6.6138842807379764E-2</v>
      </c>
      <c r="K563" s="105">
        <f t="shared" si="194"/>
        <v>-0.10574904295456246</v>
      </c>
      <c r="L563" s="107">
        <f t="shared" si="195"/>
        <v>-0.18205325604143757</v>
      </c>
      <c r="M563" s="105">
        <f t="shared" si="196"/>
        <v>-0.30543744971674769</v>
      </c>
      <c r="N563" s="117">
        <f t="shared" si="197"/>
        <v>1407679653550.9155</v>
      </c>
      <c r="O563" s="117">
        <f t="shared" si="198"/>
        <v>1439863724260.6526</v>
      </c>
      <c r="P563" s="118">
        <f t="shared" si="199"/>
        <v>1472492793674.665</v>
      </c>
      <c r="Q563" s="113">
        <f t="shared" si="200"/>
        <v>1.6701955392477972E+18</v>
      </c>
      <c r="R563" s="113">
        <f t="shared" si="201"/>
        <v>1.7277767584762371E+18</v>
      </c>
      <c r="S563" s="113">
        <f t="shared" si="202"/>
        <v>1.7868612350326938E+18</v>
      </c>
      <c r="T563">
        <f t="shared" si="188"/>
        <v>0.5</v>
      </c>
    </row>
    <row r="564" spans="1:20" x14ac:dyDescent="0.25">
      <c r="A564">
        <v>260.5</v>
      </c>
      <c r="B564">
        <f t="shared" si="203"/>
        <v>618645.00833558908</v>
      </c>
      <c r="C564">
        <f t="shared" si="204"/>
        <v>1031760.8894269078</v>
      </c>
      <c r="D564">
        <f t="shared" si="205"/>
        <v>2360.2031366800825</v>
      </c>
      <c r="E564">
        <f t="shared" si="206"/>
        <v>4408.5010398640006</v>
      </c>
      <c r="F564" s="106">
        <f t="shared" si="189"/>
        <v>-0.43636702350721235</v>
      </c>
      <c r="G564" s="105">
        <f t="shared" si="190"/>
        <v>-0.72791582121503651</v>
      </c>
      <c r="H564" s="108">
        <f t="shared" si="191"/>
        <v>-0.18923973090435106</v>
      </c>
      <c r="I564" s="105">
        <f t="shared" si="192"/>
        <v>-0.318394891887752</v>
      </c>
      <c r="J564">
        <f t="shared" si="193"/>
        <v>-6.584993946248946E-2</v>
      </c>
      <c r="K564" s="105">
        <f t="shared" si="194"/>
        <v>-0.10531990426120336</v>
      </c>
      <c r="L564" s="107">
        <f t="shared" si="195"/>
        <v>-0.18127735314037186</v>
      </c>
      <c r="M564" s="105">
        <f t="shared" si="196"/>
        <v>-0.3042010250660811</v>
      </c>
      <c r="N564" s="117">
        <f t="shared" si="197"/>
        <v>1413613386087.5667</v>
      </c>
      <c r="O564" s="117">
        <f t="shared" si="198"/>
        <v>1445857247299.0669</v>
      </c>
      <c r="P564" s="118">
        <f t="shared" si="199"/>
        <v>1478561132041.3979</v>
      </c>
      <c r="Q564" s="113">
        <f t="shared" si="200"/>
        <v>1.6807669292397688E+18</v>
      </c>
      <c r="R564" s="113">
        <f t="shared" si="201"/>
        <v>1.7385758537727854E+18</v>
      </c>
      <c r="S564" s="113">
        <f t="shared" si="202"/>
        <v>1.7979182583489272E+18</v>
      </c>
      <c r="T564">
        <f t="shared" si="188"/>
        <v>0.5</v>
      </c>
    </row>
    <row r="565" spans="1:20" x14ac:dyDescent="0.25">
      <c r="A565">
        <v>261</v>
      </c>
      <c r="B565">
        <f t="shared" si="203"/>
        <v>619825.00081217324</v>
      </c>
      <c r="C565">
        <f t="shared" si="204"/>
        <v>1033964.9579678845</v>
      </c>
      <c r="D565">
        <f t="shared" si="205"/>
        <v>2359.984953168329</v>
      </c>
      <c r="E565">
        <f t="shared" si="206"/>
        <v>4408.1370819533931</v>
      </c>
      <c r="F565" s="106">
        <f t="shared" si="189"/>
        <v>-0.43448678392021856</v>
      </c>
      <c r="G565" s="105">
        <f t="shared" si="190"/>
        <v>-0.72494461731212656</v>
      </c>
      <c r="H565" s="108">
        <f t="shared" si="191"/>
        <v>-0.18841739282350409</v>
      </c>
      <c r="I565" s="105">
        <f t="shared" si="192"/>
        <v>-0.31707902589171172</v>
      </c>
      <c r="J565">
        <f t="shared" si="193"/>
        <v>-6.5562939735975864E-2</v>
      </c>
      <c r="K565" s="105">
        <f t="shared" si="194"/>
        <v>-0.10489340203669512</v>
      </c>
      <c r="L565" s="107">
        <f t="shared" si="195"/>
        <v>-0.18050645136073862</v>
      </c>
      <c r="M565" s="105">
        <f t="shared" si="196"/>
        <v>-0.30297218938371978</v>
      </c>
      <c r="N565" s="117">
        <f t="shared" si="197"/>
        <v>1419559115781.4294</v>
      </c>
      <c r="O565" s="117">
        <f t="shared" si="198"/>
        <v>1451862761834.4302</v>
      </c>
      <c r="P565" s="118">
        <f t="shared" si="199"/>
        <v>1484641456055.708</v>
      </c>
      <c r="Q565" s="113">
        <f t="shared" si="200"/>
        <v>1.6913819704375852E+18</v>
      </c>
      <c r="R565" s="113">
        <f t="shared" si="201"/>
        <v>1.7494190283918239E+18</v>
      </c>
      <c r="S565" s="113">
        <f t="shared" si="202"/>
        <v>1.8090199010113052E+18</v>
      </c>
      <c r="T565">
        <f t="shared" si="188"/>
        <v>0.5</v>
      </c>
    </row>
    <row r="566" spans="1:20" x14ac:dyDescent="0.25">
      <c r="A566">
        <v>261.5</v>
      </c>
      <c r="B566">
        <f t="shared" si="203"/>
        <v>621004.88466706139</v>
      </c>
      <c r="C566">
        <f t="shared" si="204"/>
        <v>1036168.8452727069</v>
      </c>
      <c r="D566">
        <f t="shared" si="205"/>
        <v>2359.767709776369</v>
      </c>
      <c r="E566">
        <f t="shared" si="206"/>
        <v>4407.7746096447372</v>
      </c>
      <c r="F566" s="106">
        <f t="shared" si="189"/>
        <v>-0.43261879221489186</v>
      </c>
      <c r="G566" s="105">
        <f t="shared" si="190"/>
        <v>-0.72199179763682797</v>
      </c>
      <c r="H566" s="108">
        <f t="shared" si="191"/>
        <v>-0.18760045782772683</v>
      </c>
      <c r="I566" s="105">
        <f t="shared" si="192"/>
        <v>-0.31577140294745615</v>
      </c>
      <c r="J566">
        <f t="shared" si="193"/>
        <v>-6.5277826864389071E-2</v>
      </c>
      <c r="K566" s="105">
        <f t="shared" si="194"/>
        <v>-0.1044695145650477</v>
      </c>
      <c r="L566" s="107">
        <f t="shared" si="195"/>
        <v>-0.1797405075227759</v>
      </c>
      <c r="M566" s="105">
        <f t="shared" si="196"/>
        <v>-0.30175088012432416</v>
      </c>
      <c r="N566" s="117">
        <f t="shared" si="197"/>
        <v>1425516841551.5779</v>
      </c>
      <c r="O566" s="117">
        <f t="shared" si="198"/>
        <v>1457880266810.469</v>
      </c>
      <c r="P566" s="118">
        <f t="shared" si="199"/>
        <v>1490733764684.4978</v>
      </c>
      <c r="Q566" s="113">
        <f t="shared" si="200"/>
        <v>1.702040749003403E+18</v>
      </c>
      <c r="R566" s="113">
        <f t="shared" si="201"/>
        <v>1.7603063684612513E+18</v>
      </c>
      <c r="S566" s="113">
        <f t="shared" si="202"/>
        <v>1.8201662490966543E+18</v>
      </c>
      <c r="T566">
        <f t="shared" si="188"/>
        <v>0.5</v>
      </c>
    </row>
    <row r="567" spans="1:20" x14ac:dyDescent="0.25">
      <c r="A567">
        <v>262</v>
      </c>
      <c r="B567">
        <f t="shared" si="203"/>
        <v>622184.66036725149</v>
      </c>
      <c r="C567">
        <f t="shared" si="204"/>
        <v>1038372.5520795799</v>
      </c>
      <c r="D567">
        <f t="shared" si="205"/>
        <v>2359.5514003802614</v>
      </c>
      <c r="E567">
        <f t="shared" si="206"/>
        <v>4407.4136137459191</v>
      </c>
      <c r="F567" s="106">
        <f t="shared" si="189"/>
        <v>-0.43076294155879291</v>
      </c>
      <c r="G567" s="105">
        <f t="shared" si="190"/>
        <v>-0.71905720948919094</v>
      </c>
      <c r="H567" s="108">
        <f t="shared" si="191"/>
        <v>-0.18678887837592095</v>
      </c>
      <c r="I567" s="105">
        <f t="shared" si="192"/>
        <v>-0.31447195374459658</v>
      </c>
      <c r="J567">
        <f t="shared" si="193"/>
        <v>-6.4994584268911054E-2</v>
      </c>
      <c r="K567" s="105">
        <f t="shared" si="194"/>
        <v>-0.10404822035459181</v>
      </c>
      <c r="L567" s="107">
        <f t="shared" si="195"/>
        <v>-0.17897947891396093</v>
      </c>
      <c r="M567" s="105">
        <f t="shared" si="196"/>
        <v>-0.30053703539000259</v>
      </c>
      <c r="N567" s="117">
        <f t="shared" si="197"/>
        <v>1431486562321.6934</v>
      </c>
      <c r="O567" s="117">
        <f t="shared" si="198"/>
        <v>1463909761175.3535</v>
      </c>
      <c r="P567" s="118">
        <f t="shared" si="199"/>
        <v>1496838056898.9766</v>
      </c>
      <c r="Q567" s="113">
        <f t="shared" si="200"/>
        <v>1.712743351091798E+18</v>
      </c>
      <c r="R567" s="113">
        <f t="shared" si="201"/>
        <v>1.7712379601016579E+18</v>
      </c>
      <c r="S567" s="113">
        <f t="shared" si="202"/>
        <v>1.8313573886746865E+18</v>
      </c>
      <c r="T567">
        <f t="shared" si="188"/>
        <v>0.5</v>
      </c>
    </row>
    <row r="568" spans="1:20" x14ac:dyDescent="0.25">
      <c r="A568">
        <v>262.5</v>
      </c>
      <c r="B568">
        <f t="shared" si="203"/>
        <v>623364.32837670622</v>
      </c>
      <c r="C568">
        <f t="shared" si="204"/>
        <v>1040576.0791221505</v>
      </c>
      <c r="D568">
        <f t="shared" si="205"/>
        <v>2359.3360189094819</v>
      </c>
      <c r="E568">
        <f t="shared" si="206"/>
        <v>4407.0540851411743</v>
      </c>
      <c r="F568" s="106">
        <f t="shared" si="189"/>
        <v>-0.42891912628694989</v>
      </c>
      <c r="G568" s="105">
        <f t="shared" si="190"/>
        <v>-0.7161407017618866</v>
      </c>
      <c r="H568" s="108">
        <f t="shared" si="191"/>
        <v>-0.18598260745109108</v>
      </c>
      <c r="I568" s="105">
        <f t="shared" si="192"/>
        <v>-0.31318060970443928</v>
      </c>
      <c r="J568">
        <f t="shared" si="193"/>
        <v>-6.4713195552920086E-2</v>
      </c>
      <c r="K568" s="105">
        <f t="shared" si="194"/>
        <v>-0.10362949813519878</v>
      </c>
      <c r="L568" s="107">
        <f t="shared" si="195"/>
        <v>-0.17822332328293872</v>
      </c>
      <c r="M568" s="105">
        <f t="shared" si="196"/>
        <v>-0.29933059392224859</v>
      </c>
      <c r="N568" s="117">
        <f t="shared" si="197"/>
        <v>1437468277020.0332</v>
      </c>
      <c r="O568" s="117">
        <f t="shared" si="198"/>
        <v>1469951243881.6704</v>
      </c>
      <c r="P568" s="118">
        <f t="shared" si="199"/>
        <v>1502954331674.6316</v>
      </c>
      <c r="Q568" s="113">
        <f t="shared" si="200"/>
        <v>1.72348986284993E+18</v>
      </c>
      <c r="R568" s="113">
        <f t="shared" si="201"/>
        <v>1.7822138894262574E+18</v>
      </c>
      <c r="S568" s="113">
        <f t="shared" si="202"/>
        <v>1.8425934058079859E+18</v>
      </c>
      <c r="T568">
        <f t="shared" si="188"/>
        <v>0.5</v>
      </c>
    </row>
    <row r="569" spans="1:20" x14ac:dyDescent="0.25">
      <c r="A569">
        <v>263</v>
      </c>
      <c r="B569">
        <f t="shared" si="203"/>
        <v>624543.88915637939</v>
      </c>
      <c r="C569">
        <f t="shared" si="204"/>
        <v>1042779.4271295457</v>
      </c>
      <c r="D569">
        <f t="shared" si="205"/>
        <v>2359.1215593463385</v>
      </c>
      <c r="E569">
        <f t="shared" si="206"/>
        <v>4406.6960147902937</v>
      </c>
      <c r="F569" s="106">
        <f t="shared" si="189"/>
        <v>-0.42708724188653069</v>
      </c>
      <c r="G569" s="105">
        <f t="shared" si="190"/>
        <v>-0.71324212492021188</v>
      </c>
      <c r="H569" s="108">
        <f t="shared" si="191"/>
        <v>-0.18518159855341046</v>
      </c>
      <c r="I569" s="105">
        <f t="shared" si="192"/>
        <v>-0.3118973029706999</v>
      </c>
      <c r="J569">
        <f t="shared" si="193"/>
        <v>-6.4433644499586107E-2</v>
      </c>
      <c r="K569" s="105">
        <f t="shared" si="194"/>
        <v>-0.10321332685553074</v>
      </c>
      <c r="L569" s="107">
        <f t="shared" si="195"/>
        <v>-0.17747199883353409</v>
      </c>
      <c r="M569" s="105">
        <f t="shared" si="196"/>
        <v>-0.29813149509398124</v>
      </c>
      <c r="N569" s="117">
        <f t="shared" si="197"/>
        <v>1443461984579.4038</v>
      </c>
      <c r="O569" s="117">
        <f t="shared" si="198"/>
        <v>1476004713886.3955</v>
      </c>
      <c r="P569" s="118">
        <f t="shared" si="199"/>
        <v>1509082587991.2017</v>
      </c>
      <c r="Q569" s="113">
        <f t="shared" si="200"/>
        <v>1.734280370417515E+18</v>
      </c>
      <c r="R569" s="113">
        <f t="shared" si="201"/>
        <v>1.7932342425409971E+18</v>
      </c>
      <c r="S569" s="113">
        <f t="shared" si="202"/>
        <v>1.853874386552087E+18</v>
      </c>
      <c r="T569">
        <f t="shared" si="188"/>
        <v>0.5</v>
      </c>
    </row>
    <row r="570" spans="1:20" x14ac:dyDescent="0.25">
      <c r="A570">
        <v>263.5</v>
      </c>
      <c r="B570">
        <f t="shared" si="203"/>
        <v>625723.34316424211</v>
      </c>
      <c r="C570">
        <f t="shared" si="204"/>
        <v>1044982.5968264097</v>
      </c>
      <c r="D570">
        <f t="shared" si="205"/>
        <v>2358.9080157253952</v>
      </c>
      <c r="E570">
        <f t="shared" si="206"/>
        <v>4406.3393937278333</v>
      </c>
      <c r="F570" s="106">
        <f t="shared" si="189"/>
        <v>-0.42526718498175919</v>
      </c>
      <c r="G570" s="105">
        <f t="shared" si="190"/>
        <v>-0.71036133098239818</v>
      </c>
      <c r="H570" s="108">
        <f t="shared" si="191"/>
        <v>-0.18438580569338578</v>
      </c>
      <c r="I570" s="105">
        <f t="shared" si="192"/>
        <v>-0.31062196640034162</v>
      </c>
      <c r="J570">
        <f t="shared" si="193"/>
        <v>-6.4155915069507352E-2</v>
      </c>
      <c r="K570" s="105">
        <f t="shared" si="194"/>
        <v>-0.10279968568033671</v>
      </c>
      <c r="L570" s="107">
        <f t="shared" si="195"/>
        <v>-0.17672546421886609</v>
      </c>
      <c r="M570" s="105">
        <f t="shared" si="196"/>
        <v>-0.29693967890171985</v>
      </c>
      <c r="N570" s="117">
        <f t="shared" si="197"/>
        <v>1449467683937.1287</v>
      </c>
      <c r="O570" s="117">
        <f t="shared" si="198"/>
        <v>1482070170150.8638</v>
      </c>
      <c r="P570" s="118">
        <f t="shared" si="199"/>
        <v>1515222824832.6497</v>
      </c>
      <c r="Q570" s="113">
        <f t="shared" si="200"/>
        <v>1.7451149599268721E+18</v>
      </c>
      <c r="R570" s="113">
        <f t="shared" si="201"/>
        <v>1.8042991055445553E+18</v>
      </c>
      <c r="S570" s="113">
        <f t="shared" si="202"/>
        <v>1.8652004169554324E+18</v>
      </c>
      <c r="T570">
        <f t="shared" si="188"/>
        <v>0.5</v>
      </c>
    </row>
    <row r="571" spans="1:20" x14ac:dyDescent="0.25">
      <c r="A571">
        <v>264</v>
      </c>
      <c r="B571">
        <f t="shared" si="203"/>
        <v>626902.69085530855</v>
      </c>
      <c r="C571">
        <f t="shared" si="204"/>
        <v>1047185.588932941</v>
      </c>
      <c r="D571">
        <f t="shared" si="205"/>
        <v>2358.6953821329043</v>
      </c>
      <c r="E571">
        <f t="shared" si="206"/>
        <v>4405.984213062342</v>
      </c>
      <c r="F571" s="106">
        <f t="shared" si="189"/>
        <v>-0.42345885331904587</v>
      </c>
      <c r="G571" s="105">
        <f t="shared" si="190"/>
        <v>-0.7074981735001864</v>
      </c>
      <c r="H571" s="108">
        <f t="shared" si="191"/>
        <v>-0.1835951833851284</v>
      </c>
      <c r="I571" s="105">
        <f t="shared" si="192"/>
        <v>-0.30935453355455267</v>
      </c>
      <c r="J571">
        <f t="shared" si="193"/>
        <v>-6.3879991398381575E-2</v>
      </c>
      <c r="K571" s="105">
        <f t="shared" si="194"/>
        <v>-0.10238855398778601</v>
      </c>
      <c r="L571" s="107">
        <f t="shared" si="195"/>
        <v>-0.17598367853553593</v>
      </c>
      <c r="M571" s="105">
        <f t="shared" si="196"/>
        <v>-0.29575508595784766</v>
      </c>
      <c r="N571" s="117">
        <f t="shared" si="197"/>
        <v>1455485374035.0215</v>
      </c>
      <c r="O571" s="117">
        <f t="shared" si="198"/>
        <v>1488147611640.7441</v>
      </c>
      <c r="P571" s="118">
        <f t="shared" si="199"/>
        <v>1521375041187.1372</v>
      </c>
      <c r="Q571" s="113">
        <f t="shared" si="200"/>
        <v>1.755993717502955E+18</v>
      </c>
      <c r="R571" s="113">
        <f t="shared" si="201"/>
        <v>1.8154085645283745E+18</v>
      </c>
      <c r="S571" s="113">
        <f t="shared" si="202"/>
        <v>1.8765715830594888E+18</v>
      </c>
      <c r="T571">
        <f t="shared" si="188"/>
        <v>0.5</v>
      </c>
    </row>
    <row r="572" spans="1:20" x14ac:dyDescent="0.25">
      <c r="A572">
        <v>264.5</v>
      </c>
      <c r="B572">
        <f t="shared" si="203"/>
        <v>628081.93268166168</v>
      </c>
      <c r="C572">
        <f t="shared" si="204"/>
        <v>1049388.4041649289</v>
      </c>
      <c r="D572">
        <f t="shared" si="205"/>
        <v>2358.4836527062448</v>
      </c>
      <c r="E572">
        <f t="shared" si="206"/>
        <v>4405.6304639755917</v>
      </c>
      <c r="F572" s="106">
        <f t="shared" si="189"/>
        <v>-0.421662145752361</v>
      </c>
      <c r="G572" s="105">
        <f t="shared" si="190"/>
        <v>-0.70465250753970898</v>
      </c>
      <c r="H572" s="108">
        <f t="shared" si="191"/>
        <v>-0.18280968663973207</v>
      </c>
      <c r="I572" s="105">
        <f t="shared" si="192"/>
        <v>-0.30809493868986043</v>
      </c>
      <c r="J572">
        <f t="shared" si="193"/>
        <v>-6.3605857794713186E-2</v>
      </c>
      <c r="K572" s="105">
        <f t="shared" si="194"/>
        <v>-0.10197991136683975</v>
      </c>
      <c r="L572" s="107">
        <f t="shared" si="195"/>
        <v>-0.17524660131791575</v>
      </c>
      <c r="M572" s="105">
        <f t="shared" si="196"/>
        <v>-0.29457765748300879</v>
      </c>
      <c r="N572" s="117">
        <f t="shared" si="197"/>
        <v>1461515053819.3567</v>
      </c>
      <c r="O572" s="117">
        <f t="shared" si="198"/>
        <v>1494237037326.0105</v>
      </c>
      <c r="P572" s="118">
        <f t="shared" si="199"/>
        <v>1527539236046.9983</v>
      </c>
      <c r="Q572" s="113">
        <f t="shared" si="200"/>
        <v>1.7669167292633615E+18</v>
      </c>
      <c r="R572" s="113">
        <f t="shared" si="201"/>
        <v>1.8265627055766968E+18</v>
      </c>
      <c r="S572" s="113">
        <f t="shared" si="202"/>
        <v>1.8879879708987267E+18</v>
      </c>
      <c r="T572">
        <f t="shared" si="188"/>
        <v>0.5</v>
      </c>
    </row>
    <row r="573" spans="1:20" x14ac:dyDescent="0.25">
      <c r="A573">
        <v>265</v>
      </c>
      <c r="B573">
        <f t="shared" si="203"/>
        <v>629261.06909247837</v>
      </c>
      <c r="C573">
        <f t="shared" si="204"/>
        <v>1051591.0432337897</v>
      </c>
      <c r="D573">
        <f t="shared" si="205"/>
        <v>2358.2728216333685</v>
      </c>
      <c r="E573">
        <f t="shared" si="206"/>
        <v>4405.2781377218216</v>
      </c>
      <c r="F573" s="106">
        <f t="shared" si="189"/>
        <v>-0.41987696222882287</v>
      </c>
      <c r="G573" s="105">
        <f t="shared" si="190"/>
        <v>-0.70182418966263937</v>
      </c>
      <c r="H573" s="108">
        <f t="shared" si="191"/>
        <v>-0.18202927095874732</v>
      </c>
      <c r="I573" s="105">
        <f t="shared" si="192"/>
        <v>-0.30684311674936893</v>
      </c>
      <c r="J573">
        <f t="shared" si="193"/>
        <v>-6.3333498737555699E-2</v>
      </c>
      <c r="K573" s="105">
        <f t="shared" si="194"/>
        <v>-0.10157373761466111</v>
      </c>
      <c r="L573" s="107">
        <f t="shared" si="195"/>
        <v>-0.17451419253251985</v>
      </c>
      <c r="M573" s="105">
        <f t="shared" si="196"/>
        <v>-0.29340733529860941</v>
      </c>
      <c r="N573" s="117">
        <f t="shared" si="197"/>
        <v>1467556722240.8403</v>
      </c>
      <c r="O573" s="117">
        <f t="shared" si="198"/>
        <v>1500338446180.9155</v>
      </c>
      <c r="P573" s="118">
        <f t="shared" si="199"/>
        <v>1533715408408.7122</v>
      </c>
      <c r="Q573" s="113">
        <f t="shared" si="200"/>
        <v>1.7778840813183869E+18</v>
      </c>
      <c r="R573" s="113">
        <f t="shared" si="201"/>
        <v>1.8377616147665805E+18</v>
      </c>
      <c r="S573" s="113">
        <f t="shared" si="202"/>
        <v>1.8994496665006364E+18</v>
      </c>
      <c r="T573">
        <f t="shared" si="188"/>
        <v>0.5</v>
      </c>
    </row>
    <row r="574" spans="1:20" x14ac:dyDescent="0.25">
      <c r="A574">
        <v>265.5</v>
      </c>
      <c r="B574">
        <f t="shared" si="203"/>
        <v>630440.10053405445</v>
      </c>
      <c r="C574">
        <f t="shared" si="204"/>
        <v>1053793.5068466032</v>
      </c>
      <c r="D574">
        <f t="shared" si="205"/>
        <v>2358.062883152254</v>
      </c>
      <c r="E574">
        <f t="shared" si="206"/>
        <v>4404.9272256269905</v>
      </c>
      <c r="F574" s="106">
        <f t="shared" si="189"/>
        <v>-0.41810320377450294</v>
      </c>
      <c r="G574" s="105">
        <f t="shared" si="190"/>
        <v>-0.69901307790761236</v>
      </c>
      <c r="H574" s="108">
        <f t="shared" si="191"/>
        <v>-0.18125389232775846</v>
      </c>
      <c r="I574" s="105">
        <f t="shared" si="192"/>
        <v>-0.30559900335412982</v>
      </c>
      <c r="J574">
        <f t="shared" si="193"/>
        <v>-6.3062898874287829E-2</v>
      </c>
      <c r="K574" s="105">
        <f t="shared" si="194"/>
        <v>-0.10117001273406152</v>
      </c>
      <c r="L574" s="107">
        <f t="shared" si="195"/>
        <v>-0.17378641257245667</v>
      </c>
      <c r="M574" s="105">
        <f t="shared" si="196"/>
        <v>-0.29224406181942103</v>
      </c>
      <c r="N574" s="117">
        <f t="shared" si="197"/>
        <v>1473610378254.5828</v>
      </c>
      <c r="O574" s="117">
        <f t="shared" si="198"/>
        <v>1506451837183.9624</v>
      </c>
      <c r="P574" s="118">
        <f t="shared" si="199"/>
        <v>1539903557272.8774</v>
      </c>
      <c r="Q574" s="113">
        <f t="shared" si="200"/>
        <v>1.7888958597710523E+18</v>
      </c>
      <c r="R574" s="113">
        <f t="shared" si="201"/>
        <v>1.8490053781679419E+18</v>
      </c>
      <c r="S574" s="113">
        <f t="shared" si="202"/>
        <v>1.9109567558857812E+18</v>
      </c>
      <c r="T574">
        <f t="shared" si="188"/>
        <v>0.5</v>
      </c>
    </row>
    <row r="575" spans="1:20" x14ac:dyDescent="0.25">
      <c r="A575">
        <v>266</v>
      </c>
      <c r="B575">
        <f t="shared" si="203"/>
        <v>631619.02744982962</v>
      </c>
      <c r="C575">
        <f t="shared" si="204"/>
        <v>1055995.7957061473</v>
      </c>
      <c r="D575">
        <f t="shared" si="205"/>
        <v>2357.853831550367</v>
      </c>
      <c r="E575">
        <f t="shared" si="206"/>
        <v>4404.5777190880372</v>
      </c>
      <c r="F575" s="106">
        <f t="shared" si="189"/>
        <v>-0.41634077248044832</v>
      </c>
      <c r="G575" s="105">
        <f t="shared" si="190"/>
        <v>-0.69621903177191857</v>
      </c>
      <c r="H575" s="108">
        <f t="shared" si="191"/>
        <v>-0.18048350721005679</v>
      </c>
      <c r="I575" s="105">
        <f t="shared" si="192"/>
        <v>-0.30436253479463748</v>
      </c>
      <c r="J575">
        <f t="shared" si="193"/>
        <v>-6.2794043018424298E-2</v>
      </c>
      <c r="K575" s="105">
        <f t="shared" si="194"/>
        <v>-0.10076871693098501</v>
      </c>
      <c r="L575" s="107">
        <f t="shared" si="195"/>
        <v>-0.17306322225196727</v>
      </c>
      <c r="M575" s="105">
        <f t="shared" si="196"/>
        <v>-0.29108778004629615</v>
      </c>
      <c r="N575" s="117">
        <f t="shared" si="197"/>
        <v>1479676020820.0706</v>
      </c>
      <c r="O575" s="117">
        <f t="shared" si="198"/>
        <v>1512577209317.8809</v>
      </c>
      <c r="P575" s="118">
        <f t="shared" si="199"/>
        <v>1546103681644.1895</v>
      </c>
      <c r="Q575" s="113">
        <f t="shared" si="200"/>
        <v>1.799952150717152E+18</v>
      </c>
      <c r="R575" s="113">
        <f t="shared" si="201"/>
        <v>1.8602940818435689E+18</v>
      </c>
      <c r="S575" s="113">
        <f t="shared" si="202"/>
        <v>1.9225093250678149E+18</v>
      </c>
      <c r="T575">
        <f t="shared" si="188"/>
        <v>0.5</v>
      </c>
    </row>
    <row r="576" spans="1:20" x14ac:dyDescent="0.25">
      <c r="A576">
        <v>266.5</v>
      </c>
      <c r="B576">
        <f t="shared" si="203"/>
        <v>632797.85028041166</v>
      </c>
      <c r="C576">
        <f t="shared" si="204"/>
        <v>1058197.9105109335</v>
      </c>
      <c r="D576">
        <f t="shared" si="205"/>
        <v>2357.645661164127</v>
      </c>
      <c r="E576">
        <f t="shared" si="206"/>
        <v>4404.2296095721513</v>
      </c>
      <c r="F576" s="106">
        <f t="shared" si="189"/>
        <v>-0.4145895714889235</v>
      </c>
      <c r="G576" s="105">
        <f t="shared" si="190"/>
        <v>-0.69344191219347628</v>
      </c>
      <c r="H576" s="108">
        <f t="shared" si="191"/>
        <v>-0.17971807254042083</v>
      </c>
      <c r="I576" s="105">
        <f t="shared" si="192"/>
        <v>-0.30313364802246495</v>
      </c>
      <c r="J576">
        <f t="shared" si="193"/>
        <v>-6.2526916147458048E-2</v>
      </c>
      <c r="K576" s="105">
        <f t="shared" si="194"/>
        <v>-0.10036983061202512</v>
      </c>
      <c r="L576" s="107">
        <f t="shared" si="195"/>
        <v>-0.17234458280104467</v>
      </c>
      <c r="M576" s="105">
        <f t="shared" si="196"/>
        <v>-0.28993843355898619</v>
      </c>
      <c r="N576" s="117">
        <f t="shared" si="197"/>
        <v>1485753648901.1392</v>
      </c>
      <c r="O576" s="117">
        <f t="shared" si="198"/>
        <v>1518714561569.5981</v>
      </c>
      <c r="P576" s="118">
        <f t="shared" si="199"/>
        <v>1552315780531.4106</v>
      </c>
      <c r="Q576" s="113">
        <f t="shared" si="200"/>
        <v>1.8110530402451976E+18</v>
      </c>
      <c r="R576" s="113">
        <f t="shared" si="201"/>
        <v>1.8716278118491914E+18</v>
      </c>
      <c r="S576" s="113">
        <f t="shared" si="202"/>
        <v>1.9341074600535114E+18</v>
      </c>
      <c r="T576">
        <f t="shared" si="188"/>
        <v>0.5</v>
      </c>
    </row>
    <row r="577" spans="1:20" x14ac:dyDescent="0.25">
      <c r="A577">
        <v>267</v>
      </c>
      <c r="B577">
        <f t="shared" si="203"/>
        <v>633976.56946360087</v>
      </c>
      <c r="C577">
        <f t="shared" si="204"/>
        <v>1060399.8519552415</v>
      </c>
      <c r="D577">
        <f t="shared" si="205"/>
        <v>2357.4383663783824</v>
      </c>
      <c r="E577">
        <f t="shared" si="206"/>
        <v>4403.8828886160545</v>
      </c>
      <c r="F577" s="106">
        <f t="shared" si="189"/>
        <v>-0.41284950497983686</v>
      </c>
      <c r="G577" s="105">
        <f t="shared" si="190"/>
        <v>-0.69068158153302606</v>
      </c>
      <c r="H577" s="108">
        <f t="shared" si="191"/>
        <v>-0.1789575457189676</v>
      </c>
      <c r="I577" s="105">
        <f t="shared" si="192"/>
        <v>-0.30191228064198417</v>
      </c>
      <c r="J577">
        <f t="shared" si="193"/>
        <v>-6.2261503400737911E-2</v>
      </c>
      <c r="K577" s="105">
        <f t="shared" si="194"/>
        <v>-9.9973334381982373E-2</v>
      </c>
      <c r="L577" s="107">
        <f t="shared" si="195"/>
        <v>-0.17163045586013134</v>
      </c>
      <c r="M577" s="105">
        <f t="shared" si="196"/>
        <v>-0.28879596650905953</v>
      </c>
      <c r="N577" s="117">
        <f t="shared" si="197"/>
        <v>1491843261465.9436</v>
      </c>
      <c r="O577" s="117">
        <f t="shared" si="198"/>
        <v>1524863892930.2136</v>
      </c>
      <c r="P577" s="118">
        <f t="shared" si="199"/>
        <v>1558539852947.3481</v>
      </c>
      <c r="Q577" s="113">
        <f t="shared" si="200"/>
        <v>1.8221986144365939E+18</v>
      </c>
      <c r="R577" s="113">
        <f t="shared" si="201"/>
        <v>1.8830066542334592E+18</v>
      </c>
      <c r="S577" s="113">
        <f t="shared" si="202"/>
        <v>1.9457512468428114E+18</v>
      </c>
      <c r="T577">
        <f t="shared" si="188"/>
        <v>0.5</v>
      </c>
    </row>
    <row r="578" spans="1:20" x14ac:dyDescent="0.25">
      <c r="A578">
        <v>267.5</v>
      </c>
      <c r="B578">
        <f t="shared" si="203"/>
        <v>635155.18543441384</v>
      </c>
      <c r="C578">
        <f t="shared" si="204"/>
        <v>1062601.6207291542</v>
      </c>
      <c r="D578">
        <f t="shared" si="205"/>
        <v>2357.2319416258924</v>
      </c>
      <c r="E578">
        <f t="shared" si="206"/>
        <v>4403.5375478252881</v>
      </c>
      <c r="F578" s="106">
        <f t="shared" si="189"/>
        <v>-0.41112047815740221</v>
      </c>
      <c r="G578" s="105">
        <f t="shared" si="190"/>
        <v>-0.68793790355663598</v>
      </c>
      <c r="H578" s="108">
        <f t="shared" si="191"/>
        <v>-0.17820188460512568</v>
      </c>
      <c r="I578" s="105">
        <f t="shared" si="192"/>
        <v>-0.30069837090225399</v>
      </c>
      <c r="J578">
        <f t="shared" si="193"/>
        <v>-6.1997790077376234E-2</v>
      </c>
      <c r="K578" s="105">
        <f t="shared" si="194"/>
        <v>-9.9579209041452885E-2</v>
      </c>
      <c r="L578" s="107">
        <f t="shared" si="195"/>
        <v>-0.1709208034749003</v>
      </c>
      <c r="M578" s="105">
        <f t="shared" si="196"/>
        <v>-0.28766032361292909</v>
      </c>
      <c r="N578" s="117">
        <f t="shared" si="197"/>
        <v>1497944857486.9336</v>
      </c>
      <c r="O578" s="117">
        <f t="shared" si="198"/>
        <v>1531025202394.9731</v>
      </c>
      <c r="P578" s="118">
        <f t="shared" si="199"/>
        <v>1564775897908.8274</v>
      </c>
      <c r="Q578" s="113">
        <f t="shared" si="200"/>
        <v>1.8333889593655334E+18</v>
      </c>
      <c r="R578" s="113">
        <f t="shared" si="201"/>
        <v>1.8944306950379894E+18</v>
      </c>
      <c r="S578" s="113">
        <f t="shared" si="202"/>
        <v>1.9574407714288212E+18</v>
      </c>
      <c r="T578">
        <f t="shared" si="188"/>
        <v>0.5</v>
      </c>
    </row>
    <row r="579" spans="1:20" x14ac:dyDescent="0.25">
      <c r="A579">
        <v>268</v>
      </c>
      <c r="B579">
        <f t="shared" si="203"/>
        <v>636333.6986251073</v>
      </c>
      <c r="C579">
        <f t="shared" si="204"/>
        <v>1064803.2175185911</v>
      </c>
      <c r="D579">
        <f t="shared" si="205"/>
        <v>2357.0263813868137</v>
      </c>
      <c r="E579">
        <f t="shared" si="206"/>
        <v>4403.19357887351</v>
      </c>
      <c r="F579" s="106">
        <f t="shared" si="189"/>
        <v>-0.40940239723697891</v>
      </c>
      <c r="G579" s="105">
        <f t="shared" si="190"/>
        <v>-0.68521074341841826</v>
      </c>
      <c r="H579" s="108">
        <f t="shared" si="191"/>
        <v>-0.17745104751168042</v>
      </c>
      <c r="I579" s="105">
        <f t="shared" si="192"/>
        <v>-0.29949185768899411</v>
      </c>
      <c r="J579">
        <f t="shared" si="193"/>
        <v>-6.1735761634188119E-2</v>
      </c>
      <c r="K579" s="105">
        <f t="shared" si="194"/>
        <v>-9.918743558445127E-2</v>
      </c>
      <c r="L579" s="107">
        <f t="shared" si="195"/>
        <v>-0.1702155880911104</v>
      </c>
      <c r="M579" s="105">
        <f t="shared" si="196"/>
        <v>-0.28653145014497294</v>
      </c>
      <c r="N579" s="117">
        <f t="shared" si="197"/>
        <v>1504058435940.8245</v>
      </c>
      <c r="O579" s="117">
        <f t="shared" si="198"/>
        <v>1537198488963.2432</v>
      </c>
      <c r="P579" s="118">
        <f t="shared" si="199"/>
        <v>1571023914436.6687</v>
      </c>
      <c r="Q579" s="113">
        <f t="shared" si="200"/>
        <v>1.8446241610990802E+18</v>
      </c>
      <c r="R579" s="113">
        <f t="shared" si="201"/>
        <v>1.9059000202974083E+18</v>
      </c>
      <c r="S579" s="113">
        <f t="shared" si="202"/>
        <v>1.969176119797845E+18</v>
      </c>
      <c r="T579">
        <f t="shared" si="188"/>
        <v>0.5</v>
      </c>
    </row>
    <row r="580" spans="1:20" x14ac:dyDescent="0.25">
      <c r="A580">
        <v>268.5</v>
      </c>
      <c r="B580">
        <f t="shared" si="203"/>
        <v>637512.10946520139</v>
      </c>
      <c r="C580">
        <f t="shared" si="204"/>
        <v>1067004.643005342</v>
      </c>
      <c r="D580">
        <f t="shared" si="205"/>
        <v>2356.8216801881954</v>
      </c>
      <c r="E580">
        <f t="shared" si="206"/>
        <v>4402.8509735018006</v>
      </c>
      <c r="F580" s="106">
        <f t="shared" si="189"/>
        <v>-0.40769516943211243</v>
      </c>
      <c r="G580" s="105">
        <f t="shared" si="190"/>
        <v>-0.68249996764350362</v>
      </c>
      <c r="H580" s="108">
        <f t="shared" si="191"/>
        <v>-0.17670499319891303</v>
      </c>
      <c r="I580" s="105">
        <f t="shared" si="192"/>
        <v>-0.29829268051668295</v>
      </c>
      <c r="J580">
        <f t="shared" si="193"/>
        <v>-6.1475403683662708E-2</v>
      </c>
      <c r="K580" s="105">
        <f t="shared" si="194"/>
        <v>-9.8797995196069174E-2</v>
      </c>
      <c r="L580" s="107">
        <f t="shared" si="195"/>
        <v>-0.16951477254953667</v>
      </c>
      <c r="M580" s="105">
        <f t="shared" si="196"/>
        <v>-0.28540929193075149</v>
      </c>
      <c r="N580" s="117">
        <f t="shared" si="197"/>
        <v>1510183995808.5718</v>
      </c>
      <c r="O580" s="117">
        <f t="shared" si="198"/>
        <v>1543383751638.4854</v>
      </c>
      <c r="P580" s="118">
        <f t="shared" si="199"/>
        <v>1577283901555.6616</v>
      </c>
      <c r="Q580" s="113">
        <f t="shared" si="200"/>
        <v>1.8559043056972165E+18</v>
      </c>
      <c r="R580" s="113">
        <f t="shared" si="201"/>
        <v>1.9174147160393595E+18</v>
      </c>
      <c r="S580" s="113">
        <f t="shared" si="202"/>
        <v>1.9809573779294341E+18</v>
      </c>
      <c r="T580">
        <f t="shared" si="188"/>
        <v>0.5</v>
      </c>
    </row>
    <row r="581" spans="1:20" x14ac:dyDescent="0.25">
      <c r="A581">
        <v>269</v>
      </c>
      <c r="B581">
        <f t="shared" si="203"/>
        <v>638690.41838150308</v>
      </c>
      <c r="C581">
        <f t="shared" si="204"/>
        <v>1069205.897867101</v>
      </c>
      <c r="D581">
        <f t="shared" si="205"/>
        <v>2356.6178326034792</v>
      </c>
      <c r="E581">
        <f t="shared" si="206"/>
        <v>4402.5097235179792</v>
      </c>
      <c r="F581" s="106">
        <f t="shared" si="189"/>
        <v>-0.40599870294177215</v>
      </c>
      <c r="G581" s="105">
        <f t="shared" si="190"/>
        <v>-0.67980544411126265</v>
      </c>
      <c r="H581" s="108">
        <f t="shared" si="191"/>
        <v>-0.17596368086882974</v>
      </c>
      <c r="I581" s="105">
        <f t="shared" si="192"/>
        <v>-0.29710077952077207</v>
      </c>
      <c r="J581">
        <f t="shared" si="193"/>
        <v>-6.1216701991962608E-2</v>
      </c>
      <c r="K581" s="105">
        <f t="shared" si="194"/>
        <v>-9.8410869250163083E-2</v>
      </c>
      <c r="L581" s="107">
        <f t="shared" si="195"/>
        <v>-0.1688183200809798</v>
      </c>
      <c r="M581" s="105">
        <f t="shared" si="196"/>
        <v>-0.28429379534032756</v>
      </c>
      <c r="N581" s="117">
        <f t="shared" si="197"/>
        <v>1516321536075.344</v>
      </c>
      <c r="O581" s="117">
        <f t="shared" si="198"/>
        <v>1549580989428.2295</v>
      </c>
      <c r="P581" s="118">
        <f t="shared" si="199"/>
        <v>1583555858294.5405</v>
      </c>
      <c r="Q581" s="113">
        <f t="shared" si="200"/>
        <v>1.8672294792128727E+18</v>
      </c>
      <c r="R581" s="113">
        <f t="shared" si="201"/>
        <v>1.9289748682845839E+18</v>
      </c>
      <c r="S581" s="113">
        <f t="shared" si="202"/>
        <v>1.992784631796385E+18</v>
      </c>
      <c r="T581">
        <f t="shared" si="188"/>
        <v>0.5</v>
      </c>
    </row>
    <row r="582" spans="1:20" x14ac:dyDescent="0.25">
      <c r="A582">
        <v>269.5</v>
      </c>
      <c r="B582">
        <f t="shared" si="203"/>
        <v>639868.62579812901</v>
      </c>
      <c r="C582">
        <f t="shared" si="204"/>
        <v>1071406.9827774989</v>
      </c>
      <c r="D582">
        <f t="shared" si="205"/>
        <v>2356.4148332520085</v>
      </c>
      <c r="E582">
        <f t="shared" si="206"/>
        <v>4402.1698207959234</v>
      </c>
      <c r="F582" s="106">
        <f t="shared" si="189"/>
        <v>-0.40431290693779098</v>
      </c>
      <c r="G582" s="105">
        <f t="shared" si="190"/>
        <v>-0.67712704203878815</v>
      </c>
      <c r="H582" s="108">
        <f t="shared" si="191"/>
        <v>-0.17522707015948555</v>
      </c>
      <c r="I582" s="105">
        <f t="shared" si="192"/>
        <v>-0.29591609545002678</v>
      </c>
      <c r="J582">
        <f t="shared" si="193"/>
        <v>-6.0959642476958793E-2</v>
      </c>
      <c r="K582" s="105">
        <f t="shared" si="194"/>
        <v>-9.8026039307083673E-2</v>
      </c>
      <c r="L582" s="107">
        <f t="shared" si="195"/>
        <v>-0.16812619430134668</v>
      </c>
      <c r="M582" s="105">
        <f t="shared" si="196"/>
        <v>-0.28318490728167767</v>
      </c>
      <c r="N582" s="117">
        <f t="shared" si="197"/>
        <v>1522471055730.4966</v>
      </c>
      <c r="O582" s="117">
        <f t="shared" si="198"/>
        <v>1555790201344.0513</v>
      </c>
      <c r="P582" s="118">
        <f t="shared" si="199"/>
        <v>1589839783685.9612</v>
      </c>
      <c r="Q582" s="113">
        <f t="shared" si="200"/>
        <v>1.8785997676918738E+18</v>
      </c>
      <c r="R582" s="113">
        <f t="shared" si="201"/>
        <v>1.9405805630468273E+18</v>
      </c>
      <c r="S582" s="113">
        <f t="shared" si="202"/>
        <v>2.0046579673647683E+18</v>
      </c>
      <c r="T582">
        <f t="shared" si="188"/>
        <v>0.5</v>
      </c>
    </row>
    <row r="583" spans="1:20" x14ac:dyDescent="0.25">
      <c r="A583">
        <v>270</v>
      </c>
      <c r="B583">
        <f t="shared" si="203"/>
        <v>641046.73213652836</v>
      </c>
      <c r="C583">
        <f t="shared" si="204"/>
        <v>1073607.8984061363</v>
      </c>
      <c r="D583">
        <f t="shared" si="205"/>
        <v>2356.2126767985396</v>
      </c>
      <c r="E583">
        <f t="shared" si="206"/>
        <v>4401.8312572749037</v>
      </c>
      <c r="F583" s="106">
        <f t="shared" si="189"/>
        <v>-0.4026376915524601</v>
      </c>
      <c r="G583" s="105">
        <f t="shared" si="190"/>
        <v>-0.67446463196455775</v>
      </c>
      <c r="H583" s="108">
        <f t="shared" si="191"/>
        <v>-0.17449512113937365</v>
      </c>
      <c r="I583" s="105">
        <f t="shared" si="192"/>
        <v>-0.29473856965894402</v>
      </c>
      <c r="J583">
        <f t="shared" si="193"/>
        <v>-6.0704211206285552E-2</v>
      </c>
      <c r="K583" s="105">
        <f t="shared" si="194"/>
        <v>-9.7643487111422345E-2</v>
      </c>
      <c r="L583" s="107">
        <f t="shared" si="195"/>
        <v>-0.16743835920680086</v>
      </c>
      <c r="M583" s="105">
        <f t="shared" si="196"/>
        <v>-0.28208257519419139</v>
      </c>
      <c r="N583" s="117">
        <f t="shared" si="197"/>
        <v>1528632553767.5449</v>
      </c>
      <c r="O583" s="117">
        <f t="shared" si="198"/>
        <v>1562011386401.5449</v>
      </c>
      <c r="P583" s="118">
        <f t="shared" si="199"/>
        <v>1596135676766.4761</v>
      </c>
      <c r="Q583" s="113">
        <f t="shared" si="200"/>
        <v>1.8900152571730936E+18</v>
      </c>
      <c r="R583" s="113">
        <f t="shared" si="201"/>
        <v>1.9522318863330368E+18</v>
      </c>
      <c r="S583" s="113">
        <f t="shared" si="202"/>
        <v>2.0165774705939868E+18</v>
      </c>
      <c r="T583">
        <f t="shared" si="188"/>
        <v>0.5</v>
      </c>
    </row>
    <row r="584" spans="1:20" x14ac:dyDescent="0.25">
      <c r="A584">
        <v>270.5</v>
      </c>
      <c r="B584">
        <f t="shared" si="203"/>
        <v>642224.73781550466</v>
      </c>
      <c r="C584">
        <f t="shared" si="204"/>
        <v>1075808.6454186158</v>
      </c>
      <c r="D584">
        <f t="shared" si="205"/>
        <v>2356.0113579527633</v>
      </c>
      <c r="E584">
        <f t="shared" si="206"/>
        <v>4401.4940249589217</v>
      </c>
      <c r="F584" s="106">
        <f t="shared" si="189"/>
        <v>-0.40097296786634296</v>
      </c>
      <c r="G584" s="105">
        <f t="shared" si="190"/>
        <v>-0.67181808573239121</v>
      </c>
      <c r="H584" s="108">
        <f t="shared" si="191"/>
        <v>-0.17376779430191938</v>
      </c>
      <c r="I584" s="105">
        <f t="shared" si="192"/>
        <v>-0.29356814410031473</v>
      </c>
      <c r="J584">
        <f t="shared" si="193"/>
        <v>-6.0450394395434773E-2</v>
      </c>
      <c r="K584" s="105">
        <f t="shared" si="194"/>
        <v>-9.726319458980591E-2</v>
      </c>
      <c r="L584" s="107">
        <f t="shared" si="195"/>
        <v>-0.16675477916898881</v>
      </c>
      <c r="M584" s="105">
        <f t="shared" si="196"/>
        <v>-0.28098674704227061</v>
      </c>
      <c r="N584" s="117">
        <f t="shared" si="197"/>
        <v>1534806029184.1401</v>
      </c>
      <c r="O584" s="117">
        <f t="shared" si="198"/>
        <v>1568244543620.301</v>
      </c>
      <c r="P584" s="118">
        <f t="shared" si="199"/>
        <v>1602443536576.5122</v>
      </c>
      <c r="Q584" s="113">
        <f t="shared" si="200"/>
        <v>1.9014760336883912E+18</v>
      </c>
      <c r="R584" s="113">
        <f t="shared" si="201"/>
        <v>1.9639289241432343E+18</v>
      </c>
      <c r="S584" s="113">
        <f t="shared" si="202"/>
        <v>2.0285432274367818E+18</v>
      </c>
      <c r="T584">
        <f t="shared" si="188"/>
        <v>0.5</v>
      </c>
    </row>
    <row r="585" spans="1:20" x14ac:dyDescent="0.25">
      <c r="A585">
        <v>271</v>
      </c>
      <c r="B585">
        <f t="shared" si="203"/>
        <v>643402.64325123909</v>
      </c>
      <c r="C585">
        <f t="shared" si="204"/>
        <v>1078009.2244765738</v>
      </c>
      <c r="D585">
        <f t="shared" si="205"/>
        <v>2355.8108714688301</v>
      </c>
      <c r="E585">
        <f t="shared" si="206"/>
        <v>4401.158115916056</v>
      </c>
      <c r="F585" s="106">
        <f t="shared" si="189"/>
        <v>-0.3993186478962476</v>
      </c>
      <c r="G585" s="105">
        <f t="shared" si="190"/>
        <v>-0.66918727647559506</v>
      </c>
      <c r="H585" s="108">
        <f t="shared" si="191"/>
        <v>-0.17304505056004305</v>
      </c>
      <c r="I585" s="105">
        <f t="shared" si="192"/>
        <v>-0.2924047613178698</v>
      </c>
      <c r="J585">
        <f t="shared" si="193"/>
        <v>-6.0198178405871036E-2</v>
      </c>
      <c r="K585" s="105">
        <f t="shared" si="194"/>
        <v>-9.688514384871022E-2</v>
      </c>
      <c r="L585" s="107">
        <f t="shared" si="195"/>
        <v>-0.16607541893033351</v>
      </c>
      <c r="M585" s="105">
        <f t="shared" si="196"/>
        <v>-0.2798973713090151</v>
      </c>
      <c r="N585" s="117">
        <f t="shared" si="197"/>
        <v>1540991480982.0413</v>
      </c>
      <c r="O585" s="117">
        <f t="shared" si="198"/>
        <v>1574489672023.8787</v>
      </c>
      <c r="P585" s="118">
        <f t="shared" si="199"/>
        <v>1608763362160.3442</v>
      </c>
      <c r="Q585" s="113">
        <f t="shared" si="200"/>
        <v>1.91298218326269E+18</v>
      </c>
      <c r="R585" s="113">
        <f t="shared" si="201"/>
        <v>1.9756717624706232E+18</v>
      </c>
      <c r="S585" s="113">
        <f t="shared" si="202"/>
        <v>2.0405553238392645E+18</v>
      </c>
      <c r="T585">
        <f t="shared" si="188"/>
        <v>0.5</v>
      </c>
    </row>
    <row r="586" spans="1:20" x14ac:dyDescent="0.25">
      <c r="A586">
        <v>271.5</v>
      </c>
      <c r="B586">
        <f t="shared" si="203"/>
        <v>644580.44885731151</v>
      </c>
      <c r="C586">
        <f t="shared" si="204"/>
        <v>1080209.6362377126</v>
      </c>
      <c r="D586">
        <f t="shared" si="205"/>
        <v>2355.6112121448818</v>
      </c>
      <c r="E586">
        <f t="shared" si="206"/>
        <v>4400.8235222778185</v>
      </c>
      <c r="F586" s="106">
        <f t="shared" si="189"/>
        <v>-0.39767464458339574</v>
      </c>
      <c r="G586" s="105">
        <f t="shared" si="190"/>
        <v>-0.66657207860136514</v>
      </c>
      <c r="H586" s="108">
        <f t="shared" si="191"/>
        <v>-0.17232685124081615</v>
      </c>
      <c r="I586" s="105">
        <f t="shared" si="192"/>
        <v>-0.29124836443905239</v>
      </c>
      <c r="J586">
        <f t="shared" si="193"/>
        <v>-5.9947549743177467E-2</v>
      </c>
      <c r="K586" s="105">
        <f t="shared" si="194"/>
        <v>-9.6509317172308692E-2</v>
      </c>
      <c r="L586" s="107">
        <f t="shared" si="195"/>
        <v>-0.16540024359940217</v>
      </c>
      <c r="M586" s="105">
        <f t="shared" si="196"/>
        <v>-0.27881439699000399</v>
      </c>
      <c r="N586" s="117">
        <f t="shared" si="197"/>
        <v>1547188908167.0918</v>
      </c>
      <c r="O586" s="117">
        <f t="shared" si="198"/>
        <v>1580746770639.7832</v>
      </c>
      <c r="P586" s="118">
        <f t="shared" si="199"/>
        <v>1615095152566.0747</v>
      </c>
      <c r="Q586" s="113">
        <f t="shared" si="200"/>
        <v>1.9245337919139256E+18</v>
      </c>
      <c r="R586" s="113">
        <f t="shared" si="201"/>
        <v>1.9874604873016133E+18</v>
      </c>
      <c r="S586" s="113">
        <f t="shared" si="202"/>
        <v>2.0526138457408929E+18</v>
      </c>
      <c r="T586">
        <f t="shared" si="188"/>
        <v>0.5</v>
      </c>
    </row>
    <row r="587" spans="1:20" x14ac:dyDescent="0.25">
      <c r="A587">
        <v>272</v>
      </c>
      <c r="B587">
        <f t="shared" si="203"/>
        <v>645758.15504472284</v>
      </c>
      <c r="C587">
        <f t="shared" si="204"/>
        <v>1082409.8813558316</v>
      </c>
      <c r="D587">
        <f t="shared" si="205"/>
        <v>2355.4123748225902</v>
      </c>
      <c r="E587">
        <f t="shared" si="206"/>
        <v>4400.4902362385174</v>
      </c>
      <c r="F587" s="106">
        <f t="shared" si="189"/>
        <v>-0.39604087178173303</v>
      </c>
      <c r="G587" s="105">
        <f t="shared" si="190"/>
        <v>-0.66397236777535384</v>
      </c>
      <c r="H587" s="108">
        <f t="shared" si="191"/>
        <v>-0.17161315808017519</v>
      </c>
      <c r="I587" s="105">
        <f t="shared" si="192"/>
        <v>-0.29009889716785703</v>
      </c>
      <c r="J587">
        <f t="shared" si="193"/>
        <v>-5.9698495055228715E-2</v>
      </c>
      <c r="K587" s="105">
        <f t="shared" si="194"/>
        <v>-9.6135697020350741E-2</v>
      </c>
      <c r="L587" s="107">
        <f t="shared" si="195"/>
        <v>-0.16472921864632911</v>
      </c>
      <c r="M587" s="105">
        <f t="shared" si="196"/>
        <v>-0.27773777358714608</v>
      </c>
      <c r="N587" s="117">
        <f t="shared" si="197"/>
        <v>1553398309749.1926</v>
      </c>
      <c r="O587" s="117">
        <f t="shared" si="198"/>
        <v>1587015838499.4429</v>
      </c>
      <c r="P587" s="118">
        <f t="shared" si="199"/>
        <v>1621438906845.6089</v>
      </c>
      <c r="Q587" s="113">
        <f t="shared" si="200"/>
        <v>1.9361309456532321E+18</v>
      </c>
      <c r="R587" s="113">
        <f t="shared" si="201"/>
        <v>1.9992951846158497E+18</v>
      </c>
      <c r="S587" s="113">
        <f t="shared" si="202"/>
        <v>2.06471887907459E+18</v>
      </c>
      <c r="T587">
        <f t="shared" si="188"/>
        <v>0.5</v>
      </c>
    </row>
    <row r="588" spans="1:20" x14ac:dyDescent="0.25">
      <c r="A588">
        <v>272.5</v>
      </c>
      <c r="B588">
        <f t="shared" si="203"/>
        <v>646935.76222191623</v>
      </c>
      <c r="C588">
        <f t="shared" si="204"/>
        <v>1084609.960480859</v>
      </c>
      <c r="D588">
        <f t="shared" si="205"/>
        <v>2355.2143543866991</v>
      </c>
      <c r="E588">
        <f t="shared" si="206"/>
        <v>4400.1582500546301</v>
      </c>
      <c r="F588" s="106">
        <f t="shared" si="189"/>
        <v>-0.39441724424645835</v>
      </c>
      <c r="G588" s="105">
        <f t="shared" si="190"/>
        <v>-0.66138802090653481</v>
      </c>
      <c r="H588" s="108">
        <f t="shared" si="191"/>
        <v>-0.17090393321774688</v>
      </c>
      <c r="I588" s="105">
        <f t="shared" si="192"/>
        <v>-0.28895630377782622</v>
      </c>
      <c r="J588">
        <f t="shared" si="193"/>
        <v>-5.9451001130392402E-2</v>
      </c>
      <c r="K588" s="105">
        <f t="shared" si="194"/>
        <v>-9.5764266026071701E-2</v>
      </c>
      <c r="L588" s="107">
        <f t="shared" si="195"/>
        <v>-0.16406230989831908</v>
      </c>
      <c r="M588" s="105">
        <f t="shared" si="196"/>
        <v>-0.27666745110263685</v>
      </c>
      <c r="N588" s="117">
        <f t="shared" si="197"/>
        <v>1559619684742.2778</v>
      </c>
      <c r="O588" s="117">
        <f t="shared" si="198"/>
        <v>1593296874638.1821</v>
      </c>
      <c r="P588" s="118">
        <f t="shared" si="199"/>
        <v>1627794624054.6318</v>
      </c>
      <c r="Q588" s="113">
        <f t="shared" si="200"/>
        <v>1.9477737304847667E+18</v>
      </c>
      <c r="R588" s="113">
        <f t="shared" si="201"/>
        <v>2.0111759403861965E+18</v>
      </c>
      <c r="S588" s="113">
        <f t="shared" si="202"/>
        <v>2.0768705097667034E+18</v>
      </c>
      <c r="T588">
        <f t="shared" si="188"/>
        <v>0.5</v>
      </c>
    </row>
    <row r="589" spans="1:20" x14ac:dyDescent="0.25">
      <c r="A589">
        <v>273</v>
      </c>
      <c r="B589">
        <f t="shared" si="203"/>
        <v>648113.2707947985</v>
      </c>
      <c r="C589">
        <f t="shared" si="204"/>
        <v>1086809.8742588812</v>
      </c>
      <c r="D589">
        <f t="shared" si="205"/>
        <v>2355.0171457645761</v>
      </c>
      <c r="E589">
        <f t="shared" si="206"/>
        <v>4399.8275560441771</v>
      </c>
      <c r="F589" s="106">
        <f t="shared" si="189"/>
        <v>-0.39280367762267598</v>
      </c>
      <c r="G589" s="105">
        <f t="shared" si="190"/>
        <v>-0.658818916132202</v>
      </c>
      <c r="H589" s="108">
        <f t="shared" si="191"/>
        <v>-0.17019913919171548</v>
      </c>
      <c r="I589" s="105">
        <f t="shared" si="192"/>
        <v>-0.28782052910508871</v>
      </c>
      <c r="J589">
        <f t="shared" si="193"/>
        <v>-5.9205054895754505E-2</v>
      </c>
      <c r="K589" s="105">
        <f t="shared" si="194"/>
        <v>-9.5395006994128076E-2</v>
      </c>
      <c r="L589" s="107">
        <f t="shared" si="195"/>
        <v>-0.16339948353520603</v>
      </c>
      <c r="M589" s="105">
        <f t="shared" si="196"/>
        <v>-0.27560338003298523</v>
      </c>
      <c r="N589" s="117">
        <f t="shared" si="197"/>
        <v>1565853032164.291</v>
      </c>
      <c r="O589" s="117">
        <f t="shared" si="198"/>
        <v>1599589878095.2017</v>
      </c>
      <c r="P589" s="118">
        <f t="shared" si="199"/>
        <v>1634162303252.5872</v>
      </c>
      <c r="Q589" s="113">
        <f t="shared" si="200"/>
        <v>1.9594622324059187E+18</v>
      </c>
      <c r="R589" s="113">
        <f t="shared" si="201"/>
        <v>2.0231028405788037E+18</v>
      </c>
      <c r="S589" s="113">
        <f t="shared" si="202"/>
        <v>2.0890688237370788E+18</v>
      </c>
      <c r="T589">
        <f t="shared" si="188"/>
        <v>0.5</v>
      </c>
    </row>
    <row r="590" spans="1:20" x14ac:dyDescent="0.25">
      <c r="A590">
        <v>273.5</v>
      </c>
      <c r="B590">
        <f t="shared" si="203"/>
        <v>649290.68116676132</v>
      </c>
      <c r="C590">
        <f t="shared" si="204"/>
        <v>1089009.6233321743</v>
      </c>
      <c r="D590">
        <f t="shared" si="205"/>
        <v>2354.8207439257649</v>
      </c>
      <c r="E590">
        <f t="shared" si="206"/>
        <v>4399.498146586111</v>
      </c>
      <c r="F590" s="106">
        <f t="shared" si="189"/>
        <v>-0.39120008843425069</v>
      </c>
      <c r="G590" s="105">
        <f t="shared" si="190"/>
        <v>-0.65626493280324349</v>
      </c>
      <c r="H590" s="108">
        <f t="shared" si="191"/>
        <v>-0.16949873893379103</v>
      </c>
      <c r="I590" s="105">
        <f t="shared" si="192"/>
        <v>-0.28669151854153879</v>
      </c>
      <c r="J590">
        <f t="shared" si="193"/>
        <v>-5.8960643415372105E-2</v>
      </c>
      <c r="K590" s="105">
        <f t="shared" si="194"/>
        <v>-9.5027902898563194E-2</v>
      </c>
      <c r="L590" s="107">
        <f t="shared" si="195"/>
        <v>-0.16274070608508759</v>
      </c>
      <c r="M590" s="105">
        <f t="shared" si="196"/>
        <v>-0.27454551136314154</v>
      </c>
      <c r="N590" s="117">
        <f t="shared" si="197"/>
        <v>1572098351037.1577</v>
      </c>
      <c r="O590" s="117">
        <f t="shared" si="198"/>
        <v>1605894847913.5513</v>
      </c>
      <c r="P590" s="118">
        <f t="shared" si="199"/>
        <v>1640541943502.6514</v>
      </c>
      <c r="Q590" s="113">
        <f t="shared" si="200"/>
        <v>1.9711965374072374E+18</v>
      </c>
      <c r="R590" s="113">
        <f t="shared" si="201"/>
        <v>2.0350759711531336E+18</v>
      </c>
      <c r="S590" s="113">
        <f t="shared" si="202"/>
        <v>2.1013139068989962E+18</v>
      </c>
      <c r="T590">
        <f t="shared" si="188"/>
        <v>0.5</v>
      </c>
    </row>
    <row r="591" spans="1:20" x14ac:dyDescent="0.25">
      <c r="A591">
        <v>274</v>
      </c>
      <c r="B591">
        <f t="shared" si="203"/>
        <v>650467.99373870215</v>
      </c>
      <c r="C591">
        <f t="shared" si="204"/>
        <v>1091209.2083392341</v>
      </c>
      <c r="D591">
        <f t="shared" si="205"/>
        <v>2354.625143881548</v>
      </c>
      <c r="E591">
        <f t="shared" si="206"/>
        <v>4399.1700141197098</v>
      </c>
      <c r="F591" s="106">
        <f t="shared" si="189"/>
        <v>-0.38960639407280478</v>
      </c>
      <c r="G591" s="105">
        <f t="shared" si="190"/>
        <v>-0.65372595146958512</v>
      </c>
      <c r="H591" s="108">
        <f t="shared" si="191"/>
        <v>-0.16880269576424325</v>
      </c>
      <c r="I591" s="105">
        <f t="shared" si="192"/>
        <v>-0.28556921802809826</v>
      </c>
      <c r="J591">
        <f t="shared" si="193"/>
        <v>-5.8717753888552777E-2</v>
      </c>
      <c r="K591" s="105">
        <f t="shared" si="194"/>
        <v>-9.4662936880802809E-2</v>
      </c>
      <c r="L591" s="107">
        <f t="shared" si="195"/>
        <v>-0.16208594442000876</v>
      </c>
      <c r="M591" s="105">
        <f t="shared" si="196"/>
        <v>-0.27349379656068407</v>
      </c>
      <c r="N591" s="117">
        <f t="shared" si="197"/>
        <v>1578355640386.7632</v>
      </c>
      <c r="O591" s="117">
        <f t="shared" si="198"/>
        <v>1612211783140.1079</v>
      </c>
      <c r="P591" s="118">
        <f t="shared" si="199"/>
        <v>1646933543871.7139</v>
      </c>
      <c r="Q591" s="113">
        <f t="shared" si="200"/>
        <v>1.982976731472457E+18</v>
      </c>
      <c r="R591" s="113">
        <f t="shared" si="201"/>
        <v>2.047095418061953E+18</v>
      </c>
      <c r="S591" s="113">
        <f t="shared" si="202"/>
        <v>2.1136058451592827E+18</v>
      </c>
      <c r="T591">
        <f t="shared" si="188"/>
        <v>0.5</v>
      </c>
    </row>
    <row r="592" spans="1:20" x14ac:dyDescent="0.25">
      <c r="A592">
        <v>274.5</v>
      </c>
      <c r="B592">
        <f t="shared" si="203"/>
        <v>651645.20890904451</v>
      </c>
      <c r="C592">
        <f t="shared" si="204"/>
        <v>1093408.629914806</v>
      </c>
      <c r="D592">
        <f t="shared" si="205"/>
        <v>2354.4303406845115</v>
      </c>
      <c r="E592">
        <f t="shared" si="206"/>
        <v>4398.8431511439749</v>
      </c>
      <c r="F592" s="106">
        <f t="shared" si="189"/>
        <v>-0.38802251278687383</v>
      </c>
      <c r="G592" s="105">
        <f t="shared" si="190"/>
        <v>-0.65120185386583507</v>
      </c>
      <c r="H592" s="108">
        <f t="shared" si="191"/>
        <v>-0.16811097338700376</v>
      </c>
      <c r="I592" s="105">
        <f t="shared" si="192"/>
        <v>-0.28445357404806554</v>
      </c>
      <c r="J592">
        <f t="shared" si="193"/>
        <v>-5.8476373648155874E-2</v>
      </c>
      <c r="K592" s="105">
        <f t="shared" si="194"/>
        <v>-9.4300092247673009E-2</v>
      </c>
      <c r="L592" s="107">
        <f t="shared" si="195"/>
        <v>-0.16143516575171421</v>
      </c>
      <c r="M592" s="105">
        <f t="shared" si="196"/>
        <v>-0.27244818757009659</v>
      </c>
      <c r="N592" s="117">
        <f t="shared" si="197"/>
        <v>1584624899242.9277</v>
      </c>
      <c r="O592" s="117">
        <f t="shared" si="198"/>
        <v>1618540682825.5537</v>
      </c>
      <c r="P592" s="118">
        <f t="shared" si="199"/>
        <v>1653337103430.3545</v>
      </c>
      <c r="Q592" s="113">
        <f t="shared" si="200"/>
        <v>1.9948029005785789E+18</v>
      </c>
      <c r="R592" s="113">
        <f t="shared" si="201"/>
        <v>2.0591612672514391E+18</v>
      </c>
      <c r="S592" s="113">
        <f t="shared" si="202"/>
        <v>2.1259447244183447E+18</v>
      </c>
      <c r="T592">
        <f t="shared" si="188"/>
        <v>0.5</v>
      </c>
    </row>
    <row r="593" spans="1:20" x14ac:dyDescent="0.25">
      <c r="A593">
        <v>275</v>
      </c>
      <c r="B593">
        <f t="shared" si="203"/>
        <v>652822.32707375858</v>
      </c>
      <c r="C593">
        <f t="shared" si="204"/>
        <v>1095607.8886899145</v>
      </c>
      <c r="D593">
        <f t="shared" si="205"/>
        <v>2354.2363294281181</v>
      </c>
      <c r="E593">
        <f t="shared" si="206"/>
        <v>4398.5175502170423</v>
      </c>
      <c r="F593" s="106">
        <f t="shared" si="189"/>
        <v>-0.38644836367124336</v>
      </c>
      <c r="G593" s="105">
        <f t="shared" si="190"/>
        <v>-0.64869252289716817</v>
      </c>
      <c r="H593" s="108">
        <f t="shared" si="191"/>
        <v>-0.16742353588485032</v>
      </c>
      <c r="I593" s="105">
        <f t="shared" si="192"/>
        <v>-0.28334453362057582</v>
      </c>
      <c r="J593">
        <f t="shared" si="193"/>
        <v>-5.8236490158924126E-2</v>
      </c>
      <c r="K593" s="105">
        <f t="shared" si="194"/>
        <v>-9.393935246945441E-2</v>
      </c>
      <c r="L593" s="107">
        <f t="shared" si="195"/>
        <v>-0.16078833762746891</v>
      </c>
      <c r="M593" s="105">
        <f t="shared" si="196"/>
        <v>-0.27140863680713795</v>
      </c>
      <c r="N593" s="117">
        <f t="shared" si="197"/>
        <v>1590906126639.3826</v>
      </c>
      <c r="O593" s="117">
        <f t="shared" si="198"/>
        <v>1624881546024.3511</v>
      </c>
      <c r="P593" s="118">
        <f t="shared" si="199"/>
        <v>1659752621252.8201</v>
      </c>
      <c r="Q593" s="113">
        <f t="shared" si="200"/>
        <v>2.0066751306958323E+18</v>
      </c>
      <c r="R593" s="113">
        <f t="shared" si="201"/>
        <v>2.0712736046610941E+18</v>
      </c>
      <c r="S593" s="113">
        <f t="shared" si="202"/>
        <v>2.1383306305701069E+18</v>
      </c>
      <c r="T593">
        <f>A594-A593</f>
        <v>0.5</v>
      </c>
    </row>
    <row r="594" spans="1:20" x14ac:dyDescent="0.25">
      <c r="A594">
        <v>275.5</v>
      </c>
      <c r="B594">
        <f t="shared" si="203"/>
        <v>653999.34862638172</v>
      </c>
      <c r="C594">
        <f t="shared" si="204"/>
        <v>1097806.9852918922</v>
      </c>
      <c r="D594">
        <f t="shared" si="205"/>
        <v>2354.0431052462823</v>
      </c>
      <c r="E594">
        <f t="shared" si="206"/>
        <v>4398.1932039555941</v>
      </c>
      <c r="F594" s="106">
        <f t="shared" si="189"/>
        <v>-0.38488386665641083</v>
      </c>
      <c r="G594" s="105">
        <f t="shared" si="190"/>
        <v>-0.64619784262535618</v>
      </c>
      <c r="H594" s="108">
        <f t="shared" si="191"/>
        <v>-0.16674034771464799</v>
      </c>
      <c r="I594" s="105">
        <f t="shared" si="192"/>
        <v>-0.28224204429413058</v>
      </c>
      <c r="J594">
        <f t="shared" si="193"/>
        <v>-5.7998091015834738E-2</v>
      </c>
      <c r="K594" s="105">
        <f t="shared" si="194"/>
        <v>-9.3580701177955222E-2</v>
      </c>
      <c r="L594" s="107">
        <f t="shared" si="195"/>
        <v>-0.16014542792592809</v>
      </c>
      <c r="M594" s="105">
        <f t="shared" si="196"/>
        <v>-0.27037509715327035</v>
      </c>
      <c r="N594" s="117">
        <f t="shared" si="197"/>
        <v>1597199321613.7456</v>
      </c>
      <c r="O594" s="117">
        <f t="shared" si="198"/>
        <v>1631234371794.7214</v>
      </c>
      <c r="P594" s="118">
        <f t="shared" si="199"/>
        <v>1666180096417.0046</v>
      </c>
      <c r="Q594" s="113">
        <f t="shared" si="200"/>
        <v>2.0185935077878024E+18</v>
      </c>
      <c r="R594" s="113">
        <f t="shared" si="201"/>
        <v>2.0834325162238292E+18</v>
      </c>
      <c r="S594" s="113">
        <f t="shared" si="202"/>
        <v>2.1507636495020941E+18</v>
      </c>
      <c r="T594">
        <f t="shared" ref="T594:T657" si="207">A595-A594</f>
        <v>0.5</v>
      </c>
    </row>
    <row r="595" spans="1:20" x14ac:dyDescent="0.25">
      <c r="A595">
        <v>276</v>
      </c>
      <c r="B595">
        <f t="shared" si="203"/>
        <v>655176.27395803819</v>
      </c>
      <c r="C595">
        <f t="shared" si="204"/>
        <v>1100005.9203444093</v>
      </c>
      <c r="D595">
        <f t="shared" si="205"/>
        <v>2353.8506633129541</v>
      </c>
      <c r="E595">
        <f t="shared" si="206"/>
        <v>4397.8701050342816</v>
      </c>
      <c r="F595" s="106">
        <f t="shared" si="189"/>
        <v>-0.38332894249822136</v>
      </c>
      <c r="G595" s="105">
        <f t="shared" si="190"/>
        <v>-0.643717698255028</v>
      </c>
      <c r="H595" s="108">
        <f t="shared" si="191"/>
        <v>-0.16606137370267982</v>
      </c>
      <c r="I595" s="105">
        <f t="shared" si="192"/>
        <v>-0.28114605414025101</v>
      </c>
      <c r="J595">
        <f t="shared" si="193"/>
        <v>-5.7761163942474741E-2</v>
      </c>
      <c r="K595" s="105">
        <f t="shared" si="194"/>
        <v>-9.3224122164611206E-2</v>
      </c>
      <c r="L595" s="107">
        <f t="shared" si="195"/>
        <v>-0.1595064048530668</v>
      </c>
      <c r="M595" s="105">
        <f t="shared" si="196"/>
        <v>-0.26934752195016576</v>
      </c>
      <c r="N595" s="117">
        <f t="shared" si="197"/>
        <v>1603504483207.4983</v>
      </c>
      <c r="O595" s="117">
        <f t="shared" si="198"/>
        <v>1637599159198.6218</v>
      </c>
      <c r="P595" s="118">
        <f t="shared" si="199"/>
        <v>1672619528004.425</v>
      </c>
      <c r="Q595" s="113">
        <f t="shared" si="200"/>
        <v>2.0305581178113183E+18</v>
      </c>
      <c r="R595" s="113">
        <f t="shared" si="201"/>
        <v>2.0956380878660431E+18</v>
      </c>
      <c r="S595" s="113">
        <f t="shared" si="202"/>
        <v>2.1632438670955082E+18</v>
      </c>
      <c r="T595">
        <f t="shared" si="207"/>
        <v>0.5</v>
      </c>
    </row>
    <row r="596" spans="1:20" x14ac:dyDescent="0.25">
      <c r="A596">
        <v>276.5</v>
      </c>
      <c r="B596">
        <f t="shared" si="203"/>
        <v>656353.10345745902</v>
      </c>
      <c r="C596">
        <f t="shared" si="204"/>
        <v>1102204.6944675019</v>
      </c>
      <c r="D596">
        <f t="shared" si="205"/>
        <v>2353.6589988417049</v>
      </c>
      <c r="E596">
        <f t="shared" si="206"/>
        <v>4397.5482461851543</v>
      </c>
      <c r="F596" s="106">
        <f t="shared" si="189"/>
        <v>-0.38178351276764905</v>
      </c>
      <c r="G596" s="105">
        <f t="shared" si="190"/>
        <v>-0.6412519761201142</v>
      </c>
      <c r="H596" s="108">
        <f t="shared" si="191"/>
        <v>-0.16538657904002302</v>
      </c>
      <c r="I596" s="105">
        <f t="shared" si="192"/>
        <v>-0.28005651174718404</v>
      </c>
      <c r="J596">
        <f t="shared" si="193"/>
        <v>-5.7525696789444011E-2</v>
      </c>
      <c r="K596" s="105">
        <f t="shared" si="194"/>
        <v>-9.2869599378618453E-2</v>
      </c>
      <c r="L596" s="107">
        <f t="shared" si="195"/>
        <v>-0.158871236938182</v>
      </c>
      <c r="M596" s="105">
        <f t="shared" si="196"/>
        <v>-0.26832586499431171</v>
      </c>
      <c r="N596" s="117">
        <f t="shared" si="197"/>
        <v>1609821610465.9624</v>
      </c>
      <c r="O596" s="117">
        <f t="shared" si="198"/>
        <v>1643975907301.7227</v>
      </c>
      <c r="P596" s="118">
        <f t="shared" si="199"/>
        <v>1679070915100.2019</v>
      </c>
      <c r="Q596" s="113">
        <f t="shared" si="200"/>
        <v>2.0425690467166118E+18</v>
      </c>
      <c r="R596" s="113">
        <f t="shared" si="201"/>
        <v>2.10789040550755E+18</v>
      </c>
      <c r="S596" s="113">
        <f t="shared" si="202"/>
        <v>2.1757713692251149E+18</v>
      </c>
      <c r="T596">
        <f t="shared" si="207"/>
        <v>0.5</v>
      </c>
    </row>
    <row r="597" spans="1:20" x14ac:dyDescent="0.25">
      <c r="A597">
        <v>277</v>
      </c>
      <c r="B597">
        <f t="shared" si="203"/>
        <v>657529.83751100162</v>
      </c>
      <c r="C597">
        <f t="shared" si="204"/>
        <v>1104403.3082776007</v>
      </c>
      <c r="D597">
        <f t="shared" si="205"/>
        <v>2353.4681070853212</v>
      </c>
      <c r="E597">
        <f t="shared" si="206"/>
        <v>4397.2276201970944</v>
      </c>
      <c r="F597" s="106">
        <f t="shared" si="189"/>
        <v>-0.38024749984072137</v>
      </c>
      <c r="G597" s="105">
        <f t="shared" si="190"/>
        <v>-0.63880056367047011</v>
      </c>
      <c r="H597" s="108">
        <f t="shared" si="191"/>
        <v>-0.16471592927801434</v>
      </c>
      <c r="I597" s="105">
        <f t="shared" si="192"/>
        <v>-0.27897336621373109</v>
      </c>
      <c r="J597">
        <f t="shared" si="193"/>
        <v>-5.7291677532777294E-2</v>
      </c>
      <c r="K597" s="105">
        <f t="shared" si="194"/>
        <v>-9.2517116925084728E-2</v>
      </c>
      <c r="L597" s="107">
        <f t="shared" si="195"/>
        <v>-0.15823989302992972</v>
      </c>
      <c r="M597" s="105">
        <f t="shared" si="196"/>
        <v>-0.26731008053165423</v>
      </c>
      <c r="N597" s="117">
        <f t="shared" si="197"/>
        <v>1616150702438.2754</v>
      </c>
      <c r="O597" s="117">
        <f t="shared" si="198"/>
        <v>1650364615173.3857</v>
      </c>
      <c r="P597" s="118">
        <f t="shared" si="199"/>
        <v>1685534256793.0369</v>
      </c>
      <c r="Q597" s="113">
        <f t="shared" si="200"/>
        <v>2.0546263804472154E+18</v>
      </c>
      <c r="R597" s="113">
        <f t="shared" si="201"/>
        <v>2.1201895550616609E+18</v>
      </c>
      <c r="S597" s="113">
        <f t="shared" si="202"/>
        <v>2.1883462417594281E+18</v>
      </c>
      <c r="T597">
        <f t="shared" si="207"/>
        <v>0.5</v>
      </c>
    </row>
    <row r="598" spans="1:20" x14ac:dyDescent="0.25">
      <c r="A598">
        <v>277.5</v>
      </c>
      <c r="B598">
        <f t="shared" si="203"/>
        <v>658706.47650266928</v>
      </c>
      <c r="C598">
        <f t="shared" si="204"/>
        <v>1106601.7623875584</v>
      </c>
      <c r="D598">
        <f t="shared" si="205"/>
        <v>2353.2779833354007</v>
      </c>
      <c r="E598">
        <f t="shared" si="206"/>
        <v>4396.908219915259</v>
      </c>
      <c r="F598" s="106">
        <f t="shared" si="189"/>
        <v>-0.37872082688859032</v>
      </c>
      <c r="G598" s="105">
        <f t="shared" si="190"/>
        <v>-0.63636334945868733</v>
      </c>
      <c r="H598" s="108">
        <f t="shared" si="191"/>
        <v>-0.16404939032375762</v>
      </c>
      <c r="I598" s="105">
        <f t="shared" si="192"/>
        <v>-0.27789656714312538</v>
      </c>
      <c r="J598">
        <f t="shared" si="193"/>
        <v>-5.7059094272390774E-2</v>
      </c>
      <c r="K598" s="105">
        <f t="shared" si="194"/>
        <v>-9.2166659063209116E-2</v>
      </c>
      <c r="L598" s="107">
        <f t="shared" si="195"/>
        <v>-0.15761234229244189</v>
      </c>
      <c r="M598" s="105">
        <f t="shared" si="196"/>
        <v>-0.26630012325235286</v>
      </c>
      <c r="N598" s="117">
        <f t="shared" si="197"/>
        <v>1622491758177.3691</v>
      </c>
      <c r="O598" s="117">
        <f t="shared" si="198"/>
        <v>1656765281886.6414</v>
      </c>
      <c r="P598" s="118">
        <f t="shared" si="199"/>
        <v>1692009552175.1914</v>
      </c>
      <c r="Q598" s="113">
        <f t="shared" si="200"/>
        <v>2.0667302049401477E+18</v>
      </c>
      <c r="R598" s="113">
        <f t="shared" si="201"/>
        <v>2.1325356224352013E+18</v>
      </c>
      <c r="S598" s="113">
        <f t="shared" si="202"/>
        <v>2.2009685705605778E+18</v>
      </c>
      <c r="T598">
        <f t="shared" si="207"/>
        <v>0.5</v>
      </c>
    </row>
    <row r="599" spans="1:20" x14ac:dyDescent="0.25">
      <c r="A599">
        <v>278</v>
      </c>
      <c r="B599">
        <f t="shared" si="203"/>
        <v>659883.0208141302</v>
      </c>
      <c r="C599">
        <f t="shared" si="204"/>
        <v>1108800.0574066786</v>
      </c>
      <c r="D599">
        <f t="shared" si="205"/>
        <v>2353.0886229219564</v>
      </c>
      <c r="E599">
        <f t="shared" si="206"/>
        <v>4396.5900382405298</v>
      </c>
      <c r="F599" s="106">
        <f t="shared" si="189"/>
        <v>-0.37720341786775191</v>
      </c>
      <c r="G599" s="105">
        <f t="shared" si="190"/>
        <v>-0.63394022312709752</v>
      </c>
      <c r="H599" s="108">
        <f t="shared" si="191"/>
        <v>-0.16338692843572272</v>
      </c>
      <c r="I599" s="105">
        <f t="shared" si="192"/>
        <v>-0.27682606463703741</v>
      </c>
      <c r="J599">
        <f t="shared" si="193"/>
        <v>-5.6827935230551262E-2</v>
      </c>
      <c r="K599" s="105">
        <f t="shared" si="194"/>
        <v>-9.1818210204486592E-2</v>
      </c>
      <c r="L599" s="107">
        <f t="shared" si="195"/>
        <v>-0.15698855420147792</v>
      </c>
      <c r="M599" s="105">
        <f t="shared" si="196"/>
        <v>-0.26529594828557351</v>
      </c>
      <c r="N599" s="117">
        <f t="shared" si="197"/>
        <v>1628844776739.9448</v>
      </c>
      <c r="O599" s="117">
        <f t="shared" si="198"/>
        <v>1663177906518.1675</v>
      </c>
      <c r="P599" s="118">
        <f t="shared" si="199"/>
        <v>1698496800342.4653</v>
      </c>
      <c r="Q599" s="113">
        <f t="shared" si="200"/>
        <v>2.0788806061257772E+18</v>
      </c>
      <c r="R599" s="113">
        <f t="shared" si="201"/>
        <v>2.1449286935285189E+18</v>
      </c>
      <c r="S599" s="113">
        <f t="shared" si="202"/>
        <v>2.2136384414844628E+18</v>
      </c>
      <c r="T599">
        <f t="shared" si="207"/>
        <v>0.5</v>
      </c>
    </row>
    <row r="600" spans="1:20" x14ac:dyDescent="0.25">
      <c r="A600">
        <v>278.5</v>
      </c>
      <c r="B600">
        <f t="shared" si="203"/>
        <v>661059.47082473664</v>
      </c>
      <c r="C600">
        <f t="shared" si="204"/>
        <v>1110998.1939407431</v>
      </c>
      <c r="D600">
        <f t="shared" si="205"/>
        <v>2352.9000212130227</v>
      </c>
      <c r="E600">
        <f t="shared" si="206"/>
        <v>4396.2730681289659</v>
      </c>
      <c r="F600" s="106">
        <f t="shared" si="189"/>
        <v>-0.37569519751039704</v>
      </c>
      <c r="G600" s="105">
        <f t="shared" si="190"/>
        <v>-0.63153107539493814</v>
      </c>
      <c r="H600" s="108">
        <f t="shared" si="191"/>
        <v>-0.16272851021938639</v>
      </c>
      <c r="I600" s="105">
        <f t="shared" si="192"/>
        <v>-0.27576180928962801</v>
      </c>
      <c r="J600">
        <f t="shared" si="193"/>
        <v>-5.6598188750365784E-2</v>
      </c>
      <c r="K600" s="105">
        <f t="shared" si="194"/>
        <v>-9.147175491093458E-2</v>
      </c>
      <c r="L600" s="107">
        <f t="shared" si="195"/>
        <v>-0.15636849854064486</v>
      </c>
      <c r="M600" s="105">
        <f t="shared" si="196"/>
        <v>-0.26429751119437556</v>
      </c>
      <c r="N600" s="117">
        <f t="shared" si="197"/>
        <v>1635209757186.4529</v>
      </c>
      <c r="O600" s="117">
        <f t="shared" si="198"/>
        <v>1669602488148.2671</v>
      </c>
      <c r="P600" s="118">
        <f t="shared" si="199"/>
        <v>1704996000394.1772</v>
      </c>
      <c r="Q600" s="113">
        <f t="shared" si="200"/>
        <v>2.0910776699279575E+18</v>
      </c>
      <c r="R600" s="113">
        <f t="shared" si="201"/>
        <v>2.1573688542355587E+18</v>
      </c>
      <c r="S600" s="113">
        <f t="shared" si="202"/>
        <v>2.2263559403807084E+18</v>
      </c>
      <c r="T600">
        <f t="shared" si="207"/>
        <v>0.5</v>
      </c>
    </row>
    <row r="601" spans="1:20" x14ac:dyDescent="0.25">
      <c r="A601">
        <v>279</v>
      </c>
      <c r="B601">
        <f t="shared" si="203"/>
        <v>662235.82691154385</v>
      </c>
      <c r="C601">
        <f t="shared" si="204"/>
        <v>1113196.1725920388</v>
      </c>
      <c r="D601">
        <f t="shared" si="205"/>
        <v>2352.7121736142676</v>
      </c>
      <c r="E601">
        <f t="shared" si="206"/>
        <v>4395.9573025912687</v>
      </c>
      <c r="F601" s="106">
        <f t="shared" si="189"/>
        <v>-0.37419609131491149</v>
      </c>
      <c r="G601" s="105">
        <f t="shared" si="190"/>
        <v>-0.62913579804571507</v>
      </c>
      <c r="H601" s="108">
        <f t="shared" si="191"/>
        <v>-0.16207410262294999</v>
      </c>
      <c r="I601" s="105">
        <f t="shared" si="192"/>
        <v>-0.27470375218170734</v>
      </c>
      <c r="J601">
        <f t="shared" si="193"/>
        <v>-5.6369843294296139E-2</v>
      </c>
      <c r="K601" s="105">
        <f t="shared" si="194"/>
        <v>-9.1127277893348652E-2</v>
      </c>
      <c r="L601" s="107">
        <f t="shared" si="195"/>
        <v>-0.15575214539766535</v>
      </c>
      <c r="M601" s="105">
        <f t="shared" si="196"/>
        <v>-0.26330476797065905</v>
      </c>
      <c r="N601" s="117">
        <f t="shared" si="197"/>
        <v>1641586698581.0681</v>
      </c>
      <c r="O601" s="117">
        <f t="shared" si="198"/>
        <v>1676039025860.8484</v>
      </c>
      <c r="P601" s="118">
        <f t="shared" si="199"/>
        <v>1711507151433.1436</v>
      </c>
      <c r="Q601" s="113">
        <f t="shared" si="200"/>
        <v>2.1033214822639854E+18</v>
      </c>
      <c r="R601" s="113">
        <f t="shared" si="201"/>
        <v>2.169856190443809E+18</v>
      </c>
      <c r="S601" s="113">
        <f t="shared" si="202"/>
        <v>2.239121153092704E+18</v>
      </c>
      <c r="T601">
        <f t="shared" si="207"/>
        <v>0.5</v>
      </c>
    </row>
    <row r="602" spans="1:20" x14ac:dyDescent="0.25">
      <c r="A602">
        <v>279.5</v>
      </c>
      <c r="B602">
        <f t="shared" si="203"/>
        <v>663412.08944932814</v>
      </c>
      <c r="C602">
        <f t="shared" si="204"/>
        <v>1115393.993959385</v>
      </c>
      <c r="D602">
        <f t="shared" si="205"/>
        <v>2352.5250755686102</v>
      </c>
      <c r="E602">
        <f t="shared" si="206"/>
        <v>4395.6427346922455</v>
      </c>
      <c r="F602" s="106">
        <f t="shared" si="189"/>
        <v>-0.37270602553649723</v>
      </c>
      <c r="G602" s="105">
        <f t="shared" si="190"/>
        <v>-0.626754283914712</v>
      </c>
      <c r="H602" s="108">
        <f t="shared" si="191"/>
        <v>-0.16142367293310705</v>
      </c>
      <c r="I602" s="105">
        <f t="shared" si="192"/>
        <v>-0.2736518448749547</v>
      </c>
      <c r="J602">
        <f t="shared" si="193"/>
        <v>-5.6142887442690824E-2</v>
      </c>
      <c r="K602" s="105">
        <f t="shared" si="194"/>
        <v>-9.0784764009575566E-2</v>
      </c>
      <c r="L602" s="107">
        <f t="shared" si="195"/>
        <v>-0.15513946516069935</v>
      </c>
      <c r="M602" s="105">
        <f t="shared" si="196"/>
        <v>-0.26231767503018172</v>
      </c>
      <c r="N602" s="117">
        <f t="shared" si="197"/>
        <v>1647975599991.6689</v>
      </c>
      <c r="O602" s="117">
        <f t="shared" si="198"/>
        <v>1682487518743.4014</v>
      </c>
      <c r="P602" s="118">
        <f t="shared" si="199"/>
        <v>1718030252565.657</v>
      </c>
      <c r="Q602" s="113">
        <f t="shared" si="200"/>
        <v>2.1156121290447145E+18</v>
      </c>
      <c r="R602" s="113">
        <f t="shared" si="201"/>
        <v>2.1823907880344033E+18</v>
      </c>
      <c r="S602" s="113">
        <f t="shared" si="202"/>
        <v>2.2519341654576317E+18</v>
      </c>
      <c r="T602">
        <f t="shared" si="207"/>
        <v>0.5</v>
      </c>
    </row>
    <row r="603" spans="1:20" x14ac:dyDescent="0.25">
      <c r="A603">
        <v>280</v>
      </c>
      <c r="B603">
        <f t="shared" si="203"/>
        <v>664588.25881060609</v>
      </c>
      <c r="C603">
        <f t="shared" si="204"/>
        <v>1117591.6586381602</v>
      </c>
      <c r="D603">
        <f t="shared" si="205"/>
        <v>2352.3387225558417</v>
      </c>
      <c r="E603">
        <f t="shared" si="206"/>
        <v>4395.3293575502885</v>
      </c>
      <c r="F603" s="106">
        <f t="shared" si="189"/>
        <v>-0.37122492717794997</v>
      </c>
      <c r="G603" s="105">
        <f t="shared" si="190"/>
        <v>-0.6243864268767112</v>
      </c>
      <c r="H603" s="108">
        <f t="shared" si="191"/>
        <v>-0.1607771887708892</v>
      </c>
      <c r="I603" s="105">
        <f t="shared" si="192"/>
        <v>-0.27260603940624806</v>
      </c>
      <c r="J603">
        <f t="shared" si="193"/>
        <v>-5.5917309892341623E-2</v>
      </c>
      <c r="K603" s="105">
        <f t="shared" si="194"/>
        <v>-9.0444198262815634E-2</v>
      </c>
      <c r="L603" s="107">
        <f t="shared" si="195"/>
        <v>-0.15453042851471913</v>
      </c>
      <c r="M603" s="105">
        <f t="shared" si="196"/>
        <v>-0.26133618920764745</v>
      </c>
      <c r="N603" s="117">
        <f t="shared" si="197"/>
        <v>1654376460489.8147</v>
      </c>
      <c r="O603" s="117">
        <f t="shared" si="198"/>
        <v>1688947965886.9771</v>
      </c>
      <c r="P603" s="118">
        <f t="shared" si="199"/>
        <v>1724565302901.4666</v>
      </c>
      <c r="Q603" s="113">
        <f t="shared" si="200"/>
        <v>2.1279496961744404E+18</v>
      </c>
      <c r="R603" s="113">
        <f t="shared" si="201"/>
        <v>2.1949727328820749E+18</v>
      </c>
      <c r="S603" s="113">
        <f t="shared" si="202"/>
        <v>2.2647950633064671E+18</v>
      </c>
      <c r="T603">
        <f t="shared" si="207"/>
        <v>0.5</v>
      </c>
    </row>
    <row r="604" spans="1:20" x14ac:dyDescent="0.25">
      <c r="A604">
        <v>280.5</v>
      </c>
      <c r="B604">
        <f t="shared" si="203"/>
        <v>665764.33536565222</v>
      </c>
      <c r="C604">
        <f t="shared" si="204"/>
        <v>1119789.1672203287</v>
      </c>
      <c r="D604">
        <f t="shared" si="205"/>
        <v>2352.153110092253</v>
      </c>
      <c r="E604">
        <f t="shared" si="206"/>
        <v>4395.0171643368503</v>
      </c>
      <c r="F604" s="106">
        <f t="shared" si="189"/>
        <v>-0.36975272398053605</v>
      </c>
      <c r="G604" s="105">
        <f t="shared" si="190"/>
        <v>-0.62203212183382606</v>
      </c>
      <c r="H604" s="108">
        <f t="shared" si="191"/>
        <v>-0.16013461808754925</v>
      </c>
      <c r="I604" s="105">
        <f t="shared" si="192"/>
        <v>-0.27156628828203422</v>
      </c>
      <c r="J604">
        <f t="shared" si="193"/>
        <v>-5.5693099455057363E-2</v>
      </c>
      <c r="K604" s="105">
        <f t="shared" si="194"/>
        <v>-9.0105565799942319E-2</v>
      </c>
      <c r="L604" s="107">
        <f t="shared" si="195"/>
        <v>-0.15392500643792947</v>
      </c>
      <c r="M604" s="105">
        <f t="shared" si="196"/>
        <v>-0.26036026775184945</v>
      </c>
      <c r="N604" s="117">
        <f t="shared" si="197"/>
        <v>1660789279150.7227</v>
      </c>
      <c r="O604" s="117">
        <f t="shared" si="198"/>
        <v>1695420366386.1682</v>
      </c>
      <c r="P604" s="118">
        <f t="shared" si="199"/>
        <v>1731112301553.7581</v>
      </c>
      <c r="Q604" s="113">
        <f t="shared" si="200"/>
        <v>2.1403342695510787E+18</v>
      </c>
      <c r="R604" s="113">
        <f t="shared" si="201"/>
        <v>2.2076021108552535E+18</v>
      </c>
      <c r="S604" s="113">
        <f t="shared" si="202"/>
        <v>2.2777039324640758E+18</v>
      </c>
      <c r="T604">
        <f t="shared" si="207"/>
        <v>0.5</v>
      </c>
    </row>
    <row r="605" spans="1:20" x14ac:dyDescent="0.25">
      <c r="A605">
        <v>281</v>
      </c>
      <c r="B605">
        <f t="shared" si="203"/>
        <v>666940.31948251731</v>
      </c>
      <c r="C605">
        <f t="shared" si="204"/>
        <v>1121986.5202944668</v>
      </c>
      <c r="D605">
        <f t="shared" si="205"/>
        <v>2351.9682337302629</v>
      </c>
      <c r="E605">
        <f t="shared" si="206"/>
        <v>4394.7061482759336</v>
      </c>
      <c r="F605" s="106">
        <f t="shared" si="189"/>
        <v>-0.36828934441503414</v>
      </c>
      <c r="G605" s="105">
        <f t="shared" si="190"/>
        <v>-0.61969126470355951</v>
      </c>
      <c r="H605" s="108">
        <f t="shared" si="191"/>
        <v>-0.15949592916052233</v>
      </c>
      <c r="I605" s="105">
        <f t="shared" si="192"/>
        <v>-0.27053254447280839</v>
      </c>
      <c r="J605">
        <f t="shared" si="193"/>
        <v>-5.5470245056260532E-2</v>
      </c>
      <c r="K605" s="105">
        <f t="shared" si="194"/>
        <v>-8.9768851909848513E-2</v>
      </c>
      <c r="L605" s="107">
        <f t="shared" si="195"/>
        <v>-0.15332317019825131</v>
      </c>
      <c r="M605" s="105">
        <f t="shared" si="196"/>
        <v>-0.25938986832090266</v>
      </c>
      <c r="N605" s="117">
        <f t="shared" si="197"/>
        <v>1667214055053.248</v>
      </c>
      <c r="O605" s="117">
        <f t="shared" si="198"/>
        <v>1701904719339.0854</v>
      </c>
      <c r="P605" s="118">
        <f t="shared" si="199"/>
        <v>1737671247639.1323</v>
      </c>
      <c r="Q605" s="113">
        <f t="shared" si="200"/>
        <v>2.1527659350660961E+18</v>
      </c>
      <c r="R605" s="113">
        <f t="shared" si="201"/>
        <v>2.2202790078160594E+18</v>
      </c>
      <c r="S605" s="113">
        <f t="shared" si="202"/>
        <v>2.2906608587491092E+18</v>
      </c>
      <c r="T605">
        <f t="shared" si="207"/>
        <v>0.5</v>
      </c>
    </row>
    <row r="606" spans="1:20" x14ac:dyDescent="0.25">
      <c r="A606">
        <v>281.5</v>
      </c>
      <c r="B606">
        <f t="shared" si="203"/>
        <v>668116.21152704628</v>
      </c>
      <c r="C606">
        <f t="shared" si="204"/>
        <v>1124183.7184457886</v>
      </c>
      <c r="D606">
        <f t="shared" si="205"/>
        <v>2351.7840890580555</v>
      </c>
      <c r="E606">
        <f t="shared" si="206"/>
        <v>4394.3963026435822</v>
      </c>
      <c r="F606" s="106">
        <f t="shared" si="189"/>
        <v>-0.36683471767287579</v>
      </c>
      <c r="G606" s="105">
        <f t="shared" si="190"/>
        <v>-0.61736375240697927</v>
      </c>
      <c r="H606" s="108">
        <f t="shared" si="191"/>
        <v>-0.15886109058943598</v>
      </c>
      <c r="I606" s="105">
        <f t="shared" si="192"/>
        <v>-0.26950476140765517</v>
      </c>
      <c r="J606">
        <f t="shared" si="193"/>
        <v>-5.5248735733604157E-2</v>
      </c>
      <c r="K606" s="105">
        <f t="shared" si="194"/>
        <v>-8.9434042021815846E-2</v>
      </c>
      <c r="L606" s="107">
        <f t="shared" si="195"/>
        <v>-0.15272489134983561</v>
      </c>
      <c r="M606" s="105">
        <f t="shared" si="196"/>
        <v>-0.25842494897750817</v>
      </c>
      <c r="N606" s="117">
        <f t="shared" si="197"/>
        <v>1673650787279.8608</v>
      </c>
      <c r="O606" s="117">
        <f t="shared" si="198"/>
        <v>1708401023847.3394</v>
      </c>
      <c r="P606" s="118">
        <f t="shared" si="199"/>
        <v>1744242140277.5874</v>
      </c>
      <c r="Q606" s="113">
        <f t="shared" si="200"/>
        <v>2.165244778604554E+18</v>
      </c>
      <c r="R606" s="113">
        <f t="shared" si="201"/>
        <v>2.2330035096202819E+18</v>
      </c>
      <c r="S606" s="113">
        <f t="shared" si="202"/>
        <v>2.3036659279741862E+18</v>
      </c>
      <c r="T606">
        <f t="shared" si="207"/>
        <v>0.5</v>
      </c>
    </row>
    <row r="607" spans="1:20" x14ac:dyDescent="0.25">
      <c r="A607">
        <v>282</v>
      </c>
      <c r="B607">
        <f t="shared" si="203"/>
        <v>669292.01186289592</v>
      </c>
      <c r="C607">
        <f t="shared" si="204"/>
        <v>1126380.7622561723</v>
      </c>
      <c r="D607">
        <f t="shared" si="205"/>
        <v>2351.6006716992192</v>
      </c>
      <c r="E607">
        <f t="shared" si="206"/>
        <v>4394.0876207673791</v>
      </c>
      <c r="F607" s="106">
        <f t="shared" si="189"/>
        <v>-0.36538877365743377</v>
      </c>
      <c r="G607" s="105">
        <f t="shared" si="190"/>
        <v>-0.61504948285708849</v>
      </c>
      <c r="H607" s="108">
        <f t="shared" si="191"/>
        <v>-0.15823007129217903</v>
      </c>
      <c r="I607" s="105">
        <f t="shared" si="192"/>
        <v>-0.26848289296886779</v>
      </c>
      <c r="J607">
        <f t="shared" si="193"/>
        <v>-5.5028560635605302E-2</v>
      </c>
      <c r="K607" s="105">
        <f t="shared" si="194"/>
        <v>-8.9101121703900457E-2</v>
      </c>
      <c r="L607" s="107">
        <f t="shared" si="195"/>
        <v>-0.15213014172964945</v>
      </c>
      <c r="M607" s="105">
        <f t="shared" si="196"/>
        <v>-0.2574654681843202</v>
      </c>
      <c r="N607" s="117">
        <f t="shared" si="197"/>
        <v>1680099474916.6252</v>
      </c>
      <c r="O607" s="117">
        <f t="shared" si="198"/>
        <v>1714909279016.019</v>
      </c>
      <c r="P607" s="118">
        <f t="shared" si="199"/>
        <v>1750824978592.4971</v>
      </c>
      <c r="Q607" s="113">
        <f t="shared" si="200"/>
        <v>2.1777708860451277E+18</v>
      </c>
      <c r="R607" s="113">
        <f t="shared" si="201"/>
        <v>2.2457757021174871E+18</v>
      </c>
      <c r="S607" s="113">
        <f t="shared" si="202"/>
        <v>2.3167192259457254E+18</v>
      </c>
      <c r="T607">
        <f t="shared" si="207"/>
        <v>0.5</v>
      </c>
    </row>
    <row r="608" spans="1:20" x14ac:dyDescent="0.25">
      <c r="A608">
        <v>282.5</v>
      </c>
      <c r="B608">
        <f t="shared" si="203"/>
        <v>670467.72085155209</v>
      </c>
      <c r="C608">
        <f t="shared" si="204"/>
        <v>1128577.6523041851</v>
      </c>
      <c r="D608">
        <f t="shared" si="205"/>
        <v>2351.4179773123906</v>
      </c>
      <c r="E608">
        <f t="shared" si="206"/>
        <v>4393.780096025951</v>
      </c>
      <c r="F608" s="106">
        <f t="shared" si="189"/>
        <v>-0.36395144297540666</v>
      </c>
      <c r="G608" s="105">
        <f t="shared" si="190"/>
        <v>-0.61274835494731106</v>
      </c>
      <c r="H608" s="108">
        <f t="shared" si="191"/>
        <v>-0.15760284050102269</v>
      </c>
      <c r="I608" s="105">
        <f t="shared" si="192"/>
        <v>-0.2674668934866346</v>
      </c>
      <c r="J608">
        <f t="shared" si="193"/>
        <v>-5.4809709020301974E-2</v>
      </c>
      <c r="K608" s="105">
        <f t="shared" si="194"/>
        <v>-8.8770076661347494E-2</v>
      </c>
      <c r="L608" s="107">
        <f t="shared" si="195"/>
        <v>-0.151538893454082</v>
      </c>
      <c r="M608" s="105">
        <f t="shared" si="196"/>
        <v>-0.25651138479932895</v>
      </c>
      <c r="N608" s="117">
        <f t="shared" si="197"/>
        <v>1686560117053.178</v>
      </c>
      <c r="O608" s="117">
        <f t="shared" si="198"/>
        <v>1721429483953.6709</v>
      </c>
      <c r="P608" s="118">
        <f t="shared" si="199"/>
        <v>1757419761710.5925</v>
      </c>
      <c r="Q608" s="113">
        <f t="shared" si="200"/>
        <v>2.1903443432601797E+18</v>
      </c>
      <c r="R608" s="113">
        <f t="shared" si="201"/>
        <v>2.2585956711509542E+18</v>
      </c>
      <c r="S608" s="113">
        <f t="shared" si="202"/>
        <v>2.3298208384641966E+18</v>
      </c>
      <c r="T608">
        <f t="shared" si="207"/>
        <v>0.5</v>
      </c>
    </row>
    <row r="609" spans="1:20" x14ac:dyDescent="0.25">
      <c r="A609">
        <v>283</v>
      </c>
      <c r="B609">
        <f t="shared" si="203"/>
        <v>671643.33885234757</v>
      </c>
      <c r="C609">
        <f t="shared" si="204"/>
        <v>1130774.3891651095</v>
      </c>
      <c r="D609">
        <f t="shared" si="205"/>
        <v>2351.236001590903</v>
      </c>
      <c r="E609">
        <f t="shared" si="206"/>
        <v>4393.473721848477</v>
      </c>
      <c r="F609" s="106">
        <f t="shared" si="189"/>
        <v>-0.3625226569283595</v>
      </c>
      <c r="G609" s="105">
        <f t="shared" si="190"/>
        <v>-0.61046026854019142</v>
      </c>
      <c r="H609" s="108">
        <f t="shared" si="191"/>
        <v>-0.15697936775880628</v>
      </c>
      <c r="I609" s="105">
        <f t="shared" si="192"/>
        <v>-0.26645671773381452</v>
      </c>
      <c r="J609">
        <f t="shared" si="193"/>
        <v>-5.4592170253924419E-2</v>
      </c>
      <c r="K609" s="105">
        <f t="shared" si="194"/>
        <v>-8.8440892735018983E-2</v>
      </c>
      <c r="L609" s="107">
        <f t="shared" si="195"/>
        <v>-0.15095111891562876</v>
      </c>
      <c r="M609" s="105">
        <f t="shared" si="196"/>
        <v>-0.25556265807135792</v>
      </c>
      <c r="N609" s="117">
        <f t="shared" si="197"/>
        <v>1693032712782.707</v>
      </c>
      <c r="O609" s="117">
        <f t="shared" si="198"/>
        <v>1727961637772.2793</v>
      </c>
      <c r="P609" s="118">
        <f t="shared" si="199"/>
        <v>1764026488761.9421</v>
      </c>
      <c r="Q609" s="113">
        <f t="shared" si="200"/>
        <v>2.2029652361156982E+18</v>
      </c>
      <c r="R609" s="113">
        <f t="shared" si="201"/>
        <v>2.2714635025578035E+18</v>
      </c>
      <c r="S609" s="113">
        <f t="shared" si="202"/>
        <v>2.3429708513239009E+18</v>
      </c>
      <c r="T609">
        <f t="shared" si="207"/>
        <v>0.5</v>
      </c>
    </row>
    <row r="610" spans="1:20" x14ac:dyDescent="0.25">
      <c r="A610">
        <v>283.5</v>
      </c>
      <c r="B610">
        <f t="shared" si="203"/>
        <v>672818.8662224788</v>
      </c>
      <c r="C610">
        <f t="shared" si="204"/>
        <v>1132970.9734109666</v>
      </c>
      <c r="D610">
        <f t="shared" si="205"/>
        <v>2351.0547402624388</v>
      </c>
      <c r="E610">
        <f t="shared" si="206"/>
        <v>4393.1684917142065</v>
      </c>
      <c r="F610" s="106">
        <f t="shared" si="189"/>
        <v>-0.36110234750434522</v>
      </c>
      <c r="G610" s="105">
        <f t="shared" si="190"/>
        <v>-0.60818512445618111</v>
      </c>
      <c r="H610" s="108">
        <f t="shared" si="191"/>
        <v>-0.15635962291516353</v>
      </c>
      <c r="I610" s="105">
        <f t="shared" si="192"/>
        <v>-0.26545232092076099</v>
      </c>
      <c r="J610">
        <f t="shared" si="193"/>
        <v>-5.4375933809590639E-2</v>
      </c>
      <c r="K610" s="105">
        <f t="shared" si="194"/>
        <v>-8.8113555899851648E-2</v>
      </c>
      <c r="L610" s="107">
        <f t="shared" si="195"/>
        <v>-0.15036679077959109</v>
      </c>
      <c r="M610" s="105">
        <f t="shared" si="196"/>
        <v>-0.25461924763556848</v>
      </c>
      <c r="N610" s="117">
        <f t="shared" si="197"/>
        <v>1699517261201.9321</v>
      </c>
      <c r="O610" s="117">
        <f t="shared" si="198"/>
        <v>1734505739587.2476</v>
      </c>
      <c r="P610" s="118">
        <f t="shared" si="199"/>
        <v>1770645158879.9326</v>
      </c>
      <c r="Q610" s="113">
        <f t="shared" si="200"/>
        <v>2.2156336504714268E+18</v>
      </c>
      <c r="R610" s="113">
        <f t="shared" si="201"/>
        <v>2.2843792821689011E+18</v>
      </c>
      <c r="S610" s="113">
        <f t="shared" si="202"/>
        <v>2.3561693503132268E+18</v>
      </c>
      <c r="T610">
        <f t="shared" si="207"/>
        <v>0.5</v>
      </c>
    </row>
    <row r="611" spans="1:20" x14ac:dyDescent="0.25">
      <c r="A611">
        <v>284</v>
      </c>
      <c r="B611">
        <f t="shared" si="203"/>
        <v>673994.30331702309</v>
      </c>
      <c r="C611">
        <f t="shared" si="204"/>
        <v>1135167.4056105425</v>
      </c>
      <c r="D611">
        <f t="shared" si="205"/>
        <v>2350.8741890886868</v>
      </c>
      <c r="E611">
        <f t="shared" si="206"/>
        <v>4392.8643991519784</v>
      </c>
      <c r="F611" s="106">
        <f t="shared" si="189"/>
        <v>-0.35969044736968026</v>
      </c>
      <c r="G611" s="105">
        <f t="shared" si="190"/>
        <v>-0.6059228244626389</v>
      </c>
      <c r="H611" s="108">
        <f t="shared" si="191"/>
        <v>-0.15574357612281617</v>
      </c>
      <c r="I611" s="105">
        <f t="shared" si="192"/>
        <v>-0.26445365869023946</v>
      </c>
      <c r="J611">
        <f t="shared" si="193"/>
        <v>-5.4160989266015085E-2</v>
      </c>
      <c r="K611" s="105">
        <f t="shared" si="194"/>
        <v>-8.7788052263326921E-2</v>
      </c>
      <c r="L611" s="107">
        <f t="shared" si="195"/>
        <v>-0.14978588198084902</v>
      </c>
      <c r="M611" s="105">
        <f t="shared" si="196"/>
        <v>-0.25368111350907246</v>
      </c>
      <c r="N611" s="117">
        <f t="shared" si="197"/>
        <v>1706013761411.0811</v>
      </c>
      <c r="O611" s="117">
        <f t="shared" si="198"/>
        <v>1741061788517.3748</v>
      </c>
      <c r="P611" s="118">
        <f t="shared" si="199"/>
        <v>1777275771201.2485</v>
      </c>
      <c r="Q611" s="113">
        <f t="shared" si="200"/>
        <v>2.2283496721807977E+18</v>
      </c>
      <c r="R611" s="113">
        <f t="shared" si="201"/>
        <v>2.297343095808972E+18</v>
      </c>
      <c r="S611" s="113">
        <f t="shared" si="202"/>
        <v>2.3694164212144748E+18</v>
      </c>
      <c r="T611">
        <f t="shared" si="207"/>
        <v>0.5</v>
      </c>
    </row>
    <row r="612" spans="1:20" x14ac:dyDescent="0.25">
      <c r="A612">
        <v>284.5</v>
      </c>
      <c r="B612">
        <f t="shared" si="203"/>
        <v>675169.65048895555</v>
      </c>
      <c r="C612">
        <f t="shared" si="204"/>
        <v>1137363.6863294123</v>
      </c>
      <c r="D612">
        <f t="shared" si="205"/>
        <v>2350.6943438650019</v>
      </c>
      <c r="E612">
        <f t="shared" si="206"/>
        <v>4392.5614377397469</v>
      </c>
      <c r="F612" s="106">
        <f t="shared" si="189"/>
        <v>-0.35828688986081064</v>
      </c>
      <c r="G612" s="105">
        <f t="shared" si="190"/>
        <v>-0.60367327126293735</v>
      </c>
      <c r="H612" s="108">
        <f t="shared" si="191"/>
        <v>-0.1551311978339131</v>
      </c>
      <c r="I612" s="105">
        <f t="shared" si="192"/>
        <v>-0.26346068711240361</v>
      </c>
      <c r="J612">
        <f t="shared" si="193"/>
        <v>-5.3947326306238032E-2</v>
      </c>
      <c r="K612" s="105">
        <f t="shared" si="194"/>
        <v>-8.7464368063965195E-2</v>
      </c>
      <c r="L612" s="107">
        <f t="shared" si="195"/>
        <v>-0.14920836572065951</v>
      </c>
      <c r="M612" s="105">
        <f t="shared" si="196"/>
        <v>-0.2527482160865685</v>
      </c>
      <c r="N612" s="117">
        <f t="shared" si="197"/>
        <v>1712522212513.8706</v>
      </c>
      <c r="O612" s="117">
        <f t="shared" si="198"/>
        <v>1747629783684.8394</v>
      </c>
      <c r="P612" s="118">
        <f t="shared" si="199"/>
        <v>1783918324865.8557</v>
      </c>
      <c r="Q612" s="113">
        <f t="shared" si="200"/>
        <v>2.2411133870909594E+18</v>
      </c>
      <c r="R612" s="113">
        <f t="shared" si="201"/>
        <v>2.3103550292966185E+18</v>
      </c>
      <c r="S612" s="113">
        <f t="shared" si="202"/>
        <v>2.3827121498039941E+18</v>
      </c>
      <c r="T612">
        <f t="shared" si="207"/>
        <v>0.5</v>
      </c>
    </row>
    <row r="613" spans="1:20" x14ac:dyDescent="0.25">
      <c r="A613">
        <v>285</v>
      </c>
      <c r="B613">
        <f t="shared" si="203"/>
        <v>676344.90808916558</v>
      </c>
      <c r="C613">
        <f t="shared" si="204"/>
        <v>1139559.8161299643</v>
      </c>
      <c r="D613">
        <f t="shared" si="205"/>
        <v>2350.5152004200713</v>
      </c>
      <c r="E613">
        <f t="shared" si="206"/>
        <v>4392.2596011041151</v>
      </c>
      <c r="F613" s="106">
        <f t="shared" si="189"/>
        <v>-0.35689160897629246</v>
      </c>
      <c r="G613" s="105">
        <f t="shared" si="190"/>
        <v>-0.60143636848571669</v>
      </c>
      <c r="H613" s="108">
        <f t="shared" si="191"/>
        <v>-0.15452245879641335</v>
      </c>
      <c r="I613" s="105">
        <f t="shared" si="192"/>
        <v>-0.26247336267982535</v>
      </c>
      <c r="J613">
        <f t="shared" si="193"/>
        <v>-5.3734934716374569E-2</v>
      </c>
      <c r="K613" s="105">
        <f t="shared" si="194"/>
        <v>-8.714248966984324E-2</v>
      </c>
      <c r="L613" s="107">
        <f t="shared" si="195"/>
        <v>-0.1486342154635045</v>
      </c>
      <c r="M613" s="105">
        <f t="shared" si="196"/>
        <v>-0.25182051613604806</v>
      </c>
      <c r="N613" s="117">
        <f t="shared" si="197"/>
        <v>1719042613617.4878</v>
      </c>
      <c r="O613" s="117">
        <f t="shared" si="198"/>
        <v>1754209724215.1782</v>
      </c>
      <c r="P613" s="118">
        <f t="shared" si="199"/>
        <v>1790572819016.98</v>
      </c>
      <c r="Q613" s="113">
        <f t="shared" si="200"/>
        <v>2.2539248810429204E+18</v>
      </c>
      <c r="R613" s="113">
        <f t="shared" si="201"/>
        <v>2.3234151684442516E+18</v>
      </c>
      <c r="S613" s="113">
        <f t="shared" si="202"/>
        <v>2.3960566218522225E+18</v>
      </c>
      <c r="T613">
        <f t="shared" si="207"/>
        <v>0.5</v>
      </c>
    </row>
    <row r="614" spans="1:20" x14ac:dyDescent="0.25">
      <c r="A614">
        <v>285.5</v>
      </c>
      <c r="B614">
        <f t="shared" si="203"/>
        <v>677520.0764664734</v>
      </c>
      <c r="C614">
        <f t="shared" si="204"/>
        <v>1141755.7955714243</v>
      </c>
      <c r="D614">
        <f t="shared" si="205"/>
        <v>2350.3367546155832</v>
      </c>
      <c r="E614">
        <f t="shared" si="206"/>
        <v>4391.9588829198719</v>
      </c>
      <c r="F614" s="106">
        <f t="shared" si="189"/>
        <v>-0.35550453936890997</v>
      </c>
      <c r="G614" s="105">
        <f t="shared" si="190"/>
        <v>-0.59921202067432688</v>
      </c>
      <c r="H614" s="108">
        <f t="shared" si="191"/>
        <v>-0.15391733005054228</v>
      </c>
      <c r="I614" s="105">
        <f t="shared" si="192"/>
        <v>-0.2614916423026315</v>
      </c>
      <c r="J614">
        <f t="shared" si="193"/>
        <v>-5.3523804384375817E-2</v>
      </c>
      <c r="K614" s="105">
        <f t="shared" si="194"/>
        <v>-8.6822403577122384E-2</v>
      </c>
      <c r="L614" s="107">
        <f t="shared" si="195"/>
        <v>-0.14806340493399187</v>
      </c>
      <c r="M614" s="105">
        <f t="shared" si="196"/>
        <v>-0.25089797479457299</v>
      </c>
      <c r="N614" s="117">
        <f t="shared" si="197"/>
        <v>1725574963832.5669</v>
      </c>
      <c r="O614" s="117">
        <f t="shared" si="198"/>
        <v>1760801609237.2673</v>
      </c>
      <c r="P614" s="118">
        <f t="shared" si="199"/>
        <v>1797239252801.0903</v>
      </c>
      <c r="Q614" s="113">
        <f t="shared" si="200"/>
        <v>2.266784239871362E+18</v>
      </c>
      <c r="R614" s="113">
        <f t="shared" si="201"/>
        <v>2.3365235990582548E+18</v>
      </c>
      <c r="S614" s="113">
        <f t="shared" si="202"/>
        <v>2.4094499231235825E+18</v>
      </c>
      <c r="T614">
        <f t="shared" si="207"/>
        <v>0.5</v>
      </c>
    </row>
    <row r="615" spans="1:20" x14ac:dyDescent="0.25">
      <c r="A615">
        <v>286</v>
      </c>
      <c r="B615">
        <f t="shared" si="203"/>
        <v>678695.15596764639</v>
      </c>
      <c r="C615">
        <f t="shared" si="204"/>
        <v>1143951.6252098791</v>
      </c>
      <c r="D615">
        <f t="shared" si="205"/>
        <v>2350.1590023458989</v>
      </c>
      <c r="E615">
        <f t="shared" si="206"/>
        <v>4391.659276909535</v>
      </c>
      <c r="F615" s="106">
        <f t="shared" si="189"/>
        <v>-0.35412561633786388</v>
      </c>
      <c r="G615" s="105">
        <f t="shared" si="190"/>
        <v>-0.59700013327634172</v>
      </c>
      <c r="H615" s="108">
        <f t="shared" si="191"/>
        <v>-0.15331578292526646</v>
      </c>
      <c r="I615" s="105">
        <f t="shared" si="192"/>
        <v>-0.26051548330365176</v>
      </c>
      <c r="J615">
        <f t="shared" si="193"/>
        <v>-5.3313925298813306E-2</v>
      </c>
      <c r="K615" s="105">
        <f t="shared" si="194"/>
        <v>-8.6504096408605846E-2</v>
      </c>
      <c r="L615" s="107">
        <f t="shared" si="195"/>
        <v>-0.1474959081137841</v>
      </c>
      <c r="M615" s="105">
        <f t="shared" si="196"/>
        <v>-0.24998055356408413</v>
      </c>
      <c r="N615" s="117">
        <f t="shared" si="197"/>
        <v>1732119262273.1714</v>
      </c>
      <c r="O615" s="117">
        <f t="shared" si="198"/>
        <v>1767405437883.3025</v>
      </c>
      <c r="P615" s="118">
        <f t="shared" si="199"/>
        <v>1803917625367.8796</v>
      </c>
      <c r="Q615" s="113">
        <f t="shared" si="200"/>
        <v>2.2796915494049149E+18</v>
      </c>
      <c r="R615" s="113">
        <f t="shared" si="201"/>
        <v>2.3496804069388954E+18</v>
      </c>
      <c r="S615" s="113">
        <f t="shared" si="202"/>
        <v>2.4228921393766134E+18</v>
      </c>
      <c r="T615">
        <f t="shared" si="207"/>
        <v>0.5</v>
      </c>
    </row>
    <row r="616" spans="1:20" x14ac:dyDescent="0.25">
      <c r="A616">
        <v>286.5</v>
      </c>
      <c r="B616">
        <f t="shared" si="203"/>
        <v>679870.14693741535</v>
      </c>
      <c r="C616">
        <f t="shared" si="204"/>
        <v>1146147.3055983006</v>
      </c>
      <c r="D616">
        <f t="shared" si="205"/>
        <v>2349.9819395377299</v>
      </c>
      <c r="E616">
        <f t="shared" si="206"/>
        <v>4391.3607768428965</v>
      </c>
      <c r="F616" s="106">
        <f t="shared" si="189"/>
        <v>-0.35275477582110359</v>
      </c>
      <c r="G616" s="105">
        <f t="shared" si="190"/>
        <v>-0.59480061263327599</v>
      </c>
      <c r="H616" s="108">
        <f t="shared" si="191"/>
        <v>-0.15271778903485073</v>
      </c>
      <c r="I616" s="105">
        <f t="shared" si="192"/>
        <v>-0.25954484341368972</v>
      </c>
      <c r="J616">
        <f t="shared" si="193"/>
        <v>-5.310528754767678E-2</v>
      </c>
      <c r="K616" s="105">
        <f t="shared" si="194"/>
        <v>-8.6187554912309311E-2</v>
      </c>
      <c r="L616" s="107">
        <f t="shared" si="195"/>
        <v>-0.1469316992385761</v>
      </c>
      <c r="M616" s="105">
        <f t="shared" si="196"/>
        <v>-0.24906821430727696</v>
      </c>
      <c r="N616" s="117">
        <f t="shared" si="197"/>
        <v>1738675508056.7705</v>
      </c>
      <c r="O616" s="117">
        <f t="shared" si="198"/>
        <v>1774021209288.78</v>
      </c>
      <c r="P616" s="118">
        <f t="shared" si="199"/>
        <v>1810607935870.2444</v>
      </c>
      <c r="Q616" s="113">
        <f t="shared" si="200"/>
        <v>2.2926468954659412E+18</v>
      </c>
      <c r="R616" s="113">
        <f t="shared" si="201"/>
        <v>2.3628856778803825E+18</v>
      </c>
      <c r="S616" s="113">
        <f t="shared" si="202"/>
        <v>2.4363833563639987E+18</v>
      </c>
      <c r="T616">
        <f t="shared" si="207"/>
        <v>0.5</v>
      </c>
    </row>
    <row r="617" spans="1:20" x14ac:dyDescent="0.25">
      <c r="A617">
        <v>287</v>
      </c>
      <c r="B617">
        <f t="shared" si="203"/>
        <v>681045.04971849022</v>
      </c>
      <c r="C617">
        <f t="shared" si="204"/>
        <v>1148342.8372865689</v>
      </c>
      <c r="D617">
        <f t="shared" si="205"/>
        <v>2349.8055621498193</v>
      </c>
      <c r="E617">
        <f t="shared" si="206"/>
        <v>4391.0633765365801</v>
      </c>
      <c r="F617" s="106">
        <f t="shared" si="189"/>
        <v>-0.35139195438774395</v>
      </c>
      <c r="G617" s="105">
        <f t="shared" si="190"/>
        <v>-0.59261336597040004</v>
      </c>
      <c r="H617" s="108">
        <f t="shared" si="191"/>
        <v>-0.15212332027543599</v>
      </c>
      <c r="I617" s="105">
        <f t="shared" si="192"/>
        <v>-0.25857968076680932</v>
      </c>
      <c r="J617">
        <f t="shared" si="193"/>
        <v>-5.2897881317189401E-2</v>
      </c>
      <c r="K617" s="105">
        <f t="shared" si="194"/>
        <v>-8.5872765960051362E-2</v>
      </c>
      <c r="L617" s="107">
        <f t="shared" si="195"/>
        <v>-0.14637075279511857</v>
      </c>
      <c r="M617" s="105">
        <f t="shared" si="196"/>
        <v>-0.24816091924353936</v>
      </c>
      <c r="N617" s="117">
        <f t="shared" si="197"/>
        <v>1745243700304.2241</v>
      </c>
      <c r="O617" s="117">
        <f t="shared" si="198"/>
        <v>1780648922592.4775</v>
      </c>
      <c r="P617" s="118">
        <f t="shared" si="199"/>
        <v>1817310183464.2703</v>
      </c>
      <c r="Q617" s="113">
        <f t="shared" si="200"/>
        <v>2.3056503638707341E+18</v>
      </c>
      <c r="R617" s="113">
        <f t="shared" si="201"/>
        <v>2.3761394976709064E+18</v>
      </c>
      <c r="S617" s="113">
        <f t="shared" si="202"/>
        <v>2.4499236598325181E+18</v>
      </c>
      <c r="T617">
        <f t="shared" si="207"/>
        <v>0.5</v>
      </c>
    </row>
    <row r="618" spans="1:20" x14ac:dyDescent="0.25">
      <c r="A618">
        <v>287.5</v>
      </c>
      <c r="B618">
        <f t="shared" si="203"/>
        <v>682219.8646515765</v>
      </c>
      <c r="C618">
        <f t="shared" si="204"/>
        <v>1150538.2208214956</v>
      </c>
      <c r="D618">
        <f t="shared" si="205"/>
        <v>2349.6298661726255</v>
      </c>
      <c r="E618">
        <f t="shared" si="206"/>
        <v>4390.7670698535949</v>
      </c>
      <c r="F618" s="106">
        <f t="shared" si="189"/>
        <v>-0.3500370892305984</v>
      </c>
      <c r="G618" s="105">
        <f t="shared" si="190"/>
        <v>-0.59043830138671116</v>
      </c>
      <c r="H618" s="108">
        <f t="shared" si="191"/>
        <v>-0.15153234882168223</v>
      </c>
      <c r="I618" s="105">
        <f t="shared" si="192"/>
        <v>-0.25761995389571618</v>
      </c>
      <c r="J618">
        <f t="shared" si="193"/>
        <v>-5.2691696890639662E-2</v>
      </c>
      <c r="K618" s="105">
        <f t="shared" si="194"/>
        <v>-8.5559716546062939E-2</v>
      </c>
      <c r="L618" s="107">
        <f t="shared" si="195"/>
        <v>-0.14581304351827654</v>
      </c>
      <c r="M618" s="105">
        <f t="shared" si="196"/>
        <v>-0.24725863094493208</v>
      </c>
      <c r="N618" s="117">
        <f t="shared" si="197"/>
        <v>1751823838139.7598</v>
      </c>
      <c r="O618" s="117">
        <f t="shared" si="198"/>
        <v>1787288576936.4365</v>
      </c>
      <c r="P618" s="118">
        <f t="shared" si="199"/>
        <v>1824024367309.21</v>
      </c>
      <c r="Q618" s="113">
        <f t="shared" si="200"/>
        <v>2.3187020404294451E+18</v>
      </c>
      <c r="R618" s="113">
        <f t="shared" si="201"/>
        <v>2.3894419520926561E+18</v>
      </c>
      <c r="S618" s="113">
        <f t="shared" si="202"/>
        <v>2.4635131355230991E+18</v>
      </c>
      <c r="T618">
        <f t="shared" si="207"/>
        <v>0.5</v>
      </c>
    </row>
    <row r="619" spans="1:20" x14ac:dyDescent="0.25">
      <c r="A619">
        <v>288</v>
      </c>
      <c r="B619">
        <f t="shared" si="203"/>
        <v>683394.59207539051</v>
      </c>
      <c r="C619">
        <f t="shared" si="204"/>
        <v>1152733.4567468469</v>
      </c>
      <c r="D619">
        <f t="shared" si="205"/>
        <v>2349.4548476280102</v>
      </c>
      <c r="E619">
        <f t="shared" si="206"/>
        <v>4390.471850702902</v>
      </c>
      <c r="F619" s="106">
        <f t="shared" si="189"/>
        <v>-0.34869011815880796</v>
      </c>
      <c r="G619" s="105">
        <f t="shared" si="190"/>
        <v>-0.58827532784502401</v>
      </c>
      <c r="H619" s="108">
        <f t="shared" si="191"/>
        <v>-0.15094484712344958</v>
      </c>
      <c r="I619" s="105">
        <f t="shared" si="192"/>
        <v>-0.2566656217271841</v>
      </c>
      <c r="J619">
        <f t="shared" si="193"/>
        <v>-5.2486724647230122E-2</v>
      </c>
      <c r="K619" s="105">
        <f t="shared" si="194"/>
        <v>-8.5248393785616022E-2</v>
      </c>
      <c r="L619" s="107">
        <f t="shared" si="195"/>
        <v>-0.14525854638812827</v>
      </c>
      <c r="M619" s="105">
        <f t="shared" si="196"/>
        <v>-0.24636131233222394</v>
      </c>
      <c r="N619" s="117">
        <f t="shared" si="197"/>
        <v>1758415920690.9541</v>
      </c>
      <c r="O619" s="117">
        <f t="shared" si="198"/>
        <v>1793940171465.9414</v>
      </c>
      <c r="P619" s="118">
        <f t="shared" si="199"/>
        <v>1830750486567.4688</v>
      </c>
      <c r="Q619" s="113">
        <f t="shared" si="200"/>
        <v>2.331802010946155E+18</v>
      </c>
      <c r="R619" s="113">
        <f t="shared" si="201"/>
        <v>2.4027931269218166E+18</v>
      </c>
      <c r="S619" s="113">
        <f t="shared" si="202"/>
        <v>2.4771518691708605E+18</v>
      </c>
      <c r="T619">
        <f t="shared" si="207"/>
        <v>0.5</v>
      </c>
    </row>
    <row r="620" spans="1:20" x14ac:dyDescent="0.25">
      <c r="A620">
        <v>288.5</v>
      </c>
      <c r="B620">
        <f t="shared" si="203"/>
        <v>684569.23232667497</v>
      </c>
      <c r="C620">
        <f t="shared" si="204"/>
        <v>1154928.5456033663</v>
      </c>
      <c r="D620">
        <f t="shared" si="205"/>
        <v>2349.2805025689308</v>
      </c>
      <c r="E620">
        <f t="shared" si="206"/>
        <v>4390.1777130389792</v>
      </c>
      <c r="F620" s="106">
        <f t="shared" si="189"/>
        <v>-0.34735097959057604</v>
      </c>
      <c r="G620" s="105">
        <f t="shared" si="190"/>
        <v>-0.58612435516220085</v>
      </c>
      <c r="H620" s="108">
        <f t="shared" si="191"/>
        <v>-0.15036078790252883</v>
      </c>
      <c r="I620" s="105">
        <f t="shared" si="192"/>
        <v>-0.25571664357755036</v>
      </c>
      <c r="J620">
        <f t="shared" si="193"/>
        <v>-5.2282955060940994E-2</v>
      </c>
      <c r="K620" s="105">
        <f t="shared" si="194"/>
        <v>-8.4938784913668464E-2</v>
      </c>
      <c r="L620" s="107">
        <f t="shared" si="195"/>
        <v>-0.14470723662710619</v>
      </c>
      <c r="M620" s="105">
        <f t="shared" si="196"/>
        <v>-0.24546892667098208</v>
      </c>
      <c r="N620" s="117">
        <f t="shared" si="197"/>
        <v>1765019947088.7136</v>
      </c>
      <c r="O620" s="117">
        <f t="shared" si="198"/>
        <v>1800603705329.5029</v>
      </c>
      <c r="P620" s="118">
        <f t="shared" si="199"/>
        <v>1837488540404.5835</v>
      </c>
      <c r="Q620" s="113">
        <f t="shared" si="200"/>
        <v>2.34495036121888E+18</v>
      </c>
      <c r="R620" s="113">
        <f t="shared" si="201"/>
        <v>2.4161931079286088E+18</v>
      </c>
      <c r="S620" s="113">
        <f t="shared" si="202"/>
        <v>2.4908399465051192E+18</v>
      </c>
      <c r="T620">
        <f t="shared" si="207"/>
        <v>0.5</v>
      </c>
    </row>
    <row r="621" spans="1:20" x14ac:dyDescent="0.25">
      <c r="A621">
        <v>289</v>
      </c>
      <c r="B621">
        <f t="shared" si="203"/>
        <v>685743.78574021452</v>
      </c>
      <c r="C621">
        <f t="shared" si="204"/>
        <v>1157123.487928797</v>
      </c>
      <c r="D621">
        <f t="shared" si="205"/>
        <v>2349.1068270791357</v>
      </c>
      <c r="E621">
        <f t="shared" si="206"/>
        <v>4389.8846508613979</v>
      </c>
      <c r="F621" s="106">
        <f t="shared" ref="F621:F684" si="208">SUM(H621,J621,L621)</f>
        <v>-0.346019612546004</v>
      </c>
      <c r="G621" s="105">
        <f t="shared" ref="G621:G684" si="209">SUM(I621,K621,M621)</f>
        <v>-0.5839852939995116</v>
      </c>
      <c r="H621" s="108">
        <f t="shared" ref="H621:H684" si="210">$D$22*(($D$18-$B620)/$Q621)</f>
        <v>-0.14978014414941818</v>
      </c>
      <c r="I621" s="105">
        <f t="shared" ref="I621:I684" si="211">$D$22*(($E$18-$C620)/$Q621)</f>
        <v>-0.25477297914827146</v>
      </c>
      <c r="J621">
        <f t="shared" ref="J621:J684" si="212">$D$30*(($D$26-$B620)/$R621)</f>
        <v>-5.2080378699409534E-2</v>
      </c>
      <c r="K621" s="105">
        <f t="shared" ref="K621:K684" si="213">$D$30*(($E$26-$C620)/$R621)</f>
        <v>-8.4630877283526779E-2</v>
      </c>
      <c r="L621" s="107">
        <f t="shared" ref="L621:L684" si="214">$D$38*(($D$34-$B620)/$S621)</f>
        <v>-0.14415908969717625</v>
      </c>
      <c r="M621" s="105">
        <f t="shared" ref="M621:M684" si="215">$D$38*(($E$34-$C620)/$S621)</f>
        <v>-0.24458143756771331</v>
      </c>
      <c r="N621" s="117">
        <f t="shared" ref="N621:N684" si="216">($D$18-$B620)^2+($E$18-$C620)^2</f>
        <v>1771635916467.2561</v>
      </c>
      <c r="O621" s="117">
        <f t="shared" ref="O621:O684" si="217">($D$26-$B620)^2+($E$26-$C620)^2</f>
        <v>1807279177678.8398</v>
      </c>
      <c r="P621" s="118">
        <f t="shared" ref="P621:P684" si="218">($D$34-$B620)^2+($E$34-$C620)^2</f>
        <v>1844238527989.2078</v>
      </c>
      <c r="Q621" s="113">
        <f t="shared" ref="Q621:Q684" si="219">(N621+$D$39^2)^(3/2)</f>
        <v>2.3581471770395771E+18</v>
      </c>
      <c r="R621" s="113">
        <f t="shared" ref="R621:R684" si="220">(O621+$D$31^2)^(3/2)</f>
        <v>2.4296419808773279E+18</v>
      </c>
      <c r="S621" s="113">
        <f t="shared" ref="S621:S684" si="221">(P621+$D$23^2)^(3/2)</f>
        <v>2.5045774532494024E+18</v>
      </c>
      <c r="T621">
        <f t="shared" si="207"/>
        <v>0.5</v>
      </c>
    </row>
    <row r="622" spans="1:20" x14ac:dyDescent="0.25">
      <c r="A622">
        <v>289.5</v>
      </c>
      <c r="B622">
        <f t="shared" ref="B622:B685" si="222">B621+(D621*$T621)+(F621*($T621)^2)</f>
        <v>686918.2526488509</v>
      </c>
      <c r="C622">
        <f t="shared" ref="C622:C685" si="223">C621+(E621*$T621)+(G621*($T621)^2)</f>
        <v>1159318.2842579042</v>
      </c>
      <c r="D622">
        <f t="shared" ref="D622:D685" si="224">D621+(F621*$T621)</f>
        <v>2348.9338172728626</v>
      </c>
      <c r="E622">
        <f t="shared" ref="E622:E685" si="225">E621+(G621*$T621)</f>
        <v>4389.5926582143984</v>
      </c>
      <c r="F622" s="106">
        <f t="shared" si="208"/>
        <v>-0.34469595664002389</v>
      </c>
      <c r="G622" s="105">
        <f t="shared" si="209"/>
        <v>-0.58185805585311878</v>
      </c>
      <c r="H622" s="108">
        <f t="shared" si="210"/>
        <v>-0.14920288912014229</v>
      </c>
      <c r="I622" s="105">
        <f t="shared" si="211"/>
        <v>-0.25383458852153479</v>
      </c>
      <c r="J622">
        <f t="shared" si="212"/>
        <v>-5.1878986222825739E-2</v>
      </c>
      <c r="K622" s="105">
        <f t="shared" si="213"/>
        <v>-8.4324658365527827E-2</v>
      </c>
      <c r="L622" s="107">
        <f t="shared" si="214"/>
        <v>-0.14361408129705586</v>
      </c>
      <c r="M622" s="105">
        <f t="shared" si="215"/>
        <v>-0.24369880896605614</v>
      </c>
      <c r="N622" s="117">
        <f t="shared" si="216"/>
        <v>1778263827964.0898</v>
      </c>
      <c r="O622" s="117">
        <f t="shared" si="217"/>
        <v>1813966587668.8589</v>
      </c>
      <c r="P622" s="118">
        <f t="shared" si="218"/>
        <v>1851000448493.0923</v>
      </c>
      <c r="Q622" s="113">
        <f t="shared" si="219"/>
        <v>2.3713925441941745E+18</v>
      </c>
      <c r="R622" s="113">
        <f t="shared" si="220"/>
        <v>2.4431398315263401E+18</v>
      </c>
      <c r="S622" s="113">
        <f t="shared" si="221"/>
        <v>2.5183644751214546E+18</v>
      </c>
      <c r="T622">
        <f t="shared" si="207"/>
        <v>0.5</v>
      </c>
    </row>
    <row r="623" spans="1:20" x14ac:dyDescent="0.25">
      <c r="A623">
        <v>290</v>
      </c>
      <c r="B623">
        <f t="shared" si="222"/>
        <v>688092.63338349818</v>
      </c>
      <c r="C623">
        <f t="shared" si="223"/>
        <v>1161512.9351224974</v>
      </c>
      <c r="D623">
        <f t="shared" si="224"/>
        <v>2348.7614692945426</v>
      </c>
      <c r="E623">
        <f t="shared" si="225"/>
        <v>4389.3017291864717</v>
      </c>
      <c r="F623" s="106">
        <f t="shared" si="208"/>
        <v>-0.34337995207542149</v>
      </c>
      <c r="G623" s="105">
        <f t="shared" si="209"/>
        <v>-0.57974255304467759</v>
      </c>
      <c r="H623" s="108">
        <f t="shared" si="210"/>
        <v>-0.14862899633311213</v>
      </c>
      <c r="I623" s="105">
        <f t="shared" si="211"/>
        <v>-0.25290143215592337</v>
      </c>
      <c r="J623">
        <f t="shared" si="212"/>
        <v>-5.1678768382842327E-2</v>
      </c>
      <c r="K623" s="105">
        <f t="shared" si="213"/>
        <v>-8.4020115745736104E-2</v>
      </c>
      <c r="L623" s="107">
        <f t="shared" si="214"/>
        <v>-0.14307218735946706</v>
      </c>
      <c r="M623" s="105">
        <f t="shared" si="215"/>
        <v>-0.2428210051430181</v>
      </c>
      <c r="N623" s="117">
        <f t="shared" si="216"/>
        <v>1784903680719.9956</v>
      </c>
      <c r="O623" s="117">
        <f t="shared" si="217"/>
        <v>1820665934457.6372</v>
      </c>
      <c r="P623" s="118">
        <f t="shared" si="218"/>
        <v>1857774301091.0669</v>
      </c>
      <c r="Q623" s="113">
        <f t="shared" si="219"/>
        <v>2.384686548462658E+18</v>
      </c>
      <c r="R623" s="113">
        <f t="shared" si="220"/>
        <v>2.4566867456281211E+18</v>
      </c>
      <c r="S623" s="113">
        <f t="shared" si="221"/>
        <v>2.5322010978332908E+18</v>
      </c>
      <c r="T623">
        <f t="shared" si="207"/>
        <v>0.5</v>
      </c>
    </row>
    <row r="624" spans="1:20" x14ac:dyDescent="0.25">
      <c r="A624">
        <v>290.5</v>
      </c>
      <c r="B624">
        <f t="shared" si="222"/>
        <v>689266.92827315745</v>
      </c>
      <c r="C624">
        <f t="shared" si="223"/>
        <v>1163707.4410514524</v>
      </c>
      <c r="D624">
        <f t="shared" si="224"/>
        <v>2348.589779318505</v>
      </c>
      <c r="E624">
        <f t="shared" si="225"/>
        <v>4389.011857909949</v>
      </c>
      <c r="F624" s="106">
        <f t="shared" si="208"/>
        <v>-0.34207153963596859</v>
      </c>
      <c r="G624" s="105">
        <f t="shared" si="209"/>
        <v>-0.57763869871208218</v>
      </c>
      <c r="H624" s="108">
        <f t="shared" si="210"/>
        <v>-0.14805843956604028</v>
      </c>
      <c r="I624" s="105">
        <f t="shared" si="211"/>
        <v>-0.25197347088215843</v>
      </c>
      <c r="J624">
        <f t="shared" si="212"/>
        <v>-5.1479716021500851E-2</v>
      </c>
      <c r="K624" s="105">
        <f t="shared" si="213"/>
        <v>-8.3717237124659769E-2</v>
      </c>
      <c r="L624" s="107">
        <f t="shared" si="214"/>
        <v>-0.14253338404842747</v>
      </c>
      <c r="M624" s="105">
        <f t="shared" si="215"/>
        <v>-0.24194799070526399</v>
      </c>
      <c r="N624" s="117">
        <f t="shared" si="216"/>
        <v>1791555473879.0085</v>
      </c>
      <c r="O624" s="117">
        <f t="shared" si="217"/>
        <v>1827377217206.4063</v>
      </c>
      <c r="P624" s="118">
        <f t="shared" si="218"/>
        <v>1864560084961.0259</v>
      </c>
      <c r="Q624" s="113">
        <f t="shared" si="219"/>
        <v>2.3980292756189645E+18</v>
      </c>
      <c r="R624" s="113">
        <f t="shared" si="220"/>
        <v>2.4702828089292406E+18</v>
      </c>
      <c r="S624" s="113">
        <f t="shared" si="221"/>
        <v>2.5460874070912374E+18</v>
      </c>
      <c r="T624">
        <f t="shared" si="207"/>
        <v>0.5</v>
      </c>
    </row>
    <row r="625" spans="1:20" x14ac:dyDescent="0.25">
      <c r="A625">
        <v>291</v>
      </c>
      <c r="B625">
        <f t="shared" si="222"/>
        <v>690441.13764493179</v>
      </c>
      <c r="C625">
        <f t="shared" si="223"/>
        <v>1165901.8025707328</v>
      </c>
      <c r="D625">
        <f t="shared" si="224"/>
        <v>2348.418743548687</v>
      </c>
      <c r="E625">
        <f t="shared" si="225"/>
        <v>4388.7230385605926</v>
      </c>
      <c r="F625" s="106">
        <f t="shared" si="208"/>
        <v>-0.34077066067963346</v>
      </c>
      <c r="G625" s="105">
        <f t="shared" si="209"/>
        <v>-0.57554640680030789</v>
      </c>
      <c r="H625" s="108">
        <f t="shared" si="210"/>
        <v>-0.14749119285288276</v>
      </c>
      <c r="I625" s="105">
        <f t="shared" si="211"/>
        <v>-0.25105066589887248</v>
      </c>
      <c r="J625">
        <f t="shared" si="212"/>
        <v>-5.1281820070169494E-2</v>
      </c>
      <c r="K625" s="105">
        <f t="shared" si="213"/>
        <v>-8.3416010315978756E-2</v>
      </c>
      <c r="L625" s="107">
        <f t="shared" si="214"/>
        <v>-0.14199764775658122</v>
      </c>
      <c r="M625" s="105">
        <f t="shared" si="215"/>
        <v>-0.24107973058545665</v>
      </c>
      <c r="N625" s="117">
        <f t="shared" si="216"/>
        <v>1798219206588.3987</v>
      </c>
      <c r="O625" s="117">
        <f t="shared" si="217"/>
        <v>1834100435079.5308</v>
      </c>
      <c r="P625" s="118">
        <f t="shared" si="218"/>
        <v>1871357799283.9087</v>
      </c>
      <c r="Q625" s="113">
        <f t="shared" si="219"/>
        <v>2.4114208114311224E+18</v>
      </c>
      <c r="R625" s="113">
        <f t="shared" si="220"/>
        <v>2.4839281071704899E+18</v>
      </c>
      <c r="S625" s="113">
        <f t="shared" si="221"/>
        <v>2.5600234885959168E+18</v>
      </c>
      <c r="T625">
        <f t="shared" si="207"/>
        <v>0.5</v>
      </c>
    </row>
    <row r="626" spans="1:20" x14ac:dyDescent="0.25">
      <c r="A626">
        <v>291.5</v>
      </c>
      <c r="B626">
        <f t="shared" si="222"/>
        <v>691615.26182404091</v>
      </c>
      <c r="C626">
        <f t="shared" si="223"/>
        <v>1168096.0202034113</v>
      </c>
      <c r="D626">
        <f t="shared" si="224"/>
        <v>2348.2483582183472</v>
      </c>
      <c r="E626">
        <f t="shared" si="225"/>
        <v>4388.4352653571923</v>
      </c>
      <c r="F626" s="106">
        <f t="shared" si="208"/>
        <v>-0.33947725713190047</v>
      </c>
      <c r="G626" s="105">
        <f t="shared" si="209"/>
        <v>-0.5734655920524</v>
      </c>
      <c r="H626" s="108">
        <f t="shared" si="210"/>
        <v>-0.14692723048083178</v>
      </c>
      <c r="I626" s="105">
        <f t="shared" si="211"/>
        <v>-0.25013297876845197</v>
      </c>
      <c r="J626">
        <f t="shared" si="212"/>
        <v>-5.1085071548501303E-2</v>
      </c>
      <c r="K626" s="105">
        <f t="shared" si="213"/>
        <v>-8.3116423245298485E-2</v>
      </c>
      <c r="L626" s="107">
        <f t="shared" si="214"/>
        <v>-0.14146495510256735</v>
      </c>
      <c r="M626" s="105">
        <f t="shared" si="215"/>
        <v>-0.24021619003864955</v>
      </c>
      <c r="N626" s="117">
        <f t="shared" si="216"/>
        <v>1804894877998.6521</v>
      </c>
      <c r="O626" s="117">
        <f t="shared" si="217"/>
        <v>1840835587244.4941</v>
      </c>
      <c r="P626" s="118">
        <f t="shared" si="218"/>
        <v>1878167443243.6829</v>
      </c>
      <c r="Q626" s="113">
        <f t="shared" si="219"/>
        <v>2.4248612416612593E+18</v>
      </c>
      <c r="R626" s="113">
        <f t="shared" si="220"/>
        <v>2.4976227260867256E+18</v>
      </c>
      <c r="S626" s="113">
        <f t="shared" si="221"/>
        <v>2.5740094280421955E+18</v>
      </c>
      <c r="T626">
        <f t="shared" si="207"/>
        <v>0.5</v>
      </c>
    </row>
    <row r="627" spans="1:20" x14ac:dyDescent="0.25">
      <c r="A627">
        <v>292</v>
      </c>
      <c r="B627">
        <f t="shared" si="222"/>
        <v>692789.30113383569</v>
      </c>
      <c r="C627">
        <f t="shared" si="223"/>
        <v>1170290.0944696919</v>
      </c>
      <c r="D627">
        <f t="shared" si="224"/>
        <v>2348.0786195897813</v>
      </c>
      <c r="E627">
        <f t="shared" si="225"/>
        <v>4388.1485325611657</v>
      </c>
      <c r="F627" s="106">
        <f t="shared" si="208"/>
        <v>-0.33819127147916389</v>
      </c>
      <c r="G627" s="105">
        <f t="shared" si="209"/>
        <v>-0.57139617000055432</v>
      </c>
      <c r="H627" s="108">
        <f t="shared" si="210"/>
        <v>-0.14636652698735511</v>
      </c>
      <c r="I627" s="105">
        <f t="shared" si="211"/>
        <v>-0.24922037141294548</v>
      </c>
      <c r="J627">
        <f t="shared" si="212"/>
        <v>-5.0889461563399199E-2</v>
      </c>
      <c r="K627" s="105">
        <f t="shared" si="213"/>
        <v>-8.2818463948908044E-2</v>
      </c>
      <c r="L627" s="107">
        <f t="shared" si="214"/>
        <v>-0.14093528292840957</v>
      </c>
      <c r="M627" s="105">
        <f t="shared" si="215"/>
        <v>-0.23935733463870082</v>
      </c>
      <c r="N627" s="117">
        <f t="shared" si="216"/>
        <v>1811582487263.4531</v>
      </c>
      <c r="O627" s="117">
        <f t="shared" si="217"/>
        <v>1847582672871.8784</v>
      </c>
      <c r="P627" s="118">
        <f t="shared" si="218"/>
        <v>1884989016027.3276</v>
      </c>
      <c r="Q627" s="113">
        <f t="shared" si="219"/>
        <v>2.4383506520655119E+18</v>
      </c>
      <c r="R627" s="113">
        <f t="shared" si="220"/>
        <v>2.5113667514070707E+18</v>
      </c>
      <c r="S627" s="113">
        <f t="shared" si="221"/>
        <v>2.5880453111193984E+18</v>
      </c>
      <c r="T627">
        <f t="shared" si="207"/>
        <v>0.5</v>
      </c>
    </row>
    <row r="628" spans="1:20" x14ac:dyDescent="0.25">
      <c r="A628">
        <v>292.5</v>
      </c>
      <c r="B628">
        <f t="shared" si="222"/>
        <v>693963.25589581276</v>
      </c>
      <c r="C628">
        <f t="shared" si="223"/>
        <v>1172484.0258869298</v>
      </c>
      <c r="D628">
        <f t="shared" si="224"/>
        <v>2347.9095239540416</v>
      </c>
      <c r="E628">
        <f t="shared" si="225"/>
        <v>4387.8628344761655</v>
      </c>
      <c r="F628" s="106">
        <f t="shared" si="208"/>
        <v>-0.33691264676222621</v>
      </c>
      <c r="G628" s="105">
        <f t="shared" si="209"/>
        <v>-0.56933805695733708</v>
      </c>
      <c r="H628" s="108">
        <f t="shared" si="210"/>
        <v>-0.1458090571572607</v>
      </c>
      <c r="I628" s="105">
        <f t="shared" si="211"/>
        <v>-0.24831280610999903</v>
      </c>
      <c r="J628">
        <f t="shared" si="212"/>
        <v>-5.0694981308001499E-2</v>
      </c>
      <c r="K628" s="105">
        <f t="shared" si="213"/>
        <v>-8.2522120572564417E-2</v>
      </c>
      <c r="L628" s="107">
        <f t="shared" si="214"/>
        <v>-0.14040860829696403</v>
      </c>
      <c r="M628" s="105">
        <f t="shared" si="215"/>
        <v>-0.23850313027477363</v>
      </c>
      <c r="N628" s="117">
        <f t="shared" si="216"/>
        <v>1818282033539.6667</v>
      </c>
      <c r="O628" s="117">
        <f t="shared" si="217"/>
        <v>1854341691135.3484</v>
      </c>
      <c r="P628" s="118">
        <f t="shared" si="218"/>
        <v>1891822516824.8179</v>
      </c>
      <c r="Q628" s="113">
        <f t="shared" si="219"/>
        <v>2.4518891283941893E+18</v>
      </c>
      <c r="R628" s="113">
        <f t="shared" si="220"/>
        <v>2.5251602688548081E+18</v>
      </c>
      <c r="S628" s="113">
        <f t="shared" si="221"/>
        <v>2.6021312235110943E+18</v>
      </c>
      <c r="T628">
        <f t="shared" si="207"/>
        <v>0.5</v>
      </c>
    </row>
    <row r="629" spans="1:20" x14ac:dyDescent="0.25">
      <c r="A629">
        <v>293</v>
      </c>
      <c r="B629">
        <f t="shared" si="222"/>
        <v>695137.12642962812</v>
      </c>
      <c r="C629">
        <f t="shared" si="223"/>
        <v>1174677.8149696535</v>
      </c>
      <c r="D629">
        <f t="shared" si="224"/>
        <v>2347.7410676306604</v>
      </c>
      <c r="E629">
        <f t="shared" si="225"/>
        <v>4387.5781654476868</v>
      </c>
      <c r="F629" s="106">
        <f t="shared" si="208"/>
        <v>-0.33564132656986578</v>
      </c>
      <c r="G629" s="105">
        <f t="shared" si="209"/>
        <v>-0.56729117000698892</v>
      </c>
      <c r="H629" s="108">
        <f t="shared" si="210"/>
        <v>-0.14525479601981414</v>
      </c>
      <c r="I629" s="105">
        <f t="shared" si="211"/>
        <v>-0.24741024548886711</v>
      </c>
      <c r="J629">
        <f t="shared" si="212"/>
        <v>-5.0501622060676002E-2</v>
      </c>
      <c r="K629" s="105">
        <f t="shared" si="213"/>
        <v>-8.2227381370284236E-2</v>
      </c>
      <c r="L629" s="107">
        <f t="shared" si="214"/>
        <v>-0.13988490848937565</v>
      </c>
      <c r="M629" s="105">
        <f t="shared" si="215"/>
        <v>-0.23765354314783757</v>
      </c>
      <c r="N629" s="117">
        <f t="shared" si="216"/>
        <v>1824993515987.3198</v>
      </c>
      <c r="O629" s="117">
        <f t="shared" si="217"/>
        <v>1861112641211.634</v>
      </c>
      <c r="P629" s="118">
        <f t="shared" si="218"/>
        <v>1898667944829.106</v>
      </c>
      <c r="Q629" s="113">
        <f t="shared" si="219"/>
        <v>2.4654767563917281E+18</v>
      </c>
      <c r="R629" s="113">
        <f t="shared" si="220"/>
        <v>2.5390033641475267E+18</v>
      </c>
      <c r="S629" s="113">
        <f t="shared" si="221"/>
        <v>2.616267250895361E+18</v>
      </c>
      <c r="T629">
        <f t="shared" si="207"/>
        <v>0.5</v>
      </c>
    </row>
    <row r="630" spans="1:20" x14ac:dyDescent="0.25">
      <c r="A630">
        <v>293.5</v>
      </c>
      <c r="B630">
        <f t="shared" si="222"/>
        <v>696310.91305311187</v>
      </c>
      <c r="C630">
        <f t="shared" si="223"/>
        <v>1176871.4622295848</v>
      </c>
      <c r="D630">
        <f t="shared" si="224"/>
        <v>2347.5732469673753</v>
      </c>
      <c r="E630">
        <f t="shared" si="225"/>
        <v>4387.294519862683</v>
      </c>
      <c r="F630" s="106">
        <f t="shared" si="208"/>
        <v>-0.3343772550325167</v>
      </c>
      <c r="G630" s="105">
        <f t="shared" si="209"/>
        <v>-0.56525542699688458</v>
      </c>
      <c r="H630" s="108">
        <f t="shared" si="210"/>
        <v>-0.14470371884589062</v>
      </c>
      <c r="I630" s="105">
        <f t="shared" si="211"/>
        <v>-0.24651265252646795</v>
      </c>
      <c r="J630">
        <f t="shared" si="212"/>
        <v>-5.0309375184033583E-2</v>
      </c>
      <c r="K630" s="105">
        <f t="shared" si="213"/>
        <v>-8.1934234703160247E-2</v>
      </c>
      <c r="L630" s="107">
        <f t="shared" si="214"/>
        <v>-0.13936416100259247</v>
      </c>
      <c r="M630" s="105">
        <f t="shared" si="215"/>
        <v>-0.23680853976725638</v>
      </c>
      <c r="N630" s="117">
        <f t="shared" si="216"/>
        <v>1831716933769.583</v>
      </c>
      <c r="O630" s="117">
        <f t="shared" si="217"/>
        <v>1867895522280.5122</v>
      </c>
      <c r="P630" s="118">
        <f t="shared" si="218"/>
        <v>1905525299236.106</v>
      </c>
      <c r="Q630" s="113">
        <f t="shared" si="219"/>
        <v>2.4791136217967201E+18</v>
      </c>
      <c r="R630" s="113">
        <f t="shared" si="220"/>
        <v>2.5528961229969766E+18</v>
      </c>
      <c r="S630" s="113">
        <f t="shared" si="221"/>
        <v>2.6304534789445996E+18</v>
      </c>
      <c r="T630">
        <f t="shared" si="207"/>
        <v>0.5</v>
      </c>
    </row>
    <row r="631" spans="1:20" x14ac:dyDescent="0.25">
      <c r="A631">
        <v>294</v>
      </c>
      <c r="B631">
        <f t="shared" si="222"/>
        <v>697484.61608228181</v>
      </c>
      <c r="C631">
        <f t="shared" si="223"/>
        <v>1179064.9681756594</v>
      </c>
      <c r="D631">
        <f t="shared" si="224"/>
        <v>2347.4060583398591</v>
      </c>
      <c r="E631">
        <f t="shared" si="225"/>
        <v>4387.0118921491849</v>
      </c>
      <c r="F631" s="106">
        <f t="shared" si="208"/>
        <v>-0.33312037681601103</v>
      </c>
      <c r="G631" s="105">
        <f t="shared" si="209"/>
        <v>-0.56323074652906435</v>
      </c>
      <c r="H631" s="108">
        <f t="shared" si="210"/>
        <v>-0.14415580114516502</v>
      </c>
      <c r="I631" s="105">
        <f t="shared" si="211"/>
        <v>-0.24561999054348929</v>
      </c>
      <c r="J631">
        <f t="shared" si="212"/>
        <v>-5.0118232123948663E-2</v>
      </c>
      <c r="K631" s="105">
        <f t="shared" si="213"/>
        <v>-8.1642669038182777E-2</v>
      </c>
      <c r="L631" s="107">
        <f t="shared" si="214"/>
        <v>-0.13884634354689732</v>
      </c>
      <c r="M631" s="105">
        <f t="shared" si="215"/>
        <v>-0.23596808694739232</v>
      </c>
      <c r="N631" s="117">
        <f t="shared" si="216"/>
        <v>1838452286052.7534</v>
      </c>
      <c r="O631" s="117">
        <f t="shared" si="217"/>
        <v>1874690333524.792</v>
      </c>
      <c r="P631" s="118">
        <f t="shared" si="218"/>
        <v>1912394579244.678</v>
      </c>
      <c r="Q631" s="113">
        <f t="shared" si="219"/>
        <v>2.4927998103419551E+18</v>
      </c>
      <c r="R631" s="113">
        <f t="shared" si="220"/>
        <v>2.5668386311092485E+18</v>
      </c>
      <c r="S631" s="113">
        <f t="shared" si="221"/>
        <v>2.6446899933256468E+18</v>
      </c>
      <c r="T631">
        <f t="shared" si="207"/>
        <v>0.5</v>
      </c>
    </row>
    <row r="632" spans="1:20" x14ac:dyDescent="0.25">
      <c r="A632">
        <v>294.5</v>
      </c>
      <c r="B632">
        <f t="shared" si="222"/>
        <v>698658.23583135754</v>
      </c>
      <c r="C632">
        <f t="shared" si="223"/>
        <v>1181258.3333140474</v>
      </c>
      <c r="D632">
        <f t="shared" si="224"/>
        <v>2347.2394981514512</v>
      </c>
      <c r="E632">
        <f t="shared" si="225"/>
        <v>4386.7302767759202</v>
      </c>
      <c r="F632" s="106">
        <f t="shared" si="208"/>
        <v>-0.33187063711542319</v>
      </c>
      <c r="G632" s="105">
        <f t="shared" si="209"/>
        <v>-0.56121704795190497</v>
      </c>
      <c r="H632" s="108">
        <f t="shared" si="210"/>
        <v>-0.14361101866334672</v>
      </c>
      <c r="I632" s="105">
        <f t="shared" si="211"/>
        <v>-0.24473222320055643</v>
      </c>
      <c r="J632">
        <f t="shared" si="212"/>
        <v>-4.9928184408597469E-2</v>
      </c>
      <c r="K632" s="105">
        <f t="shared" si="213"/>
        <v>-8.1352672947083246E-2</v>
      </c>
      <c r="L632" s="107">
        <f t="shared" si="214"/>
        <v>-0.13833143404347903</v>
      </c>
      <c r="M632" s="105">
        <f t="shared" si="215"/>
        <v>-0.23513215180426533</v>
      </c>
      <c r="N632" s="117">
        <f t="shared" si="216"/>
        <v>1845199572006.2363</v>
      </c>
      <c r="O632" s="117">
        <f t="shared" si="217"/>
        <v>1881497074130.2949</v>
      </c>
      <c r="P632" s="118">
        <f t="shared" si="218"/>
        <v>1919275784056.6094</v>
      </c>
      <c r="Q632" s="113">
        <f t="shared" si="219"/>
        <v>2.5065354077543496E+18</v>
      </c>
      <c r="R632" s="113">
        <f t="shared" si="220"/>
        <v>2.580830974184727E+18</v>
      </c>
      <c r="S632" s="113">
        <f t="shared" si="221"/>
        <v>2.6589768796997652E+18</v>
      </c>
      <c r="T632">
        <f t="shared" si="207"/>
        <v>0.5</v>
      </c>
    </row>
    <row r="633" spans="1:20" x14ac:dyDescent="0.25">
      <c r="A633">
        <v>295</v>
      </c>
      <c r="B633">
        <f t="shared" si="222"/>
        <v>699831.77261277405</v>
      </c>
      <c r="C633">
        <f t="shared" si="223"/>
        <v>1183451.5581481734</v>
      </c>
      <c r="D633">
        <f t="shared" si="224"/>
        <v>2347.0735628328935</v>
      </c>
      <c r="E633">
        <f t="shared" si="225"/>
        <v>4386.4496682519439</v>
      </c>
      <c r="F633" s="106">
        <f t="shared" si="208"/>
        <v>-0.33062798164897478</v>
      </c>
      <c r="G633" s="105">
        <f t="shared" si="209"/>
        <v>-0.55921425135186031</v>
      </c>
      <c r="H633" s="108">
        <f t="shared" si="210"/>
        <v>-0.14306934737943633</v>
      </c>
      <c r="I633" s="105">
        <f t="shared" si="211"/>
        <v>-0.2438493144944236</v>
      </c>
      <c r="J633">
        <f t="shared" si="212"/>
        <v>-4.9739223647508997E-2</v>
      </c>
      <c r="K633" s="105">
        <f t="shared" si="213"/>
        <v>-8.1064235105192492E-2</v>
      </c>
      <c r="L633" s="107">
        <f t="shared" si="214"/>
        <v>-0.13781941062202943</v>
      </c>
      <c r="M633" s="105">
        <f t="shared" si="215"/>
        <v>-0.23430070175224424</v>
      </c>
      <c r="N633" s="117">
        <f t="shared" si="216"/>
        <v>1851958790802.5281</v>
      </c>
      <c r="O633" s="117">
        <f t="shared" si="217"/>
        <v>1888315743285.8394</v>
      </c>
      <c r="P633" s="118">
        <f t="shared" si="218"/>
        <v>1926168912876.6008</v>
      </c>
      <c r="Q633" s="113">
        <f t="shared" si="219"/>
        <v>2.5203204997551447E+18</v>
      </c>
      <c r="R633" s="113">
        <f t="shared" si="220"/>
        <v>2.5948732379180518E+18</v>
      </c>
      <c r="S633" s="113">
        <f t="shared" si="221"/>
        <v>2.673314223722752E+18</v>
      </c>
      <c r="T633">
        <f t="shared" si="207"/>
        <v>0.5</v>
      </c>
    </row>
    <row r="634" spans="1:20" x14ac:dyDescent="0.25">
      <c r="A634">
        <v>295.5</v>
      </c>
      <c r="B634">
        <f t="shared" si="222"/>
        <v>701005.22673719504</v>
      </c>
      <c r="C634">
        <f t="shared" si="223"/>
        <v>1185644.6431787366</v>
      </c>
      <c r="D634">
        <f t="shared" si="224"/>
        <v>2346.908248842069</v>
      </c>
      <c r="E634">
        <f t="shared" si="225"/>
        <v>4386.1700611262677</v>
      </c>
      <c r="F634" s="106">
        <f t="shared" si="208"/>
        <v>-0.32939235665204891</v>
      </c>
      <c r="G634" s="105">
        <f t="shared" si="209"/>
        <v>-0.55722227754535825</v>
      </c>
      <c r="H634" s="108">
        <f t="shared" si="210"/>
        <v>-0.14253076350303848</v>
      </c>
      <c r="I634" s="105">
        <f t="shared" si="211"/>
        <v>-0.24297122875424831</v>
      </c>
      <c r="J634">
        <f t="shared" si="212"/>
        <v>-4.9551341530625174E-2</v>
      </c>
      <c r="K634" s="105">
        <f t="shared" si="213"/>
        <v>-8.0777344290307515E-2</v>
      </c>
      <c r="L634" s="107">
        <f t="shared" si="214"/>
        <v>-0.13731025161838528</v>
      </c>
      <c r="M634" s="105">
        <f t="shared" si="215"/>
        <v>-0.23347370450080243</v>
      </c>
      <c r="N634" s="117">
        <f t="shared" si="216"/>
        <v>1858729941617.1987</v>
      </c>
      <c r="O634" s="117">
        <f t="shared" si="217"/>
        <v>1895146340183.2244</v>
      </c>
      <c r="P634" s="118">
        <f t="shared" si="218"/>
        <v>1933073964912.25</v>
      </c>
      <c r="Q634" s="113">
        <f t="shared" si="219"/>
        <v>2.5341551720597678E+18</v>
      </c>
      <c r="R634" s="113">
        <f t="shared" si="220"/>
        <v>2.6089655079982633E+18</v>
      </c>
      <c r="S634" s="113">
        <f t="shared" si="221"/>
        <v>2.687702111044802E+18</v>
      </c>
      <c r="T634">
        <f t="shared" si="207"/>
        <v>0.5</v>
      </c>
    </row>
    <row r="635" spans="1:20" x14ac:dyDescent="0.25">
      <c r="A635">
        <v>296</v>
      </c>
      <c r="B635">
        <f t="shared" si="222"/>
        <v>702178.59851352684</v>
      </c>
      <c r="C635">
        <f t="shared" si="223"/>
        <v>1187837.5889037303</v>
      </c>
      <c r="D635">
        <f t="shared" si="224"/>
        <v>2346.7435526637432</v>
      </c>
      <c r="E635">
        <f t="shared" si="225"/>
        <v>4385.8914499874954</v>
      </c>
      <c r="F635" s="106">
        <f t="shared" si="208"/>
        <v>-0.328163708871263</v>
      </c>
      <c r="G635" s="105">
        <f t="shared" si="209"/>
        <v>-0.55524104807076091</v>
      </c>
      <c r="H635" s="108">
        <f t="shared" si="210"/>
        <v>-0.14199524347170034</v>
      </c>
      <c r="I635" s="105">
        <f t="shared" si="211"/>
        <v>-0.24209793063789484</v>
      </c>
      <c r="J635">
        <f t="shared" si="212"/>
        <v>-4.9364529827377532E-2</v>
      </c>
      <c r="K635" s="105">
        <f t="shared" si="213"/>
        <v>-8.0491989381579129E-2</v>
      </c>
      <c r="L635" s="107">
        <f t="shared" si="214"/>
        <v>-0.13680393557218509</v>
      </c>
      <c r="M635" s="105">
        <f t="shared" si="215"/>
        <v>-0.23265112805128696</v>
      </c>
      <c r="N635" s="117">
        <f t="shared" si="216"/>
        <v>1865513023628.8748</v>
      </c>
      <c r="O635" s="117">
        <f t="shared" si="217"/>
        <v>1901988864017.2129</v>
      </c>
      <c r="P635" s="118">
        <f t="shared" si="218"/>
        <v>1939990939374.0337</v>
      </c>
      <c r="Q635" s="113">
        <f t="shared" si="219"/>
        <v>2.5480395103778867E+18</v>
      </c>
      <c r="R635" s="113">
        <f t="shared" si="220"/>
        <v>2.6231078701087519E+18</v>
      </c>
      <c r="S635" s="113">
        <f t="shared" si="221"/>
        <v>2.7021406273106842E+18</v>
      </c>
      <c r="T635">
        <f t="shared" si="207"/>
        <v>0.5</v>
      </c>
    </row>
    <row r="636" spans="1:20" x14ac:dyDescent="0.25">
      <c r="A636">
        <v>296.5</v>
      </c>
      <c r="B636">
        <f t="shared" si="222"/>
        <v>703351.8882489315</v>
      </c>
      <c r="C636">
        <f t="shared" si="223"/>
        <v>1190030.3958184619</v>
      </c>
      <c r="D636">
        <f t="shared" si="224"/>
        <v>2346.5794708093076</v>
      </c>
      <c r="E636">
        <f t="shared" si="225"/>
        <v>4385.6138294634602</v>
      </c>
      <c r="F636" s="106">
        <f t="shared" si="208"/>
        <v>-0.32694198555862908</v>
      </c>
      <c r="G636" s="105">
        <f t="shared" si="209"/>
        <v>-0.55327048518044608</v>
      </c>
      <c r="H636" s="108">
        <f t="shared" si="210"/>
        <v>-0.14146276394828267</v>
      </c>
      <c r="I636" s="105">
        <f t="shared" si="211"/>
        <v>-0.24122938512828118</v>
      </c>
      <c r="J636">
        <f t="shared" si="212"/>
        <v>-4.9178780385775667E-2</v>
      </c>
      <c r="K636" s="105">
        <f t="shared" si="213"/>
        <v>-8.0208159358412648E-2</v>
      </c>
      <c r="L636" s="107">
        <f t="shared" si="214"/>
        <v>-0.13630044122457075</v>
      </c>
      <c r="M636" s="105">
        <f t="shared" si="215"/>
        <v>-0.23183294069375224</v>
      </c>
      <c r="N636" s="117">
        <f t="shared" si="216"/>
        <v>1872308036019.2214</v>
      </c>
      <c r="O636" s="117">
        <f t="shared" si="217"/>
        <v>1908843313985.5146</v>
      </c>
      <c r="P636" s="118">
        <f t="shared" si="218"/>
        <v>1946919835475.2952</v>
      </c>
      <c r="Q636" s="113">
        <f t="shared" si="219"/>
        <v>2.5619736004135163E+18</v>
      </c>
      <c r="R636" s="113">
        <f t="shared" si="220"/>
        <v>2.6373004099272325E+18</v>
      </c>
      <c r="S636" s="113">
        <f t="shared" si="221"/>
        <v>2.7166298581596518E+18</v>
      </c>
      <c r="T636">
        <f t="shared" si="207"/>
        <v>0.5</v>
      </c>
    </row>
    <row r="637" spans="1:20" x14ac:dyDescent="0.25">
      <c r="A637">
        <v>297</v>
      </c>
      <c r="B637">
        <f t="shared" si="222"/>
        <v>704525.09624883975</v>
      </c>
      <c r="C637">
        <f t="shared" si="223"/>
        <v>1192223.0644155722</v>
      </c>
      <c r="D637">
        <f t="shared" si="224"/>
        <v>2346.4159998165283</v>
      </c>
      <c r="E637">
        <f t="shared" si="225"/>
        <v>4385.3371942208696</v>
      </c>
      <c r="F637" s="106">
        <f t="shared" si="208"/>
        <v>-0.32572713446579232</v>
      </c>
      <c r="G637" s="105">
        <f t="shared" si="209"/>
        <v>-0.5513105118329884</v>
      </c>
      <c r="H637" s="108">
        <f t="shared" si="210"/>
        <v>-0.14093330181837618</v>
      </c>
      <c r="I637" s="105">
        <f t="shared" si="211"/>
        <v>-0.24036555752979011</v>
      </c>
      <c r="J637">
        <f t="shared" si="212"/>
        <v>-4.8994085131504723E-2</v>
      </c>
      <c r="K637" s="105">
        <f t="shared" si="213"/>
        <v>-7.9925843299377505E-2</v>
      </c>
      <c r="L637" s="107">
        <f t="shared" si="214"/>
        <v>-0.13579974751591142</v>
      </c>
      <c r="M637" s="105">
        <f t="shared" si="215"/>
        <v>-0.23101911100382072</v>
      </c>
      <c r="N637" s="117">
        <f t="shared" si="216"/>
        <v>1879114977972.927</v>
      </c>
      <c r="O637" s="117">
        <f t="shared" si="217"/>
        <v>1915709689288.7705</v>
      </c>
      <c r="P637" s="118">
        <f t="shared" si="218"/>
        <v>1953860652432.2256</v>
      </c>
      <c r="Q637" s="113">
        <f t="shared" si="219"/>
        <v>2.5759575278649492E+18</v>
      </c>
      <c r="R637" s="113">
        <f t="shared" si="220"/>
        <v>2.651543213125888E+18</v>
      </c>
      <c r="S637" s="113">
        <f t="shared" si="221"/>
        <v>2.7311698892255063E+18</v>
      </c>
      <c r="T637">
        <f t="shared" si="207"/>
        <v>0.5</v>
      </c>
    </row>
    <row r="638" spans="1:20" x14ac:dyDescent="0.25">
      <c r="A638">
        <v>297.5</v>
      </c>
      <c r="B638">
        <f t="shared" si="222"/>
        <v>705698.22281696438</v>
      </c>
      <c r="C638">
        <f t="shared" si="223"/>
        <v>1194415.5951850547</v>
      </c>
      <c r="D638">
        <f t="shared" si="224"/>
        <v>2346.2531362492955</v>
      </c>
      <c r="E638">
        <f t="shared" si="225"/>
        <v>4385.0615389649529</v>
      </c>
      <c r="F638" s="106">
        <f t="shared" si="208"/>
        <v>-0.32451910383834637</v>
      </c>
      <c r="G638" s="105">
        <f t="shared" si="209"/>
        <v>-0.54936105168544225</v>
      </c>
      <c r="H638" s="108">
        <f t="shared" si="210"/>
        <v>-0.14040683418774716</v>
      </c>
      <c r="I638" s="105">
        <f t="shared" si="211"/>
        <v>-0.23950641346471696</v>
      </c>
      <c r="J638">
        <f t="shared" si="212"/>
        <v>-4.8810436067039095E-2</v>
      </c>
      <c r="K638" s="105">
        <f t="shared" si="213"/>
        <v>-7.9645030381137377E-2</v>
      </c>
      <c r="L638" s="107">
        <f t="shared" si="214"/>
        <v>-0.13530183358356015</v>
      </c>
      <c r="M638" s="105">
        <f t="shared" si="215"/>
        <v>-0.23020960783958791</v>
      </c>
      <c r="N638" s="117">
        <f t="shared" si="216"/>
        <v>1885933848677.6843</v>
      </c>
      <c r="O638" s="117">
        <f t="shared" si="217"/>
        <v>1922587989130.5366</v>
      </c>
      <c r="P638" s="118">
        <f t="shared" si="218"/>
        <v>1960813389463.8501</v>
      </c>
      <c r="Q638" s="113">
        <f t="shared" si="219"/>
        <v>2.5899913784247823E+18</v>
      </c>
      <c r="R638" s="113">
        <f t="shared" si="220"/>
        <v>2.6658363653712922E+18</v>
      </c>
      <c r="S638" s="113">
        <f t="shared" si="221"/>
        <v>2.7457608061366103E+18</v>
      </c>
      <c r="T638">
        <f t="shared" si="207"/>
        <v>0.5</v>
      </c>
    </row>
    <row r="639" spans="1:20" x14ac:dyDescent="0.25">
      <c r="A639">
        <v>298</v>
      </c>
      <c r="B639">
        <f t="shared" si="222"/>
        <v>706871.26825531304</v>
      </c>
      <c r="C639">
        <f t="shared" si="223"/>
        <v>1196607.9886142742</v>
      </c>
      <c r="D639">
        <f t="shared" si="224"/>
        <v>2346.0908766973762</v>
      </c>
      <c r="E639">
        <f t="shared" si="225"/>
        <v>4384.7868584391099</v>
      </c>
      <c r="F639" s="106">
        <f t="shared" si="208"/>
        <v>-0.32331784241021766</v>
      </c>
      <c r="G639" s="105">
        <f t="shared" si="209"/>
        <v>-0.54742202908571125</v>
      </c>
      <c r="H639" s="108">
        <f t="shared" si="210"/>
        <v>-0.13988333837981395</v>
      </c>
      <c r="I639" s="105">
        <f t="shared" si="211"/>
        <v>-0.23865191886975837</v>
      </c>
      <c r="J639">
        <f t="shared" si="212"/>
        <v>-4.8627825270765763E-2</v>
      </c>
      <c r="K639" s="105">
        <f t="shared" si="213"/>
        <v>-7.9365709877390223E-2</v>
      </c>
      <c r="L639" s="107">
        <f t="shared" si="214"/>
        <v>-0.13480667875963792</v>
      </c>
      <c r="M639" s="105">
        <f t="shared" si="215"/>
        <v>-0.22940440033856274</v>
      </c>
      <c r="N639" s="117">
        <f t="shared" si="216"/>
        <v>1892764647324.1753</v>
      </c>
      <c r="O639" s="117">
        <f t="shared" si="217"/>
        <v>1929478212717.2678</v>
      </c>
      <c r="P639" s="118">
        <f t="shared" si="218"/>
        <v>1967778045792.0117</v>
      </c>
      <c r="Q639" s="113">
        <f t="shared" si="219"/>
        <v>2.6040752377800059E+18</v>
      </c>
      <c r="R639" s="113">
        <f t="shared" si="220"/>
        <v>2.6801799523244493E+18</v>
      </c>
      <c r="S639" s="113">
        <f t="shared" si="221"/>
        <v>2.7604026945159419E+18</v>
      </c>
      <c r="T639">
        <f t="shared" si="207"/>
        <v>0.5</v>
      </c>
    </row>
    <row r="640" spans="1:20" x14ac:dyDescent="0.25">
      <c r="A640">
        <v>298.5</v>
      </c>
      <c r="B640">
        <f t="shared" si="222"/>
        <v>708044.23286420107</v>
      </c>
      <c r="C640">
        <f t="shared" si="223"/>
        <v>1198800.2451879864</v>
      </c>
      <c r="D640">
        <f t="shared" si="224"/>
        <v>2345.9292177761713</v>
      </c>
      <c r="E640">
        <f t="shared" si="225"/>
        <v>4384.5131474245673</v>
      </c>
      <c r="F640" s="106">
        <f t="shared" si="208"/>
        <v>-0.32212329939813877</v>
      </c>
      <c r="G640" s="105">
        <f t="shared" si="209"/>
        <v>-0.5454933690650412</v>
      </c>
      <c r="H640" s="108">
        <f t="shared" si="210"/>
        <v>-0.13936279193316556</v>
      </c>
      <c r="I640" s="105">
        <f t="shared" si="211"/>
        <v>-0.23780203999256019</v>
      </c>
      <c r="J640">
        <f t="shared" si="212"/>
        <v>-4.8446244896119588E-2</v>
      </c>
      <c r="K640" s="105">
        <f t="shared" si="213"/>
        <v>-7.908787115782219E-2</v>
      </c>
      <c r="L640" s="107">
        <f t="shared" si="214"/>
        <v>-0.13431426256885362</v>
      </c>
      <c r="M640" s="105">
        <f t="shared" si="215"/>
        <v>-0.2286034579146588</v>
      </c>
      <c r="N640" s="117">
        <f t="shared" si="216"/>
        <v>1899607373106.0535</v>
      </c>
      <c r="O640" s="117">
        <f t="shared" si="217"/>
        <v>1936380359258.3008</v>
      </c>
      <c r="P640" s="118">
        <f t="shared" si="218"/>
        <v>1974754620641.355</v>
      </c>
      <c r="Q640" s="113">
        <f t="shared" si="219"/>
        <v>2.6182091916119342E+18</v>
      </c>
      <c r="R640" s="113">
        <f t="shared" si="220"/>
        <v>2.6945740596408166E+18</v>
      </c>
      <c r="S640" s="113">
        <f t="shared" si="221"/>
        <v>2.7750956399810084E+18</v>
      </c>
      <c r="T640">
        <f t="shared" si="207"/>
        <v>0.5</v>
      </c>
    </row>
    <row r="641" spans="1:20" x14ac:dyDescent="0.25">
      <c r="A641">
        <v>299</v>
      </c>
      <c r="B641">
        <f t="shared" si="222"/>
        <v>709217.11694226437</v>
      </c>
      <c r="C641">
        <f t="shared" si="223"/>
        <v>1200992.3653883564</v>
      </c>
      <c r="D641">
        <f t="shared" si="224"/>
        <v>2345.7681561264721</v>
      </c>
      <c r="E641">
        <f t="shared" si="225"/>
        <v>4384.2404007400346</v>
      </c>
      <c r="F641" s="106">
        <f t="shared" si="208"/>
        <v>-0.32093542449617352</v>
      </c>
      <c r="G641" s="105">
        <f t="shared" si="209"/>
        <v>-0.54357499733056969</v>
      </c>
      <c r="H641" s="108">
        <f t="shared" si="210"/>
        <v>-0.13884517259910531</v>
      </c>
      <c r="I641" s="105">
        <f t="shared" si="211"/>
        <v>-0.236956743388296</v>
      </c>
      <c r="J641">
        <f t="shared" si="212"/>
        <v>-4.8265687170729335E-2</v>
      </c>
      <c r="K641" s="105">
        <f t="shared" si="213"/>
        <v>-7.8811503687073639E-2</v>
      </c>
      <c r="L641" s="107">
        <f t="shared" si="214"/>
        <v>-0.13382456472633888</v>
      </c>
      <c r="M641" s="105">
        <f t="shared" si="215"/>
        <v>-0.2278067502552</v>
      </c>
      <c r="N641" s="117">
        <f t="shared" si="216"/>
        <v>1906462025219.9275</v>
      </c>
      <c r="O641" s="117">
        <f t="shared" si="217"/>
        <v>1943294427965.8396</v>
      </c>
      <c r="P641" s="118">
        <f t="shared" si="218"/>
        <v>1981743113239.313</v>
      </c>
      <c r="Q641" s="113">
        <f t="shared" si="219"/>
        <v>2.6323933255962885E+18</v>
      </c>
      <c r="R641" s="113">
        <f t="shared" si="220"/>
        <v>2.7090187729703675E+18</v>
      </c>
      <c r="S641" s="113">
        <f t="shared" si="221"/>
        <v>2.789839728144041E+18</v>
      </c>
      <c r="T641">
        <f t="shared" si="207"/>
        <v>0.5</v>
      </c>
    </row>
    <row r="642" spans="1:20" x14ac:dyDescent="0.25">
      <c r="A642">
        <v>299.5</v>
      </c>
      <c r="B642">
        <f t="shared" si="222"/>
        <v>710389.92078647146</v>
      </c>
      <c r="C642">
        <f t="shared" si="223"/>
        <v>1203184.349694977</v>
      </c>
      <c r="D642">
        <f t="shared" si="224"/>
        <v>2345.607688414224</v>
      </c>
      <c r="E642">
        <f t="shared" si="225"/>
        <v>4383.968613241369</v>
      </c>
      <c r="F642" s="106">
        <f t="shared" si="208"/>
        <v>-0.3197541678703385</v>
      </c>
      <c r="G642" s="105">
        <f t="shared" si="209"/>
        <v>-0.54166684025801426</v>
      </c>
      <c r="H642" s="108">
        <f t="shared" si="210"/>
        <v>-0.13833045833923102</v>
      </c>
      <c r="I642" s="105">
        <f t="shared" si="211"/>
        <v>-0.23611599591629651</v>
      </c>
      <c r="J642">
        <f t="shared" si="212"/>
        <v>-4.8086144395577103E-2</v>
      </c>
      <c r="K642" s="105">
        <f t="shared" si="213"/>
        <v>-7.8536597023721247E-2</v>
      </c>
      <c r="L642" s="107">
        <f t="shared" si="214"/>
        <v>-0.13333756513553041</v>
      </c>
      <c r="M642" s="105">
        <f t="shared" si="215"/>
        <v>-0.22701424731799652</v>
      </c>
      <c r="N642" s="117">
        <f t="shared" si="216"/>
        <v>1913328602865.3462</v>
      </c>
      <c r="O642" s="117">
        <f t="shared" si="217"/>
        <v>1950220418054.9404</v>
      </c>
      <c r="P642" s="118">
        <f t="shared" si="218"/>
        <v>1988743522816.0901</v>
      </c>
      <c r="Q642" s="113">
        <f t="shared" si="219"/>
        <v>2.6466277254032077E+18</v>
      </c>
      <c r="R642" s="113">
        <f t="shared" si="220"/>
        <v>2.7235141779575429E+18</v>
      </c>
      <c r="S642" s="113">
        <f t="shared" si="221"/>
        <v>2.8046350446117965E+18</v>
      </c>
      <c r="T642">
        <f t="shared" si="207"/>
        <v>0.5</v>
      </c>
    </row>
    <row r="643" spans="1:20" x14ac:dyDescent="0.25">
      <c r="A643">
        <v>300</v>
      </c>
      <c r="B643">
        <f t="shared" si="222"/>
        <v>711562.64469213656</v>
      </c>
      <c r="C643">
        <f t="shared" si="223"/>
        <v>1205376.1985848877</v>
      </c>
      <c r="D643">
        <f t="shared" si="224"/>
        <v>2345.4478113302889</v>
      </c>
      <c r="E643">
        <f t="shared" si="225"/>
        <v>4383.6977798212401</v>
      </c>
      <c r="F643" s="106">
        <f t="shared" si="208"/>
        <v>-0.31857948015327231</v>
      </c>
      <c r="G643" s="105">
        <f t="shared" si="209"/>
        <v>-0.5397688248844128</v>
      </c>
      <c r="H643" s="108">
        <f t="shared" si="210"/>
        <v>-0.13781862732304656</v>
      </c>
      <c r="I643" s="105">
        <f t="shared" si="211"/>
        <v>-0.23527976473672049</v>
      </c>
      <c r="J643">
        <f t="shared" si="212"/>
        <v>-4.7907608944167096E-2</v>
      </c>
      <c r="K643" s="105">
        <f t="shared" si="213"/>
        <v>-7.8263140819270272E-2</v>
      </c>
      <c r="L643" s="107">
        <f t="shared" si="214"/>
        <v>-0.13285324388605868</v>
      </c>
      <c r="M643" s="105">
        <f t="shared" si="215"/>
        <v>-0.22622591932842212</v>
      </c>
      <c r="N643" s="117">
        <f t="shared" si="216"/>
        <v>1920207105244.78</v>
      </c>
      <c r="O643" s="117">
        <f t="shared" si="217"/>
        <v>1957158328743.4934</v>
      </c>
      <c r="P643" s="118">
        <f t="shared" si="218"/>
        <v>1995755848604.6479</v>
      </c>
      <c r="Q643" s="113">
        <f t="shared" si="219"/>
        <v>2.6609124766972708E+18</v>
      </c>
      <c r="R643" s="113">
        <f t="shared" si="220"/>
        <v>2.7380603602412964E+18</v>
      </c>
      <c r="S643" s="113">
        <f t="shared" si="221"/>
        <v>2.8194816749857905E+18</v>
      </c>
      <c r="T643">
        <f t="shared" si="207"/>
        <v>0.5</v>
      </c>
    </row>
    <row r="644" spans="1:20" x14ac:dyDescent="0.25">
      <c r="A644">
        <v>300.5</v>
      </c>
      <c r="B644">
        <f t="shared" si="222"/>
        <v>712735.28895293165</v>
      </c>
      <c r="C644">
        <f t="shared" si="223"/>
        <v>1207567.912532592</v>
      </c>
      <c r="D644">
        <f t="shared" si="224"/>
        <v>2345.2885215902124</v>
      </c>
      <c r="E644">
        <f t="shared" si="225"/>
        <v>4383.4278954087977</v>
      </c>
      <c r="F644" s="106">
        <f t="shared" si="208"/>
        <v>-0.31741131243899945</v>
      </c>
      <c r="G644" s="105">
        <f t="shared" si="209"/>
        <v>-0.53788087890099678</v>
      </c>
      <c r="H644" s="108">
        <f t="shared" si="210"/>
        <v>-0.13730965792560942</v>
      </c>
      <c r="I644" s="105">
        <f t="shared" si="211"/>
        <v>-0.23444801730727594</v>
      </c>
      <c r="J644">
        <f t="shared" si="212"/>
        <v>-4.7730073261705343E-2</v>
      </c>
      <c r="K644" s="105">
        <f t="shared" si="213"/>
        <v>-7.799112481715921E-2</v>
      </c>
      <c r="L644" s="107">
        <f t="shared" si="214"/>
        <v>-0.13237158125168472</v>
      </c>
      <c r="M644" s="105">
        <f t="shared" si="215"/>
        <v>-0.22544173677656171</v>
      </c>
      <c r="N644" s="117">
        <f t="shared" si="216"/>
        <v>1927097531563.6062</v>
      </c>
      <c r="O644" s="117">
        <f t="shared" si="217"/>
        <v>1964108159252.21</v>
      </c>
      <c r="P644" s="118">
        <f t="shared" si="218"/>
        <v>2002780089840.6904</v>
      </c>
      <c r="Q644" s="113">
        <f t="shared" si="219"/>
        <v>2.6752476651374392E+18</v>
      </c>
      <c r="R644" s="113">
        <f t="shared" si="220"/>
        <v>2.7526574054551455E+18</v>
      </c>
      <c r="S644" s="113">
        <f t="shared" si="221"/>
        <v>2.8343797048621148E+18</v>
      </c>
      <c r="T644">
        <f t="shared" si="207"/>
        <v>0.5</v>
      </c>
    </row>
    <row r="645" spans="1:20" x14ac:dyDescent="0.25">
      <c r="A645">
        <v>301</v>
      </c>
      <c r="B645">
        <f t="shared" si="222"/>
        <v>713907.85386089864</v>
      </c>
      <c r="C645">
        <f t="shared" si="223"/>
        <v>1209759.4920100765</v>
      </c>
      <c r="D645">
        <f t="shared" si="224"/>
        <v>2345.1298159339931</v>
      </c>
      <c r="E645">
        <f t="shared" si="225"/>
        <v>4383.1589549693472</v>
      </c>
      <c r="F645" s="106">
        <f t="shared" si="208"/>
        <v>-0.31624961627773296</v>
      </c>
      <c r="G645" s="105">
        <f t="shared" si="209"/>
        <v>-0.53600293064610405</v>
      </c>
      <c r="H645" s="108">
        <f t="shared" si="210"/>
        <v>-0.13680352872519697</v>
      </c>
      <c r="I645" s="105">
        <f t="shared" si="211"/>
        <v>-0.23362072137996151</v>
      </c>
      <c r="J645">
        <f t="shared" si="212"/>
        <v>-4.7553529864291975E-2</v>
      </c>
      <c r="K645" s="105">
        <f t="shared" si="213"/>
        <v>-7.7720538851779791E-2</v>
      </c>
      <c r="L645" s="107">
        <f t="shared" si="214"/>
        <v>-0.13189255768824404</v>
      </c>
      <c r="M645" s="105">
        <f t="shared" si="215"/>
        <v>-0.22466167041436277</v>
      </c>
      <c r="N645" s="117">
        <f t="shared" si="216"/>
        <v>1933999881030.093</v>
      </c>
      <c r="O645" s="117">
        <f t="shared" si="217"/>
        <v>1971069908804.6062</v>
      </c>
      <c r="P645" s="118">
        <f t="shared" si="218"/>
        <v>2009816245762.6475</v>
      </c>
      <c r="Q645" s="113">
        <f t="shared" si="219"/>
        <v>2.6896333763772365E+18</v>
      </c>
      <c r="R645" s="113">
        <f t="shared" si="220"/>
        <v>2.7673053992271206E+18</v>
      </c>
      <c r="S645" s="113">
        <f t="shared" si="221"/>
        <v>2.8493292198316575E+18</v>
      </c>
      <c r="T645">
        <f t="shared" si="207"/>
        <v>0.5</v>
      </c>
    </row>
    <row r="646" spans="1:20" x14ac:dyDescent="0.25">
      <c r="A646">
        <v>301.5</v>
      </c>
      <c r="B646">
        <f t="shared" si="222"/>
        <v>715080.33970646153</v>
      </c>
      <c r="C646">
        <f t="shared" si="223"/>
        <v>1211950.9374868285</v>
      </c>
      <c r="D646">
        <f t="shared" si="224"/>
        <v>2344.9716911258542</v>
      </c>
      <c r="E646">
        <f t="shared" si="225"/>
        <v>4382.8909535040239</v>
      </c>
      <c r="F646" s="106">
        <f t="shared" si="208"/>
        <v>-0.31509434367077438</v>
      </c>
      <c r="G646" s="105">
        <f t="shared" si="209"/>
        <v>-0.53413490909823136</v>
      </c>
      <c r="H646" s="108">
        <f t="shared" si="210"/>
        <v>-0.13630021850102009</v>
      </c>
      <c r="I646" s="105">
        <f t="shared" si="211"/>
        <v>-0.23279784499787859</v>
      </c>
      <c r="J646">
        <f t="shared" si="212"/>
        <v>-4.7377971338120356E-2</v>
      </c>
      <c r="K646" s="105">
        <f t="shared" si="213"/>
        <v>-7.7451372847503058E-2</v>
      </c>
      <c r="L646" s="107">
        <f t="shared" si="214"/>
        <v>-0.13141615383163391</v>
      </c>
      <c r="M646" s="105">
        <f t="shared" si="215"/>
        <v>-0.22388569125284977</v>
      </c>
      <c r="N646" s="117">
        <f t="shared" si="216"/>
        <v>1940914152855.3835</v>
      </c>
      <c r="O646" s="117">
        <f t="shared" si="217"/>
        <v>1978043576626.9871</v>
      </c>
      <c r="P646" s="118">
        <f t="shared" si="218"/>
        <v>2016864315611.6641</v>
      </c>
      <c r="Q646" s="113">
        <f t="shared" si="219"/>
        <v>2.7040696960646057E+18</v>
      </c>
      <c r="R646" s="113">
        <f t="shared" si="220"/>
        <v>2.7820044271799337E+18</v>
      </c>
      <c r="S646" s="113">
        <f t="shared" si="221"/>
        <v>2.8643303054799749E+18</v>
      </c>
      <c r="T646">
        <f t="shared" si="207"/>
        <v>0.5</v>
      </c>
    </row>
    <row r="647" spans="1:20" x14ac:dyDescent="0.25">
      <c r="A647">
        <v>302</v>
      </c>
      <c r="B647">
        <f t="shared" si="222"/>
        <v>716252.74677843845</v>
      </c>
      <c r="C647">
        <f t="shared" si="223"/>
        <v>1214142.2494298532</v>
      </c>
      <c r="D647">
        <f t="shared" si="224"/>
        <v>2344.8141439540191</v>
      </c>
      <c r="E647">
        <f t="shared" si="225"/>
        <v>4382.623886049475</v>
      </c>
      <c r="F647" s="106">
        <f t="shared" si="208"/>
        <v>-0.31394544706546551</v>
      </c>
      <c r="G647" s="105">
        <f t="shared" si="209"/>
        <v>-0.53227674386914847</v>
      </c>
      <c r="H647" s="108">
        <f t="shared" si="210"/>
        <v>-0.13579970623095353</v>
      </c>
      <c r="I647" s="105">
        <f t="shared" si="211"/>
        <v>-0.23197935649205981</v>
      </c>
      <c r="J647">
        <f t="shared" si="212"/>
        <v>-4.7203390338693127E-2</v>
      </c>
      <c r="K647" s="105">
        <f t="shared" si="213"/>
        <v>-7.7183616817728076E-2</v>
      </c>
      <c r="L647" s="107">
        <f t="shared" si="214"/>
        <v>-0.13094235049581887</v>
      </c>
      <c r="M647" s="105">
        <f t="shared" si="215"/>
        <v>-0.22311377055936055</v>
      </c>
      <c r="N647" s="117">
        <f t="shared" si="216"/>
        <v>1947840346253.4792</v>
      </c>
      <c r="O647" s="117">
        <f t="shared" si="217"/>
        <v>1985029161948.4329</v>
      </c>
      <c r="P647" s="118">
        <f t="shared" si="218"/>
        <v>2023924298631.5803</v>
      </c>
      <c r="Q647" s="113">
        <f t="shared" si="219"/>
        <v>2.7185567098420347E+18</v>
      </c>
      <c r="R647" s="113">
        <f t="shared" si="220"/>
        <v>2.7967545749307699E+18</v>
      </c>
      <c r="S647" s="113">
        <f t="shared" si="221"/>
        <v>2.8793830473873265E+18</v>
      </c>
      <c r="T647">
        <f t="shared" si="207"/>
        <v>0.5</v>
      </c>
    </row>
    <row r="648" spans="1:20" x14ac:dyDescent="0.25">
      <c r="A648">
        <v>302.5</v>
      </c>
      <c r="B648">
        <f t="shared" si="222"/>
        <v>717425.07536405372</v>
      </c>
      <c r="C648">
        <f t="shared" si="223"/>
        <v>1216333.4283036918</v>
      </c>
      <c r="D648">
        <f t="shared" si="224"/>
        <v>2344.6571712304863</v>
      </c>
      <c r="E648">
        <f t="shared" si="225"/>
        <v>4382.3577476775408</v>
      </c>
      <c r="F648" s="106">
        <f t="shared" si="208"/>
        <v>-0.31280287935020151</v>
      </c>
      <c r="G648" s="105">
        <f t="shared" si="209"/>
        <v>-0.53042836519708969</v>
      </c>
      <c r="H648" s="108">
        <f t="shared" si="210"/>
        <v>-0.13530197108930198</v>
      </c>
      <c r="I648" s="105">
        <f t="shared" si="211"/>
        <v>-0.23116522447834903</v>
      </c>
      <c r="J648">
        <f t="shared" si="212"/>
        <v>-4.7029779590041849E-2</v>
      </c>
      <c r="K648" s="105">
        <f t="shared" si="213"/>
        <v>-7.69172608639314E-2</v>
      </c>
      <c r="L648" s="107">
        <f t="shared" si="214"/>
        <v>-0.13047112867085769</v>
      </c>
      <c r="M648" s="105">
        <f t="shared" si="215"/>
        <v>-0.22234587985480925</v>
      </c>
      <c r="N648" s="117">
        <f t="shared" si="216"/>
        <v>1954778460441.2251</v>
      </c>
      <c r="O648" s="117">
        <f t="shared" si="217"/>
        <v>1992026664000.7822</v>
      </c>
      <c r="P648" s="118">
        <f t="shared" si="218"/>
        <v>2030996194068.9219</v>
      </c>
      <c r="Q648" s="113">
        <f t="shared" si="219"/>
        <v>2.7330945033465549E+18</v>
      </c>
      <c r="R648" s="113">
        <f t="shared" si="220"/>
        <v>2.811555928091476E+18</v>
      </c>
      <c r="S648" s="113">
        <f t="shared" si="221"/>
        <v>2.8944875311288105E+18</v>
      </c>
      <c r="T648">
        <f t="shared" si="207"/>
        <v>0.5</v>
      </c>
    </row>
    <row r="649" spans="1:20" x14ac:dyDescent="0.25">
      <c r="A649">
        <v>303</v>
      </c>
      <c r="B649">
        <f t="shared" si="222"/>
        <v>718597.3257489492</v>
      </c>
      <c r="C649">
        <f t="shared" si="223"/>
        <v>1218524.4745704394</v>
      </c>
      <c r="D649">
        <f t="shared" si="224"/>
        <v>2344.5007697908113</v>
      </c>
      <c r="E649">
        <f t="shared" si="225"/>
        <v>4382.0925334949425</v>
      </c>
      <c r="F649" s="106">
        <f t="shared" si="208"/>
        <v>-0.31166659384953088</v>
      </c>
      <c r="G649" s="105">
        <f t="shared" si="209"/>
        <v>-0.52858970394007099</v>
      </c>
      <c r="H649" s="108">
        <f t="shared" si="210"/>
        <v>-0.13480699244460034</v>
      </c>
      <c r="I649" s="105">
        <f t="shared" si="211"/>
        <v>-0.23035541785432806</v>
      </c>
      <c r="J649">
        <f t="shared" si="212"/>
        <v>-4.6857131883959895E-2</v>
      </c>
      <c r="K649" s="105">
        <f t="shared" si="213"/>
        <v>-7.6652295174733528E-2</v>
      </c>
      <c r="L649" s="107">
        <f t="shared" si="214"/>
        <v>-0.13000246952097066</v>
      </c>
      <c r="M649" s="105">
        <f t="shared" si="215"/>
        <v>-0.22158199091100936</v>
      </c>
      <c r="N649" s="117">
        <f t="shared" si="216"/>
        <v>1961728494638.2939</v>
      </c>
      <c r="O649" s="117">
        <f t="shared" si="217"/>
        <v>1999036082018.6187</v>
      </c>
      <c r="P649" s="118">
        <f t="shared" si="218"/>
        <v>2038080001172.8813</v>
      </c>
      <c r="Q649" s="113">
        <f t="shared" si="219"/>
        <v>2.7476831622096568E+18</v>
      </c>
      <c r="R649" s="113">
        <f t="shared" si="220"/>
        <v>2.8264085722685645E+18</v>
      </c>
      <c r="S649" s="113">
        <f t="shared" si="221"/>
        <v>2.9096438422741663E+18</v>
      </c>
      <c r="T649">
        <f t="shared" si="207"/>
        <v>0.5</v>
      </c>
    </row>
    <row r="650" spans="1:20" x14ac:dyDescent="0.25">
      <c r="A650">
        <v>303.5</v>
      </c>
      <c r="B650">
        <f t="shared" si="222"/>
        <v>719769.49821719609</v>
      </c>
      <c r="C650">
        <f t="shared" si="223"/>
        <v>1220715.3886897608</v>
      </c>
      <c r="D650">
        <f t="shared" si="224"/>
        <v>2344.3449364938865</v>
      </c>
      <c r="E650">
        <f t="shared" si="225"/>
        <v>4381.8282386429728</v>
      </c>
      <c r="F650" s="106">
        <f t="shared" si="208"/>
        <v>-0.31053654431928412</v>
      </c>
      <c r="G650" s="105">
        <f t="shared" si="209"/>
        <v>-0.52676069156922856</v>
      </c>
      <c r="H650" s="108">
        <f t="shared" si="210"/>
        <v>-0.13431474985742728</v>
      </c>
      <c r="I650" s="105">
        <f t="shared" si="211"/>
        <v>-0.22954990579625692</v>
      </c>
      <c r="J650">
        <f t="shared" si="212"/>
        <v>-4.6685440079246382E-2</v>
      </c>
      <c r="K650" s="105">
        <f t="shared" si="213"/>
        <v>-7.6388710024978365E-2</v>
      </c>
      <c r="L650" s="107">
        <f t="shared" si="214"/>
        <v>-0.12953635438261046</v>
      </c>
      <c r="M650" s="105">
        <f t="shared" si="215"/>
        <v>-0.22082207574799326</v>
      </c>
      <c r="N650" s="117">
        <f t="shared" si="216"/>
        <v>1968690448067.1714</v>
      </c>
      <c r="O650" s="117">
        <f t="shared" si="217"/>
        <v>2006057415239.2559</v>
      </c>
      <c r="P650" s="118">
        <f t="shared" si="218"/>
        <v>2045175719195.3096</v>
      </c>
      <c r="Q650" s="113">
        <f t="shared" si="219"/>
        <v>2.7623227720575037E+18</v>
      </c>
      <c r="R650" s="113">
        <f t="shared" si="220"/>
        <v>2.8413125930631619E+18</v>
      </c>
      <c r="S650" s="113">
        <f t="shared" si="221"/>
        <v>2.924852066388052E+18</v>
      </c>
      <c r="T650">
        <f t="shared" si="207"/>
        <v>0.5</v>
      </c>
    </row>
    <row r="651" spans="1:20" x14ac:dyDescent="0.25">
      <c r="A651">
        <v>304</v>
      </c>
      <c r="B651">
        <f t="shared" si="222"/>
        <v>720941.5930513069</v>
      </c>
      <c r="C651">
        <f t="shared" si="223"/>
        <v>1222906.1711189093</v>
      </c>
      <c r="D651">
        <f t="shared" si="224"/>
        <v>2344.1896682217271</v>
      </c>
      <c r="E651">
        <f t="shared" si="225"/>
        <v>4381.564858297188</v>
      </c>
      <c r="F651" s="106">
        <f t="shared" si="208"/>
        <v>-0.30941268494180124</v>
      </c>
      <c r="G651" s="105">
        <f t="shared" si="209"/>
        <v>-0.52494126016230236</v>
      </c>
      <c r="H651" s="108">
        <f t="shared" si="210"/>
        <v>-0.13382522307826514</v>
      </c>
      <c r="I651" s="105">
        <f t="shared" si="211"/>
        <v>-0.22874865775608191</v>
      </c>
      <c r="J651">
        <f t="shared" si="212"/>
        <v>-4.6514697100957604E-2</v>
      </c>
      <c r="K651" s="105">
        <f t="shared" si="213"/>
        <v>-7.6126495774820391E-2</v>
      </c>
      <c r="L651" s="107">
        <f t="shared" si="214"/>
        <v>-0.12907276476257851</v>
      </c>
      <c r="M651" s="105">
        <f t="shared" si="215"/>
        <v>-0.22006610663140005</v>
      </c>
      <c r="N651" s="117">
        <f t="shared" si="216"/>
        <v>1975664319953.1377</v>
      </c>
      <c r="O651" s="117">
        <f t="shared" si="217"/>
        <v>2013090662902.7207</v>
      </c>
      <c r="P651" s="118">
        <f t="shared" si="218"/>
        <v>2052283347390.6929</v>
      </c>
      <c r="Q651" s="113">
        <f t="shared" si="219"/>
        <v>2.7770134185107953E+18</v>
      </c>
      <c r="R651" s="113">
        <f t="shared" si="220"/>
        <v>2.8562680760710902E+18</v>
      </c>
      <c r="S651" s="113">
        <f t="shared" si="221"/>
        <v>2.9401122890298593E+18</v>
      </c>
      <c r="T651">
        <f t="shared" si="207"/>
        <v>0.5</v>
      </c>
    </row>
    <row r="652" spans="1:20" x14ac:dyDescent="0.25">
      <c r="A652">
        <v>304.5</v>
      </c>
      <c r="B652">
        <f t="shared" si="222"/>
        <v>722113.61053224653</v>
      </c>
      <c r="C652">
        <f t="shared" si="223"/>
        <v>1225096.8223127429</v>
      </c>
      <c r="D652">
        <f t="shared" si="224"/>
        <v>2344.0349618792561</v>
      </c>
      <c r="E652">
        <f t="shared" si="225"/>
        <v>4381.3023876671068</v>
      </c>
      <c r="F652" s="106">
        <f t="shared" si="208"/>
        <v>-0.30829497032120096</v>
      </c>
      <c r="G652" s="105">
        <f t="shared" si="209"/>
        <v>-0.52313134239716619</v>
      </c>
      <c r="H652" s="108">
        <f t="shared" si="210"/>
        <v>-0.13333839204537729</v>
      </c>
      <c r="I652" s="105">
        <f t="shared" si="211"/>
        <v>-0.22795164345846416</v>
      </c>
      <c r="J652">
        <f t="shared" si="212"/>
        <v>-4.6344895939669985E-2</v>
      </c>
      <c r="K652" s="105">
        <f t="shared" si="213"/>
        <v>-7.5865642868825925E-2</v>
      </c>
      <c r="L652" s="107">
        <f t="shared" si="214"/>
        <v>-0.12861168233615369</v>
      </c>
      <c r="M652" s="105">
        <f t="shared" si="215"/>
        <v>-0.21931405606987606</v>
      </c>
      <c r="N652" s="117">
        <f t="shared" si="216"/>
        <v>1982650109524.2573</v>
      </c>
      <c r="O652" s="117">
        <f t="shared" si="217"/>
        <v>2020135824251.7412</v>
      </c>
      <c r="P652" s="118">
        <f t="shared" si="218"/>
        <v>2059402885016.1475</v>
      </c>
      <c r="Q652" s="113">
        <f t="shared" si="219"/>
        <v>2.7917551871848438E+18</v>
      </c>
      <c r="R652" s="113">
        <f t="shared" si="220"/>
        <v>2.8712751068828493E+18</v>
      </c>
      <c r="S652" s="113">
        <f t="shared" si="221"/>
        <v>2.9554245957537971E+18</v>
      </c>
      <c r="T652">
        <f t="shared" si="207"/>
        <v>0.5</v>
      </c>
    </row>
    <row r="653" spans="1:20" x14ac:dyDescent="0.25">
      <c r="A653">
        <v>305</v>
      </c>
      <c r="B653">
        <f t="shared" si="222"/>
        <v>723285.55093944352</v>
      </c>
      <c r="C653">
        <f t="shared" si="223"/>
        <v>1227287.3427237407</v>
      </c>
      <c r="D653">
        <f t="shared" si="224"/>
        <v>2343.8808143940955</v>
      </c>
      <c r="E653">
        <f t="shared" si="225"/>
        <v>4381.0408219959081</v>
      </c>
      <c r="F653" s="106">
        <f t="shared" si="208"/>
        <v>-0.30718335547871323</v>
      </c>
      <c r="G653" s="105">
        <f t="shared" si="209"/>
        <v>-0.52133087154544266</v>
      </c>
      <c r="H653" s="108">
        <f t="shared" si="210"/>
        <v>-0.1328542368827158</v>
      </c>
      <c r="I653" s="105">
        <f t="shared" si="211"/>
        <v>-0.22715883289784991</v>
      </c>
      <c r="J653">
        <f t="shared" si="212"/>
        <v>-4.6176029650751627E-2</v>
      </c>
      <c r="K653" s="105">
        <f t="shared" si="213"/>
        <v>-7.5606141835083976E-2</v>
      </c>
      <c r="L653" s="107">
        <f t="shared" si="214"/>
        <v>-0.12815308894524582</v>
      </c>
      <c r="M653" s="105">
        <f t="shared" si="215"/>
        <v>-0.21856589681250874</v>
      </c>
      <c r="N653" s="117">
        <f t="shared" si="216"/>
        <v>1989647816011.3613</v>
      </c>
      <c r="O653" s="117">
        <f t="shared" si="217"/>
        <v>2027192898531.7324</v>
      </c>
      <c r="P653" s="118">
        <f t="shared" si="218"/>
        <v>2066534331331.4023</v>
      </c>
      <c r="Q653" s="113">
        <f t="shared" si="219"/>
        <v>2.8065481636895923E+18</v>
      </c>
      <c r="R653" s="113">
        <f t="shared" si="220"/>
        <v>2.88633377108365E+18</v>
      </c>
      <c r="S653" s="113">
        <f t="shared" si="221"/>
        <v>2.97078907210895E+18</v>
      </c>
      <c r="T653">
        <f t="shared" si="207"/>
        <v>0.5</v>
      </c>
    </row>
    <row r="654" spans="1:20" x14ac:dyDescent="0.25">
      <c r="A654">
        <v>305.5</v>
      </c>
      <c r="B654">
        <f t="shared" si="222"/>
        <v>724457.41455080162</v>
      </c>
      <c r="C654">
        <f t="shared" si="223"/>
        <v>1229477.7328020209</v>
      </c>
      <c r="D654">
        <f t="shared" si="224"/>
        <v>2343.7272227163562</v>
      </c>
      <c r="E654">
        <f t="shared" si="225"/>
        <v>4380.7801565601358</v>
      </c>
      <c r="F654" s="106">
        <f t="shared" si="208"/>
        <v>-0.30607779584807648</v>
      </c>
      <c r="G654" s="105">
        <f t="shared" si="209"/>
        <v>-0.51953978146620405</v>
      </c>
      <c r="H654" s="108">
        <f t="shared" si="210"/>
        <v>-0.13237273789785722</v>
      </c>
      <c r="I654" s="105">
        <f t="shared" si="211"/>
        <v>-0.226370196335579</v>
      </c>
      <c r="J654">
        <f t="shared" si="212"/>
        <v>-4.6008091353643303E-2</v>
      </c>
      <c r="K654" s="105">
        <f t="shared" si="213"/>
        <v>-7.5347983284327805E-2</v>
      </c>
      <c r="L654" s="107">
        <f t="shared" si="214"/>
        <v>-0.12769696659657598</v>
      </c>
      <c r="M654" s="105">
        <f t="shared" si="215"/>
        <v>-0.21782160184629723</v>
      </c>
      <c r="N654" s="117">
        <f t="shared" si="216"/>
        <v>1996657438648.0298</v>
      </c>
      <c r="O654" s="117">
        <f t="shared" si="217"/>
        <v>2034261884990.7778</v>
      </c>
      <c r="P654" s="118">
        <f t="shared" si="218"/>
        <v>2073677685598.7815</v>
      </c>
      <c r="Q654" s="113">
        <f t="shared" si="219"/>
        <v>2.8213924336296156E+18</v>
      </c>
      <c r="R654" s="113">
        <f t="shared" si="220"/>
        <v>2.9014441542534548E+18</v>
      </c>
      <c r="S654" s="113">
        <f t="shared" si="221"/>
        <v>2.9862058036392689E+18</v>
      </c>
      <c r="T654">
        <f t="shared" si="207"/>
        <v>0.5</v>
      </c>
    </row>
    <row r="655" spans="1:20" x14ac:dyDescent="0.25">
      <c r="A655">
        <v>306</v>
      </c>
      <c r="B655">
        <f t="shared" si="222"/>
        <v>725629.20164271083</v>
      </c>
      <c r="C655">
        <f t="shared" si="223"/>
        <v>1231667.9929953555</v>
      </c>
      <c r="D655">
        <f t="shared" si="224"/>
        <v>2343.5741838184322</v>
      </c>
      <c r="E655">
        <f t="shared" si="225"/>
        <v>4380.5203866694028</v>
      </c>
      <c r="F655" s="106">
        <f t="shared" si="208"/>
        <v>-0.30497824727099188</v>
      </c>
      <c r="G655" s="105">
        <f t="shared" si="209"/>
        <v>-0.51775800659974858</v>
      </c>
      <c r="H655" s="108">
        <f t="shared" si="210"/>
        <v>-0.13189387557996177</v>
      </c>
      <c r="I655" s="105">
        <f t="shared" si="211"/>
        <v>-0.22558570429702413</v>
      </c>
      <c r="J655">
        <f t="shared" si="212"/>
        <v>-4.5841074231149907E-2</v>
      </c>
      <c r="K655" s="105">
        <f t="shared" si="213"/>
        <v>-7.5091157909069464E-2</v>
      </c>
      <c r="L655" s="107">
        <f t="shared" si="214"/>
        <v>-0.12724329745988017</v>
      </c>
      <c r="M655" s="105">
        <f t="shared" si="215"/>
        <v>-0.21708114439365497</v>
      </c>
      <c r="N655" s="117">
        <f t="shared" si="216"/>
        <v>2003678976670.583</v>
      </c>
      <c r="O655" s="117">
        <f t="shared" si="217"/>
        <v>2041342782879.6211</v>
      </c>
      <c r="P655" s="118">
        <f t="shared" si="218"/>
        <v>2080832947083.1982</v>
      </c>
      <c r="Q655" s="113">
        <f t="shared" si="219"/>
        <v>2.8362880826041943E+18</v>
      </c>
      <c r="R655" s="113">
        <f t="shared" si="220"/>
        <v>2.9166063419669407E+18</v>
      </c>
      <c r="S655" s="113">
        <f t="shared" si="221"/>
        <v>3.0016748758835579E+18</v>
      </c>
      <c r="T655">
        <f t="shared" si="207"/>
        <v>0.5</v>
      </c>
    </row>
    <row r="656" spans="1:20" x14ac:dyDescent="0.25">
      <c r="A656">
        <v>306.5</v>
      </c>
      <c r="B656">
        <f t="shared" si="222"/>
        <v>726800.91249005822</v>
      </c>
      <c r="C656">
        <f t="shared" si="223"/>
        <v>1233858.1237491886</v>
      </c>
      <c r="D656">
        <f t="shared" si="224"/>
        <v>2343.4216946947968</v>
      </c>
      <c r="E656">
        <f t="shared" si="225"/>
        <v>4380.2615076661032</v>
      </c>
      <c r="F656" s="106">
        <f t="shared" si="208"/>
        <v>-0.30388466599263964</v>
      </c>
      <c r="G656" s="105">
        <f t="shared" si="209"/>
        <v>-0.51598548196145932</v>
      </c>
      <c r="H656" s="108">
        <f t="shared" si="210"/>
        <v>-0.13141763059776701</v>
      </c>
      <c r="I656" s="105">
        <f t="shared" si="211"/>
        <v>-0.22480532756877911</v>
      </c>
      <c r="J656">
        <f t="shared" si="212"/>
        <v>-4.567497152873936E-2</v>
      </c>
      <c r="K656" s="105">
        <f t="shared" si="213"/>
        <v>-7.483565648274193E-2</v>
      </c>
      <c r="L656" s="107">
        <f t="shared" si="214"/>
        <v>-0.12679206386613326</v>
      </c>
      <c r="M656" s="105">
        <f t="shared" si="215"/>
        <v>-0.21634449790993823</v>
      </c>
      <c r="N656" s="117">
        <f t="shared" si="216"/>
        <v>2010712429318.0605</v>
      </c>
      <c r="O656" s="117">
        <f t="shared" si="217"/>
        <v>2048435591451.6465</v>
      </c>
      <c r="P656" s="118">
        <f t="shared" si="218"/>
        <v>2088000115052.1328</v>
      </c>
      <c r="Q656" s="113">
        <f t="shared" si="219"/>
        <v>2.8512351962072146E+18</v>
      </c>
      <c r="R656" s="113">
        <f t="shared" si="220"/>
        <v>2.9318204197935693E+18</v>
      </c>
      <c r="S656" s="113">
        <f t="shared" si="221"/>
        <v>3.0171963743755146E+18</v>
      </c>
      <c r="T656">
        <f t="shared" si="207"/>
        <v>0.5</v>
      </c>
    </row>
    <row r="657" spans="1:20" x14ac:dyDescent="0.25">
      <c r="A657">
        <v>307</v>
      </c>
      <c r="B657">
        <f t="shared" si="222"/>
        <v>727972.54736623913</v>
      </c>
      <c r="C657">
        <f t="shared" si="223"/>
        <v>1236048.1255066511</v>
      </c>
      <c r="D657">
        <f t="shared" si="224"/>
        <v>2343.2697523618003</v>
      </c>
      <c r="E657">
        <f t="shared" si="225"/>
        <v>4380.0035149251225</v>
      </c>
      <c r="F657" s="106">
        <f t="shared" si="208"/>
        <v>-0.30279700865724435</v>
      </c>
      <c r="G657" s="105">
        <f t="shared" si="209"/>
        <v>-0.51422214313572367</v>
      </c>
      <c r="H657" s="108">
        <f t="shared" si="210"/>
        <v>-0.13094398379759586</v>
      </c>
      <c r="I657" s="105">
        <f t="shared" si="211"/>
        <v>-0.22402903719586301</v>
      </c>
      <c r="J657">
        <f t="shared" si="212"/>
        <v>-4.5509776553851661E-2</v>
      </c>
      <c r="K657" s="105">
        <f t="shared" si="213"/>
        <v>-7.458146985885368E-2</v>
      </c>
      <c r="L657" s="107">
        <f t="shared" si="214"/>
        <v>-0.12634324830579682</v>
      </c>
      <c r="M657" s="105">
        <f t="shared" si="215"/>
        <v>-0.21561163608100697</v>
      </c>
      <c r="N657" s="117">
        <f t="shared" si="216"/>
        <v>2017757795832.2102</v>
      </c>
      <c r="O657" s="117">
        <f t="shared" si="217"/>
        <v>2055540309962.8679</v>
      </c>
      <c r="P657" s="118">
        <f t="shared" si="218"/>
        <v>2095179188775.6255</v>
      </c>
      <c r="Q657" s="113">
        <f t="shared" si="219"/>
        <v>2.8662338600273188E+18</v>
      </c>
      <c r="R657" s="113">
        <f t="shared" si="220"/>
        <v>2.9470864732975892E+18</v>
      </c>
      <c r="S657" s="113">
        <f t="shared" si="221"/>
        <v>3.0327703846437509E+18</v>
      </c>
      <c r="T657">
        <f t="shared" si="207"/>
        <v>0.5</v>
      </c>
    </row>
    <row r="658" spans="1:20" x14ac:dyDescent="0.25">
      <c r="A658">
        <v>307.5</v>
      </c>
      <c r="B658">
        <f t="shared" si="222"/>
        <v>729144.10654316784</v>
      </c>
      <c r="C658">
        <f t="shared" si="223"/>
        <v>1238237.9987085778</v>
      </c>
      <c r="D658">
        <f t="shared" si="224"/>
        <v>2343.1183538574719</v>
      </c>
      <c r="E658">
        <f t="shared" si="225"/>
        <v>4379.7464038535545</v>
      </c>
      <c r="F658" s="106">
        <f t="shared" si="208"/>
        <v>-0.30171523230370367</v>
      </c>
      <c r="G658" s="105">
        <f t="shared" si="209"/>
        <v>-0.51246792626994098</v>
      </c>
      <c r="H658" s="108">
        <f t="shared" si="210"/>
        <v>-0.13047291620139925</v>
      </c>
      <c r="I658" s="105">
        <f t="shared" si="211"/>
        <v>-0.22325680447897411</v>
      </c>
      <c r="J658">
        <f t="shared" si="212"/>
        <v>-4.5345482675216923E-2</v>
      </c>
      <c r="K658" s="105">
        <f t="shared" si="213"/>
        <v>-7.4328588970153736E-2</v>
      </c>
      <c r="L658" s="107">
        <f t="shared" si="214"/>
        <v>-0.12589683342708752</v>
      </c>
      <c r="M658" s="105">
        <f t="shared" si="215"/>
        <v>-0.21488253282081318</v>
      </c>
      <c r="N658" s="117">
        <f t="shared" si="216"/>
        <v>2024815075457.4727</v>
      </c>
      <c r="O658" s="117">
        <f t="shared" si="217"/>
        <v>2062656937671.9141</v>
      </c>
      <c r="P658" s="118">
        <f t="shared" si="218"/>
        <v>2102370167526.2593</v>
      </c>
      <c r="Q658" s="113">
        <f t="shared" si="219"/>
        <v>2.8812841596478607E+18</v>
      </c>
      <c r="R658" s="113">
        <f t="shared" si="220"/>
        <v>2.9624045880380268E+18</v>
      </c>
      <c r="S658" s="113">
        <f t="shared" si="221"/>
        <v>3.048396992211842E+18</v>
      </c>
      <c r="T658">
        <f t="shared" ref="T658:T721" si="226">A659-A658</f>
        <v>0.5</v>
      </c>
    </row>
    <row r="659" spans="1:20" x14ac:dyDescent="0.25">
      <c r="A659">
        <v>308</v>
      </c>
      <c r="B659">
        <f t="shared" si="222"/>
        <v>730315.59029128845</v>
      </c>
      <c r="C659">
        <f t="shared" si="223"/>
        <v>1240427.7437935229</v>
      </c>
      <c r="D659">
        <f t="shared" si="224"/>
        <v>2342.9674962413201</v>
      </c>
      <c r="E659">
        <f t="shared" si="225"/>
        <v>4379.4901698904196</v>
      </c>
      <c r="F659" s="106">
        <f t="shared" si="208"/>
        <v>-0.30063929436127546</v>
      </c>
      <c r="G659" s="105">
        <f t="shared" si="209"/>
        <v>-0.51072276806860617</v>
      </c>
      <c r="H659" s="108">
        <f t="shared" si="210"/>
        <v>-0.13000440900482191</v>
      </c>
      <c r="I659" s="105">
        <f t="shared" si="211"/>
        <v>-0.22248860097177417</v>
      </c>
      <c r="J659">
        <f t="shared" si="212"/>
        <v>-4.518208332218128E-2</v>
      </c>
      <c r="K659" s="105">
        <f t="shared" si="213"/>
        <v>-7.4077004827805326E-2</v>
      </c>
      <c r="L659" s="107">
        <f t="shared" si="214"/>
        <v>-0.12545280203427231</v>
      </c>
      <c r="M659" s="105">
        <f t="shared" si="215"/>
        <v>-0.21415716226902667</v>
      </c>
      <c r="N659" s="117">
        <f t="shared" si="216"/>
        <v>2031884267440.9663</v>
      </c>
      <c r="O659" s="117">
        <f t="shared" si="217"/>
        <v>2069785473840.0137</v>
      </c>
      <c r="P659" s="118">
        <f t="shared" si="218"/>
        <v>2109573050579.1475</v>
      </c>
      <c r="Q659" s="113">
        <f t="shared" si="219"/>
        <v>2.896386180646913E+18</v>
      </c>
      <c r="R659" s="113">
        <f t="shared" si="220"/>
        <v>2.9777748495687414E+18</v>
      </c>
      <c r="S659" s="113">
        <f t="shared" si="221"/>
        <v>3.06407628259827E+18</v>
      </c>
      <c r="T659">
        <f t="shared" si="226"/>
        <v>0.5</v>
      </c>
    </row>
    <row r="660" spans="1:20" x14ac:dyDescent="0.25">
      <c r="A660">
        <v>308.5</v>
      </c>
      <c r="B660">
        <f t="shared" si="222"/>
        <v>731486.99887958542</v>
      </c>
      <c r="C660">
        <f t="shared" si="223"/>
        <v>1242617.3611977759</v>
      </c>
      <c r="D660">
        <f t="shared" si="224"/>
        <v>2342.8171765941393</v>
      </c>
      <c r="E660">
        <f t="shared" si="225"/>
        <v>4379.234808506385</v>
      </c>
      <c r="F660" s="106">
        <f t="shared" si="208"/>
        <v>-0.2995691526453092</v>
      </c>
      <c r="G660" s="105">
        <f t="shared" si="209"/>
        <v>-0.50898660578744903</v>
      </c>
      <c r="H660" s="108">
        <f t="shared" si="210"/>
        <v>-0.12953844357528888</v>
      </c>
      <c r="I660" s="105">
        <f t="shared" si="211"/>
        <v>-0.2217243984782</v>
      </c>
      <c r="J660">
        <f t="shared" si="212"/>
        <v>-4.5019571984042092E-2</v>
      </c>
      <c r="K660" s="105">
        <f t="shared" si="213"/>
        <v>-7.3826708520570841E-2</v>
      </c>
      <c r="L660" s="107">
        <f t="shared" si="214"/>
        <v>-0.12501113708597822</v>
      </c>
      <c r="M660" s="105">
        <f t="shared" si="215"/>
        <v>-0.21343549878867812</v>
      </c>
      <c r="N660" s="117">
        <f t="shared" si="216"/>
        <v>2038965371032.4741</v>
      </c>
      <c r="O660" s="117">
        <f t="shared" si="217"/>
        <v>2076925917730.9839</v>
      </c>
      <c r="P660" s="118">
        <f t="shared" si="218"/>
        <v>2116787837211.9214</v>
      </c>
      <c r="Q660" s="113">
        <f t="shared" si="219"/>
        <v>2.9115400085973545E+18</v>
      </c>
      <c r="R660" s="113">
        <f t="shared" si="220"/>
        <v>2.9931973434384287E+18</v>
      </c>
      <c r="S660" s="113">
        <f t="shared" si="221"/>
        <v>3.0798083413165225E+18</v>
      </c>
      <c r="T660">
        <f t="shared" si="226"/>
        <v>0.5</v>
      </c>
    </row>
    <row r="661" spans="1:20" x14ac:dyDescent="0.25">
      <c r="A661">
        <v>309</v>
      </c>
      <c r="B661">
        <f t="shared" si="222"/>
        <v>732658.33257559431</v>
      </c>
      <c r="C661">
        <f t="shared" si="223"/>
        <v>1244806.8513553778</v>
      </c>
      <c r="D661">
        <f t="shared" si="224"/>
        <v>2342.6673920178164</v>
      </c>
      <c r="E661">
        <f t="shared" si="225"/>
        <v>4378.980315203491</v>
      </c>
      <c r="F661" s="106">
        <f t="shared" si="208"/>
        <v>-0.29850476535304882</v>
      </c>
      <c r="G661" s="105">
        <f t="shared" si="209"/>
        <v>-0.50725937722767411</v>
      </c>
      <c r="H661" s="108">
        <f t="shared" si="210"/>
        <v>-0.12907500145012635</v>
      </c>
      <c r="I661" s="105">
        <f t="shared" si="211"/>
        <v>-0.22096416904982438</v>
      </c>
      <c r="J661">
        <f t="shared" si="212"/>
        <v>-4.4857942209390551E-2</v>
      </c>
      <c r="K661" s="105">
        <f t="shared" si="213"/>
        <v>-7.3577691214004814E-2</v>
      </c>
      <c r="L661" s="107">
        <f t="shared" si="214"/>
        <v>-0.12457182169353191</v>
      </c>
      <c r="M661" s="105">
        <f t="shared" si="215"/>
        <v>-0.21271751696384492</v>
      </c>
      <c r="N661" s="117">
        <f t="shared" si="216"/>
        <v>2046058385484.4282</v>
      </c>
      <c r="O661" s="117">
        <f t="shared" si="217"/>
        <v>2084078268611.2144</v>
      </c>
      <c r="P661" s="118">
        <f t="shared" si="218"/>
        <v>2124014526704.7156</v>
      </c>
      <c r="Q661" s="113">
        <f t="shared" si="219"/>
        <v>2.926745729066752E+18</v>
      </c>
      <c r="R661" s="113">
        <f t="shared" si="220"/>
        <v>3.0086721551907046E+18</v>
      </c>
      <c r="S661" s="113">
        <f t="shared" si="221"/>
        <v>3.0955932538749988E+18</v>
      </c>
      <c r="T661">
        <f t="shared" si="226"/>
        <v>0.5</v>
      </c>
    </row>
    <row r="662" spans="1:20" x14ac:dyDescent="0.25">
      <c r="A662">
        <v>309.5</v>
      </c>
      <c r="B662">
        <f t="shared" si="222"/>
        <v>733829.59164541191</v>
      </c>
      <c r="C662">
        <f t="shared" si="223"/>
        <v>1246996.2146981352</v>
      </c>
      <c r="D662">
        <f t="shared" si="224"/>
        <v>2342.51813963514</v>
      </c>
      <c r="E662">
        <f t="shared" si="225"/>
        <v>4378.7266855148773</v>
      </c>
      <c r="F662" s="106">
        <f t="shared" si="208"/>
        <v>-0.29744609105946623</v>
      </c>
      <c r="G662" s="105">
        <f t="shared" si="209"/>
        <v>-0.50554102073023266</v>
      </c>
      <c r="H662" s="108">
        <f t="shared" si="210"/>
        <v>-0.12861406433469194</v>
      </c>
      <c r="I662" s="105">
        <f t="shared" si="211"/>
        <v>-0.22020788498322508</v>
      </c>
      <c r="J662">
        <f t="shared" si="212"/>
        <v>-4.4697187605466329E-2</v>
      </c>
      <c r="K662" s="105">
        <f t="shared" si="213"/>
        <v>-7.3329944149662582E-2</v>
      </c>
      <c r="L662" s="107">
        <f t="shared" si="214"/>
        <v>-0.12413483911930795</v>
      </c>
      <c r="M662" s="105">
        <f t="shared" si="215"/>
        <v>-0.21200319159734496</v>
      </c>
      <c r="N662" s="117">
        <f t="shared" si="216"/>
        <v>2053163310051.8972</v>
      </c>
      <c r="O662" s="117">
        <f t="shared" si="217"/>
        <v>2091242525749.656</v>
      </c>
      <c r="P662" s="118">
        <f t="shared" si="218"/>
        <v>2131253118340.157</v>
      </c>
      <c r="Q662" s="113">
        <f t="shared" si="219"/>
        <v>2.9420034276175626E+18</v>
      </c>
      <c r="R662" s="113">
        <f t="shared" si="220"/>
        <v>3.0241993703639444E+18</v>
      </c>
      <c r="S662" s="113">
        <f t="shared" si="221"/>
        <v>3.1114311057772058E+18</v>
      </c>
      <c r="T662">
        <f t="shared" si="226"/>
        <v>0.5</v>
      </c>
    </row>
    <row r="663" spans="1:20" x14ac:dyDescent="0.25">
      <c r="A663">
        <v>310</v>
      </c>
      <c r="B663">
        <f t="shared" si="222"/>
        <v>735000.77635370672</v>
      </c>
      <c r="C663">
        <f t="shared" si="223"/>
        <v>1249185.4516556372</v>
      </c>
      <c r="D663">
        <f t="shared" si="224"/>
        <v>2342.3694165896104</v>
      </c>
      <c r="E663">
        <f t="shared" si="225"/>
        <v>4378.4739150045125</v>
      </c>
      <c r="F663" s="106">
        <f t="shared" si="208"/>
        <v>-0.29639308871317183</v>
      </c>
      <c r="G663" s="105">
        <f t="shared" si="209"/>
        <v>-0.50383147517020477</v>
      </c>
      <c r="H663" s="108">
        <f t="shared" si="210"/>
        <v>-0.12815561410054369</v>
      </c>
      <c r="I663" s="105">
        <f t="shared" si="211"/>
        <v>-0.21945551881741138</v>
      </c>
      <c r="J663">
        <f t="shared" si="212"/>
        <v>-4.4537301837514968E-2</v>
      </c>
      <c r="K663" s="105">
        <f t="shared" si="213"/>
        <v>-7.3083458644309679E-2</v>
      </c>
      <c r="L663" s="107">
        <f t="shared" si="214"/>
        <v>-0.12370017277511318</v>
      </c>
      <c r="M663" s="105">
        <f t="shared" si="215"/>
        <v>-0.21129249770848368</v>
      </c>
      <c r="N663" s="117">
        <f t="shared" si="216"/>
        <v>2060280143992.5693</v>
      </c>
      <c r="O663" s="117">
        <f t="shared" si="217"/>
        <v>2098418688417.8032</v>
      </c>
      <c r="P663" s="118">
        <f t="shared" si="218"/>
        <v>2138503611403.3477</v>
      </c>
      <c r="Q663" s="113">
        <f t="shared" si="219"/>
        <v>2.9573131898070036E+18</v>
      </c>
      <c r="R663" s="113">
        <f t="shared" si="220"/>
        <v>3.0397790744914821E+18</v>
      </c>
      <c r="S663" s="113">
        <f t="shared" si="221"/>
        <v>3.127321982521579E+18</v>
      </c>
      <c r="T663">
        <f t="shared" si="226"/>
        <v>0.5</v>
      </c>
    </row>
    <row r="664" spans="1:20" x14ac:dyDescent="0.25">
      <c r="A664">
        <v>310.5</v>
      </c>
      <c r="B664">
        <f t="shared" si="222"/>
        <v>736171.8869637294</v>
      </c>
      <c r="C664">
        <f t="shared" si="223"/>
        <v>1251374.5626552708</v>
      </c>
      <c r="D664">
        <f t="shared" si="224"/>
        <v>2342.2212200452536</v>
      </c>
      <c r="E664">
        <f t="shared" si="225"/>
        <v>4378.221999266927</v>
      </c>
      <c r="F664" s="106">
        <f t="shared" si="208"/>
        <v>-0.29534571763236184</v>
      </c>
      <c r="G664" s="105">
        <f t="shared" si="209"/>
        <v>-0.50213067995122618</v>
      </c>
      <c r="H664" s="108">
        <f t="shared" si="210"/>
        <v>-0.12769963278362531</v>
      </c>
      <c r="I664" s="105">
        <f t="shared" si="211"/>
        <v>-0.21870704333127039</v>
      </c>
      <c r="J664">
        <f t="shared" si="212"/>
        <v>-4.4378278628156971E-2</v>
      </c>
      <c r="K664" s="105">
        <f t="shared" si="213"/>
        <v>-7.2838226089146474E-2</v>
      </c>
      <c r="L664" s="107">
        <f t="shared" si="214"/>
        <v>-0.12326780622057956</v>
      </c>
      <c r="M664" s="105">
        <f t="shared" si="215"/>
        <v>-0.21058541053080931</v>
      </c>
      <c r="N664" s="117">
        <f t="shared" si="216"/>
        <v>2067408886566.7415</v>
      </c>
      <c r="O664" s="117">
        <f t="shared" si="217"/>
        <v>2105606755889.6855</v>
      </c>
      <c r="P664" s="118">
        <f t="shared" si="218"/>
        <v>2145766005181.8562</v>
      </c>
      <c r="Q664" s="113">
        <f t="shared" si="219"/>
        <v>2.9726751011870848E+18</v>
      </c>
      <c r="R664" s="113">
        <f t="shared" si="220"/>
        <v>3.0554113531015823E+18</v>
      </c>
      <c r="S664" s="113">
        <f t="shared" si="221"/>
        <v>3.1432659696015939E+18</v>
      </c>
      <c r="T664">
        <f t="shared" si="226"/>
        <v>0.5</v>
      </c>
    </row>
    <row r="665" spans="1:20" x14ac:dyDescent="0.25">
      <c r="A665">
        <v>311</v>
      </c>
      <c r="B665">
        <f t="shared" si="222"/>
        <v>737342.92373732268</v>
      </c>
      <c r="C665">
        <f t="shared" si="223"/>
        <v>1253563.5481222344</v>
      </c>
      <c r="D665">
        <f t="shared" si="224"/>
        <v>2342.0735471864373</v>
      </c>
      <c r="E665">
        <f t="shared" si="225"/>
        <v>4377.9709339269511</v>
      </c>
      <c r="F665" s="106">
        <f t="shared" si="208"/>
        <v>-0.29430393750081424</v>
      </c>
      <c r="G665" s="105">
        <f t="shared" si="209"/>
        <v>-0.50043857499997735</v>
      </c>
      <c r="H665" s="108">
        <f t="shared" si="210"/>
        <v>-0.12724610258246941</v>
      </c>
      <c r="I665" s="105">
        <f t="shared" si="211"/>
        <v>-0.21796243154103606</v>
      </c>
      <c r="J665">
        <f t="shared" si="212"/>
        <v>-4.4220111756765754E-2</v>
      </c>
      <c r="K665" s="105">
        <f t="shared" si="213"/>
        <v>-7.2594237949043627E-2</v>
      </c>
      <c r="L665" s="107">
        <f t="shared" si="214"/>
        <v>-0.12283772316157909</v>
      </c>
      <c r="M665" s="105">
        <f t="shared" si="215"/>
        <v>-0.2098819055098976</v>
      </c>
      <c r="N665" s="117">
        <f t="shared" si="216"/>
        <v>2074549537037.3047</v>
      </c>
      <c r="O665" s="117">
        <f t="shared" si="217"/>
        <v>2112806727441.8521</v>
      </c>
      <c r="P665" s="118">
        <f t="shared" si="218"/>
        <v>2153040298965.7036</v>
      </c>
      <c r="Q665" s="113">
        <f t="shared" si="219"/>
        <v>2.9880892473047578E+18</v>
      </c>
      <c r="R665" s="113">
        <f t="shared" si="220"/>
        <v>3.0710962917173463E+18</v>
      </c>
      <c r="S665" s="113">
        <f t="shared" si="221"/>
        <v>3.1592631525058355E+18</v>
      </c>
      <c r="T665">
        <f t="shared" si="226"/>
        <v>0.5</v>
      </c>
    </row>
    <row r="666" spans="1:20" x14ac:dyDescent="0.25">
      <c r="A666">
        <v>311.5</v>
      </c>
      <c r="B666">
        <f t="shared" si="222"/>
        <v>738513.88693493151</v>
      </c>
      <c r="C666">
        <f t="shared" si="223"/>
        <v>1255752.4084795541</v>
      </c>
      <c r="D666">
        <f t="shared" si="224"/>
        <v>2341.9263952176871</v>
      </c>
      <c r="E666">
        <f t="shared" si="225"/>
        <v>4377.7207146394512</v>
      </c>
      <c r="F666" s="106">
        <f t="shared" si="208"/>
        <v>-0.29326770836395166</v>
      </c>
      <c r="G666" s="105">
        <f t="shared" si="209"/>
        <v>-0.49875510076076679</v>
      </c>
      <c r="H666" s="108">
        <f t="shared" si="210"/>
        <v>-0.12679500585643741</v>
      </c>
      <c r="I666" s="105">
        <f t="shared" si="211"/>
        <v>-0.21722165669781243</v>
      </c>
      <c r="J666">
        <f t="shared" si="212"/>
        <v>-4.406279505884908E-2</v>
      </c>
      <c r="K666" s="105">
        <f t="shared" si="213"/>
        <v>-7.2351485761779313E-2</v>
      </c>
      <c r="L666" s="107">
        <f t="shared" si="214"/>
        <v>-0.12240990744866517</v>
      </c>
      <c r="M666" s="105">
        <f t="shared" si="215"/>
        <v>-0.20918195830117506</v>
      </c>
      <c r="N666" s="117">
        <f t="shared" si="216"/>
        <v>2081702094669.7288</v>
      </c>
      <c r="O666" s="117">
        <f t="shared" si="217"/>
        <v>2120018602353.3569</v>
      </c>
      <c r="P666" s="118">
        <f t="shared" si="218"/>
        <v>2160326492047.3491</v>
      </c>
      <c r="Q666" s="113">
        <f t="shared" si="219"/>
        <v>3.0035557137017467E+18</v>
      </c>
      <c r="R666" s="113">
        <f t="shared" si="220"/>
        <v>3.0868339758569262E+18</v>
      </c>
      <c r="S666" s="113">
        <f t="shared" si="221"/>
        <v>3.1753136167178926E+18</v>
      </c>
      <c r="T666">
        <f t="shared" si="226"/>
        <v>0.5</v>
      </c>
    </row>
    <row r="667" spans="1:20" x14ac:dyDescent="0.25">
      <c r="A667">
        <v>312</v>
      </c>
      <c r="B667">
        <f t="shared" si="222"/>
        <v>739684.77681561327</v>
      </c>
      <c r="C667">
        <f t="shared" si="223"/>
        <v>1257941.1441480985</v>
      </c>
      <c r="D667">
        <f t="shared" si="224"/>
        <v>2341.7797613635053</v>
      </c>
      <c r="E667">
        <f t="shared" si="225"/>
        <v>4377.4713370890704</v>
      </c>
      <c r="F667" s="106">
        <f t="shared" si="208"/>
        <v>-0.29223699062493513</v>
      </c>
      <c r="G667" s="105">
        <f t="shared" si="209"/>
        <v>-0.4970801981901507</v>
      </c>
      <c r="H667" s="108">
        <f t="shared" si="210"/>
        <v>-0.12634632512396748</v>
      </c>
      <c r="I667" s="105">
        <f t="shared" si="211"/>
        <v>-0.21648469228510336</v>
      </c>
      <c r="J667">
        <f t="shared" si="212"/>
        <v>-4.3906322425443574E-2</v>
      </c>
      <c r="K667" s="105">
        <f t="shared" si="213"/>
        <v>-7.2109961137294606E-2</v>
      </c>
      <c r="L667" s="107">
        <f t="shared" si="214"/>
        <v>-0.12198434307552408</v>
      </c>
      <c r="M667" s="105">
        <f t="shared" si="215"/>
        <v>-0.20848554476775269</v>
      </c>
      <c r="N667" s="117">
        <f t="shared" si="216"/>
        <v>2088866558732.0498</v>
      </c>
      <c r="O667" s="117">
        <f t="shared" si="217"/>
        <v>2127242379905.748</v>
      </c>
      <c r="P667" s="118">
        <f t="shared" si="218"/>
        <v>2167624583721.6777</v>
      </c>
      <c r="Q667" s="113">
        <f t="shared" si="219"/>
        <v>3.019074585914711E+18</v>
      </c>
      <c r="R667" s="113">
        <f t="shared" si="220"/>
        <v>3.102624491033367E+18</v>
      </c>
      <c r="S667" s="113">
        <f t="shared" si="221"/>
        <v>3.1914174477164928E+18</v>
      </c>
      <c r="T667">
        <f t="shared" si="226"/>
        <v>0.5</v>
      </c>
    </row>
    <row r="668" spans="1:20" x14ac:dyDescent="0.25">
      <c r="A668">
        <v>312.5</v>
      </c>
      <c r="B668">
        <f t="shared" si="222"/>
        <v>740855.59363704734</v>
      </c>
      <c r="C668">
        <f t="shared" si="223"/>
        <v>1260129.7555465933</v>
      </c>
      <c r="D668">
        <f t="shared" si="224"/>
        <v>2341.633642868193</v>
      </c>
      <c r="E668">
        <f t="shared" si="225"/>
        <v>4377.222796989975</v>
      </c>
      <c r="F668" s="106">
        <f t="shared" si="208"/>
        <v>-0.2912117450408217</v>
      </c>
      <c r="G668" s="105">
        <f t="shared" si="209"/>
        <v>-0.49541380875163932</v>
      </c>
      <c r="H668" s="108">
        <f t="shared" si="210"/>
        <v>-0.12590004306085342</v>
      </c>
      <c r="I668" s="105">
        <f t="shared" si="211"/>
        <v>-0.21575151201638698</v>
      </c>
      <c r="J668">
        <f t="shared" si="212"/>
        <v>-4.375068780251317E-2</v>
      </c>
      <c r="K668" s="105">
        <f t="shared" si="213"/>
        <v>-7.1869655756951353E-2</v>
      </c>
      <c r="L668" s="107">
        <f t="shared" si="214"/>
        <v>-0.1215610141774551</v>
      </c>
      <c r="M668" s="105">
        <f t="shared" si="215"/>
        <v>-0.207792640978301</v>
      </c>
      <c r="N668" s="117">
        <f t="shared" si="216"/>
        <v>2096042928494.8572</v>
      </c>
      <c r="O668" s="117">
        <f t="shared" si="217"/>
        <v>2134478059383.0535</v>
      </c>
      <c r="P668" s="118">
        <f t="shared" si="218"/>
        <v>2174934573285.9897</v>
      </c>
      <c r="Q668" s="113">
        <f t="shared" si="219"/>
        <v>3.0346459494752077E+18</v>
      </c>
      <c r="R668" s="113">
        <f t="shared" si="220"/>
        <v>3.1184679227547192E+18</v>
      </c>
      <c r="S668" s="113">
        <f t="shared" si="221"/>
        <v>3.2075747309754015E+18</v>
      </c>
      <c r="T668">
        <f t="shared" si="226"/>
        <v>0.5</v>
      </c>
    </row>
    <row r="669" spans="1:20" x14ac:dyDescent="0.25">
      <c r="A669">
        <v>313</v>
      </c>
      <c r="B669">
        <f t="shared" si="222"/>
        <v>742026.3376555451</v>
      </c>
      <c r="C669">
        <f t="shared" si="223"/>
        <v>1262318.2430916361</v>
      </c>
      <c r="D669">
        <f t="shared" si="224"/>
        <v>2341.4880369956727</v>
      </c>
      <c r="E669">
        <f t="shared" si="225"/>
        <v>4376.9750900855988</v>
      </c>
      <c r="F669" s="106">
        <f t="shared" si="208"/>
        <v>-0.29019193271875976</v>
      </c>
      <c r="G669" s="105">
        <f t="shared" si="209"/>
        <v>-0.49375587441045354</v>
      </c>
      <c r="H669" s="108">
        <f t="shared" si="210"/>
        <v>-0.12545614249854392</v>
      </c>
      <c r="I669" s="105">
        <f t="shared" si="211"/>
        <v>-0.21502208983271803</v>
      </c>
      <c r="J669">
        <f t="shared" si="212"/>
        <v>-4.3595885190356634E-2</v>
      </c>
      <c r="K669" s="105">
        <f t="shared" si="213"/>
        <v>-7.1630561372801563E-2</v>
      </c>
      <c r="L669" s="107">
        <f t="shared" si="214"/>
        <v>-0.12113990502985922</v>
      </c>
      <c r="M669" s="105">
        <f t="shared" si="215"/>
        <v>-0.20710322320493396</v>
      </c>
      <c r="N669" s="117">
        <f t="shared" si="216"/>
        <v>2103231203231.2791</v>
      </c>
      <c r="O669" s="117">
        <f t="shared" si="217"/>
        <v>2141725640071.7688</v>
      </c>
      <c r="P669" s="118">
        <f t="shared" si="218"/>
        <v>2182256460039.9873</v>
      </c>
      <c r="Q669" s="113">
        <f t="shared" si="219"/>
        <v>3.050269889909673E+18</v>
      </c>
      <c r="R669" s="113">
        <f t="shared" si="220"/>
        <v>3.1343643565240346E+18</v>
      </c>
      <c r="S669" s="113">
        <f t="shared" si="221"/>
        <v>3.2237855519635794E+18</v>
      </c>
      <c r="T669">
        <f t="shared" si="226"/>
        <v>0.5</v>
      </c>
    </row>
    <row r="670" spans="1:20" x14ac:dyDescent="0.25">
      <c r="A670">
        <v>313.5</v>
      </c>
      <c r="B670">
        <f t="shared" si="222"/>
        <v>743197.00912605983</v>
      </c>
      <c r="C670">
        <f t="shared" si="223"/>
        <v>1264506.6071977103</v>
      </c>
      <c r="D670">
        <f t="shared" si="224"/>
        <v>2341.3429410293134</v>
      </c>
      <c r="E670">
        <f t="shared" si="225"/>
        <v>4376.7282121483931</v>
      </c>
      <c r="F670" s="106">
        <f t="shared" si="208"/>
        <v>-0.28917751511223982</v>
      </c>
      <c r="G670" s="105">
        <f t="shared" si="209"/>
        <v>-0.49210633762835421</v>
      </c>
      <c r="H670" s="108">
        <f t="shared" si="210"/>
        <v>-0.12501460642245837</v>
      </c>
      <c r="I670" s="105">
        <f t="shared" si="211"/>
        <v>-0.2142963999003504</v>
      </c>
      <c r="J670">
        <f t="shared" si="212"/>
        <v>-4.3441908643022879E-2</v>
      </c>
      <c r="K670" s="105">
        <f t="shared" si="213"/>
        <v>-7.139266980686608E-2</v>
      </c>
      <c r="L670" s="107">
        <f t="shared" si="214"/>
        <v>-0.12072100004675856</v>
      </c>
      <c r="M670" s="105">
        <f t="shared" si="215"/>
        <v>-0.20641726792113776</v>
      </c>
      <c r="N670" s="117">
        <f t="shared" si="216"/>
        <v>2110431382216.9705</v>
      </c>
      <c r="O670" s="117">
        <f t="shared" si="217"/>
        <v>2148985121260.8447</v>
      </c>
      <c r="P670" s="118">
        <f t="shared" si="218"/>
        <v>2189590243285.7607</v>
      </c>
      <c r="Q670" s="113">
        <f t="shared" si="219"/>
        <v>3.06594649273954E+18</v>
      </c>
      <c r="R670" s="113">
        <f t="shared" si="220"/>
        <v>3.1503138778393472E+18</v>
      </c>
      <c r="S670" s="113">
        <f t="shared" si="221"/>
        <v>3.2400499961450342E+18</v>
      </c>
      <c r="T670">
        <f t="shared" si="226"/>
        <v>0.5</v>
      </c>
    </row>
    <row r="671" spans="1:20" x14ac:dyDescent="0.25">
      <c r="A671">
        <v>314</v>
      </c>
      <c r="B671">
        <f t="shared" si="222"/>
        <v>744367.60830219567</v>
      </c>
      <c r="C671">
        <f t="shared" si="223"/>
        <v>1266694.8482772</v>
      </c>
      <c r="D671">
        <f t="shared" si="224"/>
        <v>2341.1983522717574</v>
      </c>
      <c r="E671">
        <f t="shared" si="225"/>
        <v>4376.4821589795793</v>
      </c>
      <c r="F671" s="106">
        <f t="shared" si="208"/>
        <v>-0.28816845401738628</v>
      </c>
      <c r="G671" s="105">
        <f t="shared" si="209"/>
        <v>-0.49046514135852587</v>
      </c>
      <c r="H671" s="108">
        <f t="shared" si="210"/>
        <v>-0.12457541797033236</v>
      </c>
      <c r="I671" s="105">
        <f t="shared" si="211"/>
        <v>-0.21357441660840296</v>
      </c>
      <c r="J671">
        <f t="shared" si="212"/>
        <v>-4.3288752267732336E-2</v>
      </c>
      <c r="K671" s="105">
        <f t="shared" si="213"/>
        <v>-7.1155972950419644E-2</v>
      </c>
      <c r="L671" s="107">
        <f t="shared" si="214"/>
        <v>-0.12030428377932156</v>
      </c>
      <c r="M671" s="105">
        <f t="shared" si="215"/>
        <v>-0.2057347517997033</v>
      </c>
      <c r="N671" s="117">
        <f t="shared" si="216"/>
        <v>2117643464730.0981</v>
      </c>
      <c r="O671" s="117">
        <f t="shared" si="217"/>
        <v>2156256502241.6733</v>
      </c>
      <c r="P671" s="118">
        <f t="shared" si="218"/>
        <v>2196935922327.7769</v>
      </c>
      <c r="Q671" s="113">
        <f t="shared" si="219"/>
        <v>3.0816758434811412E+18</v>
      </c>
      <c r="R671" s="113">
        <f t="shared" si="220"/>
        <v>3.1663165721937393E+18</v>
      </c>
      <c r="S671" s="113">
        <f t="shared" si="221"/>
        <v>3.2563681489790039E+18</v>
      </c>
      <c r="T671">
        <f t="shared" si="226"/>
        <v>0.5</v>
      </c>
    </row>
    <row r="672" spans="1:20" x14ac:dyDescent="0.25">
      <c r="A672">
        <v>314.5</v>
      </c>
      <c r="B672">
        <f t="shared" si="222"/>
        <v>745538.135436218</v>
      </c>
      <c r="C672">
        <f t="shared" si="223"/>
        <v>1268882.9667404045</v>
      </c>
      <c r="D672">
        <f t="shared" si="224"/>
        <v>2341.0542680447488</v>
      </c>
      <c r="E672">
        <f t="shared" si="225"/>
        <v>4376.2369264089002</v>
      </c>
      <c r="F672" s="106">
        <f t="shared" si="208"/>
        <v>-0.28716471156930135</v>
      </c>
      <c r="G672" s="105">
        <f t="shared" si="209"/>
        <v>-0.48883222904053225</v>
      </c>
      <c r="H672" s="108">
        <f t="shared" si="210"/>
        <v>-0.12413856043057638</v>
      </c>
      <c r="I672" s="105">
        <f t="shared" si="211"/>
        <v>-0.21285611456654208</v>
      </c>
      <c r="J672">
        <f t="shared" si="212"/>
        <v>-4.3136410224306206E-2</v>
      </c>
      <c r="K672" s="105">
        <f t="shared" si="213"/>
        <v>-7.0920462763285605E-2</v>
      </c>
      <c r="L672" s="107">
        <f t="shared" si="214"/>
        <v>-0.11988974091441873</v>
      </c>
      <c r="M672" s="105">
        <f t="shared" si="215"/>
        <v>-0.20505565171070458</v>
      </c>
      <c r="N672" s="117">
        <f t="shared" si="216"/>
        <v>2124867450051.3279</v>
      </c>
      <c r="O672" s="117">
        <f t="shared" si="217"/>
        <v>2163539782308.0737</v>
      </c>
      <c r="P672" s="118">
        <f t="shared" si="218"/>
        <v>2204293496472.8677</v>
      </c>
      <c r="Q672" s="113">
        <f t="shared" si="219"/>
        <v>3.0974580276457892E+18</v>
      </c>
      <c r="R672" s="113">
        <f t="shared" si="220"/>
        <v>3.1823725250753669E+18</v>
      </c>
      <c r="S672" s="113">
        <f t="shared" si="221"/>
        <v>3.2727400959198044E+18</v>
      </c>
      <c r="T672">
        <f t="shared" si="226"/>
        <v>0.5</v>
      </c>
    </row>
    <row r="673" spans="1:20" x14ac:dyDescent="0.25">
      <c r="A673">
        <v>315</v>
      </c>
      <c r="B673">
        <f t="shared" si="222"/>
        <v>746708.59077906248</v>
      </c>
      <c r="C673">
        <f t="shared" si="223"/>
        <v>1271070.9629955518</v>
      </c>
      <c r="D673">
        <f t="shared" si="224"/>
        <v>2340.9106856889643</v>
      </c>
      <c r="E673">
        <f t="shared" si="225"/>
        <v>4375.9925102943798</v>
      </c>
      <c r="F673" s="106">
        <f t="shared" si="208"/>
        <v>-0.28616625023844344</v>
      </c>
      <c r="G673" s="105">
        <f t="shared" si="209"/>
        <v>-0.48720754459531157</v>
      </c>
      <c r="H673" s="108">
        <f t="shared" si="210"/>
        <v>-0.12370401724065709</v>
      </c>
      <c r="I673" s="105">
        <f t="shared" si="211"/>
        <v>-0.21214146860269353</v>
      </c>
      <c r="J673">
        <f t="shared" si="212"/>
        <v>-4.2984876724603854E-2</v>
      </c>
      <c r="K673" s="105">
        <f t="shared" si="213"/>
        <v>-7.068613127314069E-2</v>
      </c>
      <c r="L673" s="107">
        <f t="shared" si="214"/>
        <v>-0.11947735627318251</v>
      </c>
      <c r="M673" s="105">
        <f t="shared" si="215"/>
        <v>-0.20437994471947735</v>
      </c>
      <c r="N673" s="117">
        <f t="shared" si="216"/>
        <v>2132103337463.8125</v>
      </c>
      <c r="O673" s="117">
        <f t="shared" si="217"/>
        <v>2170834960756.2837</v>
      </c>
      <c r="P673" s="118">
        <f t="shared" si="218"/>
        <v>2211662965030.2173</v>
      </c>
      <c r="Q673" s="113">
        <f t="shared" si="219"/>
        <v>3.1132931307398318E+18</v>
      </c>
      <c r="R673" s="113">
        <f t="shared" si="220"/>
        <v>3.1984818219674112E+18</v>
      </c>
      <c r="S673" s="113">
        <f t="shared" si="221"/>
        <v>3.2891659224170588E+18</v>
      </c>
      <c r="T673">
        <f t="shared" si="226"/>
        <v>0.5</v>
      </c>
    </row>
    <row r="674" spans="1:20" x14ac:dyDescent="0.25">
      <c r="A674">
        <v>315.5</v>
      </c>
      <c r="B674">
        <f t="shared" si="222"/>
        <v>747878.97458034439</v>
      </c>
      <c r="C674">
        <f t="shared" si="223"/>
        <v>1273258.8374488128</v>
      </c>
      <c r="D674">
        <f t="shared" si="224"/>
        <v>2340.7676025638452</v>
      </c>
      <c r="E674">
        <f t="shared" si="225"/>
        <v>4375.7489065220825</v>
      </c>
      <c r="F674" s="106">
        <f t="shared" si="208"/>
        <v>-0.28517303282707113</v>
      </c>
      <c r="G674" s="105">
        <f t="shared" si="209"/>
        <v>-0.48559103242026846</v>
      </c>
      <c r="H674" s="108">
        <f t="shared" si="210"/>
        <v>-0.12327177198550432</v>
      </c>
      <c r="I674" s="105">
        <f t="shared" si="211"/>
        <v>-0.21143045376079334</v>
      </c>
      <c r="J674">
        <f t="shared" si="212"/>
        <v>-4.2834146031965559E-2</v>
      </c>
      <c r="K674" s="105">
        <f t="shared" si="213"/>
        <v>-7.0452970574825094E-2</v>
      </c>
      <c r="L674" s="107">
        <f t="shared" si="214"/>
        <v>-0.11906711480960126</v>
      </c>
      <c r="M674" s="105">
        <f t="shared" si="215"/>
        <v>-0.20370760808465002</v>
      </c>
      <c r="N674" s="117">
        <f t="shared" si="216"/>
        <v>2139351126253.1782</v>
      </c>
      <c r="O674" s="117">
        <f t="shared" si="217"/>
        <v>2178142036884.9443</v>
      </c>
      <c r="P674" s="118">
        <f t="shared" si="218"/>
        <v>2219044327311.3501</v>
      </c>
      <c r="Q674" s="113">
        <f t="shared" si="219"/>
        <v>3.1291812382645468E+18</v>
      </c>
      <c r="R674" s="113">
        <f t="shared" si="220"/>
        <v>3.2146445483481518E+18</v>
      </c>
      <c r="S674" s="113">
        <f t="shared" si="221"/>
        <v>3.3056457139154714E+18</v>
      </c>
      <c r="T674">
        <f t="shared" si="226"/>
        <v>0.5</v>
      </c>
    </row>
    <row r="675" spans="1:20" x14ac:dyDescent="0.25">
      <c r="A675">
        <v>316</v>
      </c>
      <c r="B675">
        <f t="shared" si="222"/>
        <v>749049.28708836809</v>
      </c>
      <c r="C675">
        <f t="shared" si="223"/>
        <v>1275446.5905043157</v>
      </c>
      <c r="D675">
        <f t="shared" si="224"/>
        <v>2340.6250160474315</v>
      </c>
      <c r="E675">
        <f t="shared" si="225"/>
        <v>4375.5061110058723</v>
      </c>
      <c r="F675" s="106">
        <f t="shared" si="208"/>
        <v>-0.28418502246570998</v>
      </c>
      <c r="G675" s="105">
        <f t="shared" si="209"/>
        <v>-0.48398263738438785</v>
      </c>
      <c r="H675" s="108">
        <f t="shared" si="210"/>
        <v>-0.12284180839592967</v>
      </c>
      <c r="I675" s="105">
        <f t="shared" si="211"/>
        <v>-0.21072304529855029</v>
      </c>
      <c r="J675">
        <f t="shared" si="212"/>
        <v>-4.2684212460663624E-2</v>
      </c>
      <c r="K675" s="105">
        <f t="shared" si="213"/>
        <v>-7.0220972829663275E-2</v>
      </c>
      <c r="L675" s="107">
        <f t="shared" si="214"/>
        <v>-0.11865900160911667</v>
      </c>
      <c r="M675" s="105">
        <f t="shared" si="215"/>
        <v>-0.20303861925617428</v>
      </c>
      <c r="N675" s="117">
        <f t="shared" si="216"/>
        <v>2146610815707.5105</v>
      </c>
      <c r="O675" s="117">
        <f t="shared" si="217"/>
        <v>2185461009995.0874</v>
      </c>
      <c r="P675" s="118">
        <f t="shared" si="218"/>
        <v>2226437582630.1172</v>
      </c>
      <c r="Q675" s="113">
        <f t="shared" si="219"/>
        <v>3.1451224357162614E+18</v>
      </c>
      <c r="R675" s="113">
        <f t="shared" si="220"/>
        <v>3.2308607896909353E+18</v>
      </c>
      <c r="S675" s="113">
        <f t="shared" si="221"/>
        <v>3.3221795558549842E+18</v>
      </c>
      <c r="T675">
        <f t="shared" si="226"/>
        <v>0.5</v>
      </c>
    </row>
    <row r="676" spans="1:20" x14ac:dyDescent="0.25">
      <c r="A676">
        <v>316.5</v>
      </c>
      <c r="B676">
        <f t="shared" si="222"/>
        <v>750219.52855013614</v>
      </c>
      <c r="C676">
        <f t="shared" si="223"/>
        <v>1277634.2225641592</v>
      </c>
      <c r="D676">
        <f t="shared" si="224"/>
        <v>2340.4829235361985</v>
      </c>
      <c r="E676">
        <f t="shared" si="225"/>
        <v>4375.26411968718</v>
      </c>
      <c r="F676" s="106">
        <f t="shared" si="208"/>
        <v>-0.28320218260966679</v>
      </c>
      <c r="G676" s="105">
        <f t="shared" si="209"/>
        <v>-0.4823823048234136</v>
      </c>
      <c r="H676" s="108">
        <f t="shared" si="210"/>
        <v>-0.12241411034706726</v>
      </c>
      <c r="I676" s="105">
        <f t="shared" si="211"/>
        <v>-0.2100192186852404</v>
      </c>
      <c r="J676">
        <f t="shared" si="212"/>
        <v>-4.2535070375358038E-2</v>
      </c>
      <c r="K676" s="105">
        <f t="shared" si="213"/>
        <v>-6.9990130264788938E-2</v>
      </c>
      <c r="L676" s="107">
        <f t="shared" si="214"/>
        <v>-0.11825300188724151</v>
      </c>
      <c r="M676" s="105">
        <f t="shared" si="215"/>
        <v>-0.2023729558733843</v>
      </c>
      <c r="N676" s="117">
        <f t="shared" si="216"/>
        <v>2153882405117.344</v>
      </c>
      <c r="O676" s="117">
        <f t="shared" si="217"/>
        <v>2192791879390.1245</v>
      </c>
      <c r="P676" s="118">
        <f t="shared" si="218"/>
        <v>2233842730302.689</v>
      </c>
      <c r="Q676" s="113">
        <f t="shared" si="219"/>
        <v>3.1611168085864044E+18</v>
      </c>
      <c r="R676" s="113">
        <f t="shared" si="220"/>
        <v>3.2471306314643164E+18</v>
      </c>
      <c r="S676" s="113">
        <f t="shared" si="221"/>
        <v>3.3387675336708495E+18</v>
      </c>
      <c r="T676">
        <f t="shared" si="226"/>
        <v>0.5</v>
      </c>
    </row>
    <row r="677" spans="1:20" x14ac:dyDescent="0.25">
      <c r="A677">
        <v>317</v>
      </c>
      <c r="B677">
        <f t="shared" si="222"/>
        <v>751389.69921135856</v>
      </c>
      <c r="C677">
        <f t="shared" si="223"/>
        <v>1279821.7340284265</v>
      </c>
      <c r="D677">
        <f t="shared" si="224"/>
        <v>2340.3413224448936</v>
      </c>
      <c r="E677">
        <f t="shared" si="225"/>
        <v>4375.0229285347687</v>
      </c>
      <c r="F677" s="106">
        <f t="shared" si="208"/>
        <v>-0.28222447703560877</v>
      </c>
      <c r="G677" s="105">
        <f t="shared" si="209"/>
        <v>-0.48078998053512112</v>
      </c>
      <c r="H677" s="108">
        <f t="shared" si="210"/>
        <v>-0.12198866185684248</v>
      </c>
      <c r="I677" s="105">
        <f t="shared" si="211"/>
        <v>-0.20931894959954203</v>
      </c>
      <c r="J677">
        <f t="shared" si="212"/>
        <v>-4.2386714190563904E-2</v>
      </c>
      <c r="K677" s="105">
        <f t="shared" si="213"/>
        <v>-6.9760435172486243E-2</v>
      </c>
      <c r="L677" s="107">
        <f t="shared" si="214"/>
        <v>-0.11784910098820239</v>
      </c>
      <c r="M677" s="105">
        <f t="shared" si="215"/>
        <v>-0.20171059576309289</v>
      </c>
      <c r="N677" s="117">
        <f t="shared" si="216"/>
        <v>2161165893775.647</v>
      </c>
      <c r="O677" s="117">
        <f t="shared" si="217"/>
        <v>2200134644375.8345</v>
      </c>
      <c r="P677" s="118">
        <f t="shared" si="218"/>
        <v>2241259769647.5381</v>
      </c>
      <c r="Q677" s="113">
        <f t="shared" si="219"/>
        <v>3.1771644423613425E+18</v>
      </c>
      <c r="R677" s="113">
        <f t="shared" si="220"/>
        <v>3.2634541591318164E+18</v>
      </c>
      <c r="S677" s="113">
        <f t="shared" si="221"/>
        <v>3.3554097327934776E+18</v>
      </c>
      <c r="T677">
        <f t="shared" si="226"/>
        <v>0.5</v>
      </c>
    </row>
    <row r="678" spans="1:20" x14ac:dyDescent="0.25">
      <c r="A678">
        <v>317.5</v>
      </c>
      <c r="B678">
        <f t="shared" si="222"/>
        <v>752559.79931646178</v>
      </c>
      <c r="C678">
        <f t="shared" si="223"/>
        <v>1282009.1252951985</v>
      </c>
      <c r="D678">
        <f t="shared" si="224"/>
        <v>2340.2002102063757</v>
      </c>
      <c r="E678">
        <f t="shared" si="225"/>
        <v>4374.7825335445013</v>
      </c>
      <c r="F678" s="106">
        <f t="shared" si="208"/>
        <v>-0.2812518698381507</v>
      </c>
      <c r="G678" s="105">
        <f t="shared" si="209"/>
        <v>-0.47920561077458845</v>
      </c>
      <c r="H678" s="108">
        <f t="shared" si="210"/>
        <v>-0.12156544708444446</v>
      </c>
      <c r="I678" s="105">
        <f t="shared" si="211"/>
        <v>-0.20862221392737104</v>
      </c>
      <c r="J678">
        <f t="shared" si="212"/>
        <v>-4.2239138370117571E-2</v>
      </c>
      <c r="K678" s="105">
        <f t="shared" si="213"/>
        <v>-6.9531879909525696E-2</v>
      </c>
      <c r="L678" s="107">
        <f t="shared" si="214"/>
        <v>-0.11744728438358869</v>
      </c>
      <c r="M678" s="105">
        <f t="shared" si="215"/>
        <v>-0.20105151693769177</v>
      </c>
      <c r="N678" s="117">
        <f t="shared" si="216"/>
        <v>2168461280977.8108</v>
      </c>
      <c r="O678" s="117">
        <f t="shared" si="217"/>
        <v>2207489304260.3501</v>
      </c>
      <c r="P678" s="118">
        <f t="shared" si="218"/>
        <v>2248688699985.4307</v>
      </c>
      <c r="Q678" s="113">
        <f t="shared" si="219"/>
        <v>3.1932654225226086E+18</v>
      </c>
      <c r="R678" s="113">
        <f t="shared" si="220"/>
        <v>3.2798314581522924E+18</v>
      </c>
      <c r="S678" s="113">
        <f t="shared" si="221"/>
        <v>3.372106238648576E+18</v>
      </c>
      <c r="T678">
        <f t="shared" si="226"/>
        <v>0.5</v>
      </c>
    </row>
    <row r="679" spans="1:20" x14ac:dyDescent="0.25">
      <c r="A679">
        <v>318</v>
      </c>
      <c r="B679">
        <f t="shared" si="222"/>
        <v>753729.82910859759</v>
      </c>
      <c r="C679">
        <f t="shared" si="223"/>
        <v>1284196.396760568</v>
      </c>
      <c r="D679">
        <f t="shared" si="224"/>
        <v>2340.0595842714565</v>
      </c>
      <c r="E679">
        <f t="shared" si="225"/>
        <v>4374.5429307391141</v>
      </c>
      <c r="F679" s="106">
        <f t="shared" si="208"/>
        <v>-0.28028432542651277</v>
      </c>
      <c r="G679" s="105">
        <f t="shared" si="209"/>
        <v>-0.47762914224957209</v>
      </c>
      <c r="H679" s="108">
        <f t="shared" si="210"/>
        <v>-0.12114445032883017</v>
      </c>
      <c r="I679" s="105">
        <f t="shared" si="211"/>
        <v>-0.20792898775976343</v>
      </c>
      <c r="J679">
        <f t="shared" si="212"/>
        <v>-4.2092337426658175E-2</v>
      </c>
      <c r="K679" s="105">
        <f t="shared" si="213"/>
        <v>-6.9304456896522523E-2</v>
      </c>
      <c r="L679" s="107">
        <f t="shared" si="214"/>
        <v>-0.11704753767102444</v>
      </c>
      <c r="M679" s="105">
        <f t="shared" si="215"/>
        <v>-0.20039569759328613</v>
      </c>
      <c r="N679" s="117">
        <f t="shared" si="216"/>
        <v>2175768566021.636</v>
      </c>
      <c r="O679" s="117">
        <f t="shared" si="217"/>
        <v>2214855858354.1479</v>
      </c>
      <c r="P679" s="118">
        <f t="shared" si="218"/>
        <v>2256129520639.4136</v>
      </c>
      <c r="Q679" s="113">
        <f t="shared" si="219"/>
        <v>3.2094198345468058E+18</v>
      </c>
      <c r="R679" s="113">
        <f t="shared" si="220"/>
        <v>3.2962626139796193E+18</v>
      </c>
      <c r="S679" s="113">
        <f t="shared" si="221"/>
        <v>3.3888571366571039E+18</v>
      </c>
      <c r="T679">
        <f t="shared" si="226"/>
        <v>0.5</v>
      </c>
    </row>
    <row r="680" spans="1:20" x14ac:dyDescent="0.25">
      <c r="A680">
        <v>318.5</v>
      </c>
      <c r="B680">
        <f t="shared" si="222"/>
        <v>754899.78882965189</v>
      </c>
      <c r="C680">
        <f t="shared" si="223"/>
        <v>1286383.5488186521</v>
      </c>
      <c r="D680">
        <f t="shared" si="224"/>
        <v>2339.9194421087432</v>
      </c>
      <c r="E680">
        <f t="shared" si="225"/>
        <v>4374.3041161679894</v>
      </c>
      <c r="F680" s="106">
        <f t="shared" si="208"/>
        <v>-0.2793218085212047</v>
      </c>
      <c r="G680" s="105">
        <f t="shared" si="209"/>
        <v>-0.47606052211591249</v>
      </c>
      <c r="H680" s="108">
        <f t="shared" si="210"/>
        <v>-0.12072565602724379</v>
      </c>
      <c r="I680" s="105">
        <f t="shared" si="211"/>
        <v>-0.20723924739077826</v>
      </c>
      <c r="J680">
        <f t="shared" si="212"/>
        <v>-4.1946305921108977E-2</v>
      </c>
      <c r="K680" s="105">
        <f t="shared" si="213"/>
        <v>-6.9078158617291482E-2</v>
      </c>
      <c r="L680" s="107">
        <f t="shared" si="214"/>
        <v>-0.11664984657285191</v>
      </c>
      <c r="M680" s="105">
        <f t="shared" si="215"/>
        <v>-0.19974311610784273</v>
      </c>
      <c r="N680" s="117">
        <f t="shared" si="216"/>
        <v>2183087748207.3215</v>
      </c>
      <c r="O680" s="117">
        <f t="shared" si="217"/>
        <v>2222234305970.0347</v>
      </c>
      <c r="P680" s="118">
        <f t="shared" si="218"/>
        <v>2263582230934.8052</v>
      </c>
      <c r="Q680" s="113">
        <f t="shared" si="219"/>
        <v>3.2256277639055898E+18</v>
      </c>
      <c r="R680" s="113">
        <f t="shared" si="220"/>
        <v>3.3127477120628936E+18</v>
      </c>
      <c r="S680" s="113">
        <f t="shared" si="221"/>
        <v>3.4056625122353608E+18</v>
      </c>
      <c r="T680">
        <f t="shared" si="226"/>
        <v>0.5</v>
      </c>
    </row>
    <row r="681" spans="1:20" x14ac:dyDescent="0.25">
      <c r="A681">
        <v>319</v>
      </c>
      <c r="B681">
        <f t="shared" si="222"/>
        <v>756069.67872025422</v>
      </c>
      <c r="C681">
        <f t="shared" si="223"/>
        <v>1288570.5818616056</v>
      </c>
      <c r="D681">
        <f t="shared" si="224"/>
        <v>2339.7797812044828</v>
      </c>
      <c r="E681">
        <f t="shared" si="225"/>
        <v>4374.0660859069312</v>
      </c>
      <c r="F681" s="106">
        <f t="shared" si="208"/>
        <v>-0.27836428415075115</v>
      </c>
      <c r="G681" s="105">
        <f t="shared" si="209"/>
        <v>-0.47449969797299524</v>
      </c>
      <c r="H681" s="108">
        <f t="shared" si="210"/>
        <v>-0.12030904875374822</v>
      </c>
      <c r="I681" s="105">
        <f t="shared" si="211"/>
        <v>-0.20655296931541439</v>
      </c>
      <c r="J681">
        <f t="shared" si="212"/>
        <v>-4.1801038462166998E-2</v>
      </c>
      <c r="K681" s="105">
        <f t="shared" si="213"/>
        <v>-6.8852977618212588E-2</v>
      </c>
      <c r="L681" s="107">
        <f t="shared" si="214"/>
        <v>-0.11625419693483592</v>
      </c>
      <c r="M681" s="105">
        <f t="shared" si="215"/>
        <v>-0.19909375103936827</v>
      </c>
      <c r="N681" s="117">
        <f t="shared" si="216"/>
        <v>2190418826837.4495</v>
      </c>
      <c r="O681" s="117">
        <f t="shared" si="217"/>
        <v>2229624646423.1353</v>
      </c>
      <c r="P681" s="118">
        <f t="shared" si="218"/>
        <v>2271046830199.1782</v>
      </c>
      <c r="Q681" s="113">
        <f t="shared" si="219"/>
        <v>3.2418892960658186E+18</v>
      </c>
      <c r="R681" s="113">
        <f t="shared" si="220"/>
        <v>3.3292868378464794E+18</v>
      </c>
      <c r="S681" s="113">
        <f t="shared" si="221"/>
        <v>3.4225224507949343E+18</v>
      </c>
      <c r="T681">
        <f t="shared" si="226"/>
        <v>0.5</v>
      </c>
    </row>
    <row r="682" spans="1:20" x14ac:dyDescent="0.25">
      <c r="A682">
        <v>319.5</v>
      </c>
      <c r="B682">
        <f t="shared" si="222"/>
        <v>757239.49901978543</v>
      </c>
      <c r="C682">
        <f t="shared" si="223"/>
        <v>1290757.4962796345</v>
      </c>
      <c r="D682">
        <f t="shared" si="224"/>
        <v>2339.6405990624075</v>
      </c>
      <c r="E682">
        <f t="shared" si="225"/>
        <v>4373.8288360579445</v>
      </c>
      <c r="F682" s="106">
        <f t="shared" si="208"/>
        <v>-0.27741171764846917</v>
      </c>
      <c r="G682" s="105">
        <f t="shared" si="209"/>
        <v>-0.4729466178592846</v>
      </c>
      <c r="H682" s="108">
        <f t="shared" si="210"/>
        <v>-0.11989461321778563</v>
      </c>
      <c r="I682" s="105">
        <f t="shared" si="211"/>
        <v>-0.205870130227571</v>
      </c>
      <c r="J682">
        <f t="shared" si="212"/>
        <v>-4.1656529705802213E-2</v>
      </c>
      <c r="K682" s="105">
        <f t="shared" si="213"/>
        <v>-6.8628906507609416E-2</v>
      </c>
      <c r="L682" s="107">
        <f t="shared" si="214"/>
        <v>-0.11586057472488132</v>
      </c>
      <c r="M682" s="105">
        <f t="shared" si="215"/>
        <v>-0.19844758112410421</v>
      </c>
      <c r="N682" s="117">
        <f t="shared" si="216"/>
        <v>2197761801216.9763</v>
      </c>
      <c r="O682" s="117">
        <f t="shared" si="217"/>
        <v>2237026879030.8833</v>
      </c>
      <c r="P682" s="118">
        <f t="shared" si="218"/>
        <v>2278523317762.356</v>
      </c>
      <c r="Q682" s="113">
        <f t="shared" si="219"/>
        <v>3.2582045164894203E+18</v>
      </c>
      <c r="R682" s="113">
        <f t="shared" si="220"/>
        <v>3.3458800767698094E+18</v>
      </c>
      <c r="S682" s="113">
        <f t="shared" si="221"/>
        <v>3.4394370377427282E+18</v>
      </c>
      <c r="T682">
        <f t="shared" si="226"/>
        <v>0.5</v>
      </c>
    </row>
    <row r="683" spans="1:20" x14ac:dyDescent="0.25">
      <c r="A683">
        <v>320</v>
      </c>
      <c r="B683">
        <f t="shared" si="222"/>
        <v>758409.24996638729</v>
      </c>
      <c r="C683">
        <f t="shared" si="223"/>
        <v>1292944.292461009</v>
      </c>
      <c r="D683">
        <f t="shared" si="224"/>
        <v>2339.5018932035832</v>
      </c>
      <c r="E683">
        <f t="shared" si="225"/>
        <v>4373.5923627490147</v>
      </c>
      <c r="F683" s="106">
        <f t="shared" si="208"/>
        <v>-0.27646407464926714</v>
      </c>
      <c r="G683" s="105">
        <f t="shared" si="209"/>
        <v>-0.47140123024788161</v>
      </c>
      <c r="H683" s="108">
        <f t="shared" si="210"/>
        <v>-0.11948233426274459</v>
      </c>
      <c r="I683" s="105">
        <f t="shared" si="211"/>
        <v>-0.20519070701801356</v>
      </c>
      <c r="J683">
        <f t="shared" si="212"/>
        <v>-4.1512774354756435E-2</v>
      </c>
      <c r="K683" s="105">
        <f t="shared" si="213"/>
        <v>-6.8405937955124216E-2</v>
      </c>
      <c r="L683" s="107">
        <f t="shared" si="214"/>
        <v>-0.11546896603176615</v>
      </c>
      <c r="M683" s="105">
        <f t="shared" si="215"/>
        <v>-0.19780458527474379</v>
      </c>
      <c r="N683" s="117">
        <f t="shared" si="216"/>
        <v>2205116670653.2163</v>
      </c>
      <c r="O683" s="117">
        <f t="shared" si="217"/>
        <v>2244441003113.0049</v>
      </c>
      <c r="P683" s="118">
        <f t="shared" si="218"/>
        <v>2286011692956.3931</v>
      </c>
      <c r="Q683" s="113">
        <f t="shared" si="219"/>
        <v>3.2745735106335416E+18</v>
      </c>
      <c r="R683" s="113">
        <f t="shared" si="220"/>
        <v>3.3625275142676849E+18</v>
      </c>
      <c r="S683" s="113">
        <f t="shared" si="221"/>
        <v>3.4564063584809759E+18</v>
      </c>
      <c r="T683">
        <f t="shared" si="226"/>
        <v>0.5</v>
      </c>
    </row>
    <row r="684" spans="1:20" x14ac:dyDescent="0.25">
      <c r="A684">
        <v>320.5</v>
      </c>
      <c r="B684">
        <f t="shared" si="222"/>
        <v>759578.93179697031</v>
      </c>
      <c r="C684">
        <f t="shared" si="223"/>
        <v>1295130.9707920759</v>
      </c>
      <c r="D684">
        <f t="shared" si="224"/>
        <v>2339.3636611662587</v>
      </c>
      <c r="E684">
        <f t="shared" si="225"/>
        <v>4373.3566621338905</v>
      </c>
      <c r="F684" s="106">
        <f t="shared" si="208"/>
        <v>-0.27552132108649963</v>
      </c>
      <c r="G684" s="105">
        <f t="shared" si="209"/>
        <v>-0.46986348404216066</v>
      </c>
      <c r="H684" s="108">
        <f t="shared" si="210"/>
        <v>-0.11907219686455614</v>
      </c>
      <c r="I684" s="105">
        <f t="shared" si="211"/>
        <v>-0.20451467677238305</v>
      </c>
      <c r="J684">
        <f t="shared" si="212"/>
        <v>-4.1369767158054578E-2</v>
      </c>
      <c r="K684" s="105">
        <f t="shared" si="213"/>
        <v>-6.8184064691110588E-2</v>
      </c>
      <c r="L684" s="107">
        <f t="shared" si="214"/>
        <v>-0.11507935706388892</v>
      </c>
      <c r="M684" s="105">
        <f t="shared" si="215"/>
        <v>-0.19716474257866701</v>
      </c>
      <c r="N684" s="117">
        <f t="shared" si="216"/>
        <v>2212483434455.8345</v>
      </c>
      <c r="O684" s="117">
        <f t="shared" si="217"/>
        <v>2251867017991.5127</v>
      </c>
      <c r="P684" s="118">
        <f t="shared" si="218"/>
        <v>2293511955115.5713</v>
      </c>
      <c r="Q684" s="113">
        <f t="shared" si="219"/>
        <v>3.2909963639504092E+18</v>
      </c>
      <c r="R684" s="113">
        <f t="shared" si="220"/>
        <v>3.3792292357700859E+18</v>
      </c>
      <c r="S684" s="113">
        <f t="shared" si="221"/>
        <v>3.4734304984073062E+18</v>
      </c>
      <c r="T684">
        <f t="shared" si="226"/>
        <v>0.5</v>
      </c>
    </row>
    <row r="685" spans="1:20" x14ac:dyDescent="0.25">
      <c r="A685">
        <v>321</v>
      </c>
      <c r="B685">
        <f t="shared" si="222"/>
        <v>760748.54474722315</v>
      </c>
      <c r="C685">
        <f t="shared" si="223"/>
        <v>1297317.5316572718</v>
      </c>
      <c r="D685">
        <f t="shared" si="224"/>
        <v>2339.2259005057153</v>
      </c>
      <c r="E685">
        <f t="shared" si="225"/>
        <v>4373.1217303918693</v>
      </c>
      <c r="F685" s="106">
        <f t="shared" ref="F685:F748" si="227">SUM(H685,J685,L685)</f>
        <v>-0.27458342318884899</v>
      </c>
      <c r="G685" s="105">
        <f t="shared" ref="G685:G748" si="228">SUM(I685,K685,M685)</f>
        <v>-0.46833332857144017</v>
      </c>
      <c r="H685" s="108">
        <f t="shared" ref="H685:H748" si="229">$D$22*(($D$18-$B684)/$Q685)</f>
        <v>-0.11866418613029439</v>
      </c>
      <c r="I685" s="105">
        <f t="shared" ref="I685:I748" si="230">$D$22*(($E$18-$C684)/$Q685)</f>
        <v>-0.20384201676920735</v>
      </c>
      <c r="J685">
        <f t="shared" ref="J685:J748" si="231">$D$30*(($D$26-$B684)/$R685)</f>
        <v>-4.1227502910518812E-2</v>
      </c>
      <c r="K685" s="105">
        <f t="shared" ref="K685:K748" si="232">$D$30*(($E$26-$C684)/$R685)</f>
        <v>-6.7963279506027915E-2</v>
      </c>
      <c r="L685" s="107">
        <f t="shared" ref="L685:L748" si="233">$D$38*(($D$34-$B684)/$S685)</f>
        <v>-0.11469173414803581</v>
      </c>
      <c r="M685" s="105">
        <f t="shared" ref="M685:M748" si="234">$D$38*(($E$34-$C684)/$S685)</f>
        <v>-0.19652803229620491</v>
      </c>
      <c r="N685" s="117">
        <f t="shared" ref="N685:N748" si="235">($D$18-$B684)^2+($E$18-$C684)^2</f>
        <v>2219862091936.8306</v>
      </c>
      <c r="O685" s="117">
        <f t="shared" ref="O685:O748" si="236">($D$26-$B684)^2+($E$26-$C684)^2</f>
        <v>2259304922990.6885</v>
      </c>
      <c r="P685" s="118">
        <f t="shared" ref="P685:P748" si="237">($D$34-$B684)^2+($E$34-$C684)^2</f>
        <v>2301024103576.3833</v>
      </c>
      <c r="Q685" s="113">
        <f t="shared" ref="Q685:Q748" si="238">(N685+$D$39^2)^(3/2)</f>
        <v>3.3074731618875233E+18</v>
      </c>
      <c r="R685" s="113">
        <f t="shared" ref="R685:R748" si="239">(O685+$D$31^2)^(3/2)</f>
        <v>3.3959853267022295E+18</v>
      </c>
      <c r="S685" s="113">
        <f t="shared" ref="S685:S748" si="240">(P685+$D$23^2)^(3/2)</f>
        <v>3.4905095429146486E+18</v>
      </c>
      <c r="T685">
        <f t="shared" si="226"/>
        <v>0.5</v>
      </c>
    </row>
    <row r="686" spans="1:20" x14ac:dyDescent="0.25">
      <c r="A686">
        <v>321.5</v>
      </c>
      <c r="B686">
        <f t="shared" ref="B686:B749" si="241">B685+(D685*$T685)+(F685*($T685)^2)</f>
        <v>761918.08905162022</v>
      </c>
      <c r="C686">
        <f t="shared" ref="C686:C749" si="242">C685+(E685*$T685)+(G685*($T685)^2)</f>
        <v>1299503.9754391357</v>
      </c>
      <c r="D686">
        <f t="shared" ref="D686:D749" si="243">D685+(F685*$T685)</f>
        <v>2339.0886087941208</v>
      </c>
      <c r="E686">
        <f t="shared" ref="E686:E749" si="244">E685+(G685*$T685)</f>
        <v>4372.8875637275833</v>
      </c>
      <c r="F686" s="106">
        <f t="shared" si="227"/>
        <v>-0.27365034747724831</v>
      </c>
      <c r="G686" s="105">
        <f t="shared" si="228"/>
        <v>-0.46681071358670689</v>
      </c>
      <c r="H686" s="108">
        <f t="shared" si="229"/>
        <v>-0.1182582872968055</v>
      </c>
      <c r="I686" s="105">
        <f t="shared" si="230"/>
        <v>-0.20317270447795477</v>
      </c>
      <c r="J686">
        <f t="shared" si="231"/>
        <v>-4.1085976452288578E-2</v>
      </c>
      <c r="K686" s="105">
        <f t="shared" si="232"/>
        <v>-6.7743575249843008E-2</v>
      </c>
      <c r="L686" s="107">
        <f t="shared" si="233"/>
        <v>-0.11430608372815425</v>
      </c>
      <c r="M686" s="105">
        <f t="shared" si="234"/>
        <v>-0.19589443385890912</v>
      </c>
      <c r="N686" s="117">
        <f t="shared" si="235"/>
        <v>2227252642410.5308</v>
      </c>
      <c r="O686" s="117">
        <f t="shared" si="236"/>
        <v>2266754717437.0776</v>
      </c>
      <c r="P686" s="118">
        <f t="shared" si="237"/>
        <v>2308548137677.5244</v>
      </c>
      <c r="Q686" s="113">
        <f t="shared" si="238"/>
        <v>3.3240039898875587E+18</v>
      </c>
      <c r="R686" s="113">
        <f t="shared" si="239"/>
        <v>3.4127958724846331E+18</v>
      </c>
      <c r="S686" s="113">
        <f t="shared" si="240"/>
        <v>3.5076435773914117E+18</v>
      </c>
      <c r="T686">
        <f t="shared" si="226"/>
        <v>0.5</v>
      </c>
    </row>
    <row r="687" spans="1:20" x14ac:dyDescent="0.25">
      <c r="A687">
        <v>322</v>
      </c>
      <c r="B687">
        <f t="shared" si="241"/>
        <v>763087.56494343048</v>
      </c>
      <c r="C687">
        <f t="shared" si="242"/>
        <v>1301690.3025183212</v>
      </c>
      <c r="D687">
        <f t="shared" si="243"/>
        <v>2338.9517836203822</v>
      </c>
      <c r="E687">
        <f t="shared" si="244"/>
        <v>4372.6541583707904</v>
      </c>
      <c r="F687" s="106">
        <f t="shared" si="227"/>
        <v>-0.27272206076184791</v>
      </c>
      <c r="G687" s="105">
        <f t="shared" si="228"/>
        <v>-0.46529558925640352</v>
      </c>
      <c r="H687" s="108">
        <f t="shared" si="229"/>
        <v>-0.11785448572934909</v>
      </c>
      <c r="I687" s="105">
        <f t="shared" si="230"/>
        <v>-0.20250671755710409</v>
      </c>
      <c r="J687">
        <f t="shared" si="231"/>
        <v>-4.094518266834702E-2</v>
      </c>
      <c r="K687" s="105">
        <f t="shared" si="232"/>
        <v>-6.7524944831439282E-2</v>
      </c>
      <c r="L687" s="107">
        <f t="shared" si="233"/>
        <v>-0.11392239236415183</v>
      </c>
      <c r="M687" s="105">
        <f t="shared" si="234"/>
        <v>-0.19526392686786015</v>
      </c>
      <c r="N687" s="117">
        <f t="shared" si="235"/>
        <v>2234655085193.5713</v>
      </c>
      <c r="O687" s="117">
        <f t="shared" si="236"/>
        <v>2274216400659.4727</v>
      </c>
      <c r="P687" s="118">
        <f t="shared" si="237"/>
        <v>2316084056759.8809</v>
      </c>
      <c r="Q687" s="113">
        <f t="shared" si="238"/>
        <v>3.3405889333883684E+18</v>
      </c>
      <c r="R687" s="113">
        <f t="shared" si="239"/>
        <v>3.4296609585331354E+18</v>
      </c>
      <c r="S687" s="113">
        <f t="shared" si="240"/>
        <v>3.5248326872213248E+18</v>
      </c>
      <c r="T687">
        <f t="shared" si="226"/>
        <v>0.5</v>
      </c>
    </row>
    <row r="688" spans="1:20" x14ac:dyDescent="0.25">
      <c r="A688">
        <v>322.5</v>
      </c>
      <c r="B688">
        <f t="shared" si="241"/>
        <v>764256.97265472542</v>
      </c>
      <c r="C688">
        <f t="shared" si="242"/>
        <v>1303876.5132736091</v>
      </c>
      <c r="D688">
        <f t="shared" si="243"/>
        <v>2338.8154225900012</v>
      </c>
      <c r="E688">
        <f t="shared" si="244"/>
        <v>4372.4215105761623</v>
      </c>
      <c r="F688" s="106">
        <f t="shared" si="227"/>
        <v>-0.27179853013900557</v>
      </c>
      <c r="G688" s="105">
        <f t="shared" si="228"/>
        <v>-0.46378790616224136</v>
      </c>
      <c r="H688" s="108">
        <f t="shared" si="229"/>
        <v>-0.11745276692025144</v>
      </c>
      <c r="I688" s="105">
        <f t="shared" si="230"/>
        <v>-0.20184403385222846</v>
      </c>
      <c r="J688">
        <f t="shared" si="231"/>
        <v>-4.0805116488053857E-2</v>
      </c>
      <c r="K688" s="105">
        <f t="shared" si="232"/>
        <v>-6.7307381218034243E-2</v>
      </c>
      <c r="L688" s="107">
        <f t="shared" si="233"/>
        <v>-0.11354064673070027</v>
      </c>
      <c r="M688" s="105">
        <f t="shared" si="234"/>
        <v>-0.19463649109197867</v>
      </c>
      <c r="N688" s="117">
        <f t="shared" si="235"/>
        <v>2242069419604.8896</v>
      </c>
      <c r="O688" s="117">
        <f t="shared" si="236"/>
        <v>2281689971988.9033</v>
      </c>
      <c r="P688" s="118">
        <f t="shared" si="237"/>
        <v>2323631860166.5166</v>
      </c>
      <c r="Q688" s="113">
        <f t="shared" si="238"/>
        <v>3.3572280778231357E+18</v>
      </c>
      <c r="R688" s="113">
        <f t="shared" si="239"/>
        <v>3.4465806702588549E+18</v>
      </c>
      <c r="S688" s="113">
        <f t="shared" si="240"/>
        <v>3.5420769577835802E+18</v>
      </c>
      <c r="T688">
        <f t="shared" si="226"/>
        <v>0.5</v>
      </c>
    </row>
    <row r="689" spans="1:20" x14ac:dyDescent="0.25">
      <c r="A689">
        <v>323</v>
      </c>
      <c r="B689">
        <f t="shared" si="241"/>
        <v>765426.31241638784</v>
      </c>
      <c r="C689">
        <f t="shared" si="242"/>
        <v>1306062.6080819208</v>
      </c>
      <c r="D689">
        <f t="shared" si="243"/>
        <v>2338.6795233249318</v>
      </c>
      <c r="E689">
        <f t="shared" si="244"/>
        <v>4372.1896166230808</v>
      </c>
      <c r="F689" s="106">
        <f t="shared" si="227"/>
        <v>-0.27087972298832846</v>
      </c>
      <c r="G689" s="105">
        <f t="shared" si="228"/>
        <v>-0.46228761529508933</v>
      </c>
      <c r="H689" s="108">
        <f t="shared" si="229"/>
        <v>-0.11705311648758633</v>
      </c>
      <c r="I689" s="105">
        <f t="shared" si="230"/>
        <v>-0.20118463139412132</v>
      </c>
      <c r="J689">
        <f t="shared" si="231"/>
        <v>-4.0665772884683392E-2</v>
      </c>
      <c r="K689" s="105">
        <f t="shared" si="232"/>
        <v>-6.7090877434602542E-2</v>
      </c>
      <c r="L689" s="107">
        <f t="shared" si="233"/>
        <v>-0.11316083361605876</v>
      </c>
      <c r="M689" s="105">
        <f t="shared" si="234"/>
        <v>-0.19401210646636549</v>
      </c>
      <c r="N689" s="117">
        <f t="shared" si="235"/>
        <v>2249495644965.7109</v>
      </c>
      <c r="O689" s="117">
        <f t="shared" si="236"/>
        <v>2289175430758.627</v>
      </c>
      <c r="P689" s="118">
        <f t="shared" si="237"/>
        <v>2331191547242.6655</v>
      </c>
      <c r="Q689" s="113">
        <f t="shared" si="238"/>
        <v>3.3739215086202045E+18</v>
      </c>
      <c r="R689" s="113">
        <f t="shared" si="239"/>
        <v>3.4635550930682004E+18</v>
      </c>
      <c r="S689" s="113">
        <f t="shared" si="240"/>
        <v>3.5593764744528102E+18</v>
      </c>
      <c r="T689">
        <f t="shared" si="226"/>
        <v>0.5</v>
      </c>
    </row>
    <row r="690" spans="1:20" x14ac:dyDescent="0.25">
      <c r="A690">
        <v>323.5</v>
      </c>
      <c r="B690">
        <f t="shared" si="241"/>
        <v>766595.58445811947</v>
      </c>
      <c r="C690">
        <f t="shared" si="242"/>
        <v>1308248.5873183284</v>
      </c>
      <c r="D690">
        <f t="shared" si="243"/>
        <v>2338.5440834634378</v>
      </c>
      <c r="E690">
        <f t="shared" si="244"/>
        <v>4371.9584728154332</v>
      </c>
      <c r="F690" s="106">
        <f t="shared" si="227"/>
        <v>-0.26996560696974198</v>
      </c>
      <c r="G690" s="105">
        <f t="shared" si="228"/>
        <v>-0.46079466805089475</v>
      </c>
      <c r="H690" s="108">
        <f t="shared" si="229"/>
        <v>-0.11665552017386162</v>
      </c>
      <c r="I690" s="105">
        <f t="shared" si="230"/>
        <v>-0.20052848839692683</v>
      </c>
      <c r="J690">
        <f t="shared" si="231"/>
        <v>-4.0527146874967189E-2</v>
      </c>
      <c r="K690" s="105">
        <f t="shared" si="232"/>
        <v>-6.6875426563304294E-2</v>
      </c>
      <c r="L690" s="107">
        <f t="shared" si="233"/>
        <v>-0.11278293992091316</v>
      </c>
      <c r="M690" s="105">
        <f t="shared" si="234"/>
        <v>-0.19339075309066364</v>
      </c>
      <c r="N690" s="117">
        <f t="shared" si="235"/>
        <v>2256933760599.542</v>
      </c>
      <c r="O690" s="117">
        <f t="shared" si="236"/>
        <v>2296672776304.1157</v>
      </c>
      <c r="P690" s="118">
        <f t="shared" si="237"/>
        <v>2338763117335.7202</v>
      </c>
      <c r="Q690" s="113">
        <f t="shared" si="238"/>
        <v>3.3906693112032026E+18</v>
      </c>
      <c r="R690" s="113">
        <f t="shared" si="239"/>
        <v>3.4805843123629594E+18</v>
      </c>
      <c r="S690" s="113">
        <f t="shared" si="240"/>
        <v>3.5767313225990159E+18</v>
      </c>
      <c r="T690">
        <f t="shared" si="226"/>
        <v>0.5</v>
      </c>
    </row>
    <row r="691" spans="1:20" x14ac:dyDescent="0.25">
      <c r="A691">
        <v>324</v>
      </c>
      <c r="B691">
        <f t="shared" si="241"/>
        <v>767764.78900844953</v>
      </c>
      <c r="C691">
        <f t="shared" si="242"/>
        <v>1310434.4513560692</v>
      </c>
      <c r="D691">
        <f t="shared" si="243"/>
        <v>2338.4091006599529</v>
      </c>
      <c r="E691">
        <f t="shared" si="244"/>
        <v>4371.7280754814074</v>
      </c>
      <c r="F691" s="106">
        <f t="shared" si="227"/>
        <v>-0.26905615002058997</v>
      </c>
      <c r="G691" s="105">
        <f t="shared" si="228"/>
        <v>-0.45930901622664505</v>
      </c>
      <c r="H691" s="108">
        <f t="shared" si="229"/>
        <v>-0.11625996384472413</v>
      </c>
      <c r="I691" s="105">
        <f t="shared" si="230"/>
        <v>-0.19987558325629609</v>
      </c>
      <c r="J691">
        <f t="shared" si="231"/>
        <v>-4.0389233518644166E-2</v>
      </c>
      <c r="K691" s="105">
        <f t="shared" si="232"/>
        <v>-6.6661021742922918E-2</v>
      </c>
      <c r="L691" s="107">
        <f t="shared" si="233"/>
        <v>-0.11240695265722166</v>
      </c>
      <c r="M691" s="105">
        <f t="shared" si="234"/>
        <v>-0.19277241122742605</v>
      </c>
      <c r="N691" s="117">
        <f t="shared" si="235"/>
        <v>2264383765832.1504</v>
      </c>
      <c r="O691" s="117">
        <f t="shared" si="236"/>
        <v>2304182007963.0459</v>
      </c>
      <c r="P691" s="118">
        <f t="shared" si="237"/>
        <v>2346346569795.2188</v>
      </c>
      <c r="Q691" s="113">
        <f t="shared" si="238"/>
        <v>3.4074715709911004E+18</v>
      </c>
      <c r="R691" s="113">
        <f t="shared" si="239"/>
        <v>3.497668413540224E+18</v>
      </c>
      <c r="S691" s="113">
        <f t="shared" si="240"/>
        <v>3.5941415875877274E+18</v>
      </c>
      <c r="T691">
        <f t="shared" si="226"/>
        <v>0.5</v>
      </c>
    </row>
    <row r="692" spans="1:20" x14ac:dyDescent="0.25">
      <c r="A692">
        <v>324.5</v>
      </c>
      <c r="B692">
        <f t="shared" si="241"/>
        <v>768933.92629474192</v>
      </c>
      <c r="C692">
        <f t="shared" si="242"/>
        <v>1312620.2005665558</v>
      </c>
      <c r="D692">
        <f t="shared" si="243"/>
        <v>2338.2745725849427</v>
      </c>
      <c r="E692">
        <f t="shared" si="244"/>
        <v>4371.4984209732938</v>
      </c>
      <c r="F692" s="106">
        <f t="shared" si="227"/>
        <v>-0.26815132035278089</v>
      </c>
      <c r="G692" s="105">
        <f t="shared" si="228"/>
        <v>-0.45783061201639585</v>
      </c>
      <c r="H692" s="108">
        <f t="shared" si="229"/>
        <v>-0.1158664334876866</v>
      </c>
      <c r="I692" s="105">
        <f t="shared" si="230"/>
        <v>-0.19922589454757586</v>
      </c>
      <c r="J692">
        <f t="shared" si="231"/>
        <v>-4.0252027918013314E-2</v>
      </c>
      <c r="K692" s="105">
        <f t="shared" si="232"/>
        <v>-6.6447656168305044E-2</v>
      </c>
      <c r="L692" s="107">
        <f t="shared" si="233"/>
        <v>-0.11203285894708097</v>
      </c>
      <c r="M692" s="105">
        <f t="shared" si="234"/>
        <v>-0.19215706130051496</v>
      </c>
      <c r="N692" s="117">
        <f t="shared" si="235"/>
        <v>2271845659991.561</v>
      </c>
      <c r="O692" s="117">
        <f t="shared" si="236"/>
        <v>2311703125075.2876</v>
      </c>
      <c r="P692" s="118">
        <f t="shared" si="237"/>
        <v>2353941903972.8379</v>
      </c>
      <c r="Q692" s="113">
        <f t="shared" si="238"/>
        <v>3.4243283733980861E+18</v>
      </c>
      <c r="R692" s="113">
        <f t="shared" si="239"/>
        <v>3.5148074819925652E+18</v>
      </c>
      <c r="S692" s="113">
        <f t="shared" si="240"/>
        <v>3.611607354779946E+18</v>
      </c>
      <c r="T692">
        <f t="shared" si="226"/>
        <v>0.5</v>
      </c>
    </row>
    <row r="693" spans="1:20" x14ac:dyDescent="0.25">
      <c r="A693">
        <v>325</v>
      </c>
      <c r="B693">
        <f t="shared" si="241"/>
        <v>770102.9965432043</v>
      </c>
      <c r="C693">
        <f t="shared" si="242"/>
        <v>1314805.8353193896</v>
      </c>
      <c r="D693">
        <f t="shared" si="243"/>
        <v>2338.1404969247665</v>
      </c>
      <c r="E693">
        <f t="shared" si="244"/>
        <v>4371.2695056672856</v>
      </c>
      <c r="F693" s="106">
        <f t="shared" si="227"/>
        <v>-0.26725108644996032</v>
      </c>
      <c r="G693" s="105">
        <f t="shared" si="228"/>
        <v>-0.45635940800733038</v>
      </c>
      <c r="H693" s="108">
        <f t="shared" si="229"/>
        <v>-0.11547491521086065</v>
      </c>
      <c r="I693" s="105">
        <f t="shared" si="230"/>
        <v>-0.19857940102400271</v>
      </c>
      <c r="J693">
        <f t="shared" si="231"/>
        <v>-4.0115525217496471E-2</v>
      </c>
      <c r="K693" s="105">
        <f t="shared" si="232"/>
        <v>-6.6235323089814307E-2</v>
      </c>
      <c r="L693" s="107">
        <f t="shared" si="233"/>
        <v>-0.11166064602160318</v>
      </c>
      <c r="M693" s="105">
        <f t="shared" si="234"/>
        <v>-0.19154468389351337</v>
      </c>
      <c r="N693" s="117">
        <f t="shared" si="235"/>
        <v>2279319442408.0396</v>
      </c>
      <c r="O693" s="117">
        <f t="shared" si="236"/>
        <v>2319236126982.8916</v>
      </c>
      <c r="P693" s="118">
        <f t="shared" si="237"/>
        <v>2361549119222.377</v>
      </c>
      <c r="Q693" s="113">
        <f t="shared" si="238"/>
        <v>3.4412398038337106E+18</v>
      </c>
      <c r="R693" s="113">
        <f t="shared" si="239"/>
        <v>3.5320016031077949E+18</v>
      </c>
      <c r="S693" s="113">
        <f t="shared" si="240"/>
        <v>3.6291287095321856E+18</v>
      </c>
      <c r="T693">
        <f t="shared" si="226"/>
        <v>0.5</v>
      </c>
    </row>
    <row r="694" spans="1:20" x14ac:dyDescent="0.25">
      <c r="A694">
        <v>325.5</v>
      </c>
      <c r="B694">
        <f t="shared" si="241"/>
        <v>771271.99997889507</v>
      </c>
      <c r="C694">
        <f t="shared" si="242"/>
        <v>1316991.3559823714</v>
      </c>
      <c r="D694">
        <f t="shared" si="243"/>
        <v>2338.0068713815413</v>
      </c>
      <c r="E694">
        <f t="shared" si="244"/>
        <v>4371.0413259632815</v>
      </c>
      <c r="F694" s="106">
        <f t="shared" si="227"/>
        <v>-0.26635541706472404</v>
      </c>
      <c r="G694" s="105">
        <f t="shared" si="228"/>
        <v>-0.45489535717587692</v>
      </c>
      <c r="H694" s="108">
        <f t="shared" si="229"/>
        <v>-0.11508539524171227</v>
      </c>
      <c r="I694" s="105">
        <f t="shared" si="230"/>
        <v>-0.19793608161493029</v>
      </c>
      <c r="J694">
        <f t="shared" si="231"/>
        <v>-3.9979720603200757E-2</v>
      </c>
      <c r="K694" s="105">
        <f t="shared" si="232"/>
        <v>-6.6024015812782264E-2</v>
      </c>
      <c r="L694" s="107">
        <f t="shared" si="233"/>
        <v>-0.11129030121981101</v>
      </c>
      <c r="M694" s="105">
        <f t="shared" si="234"/>
        <v>-0.19093525974816436</v>
      </c>
      <c r="N694" s="117">
        <f t="shared" si="235"/>
        <v>2286805112414.0854</v>
      </c>
      <c r="O694" s="117">
        <f t="shared" si="236"/>
        <v>2326781013030.0806</v>
      </c>
      <c r="P694" s="118">
        <f t="shared" si="237"/>
        <v>2369168214899.7539</v>
      </c>
      <c r="Q694" s="113">
        <f t="shared" si="238"/>
        <v>3.458205947702825E+18</v>
      </c>
      <c r="R694" s="113">
        <f t="shared" si="239"/>
        <v>3.5492508622692275E+18</v>
      </c>
      <c r="S694" s="113">
        <f t="shared" si="240"/>
        <v>3.6467057371963453E+18</v>
      </c>
      <c r="T694">
        <f t="shared" si="226"/>
        <v>0.5</v>
      </c>
    </row>
    <row r="695" spans="1:20" x14ac:dyDescent="0.25">
      <c r="A695">
        <v>326</v>
      </c>
      <c r="B695">
        <f t="shared" si="241"/>
        <v>772440.93682573154</v>
      </c>
      <c r="C695">
        <f t="shared" si="242"/>
        <v>1319176.7629215135</v>
      </c>
      <c r="D695">
        <f t="shared" si="243"/>
        <v>2337.8736936730088</v>
      </c>
      <c r="E695">
        <f t="shared" si="244"/>
        <v>4370.8138782846936</v>
      </c>
      <c r="F695" s="106">
        <f t="shared" si="227"/>
        <v>-0.26546428121585153</v>
      </c>
      <c r="G695" s="105">
        <f t="shared" si="228"/>
        <v>-0.45343841288384806</v>
      </c>
      <c r="H695" s="108">
        <f t="shared" si="229"/>
        <v>-0.11469785992582725</v>
      </c>
      <c r="I695" s="105">
        <f t="shared" si="230"/>
        <v>-0.19729591542406857</v>
      </c>
      <c r="J695">
        <f t="shared" si="231"/>
        <v>-3.9844609302490702E-2</v>
      </c>
      <c r="K695" s="105">
        <f t="shared" si="232"/>
        <v>-6.5813727696972871E-2</v>
      </c>
      <c r="L695" s="107">
        <f t="shared" si="233"/>
        <v>-0.11092181198753361</v>
      </c>
      <c r="M695" s="105">
        <f t="shared" si="234"/>
        <v>-0.1903287697628066</v>
      </c>
      <c r="N695" s="117">
        <f t="shared" si="235"/>
        <v>2294302669344.4165</v>
      </c>
      <c r="O695" s="117">
        <f t="shared" si="236"/>
        <v>2334337782563.2383</v>
      </c>
      <c r="P695" s="118">
        <f t="shared" si="237"/>
        <v>2376799190362.9902</v>
      </c>
      <c r="Q695" s="113">
        <f t="shared" si="238"/>
        <v>3.4752268904056689E+18</v>
      </c>
      <c r="R695" s="113">
        <f t="shared" si="239"/>
        <v>3.5665553448555448E+18</v>
      </c>
      <c r="S695" s="113">
        <f t="shared" si="240"/>
        <v>3.6643385231199903E+18</v>
      </c>
      <c r="T695">
        <f t="shared" si="226"/>
        <v>0.5</v>
      </c>
    </row>
    <row r="696" spans="1:20" x14ac:dyDescent="0.25">
      <c r="A696">
        <v>326.5</v>
      </c>
      <c r="B696">
        <f t="shared" si="241"/>
        <v>773609.80730649771</v>
      </c>
      <c r="C696">
        <f t="shared" si="242"/>
        <v>1321362.0565010526</v>
      </c>
      <c r="D696">
        <f t="shared" si="243"/>
        <v>2337.7409615324009</v>
      </c>
      <c r="E696">
        <f t="shared" si="244"/>
        <v>4370.5871590782517</v>
      </c>
      <c r="F696" s="106">
        <f t="shared" si="227"/>
        <v>-0.26457764818559043</v>
      </c>
      <c r="G696" s="105">
        <f t="shared" si="228"/>
        <v>-0.45198852887465557</v>
      </c>
      <c r="H696" s="108">
        <f t="shared" si="229"/>
        <v>-0.11431229572569623</v>
      </c>
      <c r="I696" s="105">
        <f t="shared" si="230"/>
        <v>-0.19665888172775203</v>
      </c>
      <c r="J696">
        <f t="shared" si="231"/>
        <v>-3.9710186583563185E-2</v>
      </c>
      <c r="K696" s="105">
        <f t="shared" si="232"/>
        <v>-6.5604452156049278E-2</v>
      </c>
      <c r="L696" s="107">
        <f t="shared" si="233"/>
        <v>-0.11055516587633103</v>
      </c>
      <c r="M696" s="105">
        <f t="shared" si="234"/>
        <v>-0.18972519499085425</v>
      </c>
      <c r="N696" s="117">
        <f t="shared" si="235"/>
        <v>2301812112535.9595</v>
      </c>
      <c r="O696" s="117">
        <f t="shared" si="236"/>
        <v>2341906434930.896</v>
      </c>
      <c r="P696" s="118">
        <f t="shared" si="237"/>
        <v>2384442044972.1997</v>
      </c>
      <c r="Q696" s="113">
        <f t="shared" si="238"/>
        <v>3.4923027173378156E+18</v>
      </c>
      <c r="R696" s="113">
        <f t="shared" si="239"/>
        <v>3.5839151362408699E+18</v>
      </c>
      <c r="S696" s="113">
        <f t="shared" si="240"/>
        <v>3.6820271526461271E+18</v>
      </c>
      <c r="T696">
        <f t="shared" si="226"/>
        <v>0.5</v>
      </c>
    </row>
    <row r="697" spans="1:20" x14ac:dyDescent="0.25">
      <c r="A697">
        <v>327</v>
      </c>
      <c r="B697">
        <f t="shared" si="241"/>
        <v>774778.61164285184</v>
      </c>
      <c r="C697">
        <f t="shared" si="242"/>
        <v>1323547.2370834595</v>
      </c>
      <c r="D697">
        <f t="shared" si="243"/>
        <v>2337.6086727083079</v>
      </c>
      <c r="E697">
        <f t="shared" si="244"/>
        <v>4370.361164813814</v>
      </c>
      <c r="F697" s="106">
        <f t="shared" si="227"/>
        <v>-0.26369548751696253</v>
      </c>
      <c r="G697" s="105">
        <f t="shared" si="228"/>
        <v>-0.45054565926955031</v>
      </c>
      <c r="H697" s="108">
        <f t="shared" si="229"/>
        <v>-0.11392868921951398</v>
      </c>
      <c r="I697" s="105">
        <f t="shared" si="230"/>
        <v>-0.19602495997322716</v>
      </c>
      <c r="J697">
        <f t="shared" si="231"/>
        <v>-3.9576447755028929E-2</v>
      </c>
      <c r="K697" s="105">
        <f t="shared" si="232"/>
        <v>-6.5396182657049023E-2</v>
      </c>
      <c r="L697" s="107">
        <f t="shared" si="233"/>
        <v>-0.11019035054241963</v>
      </c>
      <c r="M697" s="105">
        <f t="shared" si="234"/>
        <v>-0.18912451663927415</v>
      </c>
      <c r="N697" s="117">
        <f t="shared" si="235"/>
        <v>2309333441327.8418</v>
      </c>
      <c r="O697" s="117">
        <f t="shared" si="236"/>
        <v>2349486969483.7266</v>
      </c>
      <c r="P697" s="118">
        <f t="shared" si="237"/>
        <v>2392096778089.584</v>
      </c>
      <c r="Q697" s="113">
        <f t="shared" si="238"/>
        <v>3.5094335138901263E+18</v>
      </c>
      <c r="R697" s="113">
        <f t="shared" si="239"/>
        <v>3.6013303217947146E+18</v>
      </c>
      <c r="S697" s="113">
        <f t="shared" si="240"/>
        <v>3.699771711113367E+18</v>
      </c>
      <c r="T697">
        <f t="shared" si="226"/>
        <v>0.5</v>
      </c>
    </row>
    <row r="698" spans="1:20" x14ac:dyDescent="0.25">
      <c r="A698">
        <v>327.5</v>
      </c>
      <c r="B698">
        <f t="shared" si="241"/>
        <v>775947.35005533416</v>
      </c>
      <c r="C698">
        <f t="shared" si="242"/>
        <v>1325732.3050294516</v>
      </c>
      <c r="D698">
        <f t="shared" si="243"/>
        <v>2337.4768249645495</v>
      </c>
      <c r="E698">
        <f t="shared" si="244"/>
        <v>4370.1358919841796</v>
      </c>
      <c r="F698" s="106">
        <f t="shared" si="227"/>
        <v>-0.26281776901109677</v>
      </c>
      <c r="G698" s="105">
        <f t="shared" si="228"/>
        <v>-0.44910975856389657</v>
      </c>
      <c r="H698" s="108">
        <f t="shared" si="229"/>
        <v>-0.11354702709998167</v>
      </c>
      <c r="I698" s="105">
        <f t="shared" si="230"/>
        <v>-0.19539412977694026</v>
      </c>
      <c r="J698">
        <f t="shared" si="231"/>
        <v>-3.9443388165496557E-2</v>
      </c>
      <c r="K698" s="105">
        <f t="shared" si="232"/>
        <v>-6.5188912719861339E-2</v>
      </c>
      <c r="L698" s="107">
        <f t="shared" si="233"/>
        <v>-0.10982735374561854</v>
      </c>
      <c r="M698" s="105">
        <f t="shared" si="234"/>
        <v>-0.18852671606709495</v>
      </c>
      <c r="N698" s="117">
        <f t="shared" si="235"/>
        <v>2316866655061.3755</v>
      </c>
      <c r="O698" s="117">
        <f t="shared" si="236"/>
        <v>2357079385574.5293</v>
      </c>
      <c r="P698" s="118">
        <f t="shared" si="237"/>
        <v>2399763389079.417</v>
      </c>
      <c r="Q698" s="113">
        <f t="shared" si="238"/>
        <v>3.5266193654490557E+18</v>
      </c>
      <c r="R698" s="113">
        <f t="shared" si="239"/>
        <v>3.6188009868821381E+18</v>
      </c>
      <c r="S698" s="113">
        <f t="shared" si="240"/>
        <v>3.7175722838558054E+18</v>
      </c>
      <c r="T698">
        <f t="shared" si="226"/>
        <v>0.5</v>
      </c>
    </row>
    <row r="699" spans="1:20" x14ac:dyDescent="0.25">
      <c r="A699">
        <v>328</v>
      </c>
      <c r="B699">
        <f t="shared" si="241"/>
        <v>777116.02276337426</v>
      </c>
      <c r="C699">
        <f t="shared" si="242"/>
        <v>1327917.2606980042</v>
      </c>
      <c r="D699">
        <f t="shared" si="243"/>
        <v>2337.3454160800438</v>
      </c>
      <c r="E699">
        <f t="shared" si="244"/>
        <v>4369.9113371048979</v>
      </c>
      <c r="F699" s="106">
        <f t="shared" si="227"/>
        <v>-0.2619444627246092</v>
      </c>
      <c r="G699" s="105">
        <f t="shared" si="228"/>
        <v>-0.44768078162351421</v>
      </c>
      <c r="H699" s="108">
        <f t="shared" si="229"/>
        <v>-0.11316729617314607</v>
      </c>
      <c r="I699" s="105">
        <f t="shared" si="230"/>
        <v>-0.1947663709228836</v>
      </c>
      <c r="J699">
        <f t="shared" si="231"/>
        <v>-3.9311003203164586E-2</v>
      </c>
      <c r="K699" s="105">
        <f t="shared" si="232"/>
        <v>-6.498263591671502E-2</v>
      </c>
      <c r="L699" s="107">
        <f t="shared" si="233"/>
        <v>-0.10946616334829855</v>
      </c>
      <c r="M699" s="105">
        <f t="shared" si="234"/>
        <v>-0.18793177478391562</v>
      </c>
      <c r="N699" s="117">
        <f t="shared" si="235"/>
        <v>2324411753080.0498</v>
      </c>
      <c r="O699" s="117">
        <f t="shared" si="236"/>
        <v>2364683682558.2227</v>
      </c>
      <c r="P699" s="118">
        <f t="shared" si="237"/>
        <v>2407441877308.0352</v>
      </c>
      <c r="Q699" s="113">
        <f t="shared" si="238"/>
        <v>3.5438603573962665E+18</v>
      </c>
      <c r="R699" s="113">
        <f t="shared" si="239"/>
        <v>3.6363272168636488E+18</v>
      </c>
      <c r="S699" s="113">
        <f t="shared" si="240"/>
        <v>3.7354289562032476E+18</v>
      </c>
      <c r="T699">
        <f t="shared" si="226"/>
        <v>0.5</v>
      </c>
    </row>
    <row r="700" spans="1:20" x14ac:dyDescent="0.25">
      <c r="A700">
        <v>328.5</v>
      </c>
      <c r="B700">
        <f t="shared" si="241"/>
        <v>778284.62998529861</v>
      </c>
      <c r="C700">
        <f t="shared" si="242"/>
        <v>1330102.1044463613</v>
      </c>
      <c r="D700">
        <f t="shared" si="243"/>
        <v>2337.2144438486816</v>
      </c>
      <c r="E700">
        <f t="shared" si="244"/>
        <v>4369.6874967140866</v>
      </c>
      <c r="F700" s="106">
        <f t="shared" si="227"/>
        <v>-0.2610755389670058</v>
      </c>
      <c r="G700" s="105">
        <f t="shared" si="228"/>
        <v>-0.44625868368105071</v>
      </c>
      <c r="H700" s="108">
        <f t="shared" si="229"/>
        <v>-0.11278948335722964</v>
      </c>
      <c r="I700" s="105">
        <f t="shared" si="230"/>
        <v>-0.19414166336092187</v>
      </c>
      <c r="J700">
        <f t="shared" si="231"/>
        <v>-3.9179288295417503E-2</v>
      </c>
      <c r="K700" s="105">
        <f t="shared" si="232"/>
        <v>-6.477734587167118E-2</v>
      </c>
      <c r="L700" s="107">
        <f t="shared" si="233"/>
        <v>-0.10910676731435863</v>
      </c>
      <c r="M700" s="105">
        <f t="shared" si="234"/>
        <v>-0.18733967444845767</v>
      </c>
      <c r="N700" s="117">
        <f t="shared" si="235"/>
        <v>2331968734729.519</v>
      </c>
      <c r="O700" s="117">
        <f t="shared" si="236"/>
        <v>2372299859791.8311</v>
      </c>
      <c r="P700" s="118">
        <f t="shared" si="237"/>
        <v>2415132242143.8301</v>
      </c>
      <c r="Q700" s="113">
        <f t="shared" si="238"/>
        <v>3.5611565751089469E+18</v>
      </c>
      <c r="R700" s="113">
        <f t="shared" si="239"/>
        <v>3.653909097095166E+18</v>
      </c>
      <c r="S700" s="113">
        <f t="shared" si="240"/>
        <v>3.7533418134809052E+18</v>
      </c>
      <c r="T700">
        <f t="shared" si="226"/>
        <v>0.5</v>
      </c>
    </row>
    <row r="701" spans="1:20" x14ac:dyDescent="0.25">
      <c r="A701">
        <v>329</v>
      </c>
      <c r="B701">
        <f t="shared" si="241"/>
        <v>779453.1719383382</v>
      </c>
      <c r="C701">
        <f t="shared" si="242"/>
        <v>1332286.8366300475</v>
      </c>
      <c r="D701">
        <f t="shared" si="243"/>
        <v>2337.0839060791982</v>
      </c>
      <c r="E701">
        <f t="shared" si="244"/>
        <v>4369.4643673722458</v>
      </c>
      <c r="F701" s="106">
        <f t="shared" si="227"/>
        <v>-0.26021096829810836</v>
      </c>
      <c r="G701" s="105">
        <f t="shared" si="228"/>
        <v>-0.44484342033237956</v>
      </c>
      <c r="H701" s="108">
        <f t="shared" si="229"/>
        <v>-0.11241357568148917</v>
      </c>
      <c r="I701" s="105">
        <f t="shared" si="230"/>
        <v>-0.19351998720516236</v>
      </c>
      <c r="J701">
        <f t="shared" si="231"/>
        <v>-3.9048238908423974E-2</v>
      </c>
      <c r="K701" s="105">
        <f t="shared" si="232"/>
        <v>-6.4573036260117012E-2</v>
      </c>
      <c r="L701" s="107">
        <f t="shared" si="233"/>
        <v>-0.10874915370819523</v>
      </c>
      <c r="M701" s="105">
        <f t="shared" si="234"/>
        <v>-0.18675039686710015</v>
      </c>
      <c r="N701" s="117">
        <f t="shared" si="235"/>
        <v>2339537599357.5908</v>
      </c>
      <c r="O701" s="117">
        <f t="shared" si="236"/>
        <v>2379927916634.4771</v>
      </c>
      <c r="P701" s="118">
        <f t="shared" si="237"/>
        <v>2422834482957.2358</v>
      </c>
      <c r="Q701" s="113">
        <f t="shared" si="238"/>
        <v>3.5785081039596851E+18</v>
      </c>
      <c r="R701" s="113">
        <f t="shared" si="239"/>
        <v>3.671546712928236E+18</v>
      </c>
      <c r="S701" s="113">
        <f t="shared" si="240"/>
        <v>3.7713109410097613E+18</v>
      </c>
      <c r="T701">
        <f t="shared" si="226"/>
        <v>0.5</v>
      </c>
    </row>
    <row r="702" spans="1:20" x14ac:dyDescent="0.25">
      <c r="A702">
        <v>329.5</v>
      </c>
      <c r="B702">
        <f t="shared" si="241"/>
        <v>780621.64883863577</v>
      </c>
      <c r="C702">
        <f t="shared" si="242"/>
        <v>1334471.4576028786</v>
      </c>
      <c r="D702">
        <f t="shared" si="243"/>
        <v>2336.953800595049</v>
      </c>
      <c r="E702">
        <f t="shared" si="244"/>
        <v>4369.2419456620792</v>
      </c>
      <c r="F702" s="106">
        <f t="shared" si="227"/>
        <v>-0.25935072152552685</v>
      </c>
      <c r="G702" s="105">
        <f t="shared" si="228"/>
        <v>-0.44343494753306756</v>
      </c>
      <c r="H702" s="108">
        <f t="shared" si="229"/>
        <v>-0.11203956028508143</v>
      </c>
      <c r="I702" s="105">
        <f t="shared" si="230"/>
        <v>-0.19290132273233276</v>
      </c>
      <c r="J702">
        <f t="shared" si="231"/>
        <v>-3.891785054674423E-2</v>
      </c>
      <c r="K702" s="105">
        <f t="shared" si="232"/>
        <v>-6.4369700808272673E-2</v>
      </c>
      <c r="L702" s="107">
        <f t="shared" si="233"/>
        <v>-0.10839331069370121</v>
      </c>
      <c r="M702" s="105">
        <f t="shared" si="234"/>
        <v>-0.18616392399246212</v>
      </c>
      <c r="N702" s="117">
        <f t="shared" si="235"/>
        <v>2347118346314.2183</v>
      </c>
      <c r="O702" s="117">
        <f t="shared" si="236"/>
        <v>2387567852447.3682</v>
      </c>
      <c r="P702" s="118">
        <f t="shared" si="237"/>
        <v>2430548599120.7202</v>
      </c>
      <c r="Q702" s="113">
        <f t="shared" si="238"/>
        <v>3.5959150293165435E+18</v>
      </c>
      <c r="R702" s="113">
        <f t="shared" si="239"/>
        <v>3.6892401497098419E+18</v>
      </c>
      <c r="S702" s="113">
        <f t="shared" si="240"/>
        <v>3.789336424106325E+18</v>
      </c>
      <c r="T702">
        <f t="shared" si="226"/>
        <v>0.5</v>
      </c>
    </row>
    <row r="703" spans="1:20" x14ac:dyDescent="0.25">
      <c r="A703">
        <v>330</v>
      </c>
      <c r="B703">
        <f t="shared" si="241"/>
        <v>781790.0609012529</v>
      </c>
      <c r="C703">
        <f t="shared" si="242"/>
        <v>1336655.9677169728</v>
      </c>
      <c r="D703">
        <f t="shared" si="243"/>
        <v>2336.8241252342864</v>
      </c>
      <c r="E703">
        <f t="shared" si="244"/>
        <v>4369.020228188313</v>
      </c>
      <c r="F703" s="106">
        <f t="shared" si="227"/>
        <v>-0.25849476970215118</v>
      </c>
      <c r="G703" s="105">
        <f t="shared" si="228"/>
        <v>-0.44203322159486563</v>
      </c>
      <c r="H703" s="108">
        <f t="shared" si="229"/>
        <v>-0.11166742441594593</v>
      </c>
      <c r="I703" s="105">
        <f t="shared" si="230"/>
        <v>-0.19228565038018428</v>
      </c>
      <c r="J703">
        <f t="shared" si="231"/>
        <v>-3.8788118752939249E-2</v>
      </c>
      <c r="K703" s="105">
        <f t="shared" si="232"/>
        <v>-6.4167333292699039E-2</v>
      </c>
      <c r="L703" s="107">
        <f t="shared" si="233"/>
        <v>-0.108039226533266</v>
      </c>
      <c r="M703" s="105">
        <f t="shared" si="234"/>
        <v>-0.18558023792198231</v>
      </c>
      <c r="N703" s="117">
        <f t="shared" si="235"/>
        <v>2354710974951.4858</v>
      </c>
      <c r="O703" s="117">
        <f t="shared" si="236"/>
        <v>2395219666593.7896</v>
      </c>
      <c r="P703" s="118">
        <f t="shared" si="237"/>
        <v>2438274590008.7744</v>
      </c>
      <c r="Q703" s="113">
        <f t="shared" si="238"/>
        <v>3.6133774365430175E+18</v>
      </c>
      <c r="R703" s="113">
        <f t="shared" si="239"/>
        <v>3.7069894927824712E+18</v>
      </c>
      <c r="S703" s="113">
        <f t="shared" si="240"/>
        <v>3.8074183480827566E+18</v>
      </c>
      <c r="T703">
        <f t="shared" si="226"/>
        <v>0.5</v>
      </c>
    </row>
    <row r="704" spans="1:20" x14ac:dyDescent="0.25">
      <c r="A704">
        <v>330.5</v>
      </c>
      <c r="B704">
        <f t="shared" si="241"/>
        <v>782958.40834017762</v>
      </c>
      <c r="C704">
        <f t="shared" si="242"/>
        <v>1338840.3673227616</v>
      </c>
      <c r="D704">
        <f t="shared" si="243"/>
        <v>2336.6948778494352</v>
      </c>
      <c r="E704">
        <f t="shared" si="244"/>
        <v>4368.799211577516</v>
      </c>
      <c r="F704" s="106">
        <f t="shared" si="227"/>
        <v>-0.25764308412367232</v>
      </c>
      <c r="G704" s="105">
        <f t="shared" si="228"/>
        <v>-0.4406381991822379</v>
      </c>
      <c r="H704" s="108">
        <f t="shared" si="229"/>
        <v>-0.11129715542969808</v>
      </c>
      <c r="I704" s="105">
        <f t="shared" si="230"/>
        <v>-0.19167295074590734</v>
      </c>
      <c r="J704">
        <f t="shared" si="231"/>
        <v>-3.8659039107184288E-2</v>
      </c>
      <c r="K704" s="105">
        <f t="shared" si="232"/>
        <v>-6.3965927539810591E-2</v>
      </c>
      <c r="L704" s="107">
        <f t="shared" si="233"/>
        <v>-0.10768688958678996</v>
      </c>
      <c r="M704" s="105">
        <f t="shared" si="234"/>
        <v>-0.18499932089651996</v>
      </c>
      <c r="N704" s="117">
        <f t="shared" si="235"/>
        <v>2362315484623.6025</v>
      </c>
      <c r="O704" s="117">
        <f t="shared" si="236"/>
        <v>2402883358439.0923</v>
      </c>
      <c r="P704" s="118">
        <f t="shared" si="237"/>
        <v>2446012454997.9033</v>
      </c>
      <c r="Q704" s="113">
        <f t="shared" si="238"/>
        <v>3.6308954109980954E+18</v>
      </c>
      <c r="R704" s="113">
        <f t="shared" si="239"/>
        <v>3.7247948274842163E+18</v>
      </c>
      <c r="S704" s="113">
        <f t="shared" si="240"/>
        <v>3.8255567982468941E+18</v>
      </c>
      <c r="T704">
        <f t="shared" si="226"/>
        <v>0.5</v>
      </c>
    </row>
    <row r="705" spans="1:20" x14ac:dyDescent="0.25">
      <c r="A705">
        <v>331</v>
      </c>
      <c r="B705">
        <f t="shared" si="241"/>
        <v>784126.69136833132</v>
      </c>
      <c r="C705">
        <f t="shared" si="242"/>
        <v>1341024.6567690005</v>
      </c>
      <c r="D705">
        <f t="shared" si="243"/>
        <v>2336.5660563073734</v>
      </c>
      <c r="E705">
        <f t="shared" si="244"/>
        <v>4368.5788924779245</v>
      </c>
      <c r="F705" s="106">
        <f t="shared" si="227"/>
        <v>-0.2567956363261375</v>
      </c>
      <c r="G705" s="105">
        <f t="shared" si="228"/>
        <v>-0.43924983730893907</v>
      </c>
      <c r="H705" s="108">
        <f t="shared" si="229"/>
        <v>-0.11092874078853573</v>
      </c>
      <c r="I705" s="105">
        <f t="shared" si="230"/>
        <v>-0.19106320458456694</v>
      </c>
      <c r="J705">
        <f t="shared" si="231"/>
        <v>-3.8530607226888745E-2</v>
      </c>
      <c r="K705" s="105">
        <f t="shared" si="232"/>
        <v>-6.3765477425396497E-2</v>
      </c>
      <c r="L705" s="107">
        <f t="shared" si="233"/>
        <v>-0.10733628831071303</v>
      </c>
      <c r="M705" s="105">
        <f t="shared" si="234"/>
        <v>-0.18442115529897563</v>
      </c>
      <c r="N705" s="117">
        <f t="shared" si="235"/>
        <v>2369931874686.8867</v>
      </c>
      <c r="O705" s="117">
        <f t="shared" si="236"/>
        <v>2410558927350.6836</v>
      </c>
      <c r="P705" s="118">
        <f t="shared" si="237"/>
        <v>2453762193466.6162</v>
      </c>
      <c r="Q705" s="113">
        <f t="shared" si="238"/>
        <v>3.6484690380362982E+18</v>
      </c>
      <c r="R705" s="113">
        <f t="shared" si="239"/>
        <v>3.7426562391487124E+18</v>
      </c>
      <c r="S705" s="113">
        <f t="shared" si="240"/>
        <v>3.8437518599021947E+18</v>
      </c>
      <c r="T705">
        <f t="shared" si="226"/>
        <v>0.5</v>
      </c>
    </row>
    <row r="706" spans="1:20" x14ac:dyDescent="0.25">
      <c r="A706">
        <v>331.5</v>
      </c>
      <c r="B706">
        <f t="shared" si="241"/>
        <v>785294.91019757593</v>
      </c>
      <c r="C706">
        <f t="shared" si="242"/>
        <v>1343208.8364027799</v>
      </c>
      <c r="D706">
        <f t="shared" si="243"/>
        <v>2336.4376584892102</v>
      </c>
      <c r="E706">
        <f t="shared" si="244"/>
        <v>4368.3592675592699</v>
      </c>
      <c r="F706" s="106">
        <f t="shared" si="227"/>
        <v>-0.25595239808353354</v>
      </c>
      <c r="G706" s="105">
        <f t="shared" si="228"/>
        <v>-0.43786809333462939</v>
      </c>
      <c r="H706" s="108">
        <f t="shared" si="229"/>
        <v>-0.11056216806016451</v>
      </c>
      <c r="I706" s="105">
        <f t="shared" si="230"/>
        <v>-0.19045639280756482</v>
      </c>
      <c r="J706">
        <f t="shared" si="231"/>
        <v>-3.8402818766319222E-2</v>
      </c>
      <c r="K706" s="105">
        <f t="shared" si="232"/>
        <v>-6.3565976874145114E-2</v>
      </c>
      <c r="L706" s="107">
        <f t="shared" si="233"/>
        <v>-0.10698741125704982</v>
      </c>
      <c r="M706" s="105">
        <f t="shared" si="234"/>
        <v>-0.18384572365291943</v>
      </c>
      <c r="N706" s="117">
        <f t="shared" si="235"/>
        <v>2377560144499.7598</v>
      </c>
      <c r="O706" s="117">
        <f t="shared" si="236"/>
        <v>2418246372698.0151</v>
      </c>
      <c r="P706" s="118">
        <f t="shared" si="237"/>
        <v>2461523804795.415</v>
      </c>
      <c r="Q706" s="113">
        <f t="shared" si="238"/>
        <v>3.6660984030075407E+18</v>
      </c>
      <c r="R706" s="113">
        <f t="shared" si="239"/>
        <v>3.7605738131051924E+18</v>
      </c>
      <c r="S706" s="113">
        <f t="shared" si="240"/>
        <v>3.862003618347841E+18</v>
      </c>
      <c r="T706">
        <f t="shared" si="226"/>
        <v>0.5</v>
      </c>
    </row>
    <row r="707" spans="1:20" x14ac:dyDescent="0.25">
      <c r="A707">
        <v>332</v>
      </c>
      <c r="B707">
        <f t="shared" si="241"/>
        <v>786463.06503872096</v>
      </c>
      <c r="C707">
        <f t="shared" si="242"/>
        <v>1345392.9065695363</v>
      </c>
      <c r="D707">
        <f t="shared" si="243"/>
        <v>2336.3096822901684</v>
      </c>
      <c r="E707">
        <f t="shared" si="244"/>
        <v>4368.1403335126024</v>
      </c>
      <c r="F707" s="106">
        <f t="shared" si="227"/>
        <v>-0.25511334140539405</v>
      </c>
      <c r="G707" s="105">
        <f t="shared" si="228"/>
        <v>-0.4364929249615207</v>
      </c>
      <c r="H707" s="108">
        <f t="shared" si="229"/>
        <v>-0.11019742491672271</v>
      </c>
      <c r="I707" s="105">
        <f t="shared" si="230"/>
        <v>-0.18985249648109789</v>
      </c>
      <c r="J707">
        <f t="shared" si="231"/>
        <v>-3.8275669416228508E-2</v>
      </c>
      <c r="K707" s="105">
        <f t="shared" si="232"/>
        <v>-6.3367419859176322E-2</v>
      </c>
      <c r="L707" s="107">
        <f t="shared" si="233"/>
        <v>-0.10664024707244284</v>
      </c>
      <c r="M707" s="105">
        <f t="shared" si="234"/>
        <v>-0.18327300862124649</v>
      </c>
      <c r="N707" s="117">
        <f t="shared" si="235"/>
        <v>2385200293422.7354</v>
      </c>
      <c r="O707" s="117">
        <f t="shared" si="236"/>
        <v>2425945693852.5762</v>
      </c>
      <c r="P707" s="118">
        <f t="shared" si="237"/>
        <v>2469297288366.7881</v>
      </c>
      <c r="Q707" s="113">
        <f t="shared" si="238"/>
        <v>3.6837835912574121E+18</v>
      </c>
      <c r="R707" s="113">
        <f t="shared" si="239"/>
        <v>3.778547634678398E+18</v>
      </c>
      <c r="S707" s="113">
        <f t="shared" si="240"/>
        <v>3.8803121588786028E+18</v>
      </c>
      <c r="T707">
        <f t="shared" si="226"/>
        <v>0.5</v>
      </c>
    </row>
    <row r="708" spans="1:20" x14ac:dyDescent="0.25">
      <c r="A708">
        <v>332.5</v>
      </c>
      <c r="B708">
        <f t="shared" si="241"/>
        <v>787631.15610153065</v>
      </c>
      <c r="C708">
        <f t="shared" si="242"/>
        <v>1347576.8676130616</v>
      </c>
      <c r="D708">
        <f t="shared" si="243"/>
        <v>2336.1821256194658</v>
      </c>
      <c r="E708">
        <f t="shared" si="244"/>
        <v>4367.9220870501213</v>
      </c>
      <c r="F708" s="106">
        <f t="shared" si="227"/>
        <v>-0.25427843853443793</v>
      </c>
      <c r="G708" s="105">
        <f t="shared" si="228"/>
        <v>-0.4351242902310658</v>
      </c>
      <c r="H708" s="108">
        <f t="shared" si="229"/>
        <v>-0.10983449913373491</v>
      </c>
      <c r="I708" s="105">
        <f t="shared" si="230"/>
        <v>-0.18925149682466072</v>
      </c>
      <c r="J708">
        <f t="shared" si="231"/>
        <v>-3.8149154903486138E-2</v>
      </c>
      <c r="K708" s="105">
        <f t="shared" si="232"/>
        <v>-6.31698004015743E-2</v>
      </c>
      <c r="L708" s="107">
        <f t="shared" si="233"/>
        <v>-0.10629478449721688</v>
      </c>
      <c r="M708" s="105">
        <f t="shared" si="234"/>
        <v>-0.18270299300483078</v>
      </c>
      <c r="N708" s="117">
        <f t="shared" si="235"/>
        <v>2392852320818.4072</v>
      </c>
      <c r="O708" s="117">
        <f t="shared" si="236"/>
        <v>2433656890187.8828</v>
      </c>
      <c r="P708" s="118">
        <f t="shared" si="237"/>
        <v>2477082643565.1978</v>
      </c>
      <c r="Q708" s="113">
        <f t="shared" si="238"/>
        <v>3.7015246881269376E+18</v>
      </c>
      <c r="R708" s="113">
        <f t="shared" si="239"/>
        <v>3.7965777891887688E+18</v>
      </c>
      <c r="S708" s="113">
        <f t="shared" si="240"/>
        <v>3.8986775667850527E+18</v>
      </c>
      <c r="T708">
        <f t="shared" si="226"/>
        <v>0.5</v>
      </c>
    </row>
    <row r="709" spans="1:20" x14ac:dyDescent="0.25">
      <c r="A709">
        <v>333</v>
      </c>
      <c r="B709">
        <f t="shared" si="241"/>
        <v>788799.18359473068</v>
      </c>
      <c r="C709">
        <f t="shared" si="242"/>
        <v>1349760.719875514</v>
      </c>
      <c r="D709">
        <f t="shared" si="243"/>
        <v>2336.0549864001987</v>
      </c>
      <c r="E709">
        <f t="shared" si="244"/>
        <v>4367.7045249050061</v>
      </c>
      <c r="F709" s="106">
        <f t="shared" si="227"/>
        <v>-0.25344766194423668</v>
      </c>
      <c r="G709" s="105">
        <f t="shared" si="228"/>
        <v>-0.43376214752068654</v>
      </c>
      <c r="H709" s="108">
        <f t="shared" si="229"/>
        <v>-0.10947337858906671</v>
      </c>
      <c r="I709" s="105">
        <f t="shared" si="230"/>
        <v>-0.18865337520954628</v>
      </c>
      <c r="J709">
        <f t="shared" si="231"/>
        <v>-3.8023270990716569E-2</v>
      </c>
      <c r="K709" s="105">
        <f t="shared" si="232"/>
        <v>-6.2973112569931072E-2</v>
      </c>
      <c r="L709" s="107">
        <f t="shared" si="233"/>
        <v>-0.1059510123644534</v>
      </c>
      <c r="M709" s="105">
        <f t="shared" si="234"/>
        <v>-0.18213565974120918</v>
      </c>
      <c r="N709" s="117">
        <f t="shared" si="235"/>
        <v>2400516226051.438</v>
      </c>
      <c r="O709" s="117">
        <f t="shared" si="236"/>
        <v>2441379961079.4648</v>
      </c>
      <c r="P709" s="118">
        <f t="shared" si="237"/>
        <v>2484879869777.0718</v>
      </c>
      <c r="Q709" s="113">
        <f t="shared" si="238"/>
        <v>3.7193217789527096E+18</v>
      </c>
      <c r="R709" s="113">
        <f t="shared" si="239"/>
        <v>3.8146643619523052E+18</v>
      </c>
      <c r="S709" s="113">
        <f t="shared" si="240"/>
        <v>3.9170999273534561E+18</v>
      </c>
      <c r="T709">
        <f t="shared" si="226"/>
        <v>0.5</v>
      </c>
    </row>
    <row r="710" spans="1:20" x14ac:dyDescent="0.25">
      <c r="A710">
        <v>333.5</v>
      </c>
      <c r="B710">
        <f t="shared" si="241"/>
        <v>789967.1477260153</v>
      </c>
      <c r="C710">
        <f t="shared" si="242"/>
        <v>1351944.4636974297</v>
      </c>
      <c r="D710">
        <f t="shared" si="243"/>
        <v>2335.9282625692267</v>
      </c>
      <c r="E710">
        <f t="shared" si="244"/>
        <v>4367.4876438312458</v>
      </c>
      <c r="F710" s="106">
        <f t="shared" si="227"/>
        <v>-0.25262098433690616</v>
      </c>
      <c r="G710" s="105">
        <f t="shared" si="228"/>
        <v>-0.43240645554053514</v>
      </c>
      <c r="H710" s="108">
        <f t="shared" si="229"/>
        <v>-0.10911405126189383</v>
      </c>
      <c r="I710" s="105">
        <f t="shared" si="230"/>
        <v>-0.18805811315736759</v>
      </c>
      <c r="J710">
        <f t="shared" si="231"/>
        <v>-3.7898013475939733E-2</v>
      </c>
      <c r="K710" s="105">
        <f t="shared" si="232"/>
        <v>-6.2777350479892025E-2</v>
      </c>
      <c r="L710" s="107">
        <f t="shared" si="233"/>
        <v>-0.10560891959907256</v>
      </c>
      <c r="M710" s="105">
        <f t="shared" si="234"/>
        <v>-0.18157099190327552</v>
      </c>
      <c r="N710" s="117">
        <f t="shared" si="235"/>
        <v>2408192008488.5522</v>
      </c>
      <c r="O710" s="117">
        <f t="shared" si="236"/>
        <v>2449114905904.8584</v>
      </c>
      <c r="P710" s="118">
        <f t="shared" si="237"/>
        <v>2492688966390.792</v>
      </c>
      <c r="Q710" s="113">
        <f t="shared" si="238"/>
        <v>3.7371749490669414E+18</v>
      </c>
      <c r="R710" s="113">
        <f t="shared" si="239"/>
        <v>3.832807438280619E+18</v>
      </c>
      <c r="S710" s="113">
        <f t="shared" si="240"/>
        <v>3.935579325865769E+18</v>
      </c>
      <c r="T710">
        <f t="shared" si="226"/>
        <v>0.5</v>
      </c>
    </row>
    <row r="711" spans="1:20" x14ac:dyDescent="0.25">
      <c r="A711">
        <v>334</v>
      </c>
      <c r="B711">
        <f t="shared" si="241"/>
        <v>791135.04870205384</v>
      </c>
      <c r="C711">
        <f t="shared" si="242"/>
        <v>1354128.0994177316</v>
      </c>
      <c r="D711">
        <f t="shared" si="243"/>
        <v>2335.8019520770581</v>
      </c>
      <c r="E711">
        <f t="shared" si="244"/>
        <v>4367.2714406034756</v>
      </c>
      <c r="F711" s="106">
        <f t="shared" si="227"/>
        <v>-0.25179837864082799</v>
      </c>
      <c r="G711" s="105">
        <f t="shared" si="228"/>
        <v>-0.43105717333029619</v>
      </c>
      <c r="H711" s="108">
        <f t="shared" si="229"/>
        <v>-0.10875650523168924</v>
      </c>
      <c r="I711" s="105">
        <f t="shared" si="230"/>
        <v>-0.18746569233860588</v>
      </c>
      <c r="J711">
        <f t="shared" si="231"/>
        <v>-3.7773378192214893E-2</v>
      </c>
      <c r="K711" s="105">
        <f t="shared" si="232"/>
        <v>-6.2582508293705083E-2</v>
      </c>
      <c r="L711" s="107">
        <f t="shared" si="233"/>
        <v>-0.10526849521692389</v>
      </c>
      <c r="M711" s="105">
        <f t="shared" si="234"/>
        <v>-0.18100897269798522</v>
      </c>
      <c r="N711" s="117">
        <f t="shared" si="235"/>
        <v>2415879667498.5254</v>
      </c>
      <c r="O711" s="117">
        <f t="shared" si="236"/>
        <v>2456861724043.5991</v>
      </c>
      <c r="P711" s="118">
        <f t="shared" si="237"/>
        <v>2500509932796.6899</v>
      </c>
      <c r="Q711" s="113">
        <f t="shared" si="238"/>
        <v>3.7550842837973366E+18</v>
      </c>
      <c r="R711" s="113">
        <f t="shared" si="239"/>
        <v>3.8510071034810706E+18</v>
      </c>
      <c r="S711" s="113">
        <f t="shared" si="240"/>
        <v>3.9541158475997148E+18</v>
      </c>
      <c r="T711">
        <f t="shared" si="226"/>
        <v>0.5</v>
      </c>
    </row>
    <row r="712" spans="1:20" x14ac:dyDescent="0.25">
      <c r="A712">
        <v>334.5</v>
      </c>
      <c r="B712">
        <f t="shared" si="241"/>
        <v>792302.88672849769</v>
      </c>
      <c r="C712">
        <f t="shared" si="242"/>
        <v>1356311.6273737398</v>
      </c>
      <c r="D712">
        <f t="shared" si="243"/>
        <v>2335.6760528877376</v>
      </c>
      <c r="E712">
        <f t="shared" si="244"/>
        <v>4367.0559120168109</v>
      </c>
      <c r="F712" s="106">
        <f t="shared" si="227"/>
        <v>-0.25097981800839331</v>
      </c>
      <c r="G712" s="105">
        <f t="shared" si="228"/>
        <v>-0.42971426025601656</v>
      </c>
      <c r="H712" s="108">
        <f t="shared" si="229"/>
        <v>-0.10840072867721139</v>
      </c>
      <c r="I712" s="105">
        <f t="shared" si="230"/>
        <v>-0.186876094571157</v>
      </c>
      <c r="J712">
        <f t="shared" si="231"/>
        <v>-3.7649361007292555E-2</v>
      </c>
      <c r="K712" s="105">
        <f t="shared" si="232"/>
        <v>-6.2388580219781185E-2</v>
      </c>
      <c r="L712" s="107">
        <f t="shared" si="233"/>
        <v>-0.10492972832388937</v>
      </c>
      <c r="M712" s="105">
        <f t="shared" si="234"/>
        <v>-0.18044958546507836</v>
      </c>
      <c r="N712" s="117">
        <f t="shared" si="235"/>
        <v>2423579202452.1719</v>
      </c>
      <c r="O712" s="117">
        <f t="shared" si="236"/>
        <v>2464620414877.207</v>
      </c>
      <c r="P712" s="118">
        <f t="shared" si="237"/>
        <v>2508342768387.0317</v>
      </c>
      <c r="Q712" s="113">
        <f t="shared" si="238"/>
        <v>3.7730498684673096E+18</v>
      </c>
      <c r="R712" s="113">
        <f t="shared" si="239"/>
        <v>3.8692634428565207E+18</v>
      </c>
      <c r="S712" s="113">
        <f t="shared" si="240"/>
        <v>3.9727095778287826E+18</v>
      </c>
      <c r="T712">
        <f t="shared" si="226"/>
        <v>0.5</v>
      </c>
    </row>
    <row r="713" spans="1:20" x14ac:dyDescent="0.25">
      <c r="A713">
        <v>335</v>
      </c>
      <c r="B713">
        <f t="shared" si="241"/>
        <v>793470.66200998705</v>
      </c>
      <c r="C713">
        <f t="shared" si="242"/>
        <v>1358495.0479011831</v>
      </c>
      <c r="D713">
        <f t="shared" si="243"/>
        <v>2335.5505629787335</v>
      </c>
      <c r="E713">
        <f t="shared" si="244"/>
        <v>4366.8410548866832</v>
      </c>
      <c r="F713" s="106">
        <f t="shared" si="227"/>
        <v>-0.25016527581378001</v>
      </c>
      <c r="G713" s="105">
        <f t="shared" si="228"/>
        <v>-0.42837767600698512</v>
      </c>
      <c r="H713" s="108">
        <f t="shared" si="229"/>
        <v>-0.10804670987551786</v>
      </c>
      <c r="I713" s="105">
        <f t="shared" si="230"/>
        <v>-0.18628930181891754</v>
      </c>
      <c r="J713">
        <f t="shared" si="231"/>
        <v>-3.752595782326499E-2</v>
      </c>
      <c r="K713" s="105">
        <f t="shared" si="232"/>
        <v>-6.2195560512250718E-2</v>
      </c>
      <c r="L713" s="107">
        <f t="shared" si="233"/>
        <v>-0.10459260811499713</v>
      </c>
      <c r="M713" s="105">
        <f t="shared" si="234"/>
        <v>-0.17989281367581686</v>
      </c>
      <c r="N713" s="117">
        <f t="shared" si="235"/>
        <v>2431290612722.3369</v>
      </c>
      <c r="O713" s="117">
        <f t="shared" si="236"/>
        <v>2472390977789.1782</v>
      </c>
      <c r="P713" s="118">
        <f t="shared" si="237"/>
        <v>2516187472556.0103</v>
      </c>
      <c r="Q713" s="113">
        <f t="shared" si="238"/>
        <v>3.7910717883957484E+18</v>
      </c>
      <c r="R713" s="113">
        <f t="shared" si="239"/>
        <v>3.8875765417056271E+18</v>
      </c>
      <c r="S713" s="113">
        <f t="shared" si="240"/>
        <v>3.9913606018222198E+18</v>
      </c>
      <c r="T713">
        <f t="shared" si="226"/>
        <v>0.5</v>
      </c>
    </row>
    <row r="714" spans="1:20" x14ac:dyDescent="0.25">
      <c r="A714">
        <v>335.5</v>
      </c>
      <c r="B714">
        <f t="shared" si="241"/>
        <v>794638.37475015747</v>
      </c>
      <c r="C714">
        <f t="shared" si="242"/>
        <v>1360678.3613342075</v>
      </c>
      <c r="D714">
        <f t="shared" si="243"/>
        <v>2335.4254803408267</v>
      </c>
      <c r="E714">
        <f t="shared" si="244"/>
        <v>4366.6268660486794</v>
      </c>
      <c r="F714" s="106">
        <f t="shared" si="227"/>
        <v>-0.24935472565074807</v>
      </c>
      <c r="G714" s="105">
        <f t="shared" si="228"/>
        <v>-0.42704738059263292</v>
      </c>
      <c r="H714" s="108">
        <f t="shared" si="229"/>
        <v>-0.10769443720097718</v>
      </c>
      <c r="I714" s="105">
        <f t="shared" si="230"/>
        <v>-0.18570529619036391</v>
      </c>
      <c r="J714">
        <f t="shared" si="231"/>
        <v>-3.740316457622489E-2</v>
      </c>
      <c r="K714" s="105">
        <f t="shared" si="232"/>
        <v>-6.2003443470531681E-2</v>
      </c>
      <c r="L714" s="107">
        <f t="shared" si="233"/>
        <v>-0.10425712387354599</v>
      </c>
      <c r="M714" s="105">
        <f t="shared" si="234"/>
        <v>-0.17933864093173729</v>
      </c>
      <c r="N714" s="117">
        <f t="shared" si="235"/>
        <v>2439013897683.8872</v>
      </c>
      <c r="O714" s="117">
        <f t="shared" si="236"/>
        <v>2480173412164.9805</v>
      </c>
      <c r="P714" s="118">
        <f t="shared" si="237"/>
        <v>2524044044699.7402</v>
      </c>
      <c r="Q714" s="113">
        <f t="shared" si="238"/>
        <v>3.8091501288972385E+18</v>
      </c>
      <c r="R714" s="113">
        <f t="shared" si="239"/>
        <v>3.9059464853227351E+18</v>
      </c>
      <c r="S714" s="113">
        <f t="shared" si="240"/>
        <v>4.0100690048449987E+18</v>
      </c>
      <c r="T714">
        <f t="shared" si="226"/>
        <v>0.5</v>
      </c>
    </row>
    <row r="715" spans="1:20" x14ac:dyDescent="0.25">
      <c r="A715">
        <v>336</v>
      </c>
      <c r="B715">
        <f t="shared" si="241"/>
        <v>795806.02515164646</v>
      </c>
      <c r="C715">
        <f t="shared" si="242"/>
        <v>1362861.5680053867</v>
      </c>
      <c r="D715">
        <f t="shared" si="243"/>
        <v>2335.3008029780012</v>
      </c>
      <c r="E715">
        <f t="shared" si="244"/>
        <v>4366.4133423583835</v>
      </c>
      <c r="F715" s="106">
        <f t="shared" si="227"/>
        <v>-0.24854814133046074</v>
      </c>
      <c r="G715" s="105">
        <f t="shared" si="228"/>
        <v>-0.42572333433946818</v>
      </c>
      <c r="H715" s="108">
        <f t="shared" si="229"/>
        <v>-0.10734389912429922</v>
      </c>
      <c r="I715" s="105">
        <f t="shared" si="230"/>
        <v>-0.18512405993715966</v>
      </c>
      <c r="J715">
        <f t="shared" si="231"/>
        <v>-3.7280977235927992E-2</v>
      </c>
      <c r="K715" s="105">
        <f t="shared" si="232"/>
        <v>-6.1812223438902483E-2</v>
      </c>
      <c r="L715" s="107">
        <f t="shared" si="233"/>
        <v>-0.10392326497023355</v>
      </c>
      <c r="M715" s="105">
        <f t="shared" si="234"/>
        <v>-0.178787050963406</v>
      </c>
      <c r="N715" s="117">
        <f t="shared" si="235"/>
        <v>2446749056713.6992</v>
      </c>
      <c r="O715" s="117">
        <f t="shared" si="236"/>
        <v>2487967717392.0381</v>
      </c>
      <c r="P715" s="118">
        <f t="shared" si="237"/>
        <v>2531912484216.2432</v>
      </c>
      <c r="Q715" s="113">
        <f t="shared" si="238"/>
        <v>3.8272849752820424E+18</v>
      </c>
      <c r="R715" s="113">
        <f t="shared" si="239"/>
        <v>3.9243733589977595E+18</v>
      </c>
      <c r="S715" s="113">
        <f t="shared" si="240"/>
        <v>4.0288348721580308E+18</v>
      </c>
      <c r="T715">
        <f t="shared" si="226"/>
        <v>0.5</v>
      </c>
    </row>
    <row r="716" spans="1:20" x14ac:dyDescent="0.25">
      <c r="A716">
        <v>336.5</v>
      </c>
      <c r="B716">
        <f t="shared" si="241"/>
        <v>796973.61341610015</v>
      </c>
      <c r="C716">
        <f t="shared" si="242"/>
        <v>1365044.6682457323</v>
      </c>
      <c r="D716">
        <f t="shared" si="243"/>
        <v>2335.176528907336</v>
      </c>
      <c r="E716">
        <f t="shared" si="244"/>
        <v>4366.2004806912137</v>
      </c>
      <c r="F716" s="106">
        <f t="shared" si="227"/>
        <v>-0.2477454968793435</v>
      </c>
      <c r="G716" s="105">
        <f t="shared" si="228"/>
        <v>-0.42440549788806847</v>
      </c>
      <c r="H716" s="108">
        <f t="shared" si="229"/>
        <v>-0.10699508421157961</v>
      </c>
      <c r="I716" s="105">
        <f t="shared" si="230"/>
        <v>-0.18454557545278333</v>
      </c>
      <c r="J716">
        <f t="shared" si="231"/>
        <v>-3.715939180545564E-2</v>
      </c>
      <c r="K716" s="105">
        <f t="shared" si="232"/>
        <v>-6.1621894806072927E-2</v>
      </c>
      <c r="L716" s="107">
        <f t="shared" si="233"/>
        <v>-0.10359102086230826</v>
      </c>
      <c r="M716" s="105">
        <f t="shared" si="234"/>
        <v>-0.17823802762921223</v>
      </c>
      <c r="N716" s="117">
        <f t="shared" si="235"/>
        <v>2454496089190.6504</v>
      </c>
      <c r="O716" s="117">
        <f t="shared" si="236"/>
        <v>2495773892859.7227</v>
      </c>
      <c r="P716" s="118">
        <f t="shared" si="237"/>
        <v>2539792790505.4424</v>
      </c>
      <c r="Q716" s="113">
        <f t="shared" si="238"/>
        <v>3.8454764128559749E+18</v>
      </c>
      <c r="R716" s="113">
        <f t="shared" si="239"/>
        <v>3.9428572480164854E+18</v>
      </c>
      <c r="S716" s="113">
        <f t="shared" si="240"/>
        <v>4.0476582890178452E+18</v>
      </c>
      <c r="T716">
        <f t="shared" si="226"/>
        <v>0.5</v>
      </c>
    </row>
    <row r="717" spans="1:20" x14ac:dyDescent="0.25">
      <c r="A717">
        <v>337</v>
      </c>
      <c r="B717">
        <f t="shared" si="241"/>
        <v>798141.13974417967</v>
      </c>
      <c r="C717">
        <f t="shared" si="242"/>
        <v>1367227.6623847035</v>
      </c>
      <c r="D717">
        <f t="shared" si="243"/>
        <v>2335.0526561588963</v>
      </c>
      <c r="E717">
        <f t="shared" si="244"/>
        <v>4365.9882779422696</v>
      </c>
      <c r="F717" s="106">
        <f t="shared" si="227"/>
        <v>-0.24694676653694547</v>
      </c>
      <c r="G717" s="105">
        <f t="shared" si="228"/>
        <v>-0.42309383219006746</v>
      </c>
      <c r="H717" s="108">
        <f t="shared" si="229"/>
        <v>-0.10664798112334573</v>
      </c>
      <c r="I717" s="105">
        <f t="shared" si="230"/>
        <v>-0.18396982527115507</v>
      </c>
      <c r="J717">
        <f t="shared" si="231"/>
        <v>-3.703840432088689E-2</v>
      </c>
      <c r="K717" s="105">
        <f t="shared" si="232"/>
        <v>-6.1432452004769239E-2</v>
      </c>
      <c r="L717" s="107">
        <f t="shared" si="233"/>
        <v>-0.10326038109271284</v>
      </c>
      <c r="M717" s="105">
        <f t="shared" si="234"/>
        <v>-0.17769155491414315</v>
      </c>
      <c r="N717" s="117">
        <f t="shared" si="235"/>
        <v>2462254994495.6089</v>
      </c>
      <c r="O717" s="117">
        <f t="shared" si="236"/>
        <v>2503591937959.3462</v>
      </c>
      <c r="P717" s="118">
        <f t="shared" si="237"/>
        <v>2547684962969.1499</v>
      </c>
      <c r="Q717" s="113">
        <f t="shared" si="238"/>
        <v>3.8637245269206277E+18</v>
      </c>
      <c r="R717" s="113">
        <f t="shared" si="239"/>
        <v>3.9613982376602819E+18</v>
      </c>
      <c r="S717" s="113">
        <f t="shared" si="240"/>
        <v>4.0665393406769736E+18</v>
      </c>
      <c r="T717">
        <f t="shared" si="226"/>
        <v>0.5</v>
      </c>
    </row>
    <row r="718" spans="1:20" x14ac:dyDescent="0.25">
      <c r="A718">
        <v>337.5</v>
      </c>
      <c r="B718">
        <f t="shared" si="241"/>
        <v>799308.60433556745</v>
      </c>
      <c r="C718">
        <f t="shared" si="242"/>
        <v>1369410.5507502167</v>
      </c>
      <c r="D718">
        <f t="shared" si="243"/>
        <v>2334.9291827756279</v>
      </c>
      <c r="E718">
        <f t="shared" si="244"/>
        <v>4365.7767310261743</v>
      </c>
      <c r="F718" s="106">
        <f t="shared" si="227"/>
        <v>-0.24615192475384973</v>
      </c>
      <c r="G718" s="105">
        <f t="shared" si="228"/>
        <v>-0.42178829850521682</v>
      </c>
      <c r="H718" s="108">
        <f t="shared" si="229"/>
        <v>-0.10630257861362644</v>
      </c>
      <c r="I718" s="105">
        <f t="shared" si="230"/>
        <v>-0.18339679206530077</v>
      </c>
      <c r="J718">
        <f t="shared" si="231"/>
        <v>-3.6918010850968776E-2</v>
      </c>
      <c r="K718" s="105">
        <f t="shared" si="232"/>
        <v>-6.1243889511314521E-2</v>
      </c>
      <c r="L718" s="107">
        <f t="shared" si="233"/>
        <v>-0.10293133528925451</v>
      </c>
      <c r="M718" s="105">
        <f t="shared" si="234"/>
        <v>-0.17714761692860156</v>
      </c>
      <c r="N718" s="117">
        <f t="shared" si="235"/>
        <v>2470025772011.4248</v>
      </c>
      <c r="O718" s="117">
        <f t="shared" si="236"/>
        <v>2511421852084.1523</v>
      </c>
      <c r="P718" s="118">
        <f t="shared" si="237"/>
        <v>2555589001011.062</v>
      </c>
      <c r="Q718" s="113">
        <f t="shared" si="238"/>
        <v>3.8820294027731323E+18</v>
      </c>
      <c r="R718" s="113">
        <f t="shared" si="239"/>
        <v>3.9799964132064E+18</v>
      </c>
      <c r="S718" s="113">
        <f t="shared" si="240"/>
        <v>4.0854781123836754E+18</v>
      </c>
      <c r="T718">
        <f t="shared" si="226"/>
        <v>0.5</v>
      </c>
    </row>
    <row r="719" spans="1:20" x14ac:dyDescent="0.25">
      <c r="A719">
        <v>338</v>
      </c>
      <c r="B719">
        <f t="shared" si="241"/>
        <v>800476.00738897407</v>
      </c>
      <c r="C719">
        <f t="shared" si="242"/>
        <v>1371593.3336686553</v>
      </c>
      <c r="D719">
        <f t="shared" si="243"/>
        <v>2334.8061068132511</v>
      </c>
      <c r="E719">
        <f t="shared" si="244"/>
        <v>4365.5658368769218</v>
      </c>
      <c r="F719" s="106">
        <f t="shared" si="227"/>
        <v>-0.24536094618958795</v>
      </c>
      <c r="G719" s="105">
        <f t="shared" si="228"/>
        <v>-0.42048885839844669</v>
      </c>
      <c r="H719" s="108">
        <f t="shared" si="229"/>
        <v>-0.10595886552901827</v>
      </c>
      <c r="I719" s="105">
        <f t="shared" si="230"/>
        <v>-0.18282645864600611</v>
      </c>
      <c r="J719">
        <f t="shared" si="231"/>
        <v>-3.6798207496795257E-2</v>
      </c>
      <c r="K719" s="105">
        <f t="shared" si="232"/>
        <v>-6.1056201845221571E-2</v>
      </c>
      <c r="L719" s="107">
        <f t="shared" si="233"/>
        <v>-0.10260387316377442</v>
      </c>
      <c r="M719" s="105">
        <f t="shared" si="234"/>
        <v>-0.17660619790721901</v>
      </c>
      <c r="N719" s="117">
        <f t="shared" si="235"/>
        <v>2477808421122.9199</v>
      </c>
      <c r="O719" s="117">
        <f t="shared" si="236"/>
        <v>2519263634629.3027</v>
      </c>
      <c r="P719" s="118">
        <f t="shared" si="237"/>
        <v>2563504904036.7466</v>
      </c>
      <c r="Q719" s="113">
        <f t="shared" si="238"/>
        <v>3.9003911257064433E+18</v>
      </c>
      <c r="R719" s="113">
        <f t="shared" si="239"/>
        <v>3.998651859927766E+18</v>
      </c>
      <c r="S719" s="113">
        <f t="shared" si="240"/>
        <v>4.1044746893820641E+18</v>
      </c>
      <c r="T719">
        <f t="shared" si="226"/>
        <v>0.5</v>
      </c>
    </row>
    <row r="720" spans="1:20" x14ac:dyDescent="0.25">
      <c r="A720">
        <v>338.5</v>
      </c>
      <c r="B720">
        <f t="shared" si="241"/>
        <v>801643.34910214413</v>
      </c>
      <c r="C720">
        <f t="shared" si="242"/>
        <v>1373776.0114648791</v>
      </c>
      <c r="D720">
        <f t="shared" si="243"/>
        <v>2334.6834263401561</v>
      </c>
      <c r="E720">
        <f t="shared" si="244"/>
        <v>4365.3555924477223</v>
      </c>
      <c r="F720" s="106">
        <f t="shared" si="227"/>
        <v>-0.2445738057105917</v>
      </c>
      <c r="G720" s="105">
        <f t="shared" si="228"/>
        <v>-0.41919547373698107</v>
      </c>
      <c r="H720" s="108">
        <f t="shared" si="229"/>
        <v>-0.10561683080777529</v>
      </c>
      <c r="I720" s="105">
        <f t="shared" si="230"/>
        <v>-0.1822588079605085</v>
      </c>
      <c r="J720">
        <f t="shared" si="231"/>
        <v>-3.6678990391487448E-2</v>
      </c>
      <c r="K720" s="105">
        <f t="shared" si="232"/>
        <v>-6.0869383568786496E-2</v>
      </c>
      <c r="L720" s="107">
        <f t="shared" si="233"/>
        <v>-0.10227798451132897</v>
      </c>
      <c r="M720" s="105">
        <f t="shared" si="234"/>
        <v>-0.17606728220768605</v>
      </c>
      <c r="N720" s="117">
        <f t="shared" si="235"/>
        <v>2485602941216.8784</v>
      </c>
      <c r="O720" s="117">
        <f t="shared" si="236"/>
        <v>2527117284991.8735</v>
      </c>
      <c r="P720" s="118">
        <f t="shared" si="237"/>
        <v>2571432671453.6372</v>
      </c>
      <c r="Q720" s="113">
        <f t="shared" si="238"/>
        <v>3.918809781009153E+18</v>
      </c>
      <c r="R720" s="113">
        <f t="shared" si="239"/>
        <v>4.0173646630930217E+18</v>
      </c>
      <c r="S720" s="113">
        <f t="shared" si="240"/>
        <v>4.1235291569121388E+18</v>
      </c>
      <c r="T720">
        <f t="shared" si="226"/>
        <v>0.5</v>
      </c>
    </row>
    <row r="721" spans="1:20" x14ac:dyDescent="0.25">
      <c r="A721">
        <v>339</v>
      </c>
      <c r="B721">
        <f t="shared" si="241"/>
        <v>802810.62967186281</v>
      </c>
      <c r="C721">
        <f t="shared" si="242"/>
        <v>1375958.5844622345</v>
      </c>
      <c r="D721">
        <f t="shared" si="243"/>
        <v>2334.5611394373009</v>
      </c>
      <c r="E721">
        <f t="shared" si="244"/>
        <v>4365.1459947108542</v>
      </c>
      <c r="F721" s="106">
        <f t="shared" si="227"/>
        <v>-0.24379047838815993</v>
      </c>
      <c r="G721" s="105">
        <f t="shared" si="228"/>
        <v>-0.41790810668747247</v>
      </c>
      <c r="H721" s="108">
        <f t="shared" si="229"/>
        <v>-0.10527646347890188</v>
      </c>
      <c r="I721" s="105">
        <f t="shared" si="230"/>
        <v>-0.18169382309118992</v>
      </c>
      <c r="J721">
        <f t="shared" si="231"/>
        <v>-3.6560355699876312E-2</v>
      </c>
      <c r="K721" s="105">
        <f t="shared" si="232"/>
        <v>-6.0683429286684486E-2</v>
      </c>
      <c r="L721" s="107">
        <f t="shared" si="233"/>
        <v>-0.10195365920938174</v>
      </c>
      <c r="M721" s="105">
        <f t="shared" si="234"/>
        <v>-0.17553085430959808</v>
      </c>
      <c r="N721" s="117">
        <f t="shared" si="235"/>
        <v>2493409331682.0381</v>
      </c>
      <c r="O721" s="117">
        <f t="shared" si="236"/>
        <v>2534982802570.8418</v>
      </c>
      <c r="P721" s="118">
        <f t="shared" si="237"/>
        <v>2579372302671.0215</v>
      </c>
      <c r="Q721" s="113">
        <f t="shared" si="238"/>
        <v>3.9372854539655834E+18</v>
      </c>
      <c r="R721" s="113">
        <f t="shared" si="239"/>
        <v>4.0361349079667067E+18</v>
      </c>
      <c r="S721" s="113">
        <f t="shared" si="240"/>
        <v>4.1426416002097608E+18</v>
      </c>
      <c r="T721">
        <f t="shared" si="226"/>
        <v>0.5</v>
      </c>
    </row>
    <row r="722" spans="1:20" x14ac:dyDescent="0.25">
      <c r="A722">
        <v>339.5</v>
      </c>
      <c r="B722">
        <f t="shared" si="241"/>
        <v>803977.84929396189</v>
      </c>
      <c r="C722">
        <f t="shared" si="242"/>
        <v>1378141.0529825632</v>
      </c>
      <c r="D722">
        <f t="shared" si="243"/>
        <v>2334.4392441981067</v>
      </c>
      <c r="E722">
        <f t="shared" si="244"/>
        <v>4364.9370406575108</v>
      </c>
      <c r="F722" s="106">
        <f t="shared" si="227"/>
        <v>-0.24301093949645589</v>
      </c>
      <c r="G722" s="105">
        <f t="shared" si="228"/>
        <v>-0.41662671971317866</v>
      </c>
      <c r="H722" s="108">
        <f t="shared" si="229"/>
        <v>-0.10493775266125914</v>
      </c>
      <c r="I722" s="105">
        <f t="shared" si="230"/>
        <v>-0.18113148725429015</v>
      </c>
      <c r="J722">
        <f t="shared" si="231"/>
        <v>-3.6442299618192626E-2</v>
      </c>
      <c r="K722" s="105">
        <f t="shared" si="232"/>
        <v>-6.049833364557624E-2</v>
      </c>
      <c r="L722" s="107">
        <f t="shared" si="233"/>
        <v>-0.10163088721700411</v>
      </c>
      <c r="M722" s="105">
        <f t="shared" si="234"/>
        <v>-0.17499689881331223</v>
      </c>
      <c r="N722" s="117">
        <f t="shared" si="235"/>
        <v>2501227591909.0781</v>
      </c>
      <c r="O722" s="117">
        <f t="shared" si="236"/>
        <v>2542860186767.0791</v>
      </c>
      <c r="P722" s="118">
        <f t="shared" si="237"/>
        <v>2587323797100.0347</v>
      </c>
      <c r="Q722" s="113">
        <f t="shared" si="238"/>
        <v>3.9558182298557599E+18</v>
      </c>
      <c r="R722" s="113">
        <f t="shared" si="239"/>
        <v>4.0549626798090388E+18</v>
      </c>
      <c r="S722" s="113">
        <f t="shared" si="240"/>
        <v>4.1618121045066532E+18</v>
      </c>
      <c r="T722">
        <f t="shared" ref="T722:T785" si="245">A723-A722</f>
        <v>0.5</v>
      </c>
    </row>
    <row r="723" spans="1:20" x14ac:dyDescent="0.25">
      <c r="A723">
        <v>340</v>
      </c>
      <c r="B723">
        <f t="shared" si="241"/>
        <v>805145.00816332607</v>
      </c>
      <c r="C723">
        <f t="shared" si="242"/>
        <v>1380323.4173462121</v>
      </c>
      <c r="D723">
        <f t="shared" si="243"/>
        <v>2334.3177387283586</v>
      </c>
      <c r="E723">
        <f t="shared" si="244"/>
        <v>4364.7287272976546</v>
      </c>
      <c r="F723" s="106">
        <f t="shared" si="227"/>
        <v>-0.2422351645105163</v>
      </c>
      <c r="G723" s="105">
        <f t="shared" si="228"/>
        <v>-0.41535127557115259</v>
      </c>
      <c r="H723" s="108">
        <f t="shared" si="229"/>
        <v>-0.10460068756267778</v>
      </c>
      <c r="I723" s="105">
        <f t="shared" si="230"/>
        <v>-0.18057178379862782</v>
      </c>
      <c r="J723">
        <f t="shared" si="231"/>
        <v>-3.6324818373756389E-2</v>
      </c>
      <c r="K723" s="105">
        <f t="shared" si="232"/>
        <v>-6.0314091333711788E-2</v>
      </c>
      <c r="L723" s="107">
        <f t="shared" si="233"/>
        <v>-0.10130965857408213</v>
      </c>
      <c r="M723" s="105">
        <f t="shared" si="234"/>
        <v>-0.17446540043881295</v>
      </c>
      <c r="N723" s="117">
        <f t="shared" si="235"/>
        <v>2509057721290.6147</v>
      </c>
      <c r="O723" s="117">
        <f t="shared" si="236"/>
        <v>2550749436983.3398</v>
      </c>
      <c r="P723" s="118">
        <f t="shared" si="237"/>
        <v>2595287154153.6489</v>
      </c>
      <c r="Q723" s="113">
        <f t="shared" si="238"/>
        <v>3.9744081939555318E+18</v>
      </c>
      <c r="R723" s="113">
        <f t="shared" si="239"/>
        <v>4.0738480638761498E+18</v>
      </c>
      <c r="S723" s="113">
        <f t="shared" si="240"/>
        <v>4.1810407550305101E+18</v>
      </c>
      <c r="T723">
        <f t="shared" si="245"/>
        <v>0.5</v>
      </c>
    </row>
    <row r="724" spans="1:20" x14ac:dyDescent="0.25">
      <c r="A724">
        <v>340.5</v>
      </c>
      <c r="B724">
        <f t="shared" si="241"/>
        <v>806312.1064738991</v>
      </c>
      <c r="C724">
        <f t="shared" si="242"/>
        <v>1382505.6778720422</v>
      </c>
      <c r="D724">
        <f t="shared" si="243"/>
        <v>2334.1966211461031</v>
      </c>
      <c r="E724">
        <f t="shared" si="244"/>
        <v>4364.521051659869</v>
      </c>
      <c r="F724" s="106">
        <f t="shared" si="227"/>
        <v>-0.24146312910429896</v>
      </c>
      <c r="G724" s="105">
        <f t="shared" si="228"/>
        <v>-0.41408173730948961</v>
      </c>
      <c r="H724" s="108">
        <f t="shared" si="229"/>
        <v>-0.10426525747908723</v>
      </c>
      <c r="I724" s="105">
        <f t="shared" si="230"/>
        <v>-0.18001469620434582</v>
      </c>
      <c r="J724">
        <f t="shared" si="231"/>
        <v>-3.6207908224673499E-2</v>
      </c>
      <c r="K724" s="105">
        <f t="shared" si="232"/>
        <v>-6.0130697080544776E-2</v>
      </c>
      <c r="L724" s="107">
        <f t="shared" si="233"/>
        <v>-0.10098996340053823</v>
      </c>
      <c r="M724" s="105">
        <f t="shared" si="234"/>
        <v>-0.17393634402459904</v>
      </c>
      <c r="N724" s="117">
        <f t="shared" si="235"/>
        <v>2516899719221.188</v>
      </c>
      <c r="O724" s="117">
        <f t="shared" si="236"/>
        <v>2558650552624.2563</v>
      </c>
      <c r="P724" s="118">
        <f t="shared" si="237"/>
        <v>2603262373246.667</v>
      </c>
      <c r="Q724" s="113">
        <f t="shared" si="238"/>
        <v>3.9930554315364608E+18</v>
      </c>
      <c r="R724" s="113">
        <f t="shared" si="239"/>
        <v>4.0927911454199117E+18</v>
      </c>
      <c r="S724" s="113">
        <f t="shared" si="240"/>
        <v>4.2003276370048727E+18</v>
      </c>
      <c r="T724">
        <f t="shared" si="245"/>
        <v>0.5</v>
      </c>
    </row>
    <row r="725" spans="1:20" x14ac:dyDescent="0.25">
      <c r="A725">
        <v>341</v>
      </c>
      <c r="B725">
        <f t="shared" si="241"/>
        <v>807479.14441868989</v>
      </c>
      <c r="C725">
        <f t="shared" si="242"/>
        <v>1384687.8348774377</v>
      </c>
      <c r="D725">
        <f t="shared" si="243"/>
        <v>2334.0758895815511</v>
      </c>
      <c r="E725">
        <f t="shared" si="244"/>
        <v>4364.3140107912141</v>
      </c>
      <c r="F725" s="106">
        <f t="shared" si="227"/>
        <v>-0.240694809148742</v>
      </c>
      <c r="G725" s="105">
        <f t="shared" si="228"/>
        <v>-0.412818068264588</v>
      </c>
      <c r="H725" s="108">
        <f t="shared" si="229"/>
        <v>-0.10393145179365104</v>
      </c>
      <c r="I725" s="105">
        <f t="shared" si="230"/>
        <v>-0.17946020808166466</v>
      </c>
      <c r="J725">
        <f t="shared" si="231"/>
        <v>-3.6091565459533508E-2</v>
      </c>
      <c r="K725" s="105">
        <f t="shared" si="232"/>
        <v>-5.9948145656347013E-2</v>
      </c>
      <c r="L725" s="107">
        <f t="shared" si="233"/>
        <v>-0.10067179189555744</v>
      </c>
      <c r="M725" s="105">
        <f t="shared" si="234"/>
        <v>-0.17340971452657633</v>
      </c>
      <c r="N725" s="117">
        <f t="shared" si="235"/>
        <v>2524753585097.2529</v>
      </c>
      <c r="O725" s="117">
        <f t="shared" si="236"/>
        <v>2566563533096.3262</v>
      </c>
      <c r="P725" s="118">
        <f t="shared" si="237"/>
        <v>2611249453795.7114</v>
      </c>
      <c r="Q725" s="113">
        <f t="shared" si="238"/>
        <v>4.0117600278658499E+18</v>
      </c>
      <c r="R725" s="113">
        <f t="shared" si="239"/>
        <v>4.1117920096880246E+18</v>
      </c>
      <c r="S725" s="113">
        <f t="shared" si="240"/>
        <v>4.2196728356491725E+18</v>
      </c>
      <c r="T725">
        <f t="shared" si="245"/>
        <v>0.5</v>
      </c>
    </row>
    <row r="726" spans="1:20" x14ac:dyDescent="0.25">
      <c r="A726">
        <v>341.5</v>
      </c>
      <c r="B726">
        <f t="shared" si="241"/>
        <v>808646.12218977837</v>
      </c>
      <c r="C726">
        <f t="shared" si="242"/>
        <v>1386869.888678316</v>
      </c>
      <c r="D726">
        <f t="shared" si="243"/>
        <v>2333.9555421769769</v>
      </c>
      <c r="E726">
        <f t="shared" si="244"/>
        <v>4364.1076017570822</v>
      </c>
      <c r="F726" s="106">
        <f t="shared" si="227"/>
        <v>-0.23993018070984146</v>
      </c>
      <c r="G726" s="105">
        <f t="shared" si="228"/>
        <v>-0.41156023205843145</v>
      </c>
      <c r="H726" s="108">
        <f t="shared" si="229"/>
        <v>-0.10359925997591085</v>
      </c>
      <c r="I726" s="105">
        <f t="shared" si="230"/>
        <v>-0.17890830316964673</v>
      </c>
      <c r="J726">
        <f t="shared" si="231"/>
        <v>-3.5975786397110958E-2</v>
      </c>
      <c r="K726" s="105">
        <f t="shared" si="232"/>
        <v>-5.9766431871827376E-2</v>
      </c>
      <c r="L726" s="107">
        <f t="shared" si="233"/>
        <v>-0.10035513433681963</v>
      </c>
      <c r="M726" s="105">
        <f t="shared" si="234"/>
        <v>-0.17288549701695735</v>
      </c>
      <c r="N726" s="117">
        <f t="shared" si="235"/>
        <v>2532619318317.1699</v>
      </c>
      <c r="O726" s="117">
        <f t="shared" si="236"/>
        <v>2574488377807.9043</v>
      </c>
      <c r="P726" s="118">
        <f t="shared" si="237"/>
        <v>2619248395219.2153</v>
      </c>
      <c r="Q726" s="113">
        <f t="shared" si="238"/>
        <v>4.030522068206827E+18</v>
      </c>
      <c r="R726" s="113">
        <f t="shared" si="239"/>
        <v>4.1308507419240965E+18</v>
      </c>
      <c r="S726" s="113">
        <f t="shared" si="240"/>
        <v>4.2390764361788933E+18</v>
      </c>
      <c r="T726">
        <f t="shared" si="245"/>
        <v>0.5</v>
      </c>
    </row>
    <row r="727" spans="1:20" x14ac:dyDescent="0.25">
      <c r="A727">
        <v>342</v>
      </c>
      <c r="B727">
        <f t="shared" si="241"/>
        <v>809813.03997832164</v>
      </c>
      <c r="C727">
        <f t="shared" si="242"/>
        <v>1389051.8395891367</v>
      </c>
      <c r="D727">
        <f t="shared" si="243"/>
        <v>2333.8355770866219</v>
      </c>
      <c r="E727">
        <f t="shared" si="244"/>
        <v>4363.9018216410532</v>
      </c>
      <c r="F727" s="106">
        <f t="shared" si="227"/>
        <v>-0.23916922004676339</v>
      </c>
      <c r="G727" s="105">
        <f t="shared" si="228"/>
        <v>-0.4103081925959251</v>
      </c>
      <c r="H727" s="108">
        <f t="shared" si="229"/>
        <v>-0.10326867158094302</v>
      </c>
      <c r="I727" s="105">
        <f t="shared" si="230"/>
        <v>-0.17835896533498011</v>
      </c>
      <c r="J727">
        <f t="shared" si="231"/>
        <v>-3.5860567386071157E-2</v>
      </c>
      <c r="K727" s="105">
        <f t="shared" si="232"/>
        <v>-5.9585550577756767E-2</v>
      </c>
      <c r="L727" s="107">
        <f t="shared" si="233"/>
        <v>-0.10003998107974919</v>
      </c>
      <c r="M727" s="105">
        <f t="shared" si="234"/>
        <v>-0.17236367668318825</v>
      </c>
      <c r="N727" s="117">
        <f t="shared" si="235"/>
        <v>2540496918281.2002</v>
      </c>
      <c r="O727" s="117">
        <f t="shared" si="236"/>
        <v>2582425086169.1953</v>
      </c>
      <c r="P727" s="118">
        <f t="shared" si="237"/>
        <v>2627259196937.418</v>
      </c>
      <c r="Q727" s="113">
        <f t="shared" si="238"/>
        <v>4.0493416378183132E+18</v>
      </c>
      <c r="R727" s="113">
        <f t="shared" si="239"/>
        <v>4.1499674273676027E+18</v>
      </c>
      <c r="S727" s="113">
        <f t="shared" si="240"/>
        <v>4.2585385238053652E+18</v>
      </c>
      <c r="T727">
        <f t="shared" si="245"/>
        <v>0.5</v>
      </c>
    </row>
    <row r="728" spans="1:20" x14ac:dyDescent="0.25">
      <c r="A728">
        <v>342.5</v>
      </c>
      <c r="B728">
        <f t="shared" si="241"/>
        <v>810979.89797455992</v>
      </c>
      <c r="C728">
        <f t="shared" si="242"/>
        <v>1391233.6879229092</v>
      </c>
      <c r="D728">
        <f t="shared" si="243"/>
        <v>2333.7159924765983</v>
      </c>
      <c r="E728">
        <f t="shared" si="244"/>
        <v>4363.6966675447557</v>
      </c>
      <c r="F728" s="106">
        <f t="shared" si="227"/>
        <v>-0.2384119036099675</v>
      </c>
      <c r="G728" s="105">
        <f t="shared" si="228"/>
        <v>-0.40906191406224235</v>
      </c>
      <c r="H728" s="108">
        <f t="shared" si="229"/>
        <v>-0.10293967624852292</v>
      </c>
      <c r="I728" s="105">
        <f t="shared" si="230"/>
        <v>-0.17781217857077156</v>
      </c>
      <c r="J728">
        <f t="shared" si="231"/>
        <v>-3.5745904804680095E-2</v>
      </c>
      <c r="K728" s="105">
        <f t="shared" si="232"/>
        <v>-5.9405496664598156E-2</v>
      </c>
      <c r="L728" s="107">
        <f t="shared" si="233"/>
        <v>-9.9726322556764502E-2</v>
      </c>
      <c r="M728" s="105">
        <f t="shared" si="234"/>
        <v>-0.17184423882687261</v>
      </c>
      <c r="N728" s="117">
        <f t="shared" si="235"/>
        <v>2548386384391.4922</v>
      </c>
      <c r="O728" s="117">
        <f t="shared" si="236"/>
        <v>2590373657592.2456</v>
      </c>
      <c r="P728" s="118">
        <f t="shared" si="237"/>
        <v>2635281858372.3525</v>
      </c>
      <c r="Q728" s="113">
        <f t="shared" si="238"/>
        <v>4.0682188219550725E+18</v>
      </c>
      <c r="R728" s="113">
        <f t="shared" si="239"/>
        <v>4.1691421512537559E+18</v>
      </c>
      <c r="S728" s="113">
        <f t="shared" si="240"/>
        <v>4.2780591837359191E+18</v>
      </c>
      <c r="T728">
        <f t="shared" si="245"/>
        <v>0.5</v>
      </c>
    </row>
    <row r="729" spans="1:20" x14ac:dyDescent="0.25">
      <c r="A729">
        <v>343</v>
      </c>
      <c r="B729">
        <f t="shared" si="241"/>
        <v>812146.69636782235</v>
      </c>
      <c r="C729">
        <f t="shared" si="242"/>
        <v>1393415.4339912029</v>
      </c>
      <c r="D729">
        <f t="shared" si="243"/>
        <v>2333.5967865247935</v>
      </c>
      <c r="E729">
        <f t="shared" si="244"/>
        <v>4363.4921365877244</v>
      </c>
      <c r="F729" s="106">
        <f t="shared" si="227"/>
        <v>-0.23765820803935828</v>
      </c>
      <c r="G729" s="105">
        <f t="shared" si="228"/>
        <v>-0.40782136092021165</v>
      </c>
      <c r="H729" s="108">
        <f t="shared" si="229"/>
        <v>-0.10261226370230302</v>
      </c>
      <c r="I729" s="105">
        <f t="shared" si="230"/>
        <v>-0.17726792699536079</v>
      </c>
      <c r="J729">
        <f t="shared" si="231"/>
        <v>-3.5631795060514129E-2</v>
      </c>
      <c r="K729" s="105">
        <f t="shared" si="232"/>
        <v>-5.9226265062135054E-2</v>
      </c>
      <c r="L729" s="107">
        <f t="shared" si="233"/>
        <v>-9.9414149276541131E-2</v>
      </c>
      <c r="M729" s="105">
        <f t="shared" si="234"/>
        <v>-0.17132716886271582</v>
      </c>
      <c r="N729" s="117">
        <f t="shared" si="235"/>
        <v>2556287716052.0713</v>
      </c>
      <c r="O729" s="117">
        <f t="shared" si="236"/>
        <v>2598334091490.9307</v>
      </c>
      <c r="P729" s="118">
        <f t="shared" si="237"/>
        <v>2643316378947.8389</v>
      </c>
      <c r="Q729" s="113">
        <f t="shared" si="238"/>
        <v>4.0871537058675871E+18</v>
      </c>
      <c r="R729" s="113">
        <f t="shared" si="239"/>
        <v>4.1883749988137784E+18</v>
      </c>
      <c r="S729" s="113">
        <f t="shared" si="240"/>
        <v>4.2976385011738173E+18</v>
      </c>
      <c r="T729">
        <f t="shared" si="245"/>
        <v>0.5</v>
      </c>
    </row>
    <row r="730" spans="1:20" x14ac:dyDescent="0.25">
      <c r="A730">
        <v>343.5</v>
      </c>
      <c r="B730">
        <f t="shared" si="241"/>
        <v>813313.43534653273</v>
      </c>
      <c r="C730">
        <f t="shared" si="242"/>
        <v>1395597.0781041565</v>
      </c>
      <c r="D730">
        <f t="shared" si="243"/>
        <v>2333.4779574207737</v>
      </c>
      <c r="E730">
        <f t="shared" si="244"/>
        <v>4363.2882259072639</v>
      </c>
      <c r="F730" s="106">
        <f t="shared" si="227"/>
        <v>-0.23690811016244656</v>
      </c>
      <c r="G730" s="105">
        <f t="shared" si="228"/>
        <v>-0.40658649790771451</v>
      </c>
      <c r="H730" s="108">
        <f t="shared" si="229"/>
        <v>-0.10228642374899115</v>
      </c>
      <c r="I730" s="105">
        <f t="shared" si="230"/>
        <v>-0.17672619485113142</v>
      </c>
      <c r="J730">
        <f t="shared" si="231"/>
        <v>-3.5518234590176341E-2</v>
      </c>
      <c r="K730" s="105">
        <f t="shared" si="232"/>
        <v>-5.9047850739109391E-2</v>
      </c>
      <c r="L730" s="107">
        <f t="shared" si="233"/>
        <v>-9.9103451823279051E-2</v>
      </c>
      <c r="M730" s="105">
        <f t="shared" si="234"/>
        <v>-0.17081245231747372</v>
      </c>
      <c r="N730" s="117">
        <f t="shared" si="235"/>
        <v>2564200912668.8354</v>
      </c>
      <c r="O730" s="117">
        <f t="shared" si="236"/>
        <v>2606306387280.9487</v>
      </c>
      <c r="P730" s="118">
        <f t="shared" si="237"/>
        <v>2651362758089.4741</v>
      </c>
      <c r="Q730" s="113">
        <f t="shared" si="238"/>
        <v>4.106146374802303E+18</v>
      </c>
      <c r="R730" s="113">
        <f t="shared" si="239"/>
        <v>4.2076660552747899E+18</v>
      </c>
      <c r="S730" s="113">
        <f t="shared" si="240"/>
        <v>4.3172765613183672E+18</v>
      </c>
      <c r="T730">
        <f t="shared" si="245"/>
        <v>0.5</v>
      </c>
    </row>
    <row r="731" spans="1:20" x14ac:dyDescent="0.25">
      <c r="A731">
        <v>344</v>
      </c>
      <c r="B731">
        <f t="shared" si="241"/>
        <v>814480.11509821552</v>
      </c>
      <c r="C731">
        <f t="shared" si="242"/>
        <v>1397778.6205704857</v>
      </c>
      <c r="D731">
        <f t="shared" si="243"/>
        <v>2333.3595033656925</v>
      </c>
      <c r="E731">
        <f t="shared" si="244"/>
        <v>4363.0849326583102</v>
      </c>
      <c r="F731" s="106">
        <f t="shared" si="227"/>
        <v>-0.23616158699254497</v>
      </c>
      <c r="G731" s="105">
        <f t="shared" si="228"/>
        <v>-0.40535729003513438</v>
      </c>
      <c r="H731" s="108">
        <f t="shared" si="229"/>
        <v>-0.10196214627754807</v>
      </c>
      <c r="I731" s="105">
        <f t="shared" si="230"/>
        <v>-0.17618696650335314</v>
      </c>
      <c r="J731">
        <f t="shared" si="231"/>
        <v>-3.5405219859015874E-2</v>
      </c>
      <c r="K731" s="105">
        <f t="shared" si="232"/>
        <v>-5.887024870286315E-2</v>
      </c>
      <c r="L731" s="107">
        <f t="shared" si="233"/>
        <v>-9.8794220855981024E-2</v>
      </c>
      <c r="M731" s="105">
        <f t="shared" si="234"/>
        <v>-0.1703000748289181</v>
      </c>
      <c r="N731" s="117">
        <f t="shared" si="235"/>
        <v>2572125973649.5449</v>
      </c>
      <c r="O731" s="117">
        <f t="shared" si="236"/>
        <v>2614290544379.8164</v>
      </c>
      <c r="P731" s="118">
        <f t="shared" si="237"/>
        <v>2659420995224.6279</v>
      </c>
      <c r="Q731" s="113">
        <f t="shared" si="238"/>
        <v>4.1251969140014694E+18</v>
      </c>
      <c r="R731" s="113">
        <f t="shared" si="239"/>
        <v>4.2270154058597161E+18</v>
      </c>
      <c r="S731" s="113">
        <f t="shared" si="240"/>
        <v>4.3369734493649044E+18</v>
      </c>
      <c r="T731">
        <f t="shared" si="245"/>
        <v>0.5</v>
      </c>
    </row>
    <row r="732" spans="1:20" x14ac:dyDescent="0.25">
      <c r="A732">
        <v>344.5</v>
      </c>
      <c r="B732">
        <f t="shared" si="241"/>
        <v>815646.73580950161</v>
      </c>
      <c r="C732">
        <f t="shared" si="242"/>
        <v>1399960.0616974924</v>
      </c>
      <c r="D732">
        <f t="shared" si="243"/>
        <v>2333.2414225721964</v>
      </c>
      <c r="E732">
        <f t="shared" si="244"/>
        <v>4362.8822540132924</v>
      </c>
      <c r="F732" s="106">
        <f t="shared" si="227"/>
        <v>-0.23541861572697997</v>
      </c>
      <c r="G732" s="105">
        <f t="shared" si="228"/>
        <v>-0.40413370258282544</v>
      </c>
      <c r="H732" s="108">
        <f t="shared" si="229"/>
        <v>-0.10163942125838948</v>
      </c>
      <c r="I732" s="105">
        <f t="shared" si="230"/>
        <v>-0.1756502264390272</v>
      </c>
      <c r="J732">
        <f t="shared" si="231"/>
        <v>-3.5292747360847705E-2</v>
      </c>
      <c r="K732" s="105">
        <f t="shared" si="232"/>
        <v>-5.8693453998979073E-2</v>
      </c>
      <c r="L732" s="107">
        <f t="shared" si="233"/>
        <v>-9.8486447107742806E-2</v>
      </c>
      <c r="M732" s="105">
        <f t="shared" si="234"/>
        <v>-0.16979002214481917</v>
      </c>
      <c r="N732" s="117">
        <f t="shared" si="235"/>
        <v>2580062898403.8105</v>
      </c>
      <c r="O732" s="117">
        <f t="shared" si="236"/>
        <v>2622286562206.8516</v>
      </c>
      <c r="P732" s="118">
        <f t="shared" si="237"/>
        <v>2667491089782.4287</v>
      </c>
      <c r="Q732" s="113">
        <f t="shared" si="238"/>
        <v>4.1443054087031767E+18</v>
      </c>
      <c r="R732" s="113">
        <f t="shared" si="239"/>
        <v>4.2464231357875231E+18</v>
      </c>
      <c r="S732" s="113">
        <f t="shared" si="240"/>
        <v>4.3567292505046144E+18</v>
      </c>
      <c r="T732">
        <f t="shared" si="245"/>
        <v>0.5</v>
      </c>
    </row>
    <row r="733" spans="1:20" x14ac:dyDescent="0.25">
      <c r="A733">
        <v>345</v>
      </c>
      <c r="B733">
        <f t="shared" si="241"/>
        <v>816813.29766613373</v>
      </c>
      <c r="C733">
        <f t="shared" si="242"/>
        <v>1402141.4017910734</v>
      </c>
      <c r="D733">
        <f t="shared" si="243"/>
        <v>2333.1237132643328</v>
      </c>
      <c r="E733">
        <f t="shared" si="244"/>
        <v>4362.6801871620009</v>
      </c>
      <c r="F733" s="106">
        <f t="shared" si="227"/>
        <v>-0.23467917374531544</v>
      </c>
      <c r="G733" s="105">
        <f t="shared" si="228"/>
        <v>-0.40291570109859631</v>
      </c>
      <c r="H733" s="108">
        <f t="shared" si="229"/>
        <v>-0.10131823874259691</v>
      </c>
      <c r="I733" s="105">
        <f t="shared" si="230"/>
        <v>-0.1751159592657458</v>
      </c>
      <c r="J733">
        <f t="shared" si="231"/>
        <v>-3.5180813617679198E-2</v>
      </c>
      <c r="K733" s="105">
        <f t="shared" si="232"/>
        <v>-5.8517461710931459E-2</v>
      </c>
      <c r="L733" s="107">
        <f t="shared" si="233"/>
        <v>-9.8180121385039343E-2</v>
      </c>
      <c r="M733" s="105">
        <f t="shared" si="234"/>
        <v>-0.16928228012191907</v>
      </c>
      <c r="N733" s="117">
        <f t="shared" si="235"/>
        <v>2588011686343.0889</v>
      </c>
      <c r="O733" s="117">
        <f t="shared" si="236"/>
        <v>2630294440183.1719</v>
      </c>
      <c r="P733" s="118">
        <f t="shared" si="237"/>
        <v>2675573041193.7612</v>
      </c>
      <c r="Q733" s="113">
        <f t="shared" si="238"/>
        <v>4.1634719441413873E+18</v>
      </c>
      <c r="R733" s="113">
        <f t="shared" si="239"/>
        <v>4.265889330273023E+18</v>
      </c>
      <c r="S733" s="113">
        <f t="shared" si="240"/>
        <v>4.3765440499248722E+18</v>
      </c>
      <c r="T733">
        <f t="shared" si="245"/>
        <v>0.5</v>
      </c>
    </row>
    <row r="734" spans="1:20" x14ac:dyDescent="0.25">
      <c r="A734">
        <v>345.5</v>
      </c>
      <c r="B734">
        <f t="shared" si="241"/>
        <v>817979.80085297243</v>
      </c>
      <c r="C734">
        <f t="shared" si="242"/>
        <v>1404322.6411557291</v>
      </c>
      <c r="D734">
        <f t="shared" si="243"/>
        <v>2333.00637367746</v>
      </c>
      <c r="E734">
        <f t="shared" si="244"/>
        <v>4362.4787293114514</v>
      </c>
      <c r="F734" s="106">
        <f t="shared" si="227"/>
        <v>-0.23394323860760624</v>
      </c>
      <c r="G734" s="105">
        <f t="shared" si="228"/>
        <v>-0.40170325139523688</v>
      </c>
      <c r="H734" s="108">
        <f t="shared" si="229"/>
        <v>-0.10099858886113702</v>
      </c>
      <c r="I734" s="105">
        <f t="shared" si="230"/>
        <v>-0.17458414971056188</v>
      </c>
      <c r="J734">
        <f t="shared" si="231"/>
        <v>-3.5069415179436736E-2</v>
      </c>
      <c r="K734" s="105">
        <f t="shared" si="232"/>
        <v>-5.8342266959735531E-2</v>
      </c>
      <c r="L734" s="107">
        <f t="shared" si="233"/>
        <v>-9.7875234567032482E-2</v>
      </c>
      <c r="M734" s="105">
        <f t="shared" si="234"/>
        <v>-0.16877683472493946</v>
      </c>
      <c r="N734" s="117">
        <f t="shared" si="235"/>
        <v>2595972336880.6719</v>
      </c>
      <c r="O734" s="117">
        <f t="shared" si="236"/>
        <v>2638314177731.6841</v>
      </c>
      <c r="P734" s="118">
        <f t="shared" si="237"/>
        <v>2683666848891.2539</v>
      </c>
      <c r="Q734" s="113">
        <f t="shared" si="238"/>
        <v>4.1826966055459958E+18</v>
      </c>
      <c r="R734" s="113">
        <f t="shared" si="239"/>
        <v>4.2854140745270374E+18</v>
      </c>
      <c r="S734" s="113">
        <f t="shared" si="240"/>
        <v>4.3964179328089897E+18</v>
      </c>
      <c r="T734">
        <f t="shared" si="245"/>
        <v>0.5</v>
      </c>
    </row>
    <row r="735" spans="1:20" x14ac:dyDescent="0.25">
      <c r="A735">
        <v>346</v>
      </c>
      <c r="B735">
        <f t="shared" si="241"/>
        <v>819146.24555400154</v>
      </c>
      <c r="C735">
        <f t="shared" si="242"/>
        <v>1406503.7800945719</v>
      </c>
      <c r="D735">
        <f t="shared" si="243"/>
        <v>2332.8894020581561</v>
      </c>
      <c r="E735">
        <f t="shared" si="244"/>
        <v>4362.277877685754</v>
      </c>
      <c r="F735" s="106">
        <f t="shared" si="227"/>
        <v>-0.2332107880526671</v>
      </c>
      <c r="G735" s="105">
        <f t="shared" si="228"/>
        <v>-0.40049631954806497</v>
      </c>
      <c r="H735" s="108">
        <f t="shared" si="229"/>
        <v>-0.10068046182409199</v>
      </c>
      <c r="I735" s="105">
        <f t="shared" si="230"/>
        <v>-0.17405478261887583</v>
      </c>
      <c r="J735">
        <f t="shared" si="231"/>
        <v>-3.4958548623697731E-2</v>
      </c>
      <c r="K735" s="105">
        <f t="shared" si="232"/>
        <v>-5.8167864903604607E-2</v>
      </c>
      <c r="L735" s="107">
        <f t="shared" si="233"/>
        <v>-9.7571777604877355E-2</v>
      </c>
      <c r="M735" s="105">
        <f t="shared" si="234"/>
        <v>-0.16827367202558452</v>
      </c>
      <c r="N735" s="117">
        <f t="shared" si="235"/>
        <v>2603944849431.6758</v>
      </c>
      <c r="O735" s="117">
        <f t="shared" si="236"/>
        <v>2646345774277.0752</v>
      </c>
      <c r="P735" s="118">
        <f t="shared" si="237"/>
        <v>2691772512309.2725</v>
      </c>
      <c r="Q735" s="113">
        <f t="shared" si="238"/>
        <v>4.2019794781427958E+18</v>
      </c>
      <c r="R735" s="113">
        <f t="shared" si="239"/>
        <v>4.3049974537562819E+18</v>
      </c>
      <c r="S735" s="113">
        <f t="shared" si="240"/>
        <v>4.4163509843363564E+18</v>
      </c>
      <c r="T735">
        <f t="shared" si="245"/>
        <v>0.5</v>
      </c>
    </row>
    <row r="736" spans="1:20" x14ac:dyDescent="0.25">
      <c r="A736">
        <v>346.5</v>
      </c>
      <c r="B736">
        <f t="shared" si="241"/>
        <v>820312.63195233361</v>
      </c>
      <c r="C736">
        <f t="shared" si="242"/>
        <v>1408684.8189093347</v>
      </c>
      <c r="D736">
        <f t="shared" si="243"/>
        <v>2332.7727966641296</v>
      </c>
      <c r="E736">
        <f t="shared" si="244"/>
        <v>4362.0776295259802</v>
      </c>
      <c r="F736" s="106">
        <f t="shared" si="227"/>
        <v>-0.23248179999636165</v>
      </c>
      <c r="G736" s="105">
        <f t="shared" si="228"/>
        <v>-0.39929487189250124</v>
      </c>
      <c r="H736" s="108">
        <f t="shared" si="229"/>
        <v>-0.10036384791989861</v>
      </c>
      <c r="I736" s="105">
        <f t="shared" si="230"/>
        <v>-0.17352784295333434</v>
      </c>
      <c r="J736">
        <f t="shared" si="231"/>
        <v>-3.4848210555423503E-2</v>
      </c>
      <c r="K736" s="105">
        <f t="shared" si="232"/>
        <v>-5.7994250737607216E-2</v>
      </c>
      <c r="L736" s="107">
        <f t="shared" si="233"/>
        <v>-9.7269741521039538E-2</v>
      </c>
      <c r="M736" s="105">
        <f t="shared" si="234"/>
        <v>-0.16777277820155967</v>
      </c>
      <c r="N736" s="117">
        <f t="shared" si="235"/>
        <v>2611929223413.0376</v>
      </c>
      <c r="O736" s="117">
        <f t="shared" si="236"/>
        <v>2654389229245.8052</v>
      </c>
      <c r="P736" s="118">
        <f t="shared" si="237"/>
        <v>2699890030883.9136</v>
      </c>
      <c r="Q736" s="113">
        <f t="shared" si="238"/>
        <v>4.2213206471534382E+18</v>
      </c>
      <c r="R736" s="113">
        <f t="shared" si="239"/>
        <v>4.3246395531635139E+18</v>
      </c>
      <c r="S736" s="113">
        <f t="shared" si="240"/>
        <v>4.4363432896824499E+18</v>
      </c>
      <c r="T736">
        <f t="shared" si="245"/>
        <v>0.5</v>
      </c>
    </row>
    <row r="737" spans="1:20" x14ac:dyDescent="0.25">
      <c r="A737">
        <v>347</v>
      </c>
      <c r="B737">
        <f t="shared" si="241"/>
        <v>821478.96023021569</v>
      </c>
      <c r="C737">
        <f t="shared" si="242"/>
        <v>1410865.7579003798</v>
      </c>
      <c r="D737">
        <f t="shared" si="243"/>
        <v>2332.6565557641316</v>
      </c>
      <c r="E737">
        <f t="shared" si="244"/>
        <v>4361.8779820900336</v>
      </c>
      <c r="F737" s="106">
        <f t="shared" si="227"/>
        <v>-0.2317562525299095</v>
      </c>
      <c r="G737" s="105">
        <f t="shared" si="228"/>
        <v>-0.39809887502166752</v>
      </c>
      <c r="H737" s="108">
        <f t="shared" si="229"/>
        <v>-0.10004873751459119</v>
      </c>
      <c r="I737" s="105">
        <f t="shared" si="230"/>
        <v>-0.17300331579273276</v>
      </c>
      <c r="J737">
        <f t="shared" si="231"/>
        <v>-3.4738397606697155E-2</v>
      </c>
      <c r="K737" s="105">
        <f t="shared" si="232"/>
        <v>-5.7821419693331245E-2</v>
      </c>
      <c r="L737" s="107">
        <f t="shared" si="233"/>
        <v>-9.6969117408621172E-2</v>
      </c>
      <c r="M737" s="105">
        <f t="shared" si="234"/>
        <v>-0.16727413953560352</v>
      </c>
      <c r="N737" s="117">
        <f t="shared" si="235"/>
        <v>2619925458243.5029</v>
      </c>
      <c r="O737" s="117">
        <f t="shared" si="236"/>
        <v>2662444542066.0967</v>
      </c>
      <c r="P737" s="118">
        <f t="shared" si="237"/>
        <v>2708019404052.9932</v>
      </c>
      <c r="Q737" s="113">
        <f t="shared" si="238"/>
        <v>4.2407201977955963E+18</v>
      </c>
      <c r="R737" s="113">
        <f t="shared" si="239"/>
        <v>4.3443404579474376E+18</v>
      </c>
      <c r="S737" s="113">
        <f t="shared" si="240"/>
        <v>4.4563949340187766E+18</v>
      </c>
      <c r="T737">
        <f t="shared" si="245"/>
        <v>0.5</v>
      </c>
    </row>
    <row r="738" spans="1:20" x14ac:dyDescent="0.25">
      <c r="A738">
        <v>347.5</v>
      </c>
      <c r="B738">
        <f t="shared" si="241"/>
        <v>822645.23056903458</v>
      </c>
      <c r="C738">
        <f t="shared" si="242"/>
        <v>1413046.5973667062</v>
      </c>
      <c r="D738">
        <f t="shared" si="243"/>
        <v>2332.5406776378668</v>
      </c>
      <c r="E738">
        <f t="shared" si="244"/>
        <v>4361.6789326525231</v>
      </c>
      <c r="F738" s="106">
        <f t="shared" si="227"/>
        <v>-0.23103412391821743</v>
      </c>
      <c r="G738" s="105">
        <f t="shared" si="228"/>
        <v>-0.39690829578402126</v>
      </c>
      <c r="H738" s="108">
        <f t="shared" si="229"/>
        <v>-9.9735121051061457E-2</v>
      </c>
      <c r="I738" s="105">
        <f t="shared" si="230"/>
        <v>-0.17248118633094456</v>
      </c>
      <c r="J738">
        <f t="shared" si="231"/>
        <v>-3.4629106436463206E-2</v>
      </c>
      <c r="K738" s="105">
        <f t="shared" si="232"/>
        <v>-5.7649367038549795E-2</v>
      </c>
      <c r="L738" s="107">
        <f t="shared" si="233"/>
        <v>-9.6669896430692751E-2</v>
      </c>
      <c r="M738" s="105">
        <f t="shared" si="234"/>
        <v>-0.16677774241452692</v>
      </c>
      <c r="N738" s="117">
        <f t="shared" si="235"/>
        <v>2627933553343.6196</v>
      </c>
      <c r="O738" s="117">
        <f t="shared" si="236"/>
        <v>2670511712167.9307</v>
      </c>
      <c r="P738" s="118">
        <f t="shared" si="237"/>
        <v>2716160631256.043</v>
      </c>
      <c r="Q738" s="113">
        <f t="shared" si="238"/>
        <v>4.2601782152827653E+18</v>
      </c>
      <c r="R738" s="113">
        <f t="shared" si="239"/>
        <v>4.3641002533027456E+18</v>
      </c>
      <c r="S738" s="113">
        <f t="shared" si="240"/>
        <v>4.4765060025128955E+18</v>
      </c>
      <c r="T738">
        <f t="shared" si="245"/>
        <v>0.5</v>
      </c>
    </row>
    <row r="739" spans="1:20" x14ac:dyDescent="0.25">
      <c r="A739">
        <v>348</v>
      </c>
      <c r="B739">
        <f t="shared" si="241"/>
        <v>823811.44314932253</v>
      </c>
      <c r="C739">
        <f t="shared" si="242"/>
        <v>1415227.3376059586</v>
      </c>
      <c r="D739">
        <f t="shared" si="243"/>
        <v>2332.4251605759077</v>
      </c>
      <c r="E739">
        <f t="shared" si="244"/>
        <v>4361.4804785046308</v>
      </c>
      <c r="F739" s="106">
        <f t="shared" si="227"/>
        <v>-0.23031539259821823</v>
      </c>
      <c r="G739" s="105">
        <f t="shared" si="228"/>
        <v>-0.39572310128099564</v>
      </c>
      <c r="H739" s="108">
        <f t="shared" si="229"/>
        <v>-9.942298904831709E-2</v>
      </c>
      <c r="I739" s="105">
        <f t="shared" si="230"/>
        <v>-0.1719614398758452</v>
      </c>
      <c r="J739">
        <f t="shared" si="231"/>
        <v>-3.4520333730270733E-2</v>
      </c>
      <c r="K739" s="105">
        <f t="shared" si="232"/>
        <v>-5.7478088076891469E-2</v>
      </c>
      <c r="L739" s="107">
        <f t="shared" si="233"/>
        <v>-9.6372069819630396E-2</v>
      </c>
      <c r="M739" s="105">
        <f t="shared" si="234"/>
        <v>-0.16628357332825894</v>
      </c>
      <c r="N739" s="117">
        <f t="shared" si="235"/>
        <v>2635953508135.7251</v>
      </c>
      <c r="O739" s="117">
        <f t="shared" si="236"/>
        <v>2678590738983.0337</v>
      </c>
      <c r="P739" s="118">
        <f t="shared" si="237"/>
        <v>2724313711934.2979</v>
      </c>
      <c r="Q739" s="113">
        <f t="shared" si="238"/>
        <v>4.2796947848244767E+18</v>
      </c>
      <c r="R739" s="113">
        <f t="shared" si="239"/>
        <v>4.3839190244200965E+18</v>
      </c>
      <c r="S739" s="113">
        <f t="shared" si="240"/>
        <v>4.496676580328533E+18</v>
      </c>
      <c r="T739">
        <f t="shared" si="245"/>
        <v>0.5</v>
      </c>
    </row>
    <row r="740" spans="1:20" x14ac:dyDescent="0.25">
      <c r="A740">
        <v>348.5</v>
      </c>
      <c r="B740">
        <f t="shared" si="241"/>
        <v>824977.59815076238</v>
      </c>
      <c r="C740">
        <f t="shared" si="242"/>
        <v>1417407.9789144355</v>
      </c>
      <c r="D740">
        <f t="shared" si="243"/>
        <v>2332.3100028796084</v>
      </c>
      <c r="E740">
        <f t="shared" si="244"/>
        <v>4361.2826169539903</v>
      </c>
      <c r="F740" s="106">
        <f t="shared" si="227"/>
        <v>-0.22960003717723715</v>
      </c>
      <c r="G740" s="105">
        <f t="shared" si="228"/>
        <v>-0.39454325886468072</v>
      </c>
      <c r="H740" s="108">
        <f t="shared" si="229"/>
        <v>-9.9112332100755776E-2</v>
      </c>
      <c r="I740" s="105">
        <f t="shared" si="230"/>
        <v>-0.17144406184826039</v>
      </c>
      <c r="J740">
        <f t="shared" si="231"/>
        <v>-3.4412076200017419E-2</v>
      </c>
      <c r="K740" s="105">
        <f t="shared" si="232"/>
        <v>-5.7307578147511008E-2</v>
      </c>
      <c r="L740" s="107">
        <f t="shared" si="233"/>
        <v>-9.6075628876463967E-2</v>
      </c>
      <c r="M740" s="105">
        <f t="shared" si="234"/>
        <v>-0.16579161886890934</v>
      </c>
      <c r="N740" s="117">
        <f t="shared" si="235"/>
        <v>2643985322043.9434</v>
      </c>
      <c r="O740" s="117">
        <f t="shared" si="236"/>
        <v>2686681621944.873</v>
      </c>
      <c r="P740" s="118">
        <f t="shared" si="237"/>
        <v>2732478645530.6914</v>
      </c>
      <c r="Q740" s="113">
        <f t="shared" si="238"/>
        <v>4.2992699916262042E+18</v>
      </c>
      <c r="R740" s="113">
        <f t="shared" si="239"/>
        <v>4.4037968564863334E+18</v>
      </c>
      <c r="S740" s="113">
        <f t="shared" si="240"/>
        <v>4.5169067526255288E+18</v>
      </c>
      <c r="T740">
        <f t="shared" si="245"/>
        <v>0.5</v>
      </c>
    </row>
    <row r="741" spans="1:20" x14ac:dyDescent="0.25">
      <c r="A741">
        <v>349</v>
      </c>
      <c r="B741">
        <f t="shared" si="241"/>
        <v>826143.69575219299</v>
      </c>
      <c r="C741">
        <f t="shared" si="242"/>
        <v>1419588.5215870978</v>
      </c>
      <c r="D741">
        <f t="shared" si="243"/>
        <v>2332.1952028610199</v>
      </c>
      <c r="E741">
        <f t="shared" si="244"/>
        <v>4361.0853453245581</v>
      </c>
      <c r="F741" s="106">
        <f t="shared" si="227"/>
        <v>-0.22888803643137945</v>
      </c>
      <c r="G741" s="105">
        <f t="shared" si="228"/>
        <v>-0.39336873613553591</v>
      </c>
      <c r="H741" s="108">
        <f t="shared" si="229"/>
        <v>-9.880314087744381E-2</v>
      </c>
      <c r="I741" s="105">
        <f t="shared" si="230"/>
        <v>-0.17092903778091992</v>
      </c>
      <c r="J741">
        <f t="shared" si="231"/>
        <v>-3.4304330583700943E-2</v>
      </c>
      <c r="K741" s="105">
        <f t="shared" si="232"/>
        <v>-5.7137832624770929E-2</v>
      </c>
      <c r="L741" s="107">
        <f t="shared" si="233"/>
        <v>-9.5780564970234669E-2</v>
      </c>
      <c r="M741" s="105">
        <f t="shared" si="234"/>
        <v>-0.16530186572984504</v>
      </c>
      <c r="N741" s="117">
        <f t="shared" si="235"/>
        <v>2652028994494.1738</v>
      </c>
      <c r="O741" s="117">
        <f t="shared" si="236"/>
        <v>2694784360488.6475</v>
      </c>
      <c r="P741" s="118">
        <f t="shared" si="237"/>
        <v>2740655431489.8462</v>
      </c>
      <c r="Q741" s="113">
        <f t="shared" si="238"/>
        <v>4.3189039208894182E+18</v>
      </c>
      <c r="R741" s="113">
        <f t="shared" si="239"/>
        <v>4.4237338346841339E+18</v>
      </c>
      <c r="S741" s="113">
        <f t="shared" si="240"/>
        <v>4.5371966045596749E+18</v>
      </c>
      <c r="T741">
        <f t="shared" si="245"/>
        <v>0.5</v>
      </c>
    </row>
    <row r="742" spans="1:20" x14ac:dyDescent="0.25">
      <c r="A742">
        <v>349.5</v>
      </c>
      <c r="B742">
        <f t="shared" si="241"/>
        <v>827309.73613161442</v>
      </c>
      <c r="C742">
        <f t="shared" si="242"/>
        <v>1421768.9659175761</v>
      </c>
      <c r="D742">
        <f t="shared" si="243"/>
        <v>2332.0807588428042</v>
      </c>
      <c r="E742">
        <f t="shared" si="244"/>
        <v>4360.8886609564906</v>
      </c>
      <c r="F742" s="106">
        <f t="shared" si="227"/>
        <v>-0.22817936930392155</v>
      </c>
      <c r="G742" s="105">
        <f t="shared" si="228"/>
        <v>-0.3921995009401007</v>
      </c>
      <c r="H742" s="108">
        <f t="shared" si="229"/>
        <v>-9.8495406121405171E-2</v>
      </c>
      <c r="I742" s="105">
        <f t="shared" si="230"/>
        <v>-0.1704163533174263</v>
      </c>
      <c r="J742">
        <f t="shared" si="231"/>
        <v>-3.4197093645168118E-2</v>
      </c>
      <c r="K742" s="105">
        <f t="shared" si="232"/>
        <v>-5.6968846917917988E-2</v>
      </c>
      <c r="L742" s="107">
        <f t="shared" si="233"/>
        <v>-9.5486869537348251E-2</v>
      </c>
      <c r="M742" s="105">
        <f t="shared" si="234"/>
        <v>-0.16481430070475642</v>
      </c>
      <c r="N742" s="117">
        <f t="shared" si="235"/>
        <v>2660084524914.084</v>
      </c>
      <c r="O742" s="117">
        <f t="shared" si="236"/>
        <v>2702898954051.2798</v>
      </c>
      <c r="P742" s="118">
        <f t="shared" si="237"/>
        <v>2748844069258.0688</v>
      </c>
      <c r="Q742" s="113">
        <f t="shared" si="238"/>
        <v>4.33859665781154E+18</v>
      </c>
      <c r="R742" s="113">
        <f t="shared" si="239"/>
        <v>4.4437300441923036E+18</v>
      </c>
      <c r="S742" s="113">
        <f t="shared" si="240"/>
        <v>4.5575462212830935E+18</v>
      </c>
      <c r="T742">
        <f t="shared" si="245"/>
        <v>0.5</v>
      </c>
    </row>
    <row r="743" spans="1:20" x14ac:dyDescent="0.25">
      <c r="A743">
        <v>350</v>
      </c>
      <c r="B743">
        <f t="shared" si="241"/>
        <v>828475.71946619358</v>
      </c>
      <c r="C743">
        <f t="shared" si="242"/>
        <v>1423949.3121981791</v>
      </c>
      <c r="D743">
        <f t="shared" si="243"/>
        <v>2331.9666691581524</v>
      </c>
      <c r="E743">
        <f t="shared" si="244"/>
        <v>4360.6925612060204</v>
      </c>
      <c r="F743" s="106">
        <f t="shared" si="227"/>
        <v>-0.22747401490373489</v>
      </c>
      <c r="G743" s="105">
        <f t="shared" si="228"/>
        <v>-0.39103552136875658</v>
      </c>
      <c r="H743" s="108">
        <f t="shared" si="229"/>
        <v>-9.8189118648916579E-2</v>
      </c>
      <c r="I743" s="105">
        <f t="shared" si="230"/>
        <v>-0.16990599421123173</v>
      </c>
      <c r="J743">
        <f t="shared" si="231"/>
        <v>-3.4090362173869203E-2</v>
      </c>
      <c r="K743" s="105">
        <f t="shared" si="232"/>
        <v>-5.6800616470767423E-2</v>
      </c>
      <c r="L743" s="107">
        <f t="shared" si="233"/>
        <v>-9.5194534080949106E-2</v>
      </c>
      <c r="M743" s="105">
        <f t="shared" si="234"/>
        <v>-0.16432891068675742</v>
      </c>
      <c r="N743" s="117">
        <f t="shared" si="235"/>
        <v>2668151912733.0991</v>
      </c>
      <c r="O743" s="117">
        <f t="shared" si="236"/>
        <v>2711025402071.4082</v>
      </c>
      <c r="P743" s="118">
        <f t="shared" si="237"/>
        <v>2757044558283.3389</v>
      </c>
      <c r="Q743" s="113">
        <f t="shared" si="238"/>
        <v>4.3583482875859784E+18</v>
      </c>
      <c r="R743" s="113">
        <f t="shared" si="239"/>
        <v>4.4637855701857551E+18</v>
      </c>
      <c r="S743" s="113">
        <f t="shared" si="240"/>
        <v>4.5779556879439636E+18</v>
      </c>
      <c r="T743">
        <f t="shared" si="245"/>
        <v>0.5</v>
      </c>
    </row>
    <row r="744" spans="1:20" x14ac:dyDescent="0.25">
      <c r="A744">
        <v>350.5</v>
      </c>
      <c r="B744">
        <f t="shared" si="241"/>
        <v>829641.64593226893</v>
      </c>
      <c r="C744">
        <f t="shared" si="242"/>
        <v>1426129.5607199017</v>
      </c>
      <c r="D744">
        <f t="shared" si="243"/>
        <v>2331.8529321507003</v>
      </c>
      <c r="E744">
        <f t="shared" si="244"/>
        <v>4360.4970434453362</v>
      </c>
      <c r="F744" s="106">
        <f t="shared" si="227"/>
        <v>-0.22677195250371904</v>
      </c>
      <c r="G744" s="105">
        <f t="shared" si="228"/>
        <v>-0.38987676575349817</v>
      </c>
      <c r="H744" s="108">
        <f t="shared" si="229"/>
        <v>-9.7884269348809019E-2</v>
      </c>
      <c r="I744" s="105">
        <f t="shared" si="230"/>
        <v>-0.16939794632462349</v>
      </c>
      <c r="J744">
        <f t="shared" si="231"/>
        <v>-3.3984132984615903E-2</v>
      </c>
      <c r="K744" s="105">
        <f t="shared" si="232"/>
        <v>-5.6633136761391638E-2</v>
      </c>
      <c r="L744" s="107">
        <f t="shared" si="233"/>
        <v>-9.4903550170294115E-2</v>
      </c>
      <c r="M744" s="105">
        <f t="shared" si="234"/>
        <v>-0.16384568266748303</v>
      </c>
      <c r="N744" s="117">
        <f t="shared" si="235"/>
        <v>2676231157382.3979</v>
      </c>
      <c r="O744" s="117">
        <f t="shared" si="236"/>
        <v>2719163703989.3784</v>
      </c>
      <c r="P744" s="118">
        <f t="shared" si="237"/>
        <v>2765256898015.3018</v>
      </c>
      <c r="Q744" s="113">
        <f t="shared" si="238"/>
        <v>4.3781588954022262E+18</v>
      </c>
      <c r="R744" s="113">
        <f t="shared" si="239"/>
        <v>4.4839004978353787E+18</v>
      </c>
      <c r="S744" s="113">
        <f t="shared" si="240"/>
        <v>4.5984250896865869E+18</v>
      </c>
      <c r="T744">
        <f t="shared" si="245"/>
        <v>0.5</v>
      </c>
    </row>
    <row r="745" spans="1:20" x14ac:dyDescent="0.25">
      <c r="A745">
        <v>351</v>
      </c>
      <c r="B745">
        <f t="shared" si="241"/>
        <v>830807.51570535614</v>
      </c>
      <c r="C745">
        <f t="shared" si="242"/>
        <v>1428309.7117724328</v>
      </c>
      <c r="D745">
        <f t="shared" si="243"/>
        <v>2331.7395461744486</v>
      </c>
      <c r="E745">
        <f t="shared" si="244"/>
        <v>4360.3021050624593</v>
      </c>
      <c r="F745" s="106">
        <f t="shared" si="227"/>
        <v>-0.22607316153925411</v>
      </c>
      <c r="G745" s="105">
        <f t="shared" si="228"/>
        <v>-0.38872320266573246</v>
      </c>
      <c r="H745" s="108">
        <f t="shared" si="229"/>
        <v>-9.7580849181781421E-2</v>
      </c>
      <c r="I745" s="105">
        <f t="shared" si="230"/>
        <v>-0.16889219562772781</v>
      </c>
      <c r="J745">
        <f t="shared" si="231"/>
        <v>-3.3878402917339526E-2</v>
      </c>
      <c r="K745" s="105">
        <f t="shared" si="232"/>
        <v>-5.6466403301808479E-2</v>
      </c>
      <c r="L745" s="107">
        <f t="shared" si="233"/>
        <v>-9.4613909440133162E-2</v>
      </c>
      <c r="M745" s="105">
        <f t="shared" si="234"/>
        <v>-0.16336460373619616</v>
      </c>
      <c r="N745" s="117">
        <f t="shared" si="235"/>
        <v>2684322258294.9004</v>
      </c>
      <c r="O745" s="117">
        <f t="shared" si="236"/>
        <v>2727313859247.2368</v>
      </c>
      <c r="P745" s="118">
        <f t="shared" si="237"/>
        <v>2773481087905.2637</v>
      </c>
      <c r="Q745" s="113">
        <f t="shared" si="238"/>
        <v>4.3980285664457631E+18</v>
      </c>
      <c r="R745" s="113">
        <f t="shared" si="239"/>
        <v>4.5040749123082199E+18</v>
      </c>
      <c r="S745" s="113">
        <f t="shared" si="240"/>
        <v>4.6189545116514509E+18</v>
      </c>
      <c r="T745">
        <f t="shared" si="245"/>
        <v>0.5</v>
      </c>
    </row>
    <row r="746" spans="1:20" x14ac:dyDescent="0.25">
      <c r="A746">
        <v>351.5</v>
      </c>
      <c r="B746">
        <f t="shared" si="241"/>
        <v>831973.32896015292</v>
      </c>
      <c r="C746">
        <f t="shared" si="242"/>
        <v>1430489.7656441634</v>
      </c>
      <c r="D746">
        <f t="shared" si="243"/>
        <v>2331.6265095936792</v>
      </c>
      <c r="E746">
        <f t="shared" si="244"/>
        <v>4360.1077434611261</v>
      </c>
      <c r="F746" s="106">
        <f t="shared" si="227"/>
        <v>-0.22537762160667166</v>
      </c>
      <c r="G746" s="105">
        <f t="shared" si="228"/>
        <v>-0.3875748009141029</v>
      </c>
      <c r="H746" s="108">
        <f t="shared" si="229"/>
        <v>-9.72788491797201E-2</v>
      </c>
      <c r="I746" s="105">
        <f t="shared" si="230"/>
        <v>-0.16838872819752149</v>
      </c>
      <c r="J746">
        <f t="shared" si="231"/>
        <v>-3.3773168836854425E-2</v>
      </c>
      <c r="K746" s="105">
        <f t="shared" si="232"/>
        <v>-5.6300411637676795E-2</v>
      </c>
      <c r="L746" s="107">
        <f t="shared" si="233"/>
        <v>-9.4325603590097146E-2</v>
      </c>
      <c r="M746" s="105">
        <f t="shared" si="234"/>
        <v>-0.16288566107890459</v>
      </c>
      <c r="N746" s="117">
        <f t="shared" si="235"/>
        <v>2692425214905.2617</v>
      </c>
      <c r="O746" s="117">
        <f t="shared" si="236"/>
        <v>2735475867288.7212</v>
      </c>
      <c r="P746" s="118">
        <f t="shared" si="237"/>
        <v>2781717127406.1821</v>
      </c>
      <c r="Q746" s="113">
        <f t="shared" si="238"/>
        <v>4.4179573858980398E+18</v>
      </c>
      <c r="R746" s="113">
        <f t="shared" si="239"/>
        <v>4.5243088987673349E+18</v>
      </c>
      <c r="S746" s="113">
        <f t="shared" si="240"/>
        <v>4.6395440389752791E+18</v>
      </c>
      <c r="T746">
        <f t="shared" si="245"/>
        <v>0.5</v>
      </c>
    </row>
    <row r="747" spans="1:20" x14ac:dyDescent="0.25">
      <c r="A747">
        <v>352</v>
      </c>
      <c r="B747">
        <f t="shared" si="241"/>
        <v>833139.08587054431</v>
      </c>
      <c r="C747">
        <f t="shared" si="242"/>
        <v>1432669.7226221936</v>
      </c>
      <c r="D747">
        <f t="shared" si="243"/>
        <v>2331.5138207828759</v>
      </c>
      <c r="E747">
        <f t="shared" si="244"/>
        <v>4359.9139560606691</v>
      </c>
      <c r="F747" s="106">
        <f t="shared" si="227"/>
        <v>-0.22468531246173762</v>
      </c>
      <c r="G747" s="105">
        <f t="shared" si="228"/>
        <v>-0.38643152954232929</v>
      </c>
      <c r="H747" s="108">
        <f t="shared" si="229"/>
        <v>-9.697826044501956E-2</v>
      </c>
      <c r="I747" s="105">
        <f t="shared" si="230"/>
        <v>-0.16788753021684338</v>
      </c>
      <c r="J747">
        <f t="shared" si="231"/>
        <v>-3.3668427632621657E-2</v>
      </c>
      <c r="K747" s="105">
        <f t="shared" si="232"/>
        <v>-5.6135157347991384E-2</v>
      </c>
      <c r="L747" s="107">
        <f t="shared" si="233"/>
        <v>-9.4038624384096423E-2</v>
      </c>
      <c r="M747" s="105">
        <f t="shared" si="234"/>
        <v>-0.16240884197749456</v>
      </c>
      <c r="N747" s="117">
        <f t="shared" si="235"/>
        <v>2700540026649.8667</v>
      </c>
      <c r="O747" s="117">
        <f t="shared" si="236"/>
        <v>2743649727559.2549</v>
      </c>
      <c r="P747" s="118">
        <f t="shared" si="237"/>
        <v>2789965015972.6587</v>
      </c>
      <c r="Q747" s="113">
        <f t="shared" si="238"/>
        <v>4.4379454389367393E+18</v>
      </c>
      <c r="R747" s="113">
        <f t="shared" si="239"/>
        <v>4.5446025423719496E+18</v>
      </c>
      <c r="S747" s="113">
        <f t="shared" si="240"/>
        <v>4.6601937567908751E+18</v>
      </c>
      <c r="T747">
        <f t="shared" si="245"/>
        <v>0.5</v>
      </c>
    </row>
    <row r="748" spans="1:20" x14ac:dyDescent="0.25">
      <c r="A748">
        <v>352.5</v>
      </c>
      <c r="B748">
        <f t="shared" si="241"/>
        <v>834304.78660960763</v>
      </c>
      <c r="C748">
        <f t="shared" si="242"/>
        <v>1434849.5829923416</v>
      </c>
      <c r="D748">
        <f t="shared" si="243"/>
        <v>2331.4014781266451</v>
      </c>
      <c r="E748">
        <f t="shared" si="244"/>
        <v>4359.7207402958975</v>
      </c>
      <c r="F748" s="106">
        <f t="shared" si="227"/>
        <v>-0.22399621401816044</v>
      </c>
      <c r="G748" s="105">
        <f t="shared" si="228"/>
        <v>-0.3852933578270849</v>
      </c>
      <c r="H748" s="108">
        <f t="shared" si="229"/>
        <v>-9.6679074149924812E-2</v>
      </c>
      <c r="I748" s="105">
        <f t="shared" si="230"/>
        <v>-0.16738858797344028</v>
      </c>
      <c r="J748">
        <f t="shared" si="231"/>
        <v>-3.3564176218516734E-2</v>
      </c>
      <c r="K748" s="105">
        <f t="shared" si="232"/>
        <v>-5.5970636044783618E-2</v>
      </c>
      <c r="L748" s="107">
        <f t="shared" si="233"/>
        <v>-9.3752963649718898E-2</v>
      </c>
      <c r="M748" s="105">
        <f t="shared" si="234"/>
        <v>-0.16193413380886101</v>
      </c>
      <c r="N748" s="117">
        <f t="shared" si="235"/>
        <v>2708666692966.8154</v>
      </c>
      <c r="O748" s="117">
        <f t="shared" si="236"/>
        <v>2751835439505.9375</v>
      </c>
      <c r="P748" s="118">
        <f t="shared" si="237"/>
        <v>2798224753060.9307</v>
      </c>
      <c r="Q748" s="113">
        <f t="shared" si="238"/>
        <v>4.4579928107354051E+18</v>
      </c>
      <c r="R748" s="113">
        <f t="shared" si="239"/>
        <v>4.5649559282774226E+18</v>
      </c>
      <c r="S748" s="113">
        <f t="shared" si="240"/>
        <v>4.6809037502273157E+18</v>
      </c>
      <c r="T748">
        <f t="shared" si="245"/>
        <v>0.5</v>
      </c>
    </row>
    <row r="749" spans="1:20" x14ac:dyDescent="0.25">
      <c r="A749">
        <v>353</v>
      </c>
      <c r="B749">
        <f t="shared" si="241"/>
        <v>835470.43134961743</v>
      </c>
      <c r="C749">
        <f t="shared" si="242"/>
        <v>1437029.3470391501</v>
      </c>
      <c r="D749">
        <f t="shared" si="243"/>
        <v>2331.2894800196359</v>
      </c>
      <c r="E749">
        <f t="shared" si="244"/>
        <v>4359.5280936169838</v>
      </c>
      <c r="F749" s="106">
        <f t="shared" ref="F749:F812" si="246">SUM(H749,J749,L749)</f>
        <v>-0.22331030634610821</v>
      </c>
      <c r="G749" s="105">
        <f t="shared" ref="G749:G812" si="247">SUM(I749,K749,M749)</f>
        <v>-0.38416025527588327</v>
      </c>
      <c r="H749" s="108">
        <f t="shared" ref="H749:H812" si="248">$D$22*(($D$18-$B748)/$Q749)</f>
        <v>-9.6381281535866031E-2</v>
      </c>
      <c r="I749" s="105">
        <f t="shared" ref="I749:I812" si="249">$D$22*(($E$18-$C748)/$Q749)</f>
        <v>-0.16689188785899792</v>
      </c>
      <c r="J749">
        <f t="shared" ref="J749:J812" si="250">$D$30*(($D$26-$B748)/$R749)</f>
        <v>-3.3460411532600584E-2</v>
      </c>
      <c r="K749" s="105">
        <f t="shared" ref="K749:K812" si="251">$D$30*(($E$26-$C748)/$R749)</f>
        <v>-5.5806843372826188E-2</v>
      </c>
      <c r="L749" s="107">
        <f t="shared" ref="L749:L812" si="252">$D$38*(($D$34-$B748)/$S749)</f>
        <v>-9.346861327764161E-2</v>
      </c>
      <c r="M749" s="105">
        <f t="shared" ref="M749:M812" si="253">$D$38*(($E$34-$C748)/$S749)</f>
        <v>-0.1614615240440592</v>
      </c>
      <c r="N749" s="117">
        <f t="shared" ref="N749:N812" si="254">($D$18-$B748)^2+($E$18-$C748)^2</f>
        <v>2716805213295.9219</v>
      </c>
      <c r="O749" s="117">
        <f t="shared" ref="O749:O812" si="255">($D$26-$B748)^2+($E$26-$C748)^2</f>
        <v>2760033002577.5371</v>
      </c>
      <c r="P749" s="118">
        <f t="shared" ref="P749:P812" si="256">($D$34-$B748)^2+($E$34-$C748)^2</f>
        <v>2806496338128.8657</v>
      </c>
      <c r="Q749" s="113">
        <f t="shared" ref="Q749:Q812" si="257">(N749+$D$39^2)^(3/2)</f>
        <v>4.478099586463746E+18</v>
      </c>
      <c r="R749" s="113">
        <f t="shared" ref="R749:R812" si="258">(O749+$D$31^2)^(3/2)</f>
        <v>4.5853691416351293E+18</v>
      </c>
      <c r="S749" s="113">
        <f t="shared" ref="S749:S812" si="259">(P749+$D$23^2)^(3/2)</f>
        <v>4.7016741044098048E+18</v>
      </c>
      <c r="T749">
        <f t="shared" si="245"/>
        <v>0.5</v>
      </c>
    </row>
    <row r="750" spans="1:20" x14ac:dyDescent="0.25">
      <c r="A750">
        <v>353.5</v>
      </c>
      <c r="B750">
        <f t="shared" ref="B750:B813" si="260">B749+(D749*$T749)+(F749*($T749)^2)</f>
        <v>836636.02026205068</v>
      </c>
      <c r="C750">
        <f t="shared" ref="C750:C813" si="261">C749+(E749*$T749)+(G749*($T749)^2)</f>
        <v>1439209.0150458948</v>
      </c>
      <c r="D750">
        <f t="shared" ref="D750:D813" si="262">D749+(F749*$T749)</f>
        <v>2331.1778248664627</v>
      </c>
      <c r="E750">
        <f t="shared" ref="E750:E813" si="263">E749+(G749*$T749)</f>
        <v>4359.3360134893455</v>
      </c>
      <c r="F750" s="106">
        <f t="shared" si="246"/>
        <v>-0.22262756967074027</v>
      </c>
      <c r="G750" s="105">
        <f t="shared" si="247"/>
        <v>-0.38303219162498481</v>
      </c>
      <c r="H750" s="108">
        <f t="shared" si="248"/>
        <v>-9.6084873912808913E-2</v>
      </c>
      <c r="I750" s="105">
        <f t="shared" si="249"/>
        <v>-0.16639741636819616</v>
      </c>
      <c r="J750">
        <f t="shared" si="250"/>
        <v>-3.3357130536890094E-2</v>
      </c>
      <c r="K750" s="105">
        <f t="shared" si="251"/>
        <v>-5.5643775009336274E-2</v>
      </c>
      <c r="L750" s="107">
        <f t="shared" si="252"/>
        <v>-9.3185565221041253E-2</v>
      </c>
      <c r="M750" s="105">
        <f t="shared" si="253"/>
        <v>-0.16099100024745236</v>
      </c>
      <c r="N750" s="117">
        <f t="shared" si="254"/>
        <v>2724955587078.7021</v>
      </c>
      <c r="O750" s="117">
        <f t="shared" si="255"/>
        <v>2768242416224.4834</v>
      </c>
      <c r="P750" s="118">
        <f t="shared" si="256"/>
        <v>2814779770635.9521</v>
      </c>
      <c r="Q750" s="113">
        <f t="shared" si="257"/>
        <v>4.4982658512875607E+18</v>
      </c>
      <c r="R750" s="113">
        <f t="shared" si="258"/>
        <v>4.6058422675927265E+18</v>
      </c>
      <c r="S750" s="113">
        <f t="shared" si="259"/>
        <v>4.7225049044598845E+18</v>
      </c>
      <c r="T750">
        <f t="shared" si="245"/>
        <v>0.5</v>
      </c>
    </row>
    <row r="751" spans="1:20" x14ac:dyDescent="0.25">
      <c r="A751">
        <v>354</v>
      </c>
      <c r="B751">
        <f t="shared" si="260"/>
        <v>837801.55351759156</v>
      </c>
      <c r="C751">
        <f t="shared" si="261"/>
        <v>1441388.5872945916</v>
      </c>
      <c r="D751">
        <f t="shared" si="262"/>
        <v>2331.0665110816276</v>
      </c>
      <c r="E751">
        <f t="shared" si="263"/>
        <v>4359.1444973935331</v>
      </c>
      <c r="F751" s="106">
        <f t="shared" si="246"/>
        <v>-0.22194798437076629</v>
      </c>
      <c r="G751" s="105">
        <f t="shared" si="247"/>
        <v>-0.38190913683734495</v>
      </c>
      <c r="H751" s="108">
        <f t="shared" si="248"/>
        <v>-9.5789842658611637E-2</v>
      </c>
      <c r="I751" s="105">
        <f t="shared" si="249"/>
        <v>-0.16590516009777381</v>
      </c>
      <c r="J751">
        <f t="shared" si="250"/>
        <v>-3.3254330217134975E-2</v>
      </c>
      <c r="K751" s="105">
        <f t="shared" si="251"/>
        <v>-5.548142666368789E-2</v>
      </c>
      <c r="L751" s="107">
        <f t="shared" si="252"/>
        <v>-9.2903811495019709E-2</v>
      </c>
      <c r="M751" s="105">
        <f t="shared" si="253"/>
        <v>-0.16052255007588323</v>
      </c>
      <c r="N751" s="117">
        <f t="shared" si="254"/>
        <v>2733117813758.3672</v>
      </c>
      <c r="O751" s="117">
        <f t="shared" si="255"/>
        <v>2776463679898.8613</v>
      </c>
      <c r="P751" s="118">
        <f t="shared" si="256"/>
        <v>2823075050043.2944</v>
      </c>
      <c r="Q751" s="113">
        <f t="shared" si="257"/>
        <v>4.518491690368683E+18</v>
      </c>
      <c r="R751" s="113">
        <f t="shared" si="258"/>
        <v>4.6263753912939182E+18</v>
      </c>
      <c r="S751" s="113">
        <f t="shared" si="259"/>
        <v>4.7433962354952274E+18</v>
      </c>
      <c r="T751">
        <f t="shared" si="245"/>
        <v>0.5</v>
      </c>
    </row>
    <row r="752" spans="1:20" x14ac:dyDescent="0.25">
      <c r="A752">
        <v>354.5</v>
      </c>
      <c r="B752">
        <f t="shared" si="260"/>
        <v>838967.03128613625</v>
      </c>
      <c r="C752">
        <f t="shared" si="261"/>
        <v>1443568.0640660042</v>
      </c>
      <c r="D752">
        <f t="shared" si="262"/>
        <v>2330.9555370894423</v>
      </c>
      <c r="E752">
        <f t="shared" si="263"/>
        <v>4358.9535428251147</v>
      </c>
      <c r="F752" s="106">
        <f t="shared" si="246"/>
        <v>-0.22127153097700669</v>
      </c>
      <c r="G752" s="105">
        <f t="shared" si="247"/>
        <v>-0.38079106110055844</v>
      </c>
      <c r="H752" s="108">
        <f t="shared" si="248"/>
        <v>-9.5496179218383132E-2</v>
      </c>
      <c r="I752" s="105">
        <f t="shared" si="249"/>
        <v>-0.16541510574559296</v>
      </c>
      <c r="J752">
        <f t="shared" si="250"/>
        <v>-3.3152007582594421E-2</v>
      </c>
      <c r="K752" s="105">
        <f t="shared" si="251"/>
        <v>-5.5319794077123056E-2</v>
      </c>
      <c r="L752" s="107">
        <f t="shared" si="252"/>
        <v>-9.2623344176029118E-2</v>
      </c>
      <c r="M752" s="105">
        <f t="shared" si="253"/>
        <v>-0.16005616127784242</v>
      </c>
      <c r="N752" s="117">
        <f t="shared" si="254"/>
        <v>2741291892779.8174</v>
      </c>
      <c r="O752" s="117">
        <f t="shared" si="255"/>
        <v>2784696793054.3999</v>
      </c>
      <c r="P752" s="118">
        <f t="shared" si="256"/>
        <v>2831382175813.6021</v>
      </c>
      <c r="Q752" s="113">
        <f t="shared" si="257"/>
        <v>4.5387771888652027E+18</v>
      </c>
      <c r="R752" s="113">
        <f t="shared" si="258"/>
        <v>4.6469685978785679E+18</v>
      </c>
      <c r="S752" s="113">
        <f t="shared" si="259"/>
        <v>4.76434818262976E+18</v>
      </c>
      <c r="T752">
        <f t="shared" si="245"/>
        <v>0.5</v>
      </c>
    </row>
    <row r="753" spans="1:20" x14ac:dyDescent="0.25">
      <c r="A753">
        <v>355</v>
      </c>
      <c r="B753">
        <f t="shared" si="260"/>
        <v>840132.45373679814</v>
      </c>
      <c r="C753">
        <f t="shared" si="261"/>
        <v>1445747.4456396515</v>
      </c>
      <c r="D753">
        <f t="shared" si="262"/>
        <v>2330.8449013239538</v>
      </c>
      <c r="E753">
        <f t="shared" si="263"/>
        <v>4358.7631472945641</v>
      </c>
      <c r="F753" s="106">
        <f t="shared" si="246"/>
        <v>-0.22059819017097893</v>
      </c>
      <c r="G753" s="105">
        <f t="shared" si="247"/>
        <v>-0.37967793482484524</v>
      </c>
      <c r="H753" s="108">
        <f t="shared" si="248"/>
        <v>-9.5203875103859151E-2</v>
      </c>
      <c r="I753" s="105">
        <f t="shared" si="249"/>
        <v>-0.16492724010973245</v>
      </c>
      <c r="J753">
        <f t="shared" si="250"/>
        <v>-3.3050159665816321E-2</v>
      </c>
      <c r="K753" s="105">
        <f t="shared" si="251"/>
        <v>-5.5158873022466082E-2</v>
      </c>
      <c r="L753" s="107">
        <f t="shared" si="252"/>
        <v>-9.2344155401303446E-2</v>
      </c>
      <c r="M753" s="105">
        <f t="shared" si="253"/>
        <v>-0.15959182169264668</v>
      </c>
      <c r="N753" s="117">
        <f t="shared" si="254"/>
        <v>2749477823589.6313</v>
      </c>
      <c r="O753" s="117">
        <f t="shared" si="255"/>
        <v>2792941755146.4692</v>
      </c>
      <c r="P753" s="118">
        <f t="shared" si="256"/>
        <v>2839701147411.1855</v>
      </c>
      <c r="Q753" s="113">
        <f t="shared" si="257"/>
        <v>4.5591224319311693E+18</v>
      </c>
      <c r="R753" s="113">
        <f t="shared" si="258"/>
        <v>4.6676219724828058E+18</v>
      </c>
      <c r="S753" s="113">
        <f t="shared" si="259"/>
        <v>4.7853608309737667E+18</v>
      </c>
      <c r="T753">
        <f t="shared" si="245"/>
        <v>0.5</v>
      </c>
    </row>
    <row r="754" spans="1:20" x14ac:dyDescent="0.25">
      <c r="A754">
        <v>355.5</v>
      </c>
      <c r="B754">
        <f t="shared" si="260"/>
        <v>841297.82103791262</v>
      </c>
      <c r="C754">
        <f t="shared" si="261"/>
        <v>1447926.7322938151</v>
      </c>
      <c r="D754">
        <f t="shared" si="262"/>
        <v>2330.7346022288684</v>
      </c>
      <c r="E754">
        <f t="shared" si="263"/>
        <v>4358.5733083271516</v>
      </c>
      <c r="F754" s="106">
        <f t="shared" si="246"/>
        <v>-0.2199279427834985</v>
      </c>
      <c r="G754" s="105">
        <f t="shared" si="247"/>
        <v>-0.37856972864105287</v>
      </c>
      <c r="H754" s="108">
        <f t="shared" si="248"/>
        <v>-9.491292189277413E-2</v>
      </c>
      <c r="I754" s="105">
        <f t="shared" si="249"/>
        <v>-0.1644415500875713</v>
      </c>
      <c r="J754">
        <f t="shared" si="250"/>
        <v>-3.294878352242063E-2</v>
      </c>
      <c r="K754" s="105">
        <f t="shared" si="251"/>
        <v>-5.4998659303843699E-2</v>
      </c>
      <c r="L754" s="107">
        <f t="shared" si="252"/>
        <v>-9.2066237368303744E-2</v>
      </c>
      <c r="M754" s="105">
        <f t="shared" si="253"/>
        <v>-0.15912951924963789</v>
      </c>
      <c r="N754" s="117">
        <f t="shared" si="254"/>
        <v>2757675605636.0596</v>
      </c>
      <c r="O754" s="117">
        <f t="shared" si="255"/>
        <v>2801198565632.0693</v>
      </c>
      <c r="P754" s="118">
        <f t="shared" si="256"/>
        <v>2848031964301.9478</v>
      </c>
      <c r="Q754" s="113">
        <f t="shared" si="257"/>
        <v>4.5795275047168266E+18</v>
      </c>
      <c r="R754" s="113">
        <f t="shared" si="258"/>
        <v>4.688335600238889E+18</v>
      </c>
      <c r="S754" s="113">
        <f t="shared" si="259"/>
        <v>4.8064342656336189E+18</v>
      </c>
      <c r="T754">
        <f t="shared" si="245"/>
        <v>0.5</v>
      </c>
    </row>
    <row r="755" spans="1:20" x14ac:dyDescent="0.25">
      <c r="A755">
        <v>356</v>
      </c>
      <c r="B755">
        <f t="shared" si="260"/>
        <v>842463.1333570414</v>
      </c>
      <c r="C755">
        <f t="shared" si="261"/>
        <v>1450105.9243055466</v>
      </c>
      <c r="D755">
        <f t="shared" si="262"/>
        <v>2330.6246382574768</v>
      </c>
      <c r="E755">
        <f t="shared" si="263"/>
        <v>4358.3840234628315</v>
      </c>
      <c r="F755" s="106">
        <f t="shared" si="246"/>
        <v>-0.21926076979328732</v>
      </c>
      <c r="G755" s="105">
        <f t="shared" si="247"/>
        <v>-0.37746641339866949</v>
      </c>
      <c r="H755" s="108">
        <f t="shared" si="248"/>
        <v>-9.4623311228245355E-2</v>
      </c>
      <c r="I755" s="105">
        <f t="shared" si="249"/>
        <v>-0.16395802267489168</v>
      </c>
      <c r="J755">
        <f t="shared" si="250"/>
        <v>-3.2847876230884275E-2</v>
      </c>
      <c r="K755" s="105">
        <f t="shared" si="251"/>
        <v>-5.4839148756406775E-2</v>
      </c>
      <c r="L755" s="107">
        <f t="shared" si="252"/>
        <v>-9.1789582334157682E-2</v>
      </c>
      <c r="M755" s="105">
        <f t="shared" si="253"/>
        <v>-0.15866924196737101</v>
      </c>
      <c r="N755" s="117">
        <f t="shared" si="254"/>
        <v>2765885238369.0195</v>
      </c>
      <c r="O755" s="117">
        <f t="shared" si="255"/>
        <v>2809467223969.8252</v>
      </c>
      <c r="P755" s="118">
        <f t="shared" si="256"/>
        <v>2856374625953.3789</v>
      </c>
      <c r="Q755" s="113">
        <f t="shared" si="257"/>
        <v>4.5999924923685862E+18</v>
      </c>
      <c r="R755" s="113">
        <f t="shared" si="258"/>
        <v>4.7091095662751816E+18</v>
      </c>
      <c r="S755" s="113">
        <f t="shared" si="259"/>
        <v>4.8275685717120942E+18</v>
      </c>
      <c r="T755">
        <f t="shared" si="245"/>
        <v>0.5</v>
      </c>
    </row>
    <row r="756" spans="1:20" x14ac:dyDescent="0.25">
      <c r="A756">
        <v>356.5</v>
      </c>
      <c r="B756">
        <f t="shared" si="260"/>
        <v>843628.3908609777</v>
      </c>
      <c r="C756">
        <f t="shared" si="261"/>
        <v>1452285.0219506747</v>
      </c>
      <c r="D756">
        <f t="shared" si="262"/>
        <v>2330.5150078725801</v>
      </c>
      <c r="E756">
        <f t="shared" si="263"/>
        <v>4358.1952902561325</v>
      </c>
      <c r="F756" s="106">
        <f t="shared" si="246"/>
        <v>-0.21859665232560563</v>
      </c>
      <c r="G756" s="105">
        <f t="shared" si="247"/>
        <v>-0.37636796016387064</v>
      </c>
      <c r="H756" s="108">
        <f t="shared" si="248"/>
        <v>-9.4335034818165464E-2</v>
      </c>
      <c r="I756" s="105">
        <f t="shared" si="249"/>
        <v>-0.16347664496499401</v>
      </c>
      <c r="J756">
        <f t="shared" si="250"/>
        <v>-3.2747434892326267E-2</v>
      </c>
      <c r="K756" s="105">
        <f t="shared" si="251"/>
        <v>-5.4680337246051397E-2</v>
      </c>
      <c r="L756" s="107">
        <f t="shared" si="252"/>
        <v>-9.1514182615113904E-2</v>
      </c>
      <c r="M756" s="105">
        <f t="shared" si="253"/>
        <v>-0.15821097795282521</v>
      </c>
      <c r="N756" s="117">
        <f t="shared" si="254"/>
        <v>2774106721240.084</v>
      </c>
      <c r="O756" s="117">
        <f t="shared" si="255"/>
        <v>2817747729619.9785</v>
      </c>
      <c r="P756" s="118">
        <f t="shared" si="256"/>
        <v>2864729131834.5444</v>
      </c>
      <c r="Q756" s="113">
        <f t="shared" si="257"/>
        <v>4.6205174800289188E+18</v>
      </c>
      <c r="R756" s="113">
        <f t="shared" si="258"/>
        <v>4.7299439557164257E+18</v>
      </c>
      <c r="S756" s="113">
        <f t="shared" si="259"/>
        <v>4.8487638343082455E+18</v>
      </c>
      <c r="T756">
        <f t="shared" si="245"/>
        <v>0.5</v>
      </c>
    </row>
    <row r="757" spans="1:20" x14ac:dyDescent="0.25">
      <c r="A757">
        <v>357</v>
      </c>
      <c r="B757">
        <f t="shared" si="260"/>
        <v>844793.59371575096</v>
      </c>
      <c r="C757">
        <f t="shared" si="261"/>
        <v>1454464.0255038128</v>
      </c>
      <c r="D757">
        <f t="shared" si="262"/>
        <v>2330.4057095464173</v>
      </c>
      <c r="E757">
        <f t="shared" si="263"/>
        <v>4358.0071062760508</v>
      </c>
      <c r="F757" s="106">
        <f t="shared" si="246"/>
        <v>-0.21793557165089397</v>
      </c>
      <c r="G757" s="105">
        <f t="shared" si="247"/>
        <v>-0.37527434021757866</v>
      </c>
      <c r="H757" s="108">
        <f t="shared" si="248"/>
        <v>-9.4048084434594323E-2</v>
      </c>
      <c r="I757" s="105">
        <f t="shared" si="249"/>
        <v>-0.16299740414780878</v>
      </c>
      <c r="J757">
        <f t="shared" si="250"/>
        <v>-3.2647456630299068E-2</v>
      </c>
      <c r="K757" s="105">
        <f t="shared" si="251"/>
        <v>-5.452222066914935E-2</v>
      </c>
      <c r="L757" s="107">
        <f t="shared" si="252"/>
        <v>-9.1240030586000581E-2</v>
      </c>
      <c r="M757" s="105">
        <f t="shared" si="253"/>
        <v>-0.15775471540062053</v>
      </c>
      <c r="N757" s="117">
        <f t="shared" si="254"/>
        <v>2782340053702.4746</v>
      </c>
      <c r="O757" s="117">
        <f t="shared" si="255"/>
        <v>2826040082044.3799</v>
      </c>
      <c r="P757" s="118">
        <f t="shared" si="256"/>
        <v>2873095481416.0845</v>
      </c>
      <c r="Q757" s="113">
        <f t="shared" si="257"/>
        <v>4.6411025528366019E+18</v>
      </c>
      <c r="R757" s="113">
        <f t="shared" si="258"/>
        <v>4.7508388536834693E+18</v>
      </c>
      <c r="S757" s="113">
        <f t="shared" si="259"/>
        <v>4.8700201385173576E+18</v>
      </c>
      <c r="T757">
        <f t="shared" si="245"/>
        <v>0.5</v>
      </c>
    </row>
    <row r="758" spans="1:20" x14ac:dyDescent="0.25">
      <c r="A758">
        <v>357.5</v>
      </c>
      <c r="B758">
        <f t="shared" si="260"/>
        <v>845958.74208663136</v>
      </c>
      <c r="C758">
        <f t="shared" si="261"/>
        <v>1456642.9352383658</v>
      </c>
      <c r="D758">
        <f t="shared" si="262"/>
        <v>2330.2967417605919</v>
      </c>
      <c r="E758">
        <f t="shared" si="263"/>
        <v>4357.8194691059416</v>
      </c>
      <c r="F758" s="106">
        <f t="shared" si="246"/>
        <v>-0.2172775091834323</v>
      </c>
      <c r="G758" s="105">
        <f t="shared" si="247"/>
        <v>-0.3741855250535468</v>
      </c>
      <c r="H758" s="108">
        <f t="shared" si="248"/>
        <v>-9.3762451913166567E-2</v>
      </c>
      <c r="I758" s="105">
        <f t="shared" si="249"/>
        <v>-0.16252028750903352</v>
      </c>
      <c r="J758">
        <f t="shared" si="250"/>
        <v>-3.2547938590579049E-2</v>
      </c>
      <c r="K758" s="105">
        <f t="shared" si="251"/>
        <v>-5.436479495227603E-2</v>
      </c>
      <c r="L758" s="107">
        <f t="shared" si="252"/>
        <v>-9.0967118679686668E-2</v>
      </c>
      <c r="M758" s="105">
        <f t="shared" si="253"/>
        <v>-0.15730044259223724</v>
      </c>
      <c r="N758" s="117">
        <f t="shared" si="254"/>
        <v>2790585235211.0571</v>
      </c>
      <c r="O758" s="117">
        <f t="shared" si="255"/>
        <v>2834344280706.4829</v>
      </c>
      <c r="P758" s="118">
        <f t="shared" si="256"/>
        <v>2881473674170.2012</v>
      </c>
      <c r="Q758" s="113">
        <f t="shared" si="257"/>
        <v>4.6617477959265239E+18</v>
      </c>
      <c r="R758" s="113">
        <f t="shared" si="258"/>
        <v>4.77179434529344E+18</v>
      </c>
      <c r="S758" s="113">
        <f t="shared" si="259"/>
        <v>4.8913375694310605E+18</v>
      </c>
      <c r="T758">
        <f t="shared" si="245"/>
        <v>0.5</v>
      </c>
    </row>
    <row r="759" spans="1:20" x14ac:dyDescent="0.25">
      <c r="A759">
        <v>358</v>
      </c>
      <c r="B759">
        <f t="shared" si="260"/>
        <v>847123.83613813436</v>
      </c>
      <c r="C759">
        <f t="shared" si="261"/>
        <v>1458821.7514265375</v>
      </c>
      <c r="D759">
        <f t="shared" si="262"/>
        <v>2330.1881030060003</v>
      </c>
      <c r="E759">
        <f t="shared" si="263"/>
        <v>4357.6323763434148</v>
      </c>
      <c r="F759" s="106">
        <f t="shared" si="246"/>
        <v>-0.21662244648001411</v>
      </c>
      <c r="G759" s="105">
        <f t="shared" si="247"/>
        <v>-0.37310148637646412</v>
      </c>
      <c r="H759" s="108">
        <f t="shared" si="248"/>
        <v>-9.3478129152501005E-2</v>
      </c>
      <c r="I759" s="105">
        <f t="shared" si="249"/>
        <v>-0.16204528242927105</v>
      </c>
      <c r="J759">
        <f t="shared" si="250"/>
        <v>-3.2448877940961296E-2</v>
      </c>
      <c r="K759" s="105">
        <f t="shared" si="251"/>
        <v>-5.4208056051944786E-2</v>
      </c>
      <c r="L759" s="107">
        <f t="shared" si="252"/>
        <v>-9.0695439386551807E-2</v>
      </c>
      <c r="M759" s="105">
        <f t="shared" si="253"/>
        <v>-0.15684814789524826</v>
      </c>
      <c r="N759" s="117">
        <f t="shared" si="254"/>
        <v>2798842265222.3296</v>
      </c>
      <c r="O759" s="117">
        <f t="shared" si="255"/>
        <v>2842660325071.3354</v>
      </c>
      <c r="P759" s="118">
        <f t="shared" si="256"/>
        <v>2889863709570.6548</v>
      </c>
      <c r="Q759" s="113">
        <f t="shared" si="257"/>
        <v>4.6824532944297103E+18</v>
      </c>
      <c r="R759" s="113">
        <f t="shared" si="258"/>
        <v>4.7928105156596183E+18</v>
      </c>
      <c r="S759" s="113">
        <f t="shared" si="259"/>
        <v>4.9127162121372989E+18</v>
      </c>
      <c r="T759">
        <f t="shared" si="245"/>
        <v>0.5</v>
      </c>
    </row>
    <row r="760" spans="1:20" x14ac:dyDescent="0.25">
      <c r="A760">
        <v>358.5</v>
      </c>
      <c r="B760">
        <f t="shared" si="260"/>
        <v>848288.87603402568</v>
      </c>
      <c r="C760">
        <f t="shared" si="261"/>
        <v>1461000.4743393376</v>
      </c>
      <c r="D760">
        <f t="shared" si="262"/>
        <v>2330.0797917827604</v>
      </c>
      <c r="E760">
        <f t="shared" si="263"/>
        <v>4357.4458256002263</v>
      </c>
      <c r="F760" s="106">
        <f t="shared" si="246"/>
        <v>-0.21597036523862911</v>
      </c>
      <c r="G760" s="105">
        <f t="shared" si="247"/>
        <v>-0.37202219610007026</v>
      </c>
      <c r="H760" s="108">
        <f t="shared" si="248"/>
        <v>-9.3195108113613978E-2</v>
      </c>
      <c r="I760" s="105">
        <f t="shared" si="249"/>
        <v>-0.16157237638317234</v>
      </c>
      <c r="J760">
        <f t="shared" si="250"/>
        <v>-3.2350271871054298E-2</v>
      </c>
      <c r="K760" s="105">
        <f t="shared" si="251"/>
        <v>-5.4051999954339972E-2</v>
      </c>
      <c r="L760" s="107">
        <f t="shared" si="252"/>
        <v>-9.0424985253960838E-2</v>
      </c>
      <c r="M760" s="105">
        <f t="shared" si="253"/>
        <v>-0.15639781976255793</v>
      </c>
      <c r="N760" s="117">
        <f t="shared" si="254"/>
        <v>2807111143194.4185</v>
      </c>
      <c r="O760" s="117">
        <f t="shared" si="255"/>
        <v>2850988214605.5737</v>
      </c>
      <c r="P760" s="118">
        <f t="shared" si="256"/>
        <v>2898265587092.7568</v>
      </c>
      <c r="Q760" s="113">
        <f t="shared" si="257"/>
        <v>4.7032191334734725E+18</v>
      </c>
      <c r="R760" s="113">
        <f t="shared" si="258"/>
        <v>4.8138874498916547E+18</v>
      </c>
      <c r="S760" s="113">
        <f t="shared" si="259"/>
        <v>4.9341561517203476E+18</v>
      </c>
      <c r="T760">
        <f t="shared" si="245"/>
        <v>0.5</v>
      </c>
    </row>
    <row r="761" spans="1:20" x14ac:dyDescent="0.25">
      <c r="A761">
        <v>359</v>
      </c>
      <c r="B761">
        <f t="shared" si="260"/>
        <v>849453.86193732568</v>
      </c>
      <c r="C761">
        <f t="shared" si="261"/>
        <v>1463179.1042465887</v>
      </c>
      <c r="D761">
        <f t="shared" si="262"/>
        <v>2329.971806600141</v>
      </c>
      <c r="E761">
        <f t="shared" si="263"/>
        <v>4357.2598145021766</v>
      </c>
      <c r="F761" s="106">
        <f t="shared" si="246"/>
        <v>-0.21532124729716792</v>
      </c>
      <c r="G761" s="105">
        <f t="shared" si="247"/>
        <v>-0.37094762634530321</v>
      </c>
      <c r="H761" s="108">
        <f t="shared" si="248"/>
        <v>-9.2913380819344665E-2</v>
      </c>
      <c r="I761" s="105">
        <f t="shared" si="249"/>
        <v>-0.16110155693859807</v>
      </c>
      <c r="J761">
        <f t="shared" si="250"/>
        <v>-3.2252117592079625E-2</v>
      </c>
      <c r="K761" s="105">
        <f t="shared" si="251"/>
        <v>-5.3896622675057473E-2</v>
      </c>
      <c r="L761" s="107">
        <f t="shared" si="252"/>
        <v>-9.0155748885743625E-2</v>
      </c>
      <c r="M761" s="105">
        <f t="shared" si="253"/>
        <v>-0.15594944673164765</v>
      </c>
      <c r="N761" s="117">
        <f t="shared" si="254"/>
        <v>2815391868587.0693</v>
      </c>
      <c r="O761" s="117">
        <f t="shared" si="255"/>
        <v>2859327948777.4141</v>
      </c>
      <c r="P761" s="118">
        <f t="shared" si="256"/>
        <v>2906679306213.3604</v>
      </c>
      <c r="Q761" s="113">
        <f t="shared" si="257"/>
        <v>4.7240453981812797E+18</v>
      </c>
      <c r="R761" s="113">
        <f t="shared" si="258"/>
        <v>4.8350252330953789E+18</v>
      </c>
      <c r="S761" s="113">
        <f t="shared" si="259"/>
        <v>4.9556574732608553E+18</v>
      </c>
      <c r="T761">
        <f t="shared" si="245"/>
        <v>0.5</v>
      </c>
    </row>
    <row r="762" spans="1:20" x14ac:dyDescent="0.25">
      <c r="A762">
        <v>359.5</v>
      </c>
      <c r="B762">
        <f t="shared" si="260"/>
        <v>850618.79401031393</v>
      </c>
      <c r="C762">
        <f t="shared" si="261"/>
        <v>1465357.6414169332</v>
      </c>
      <c r="D762">
        <f t="shared" si="262"/>
        <v>2329.8641459764926</v>
      </c>
      <c r="E762">
        <f t="shared" si="263"/>
        <v>4357.0743406890042</v>
      </c>
      <c r="F762" s="106">
        <f t="shared" si="246"/>
        <v>-0.21467507463213673</v>
      </c>
      <c r="G762" s="105">
        <f t="shared" si="247"/>
        <v>-0.36987774943845997</v>
      </c>
      <c r="H762" s="108">
        <f t="shared" si="248"/>
        <v>-9.2632939353782251E-2</v>
      </c>
      <c r="I762" s="105">
        <f t="shared" si="249"/>
        <v>-0.16063281175578159</v>
      </c>
      <c r="J762">
        <f t="shared" si="250"/>
        <v>-3.2154412336671372E-2</v>
      </c>
      <c r="K762" s="105">
        <f t="shared" si="251"/>
        <v>-5.3741920258843834E-2</v>
      </c>
      <c r="L762" s="107">
        <f t="shared" si="252"/>
        <v>-8.9887722941683096E-2</v>
      </c>
      <c r="M762" s="105">
        <f t="shared" si="253"/>
        <v>-0.15550301742383454</v>
      </c>
      <c r="N762" s="117">
        <f t="shared" si="254"/>
        <v>2823684440861.6411</v>
      </c>
      <c r="O762" s="117">
        <f t="shared" si="255"/>
        <v>2867679527056.6479</v>
      </c>
      <c r="P762" s="118">
        <f t="shared" si="256"/>
        <v>2915104866410.8579</v>
      </c>
      <c r="Q762" s="113">
        <f t="shared" si="257"/>
        <v>4.7449321736728484E+18</v>
      </c>
      <c r="R762" s="113">
        <f t="shared" si="258"/>
        <v>4.8562239503729654E+18</v>
      </c>
      <c r="S762" s="113">
        <f t="shared" si="259"/>
        <v>4.9772202618357309E+18</v>
      </c>
      <c r="T762">
        <f t="shared" si="245"/>
        <v>0.5</v>
      </c>
    </row>
    <row r="763" spans="1:20" x14ac:dyDescent="0.25">
      <c r="A763">
        <v>360</v>
      </c>
      <c r="B763">
        <f t="shared" si="260"/>
        <v>851783.67241453356</v>
      </c>
      <c r="C763">
        <f t="shared" si="261"/>
        <v>1467536.0861178404</v>
      </c>
      <c r="D763">
        <f t="shared" si="262"/>
        <v>2329.7568084391764</v>
      </c>
      <c r="E763">
        <f t="shared" si="263"/>
        <v>4356.8894018142846</v>
      </c>
      <c r="F763" s="106">
        <f t="shared" si="246"/>
        <v>-0.21403182935738468</v>
      </c>
      <c r="G763" s="105">
        <f t="shared" si="247"/>
        <v>-0.36881253790937385</v>
      </c>
      <c r="H763" s="108">
        <f t="shared" si="248"/>
        <v>-9.2353775861701293E-2</v>
      </c>
      <c r="I763" s="105">
        <f t="shared" si="249"/>
        <v>-0.16016612858650409</v>
      </c>
      <c r="J763">
        <f t="shared" si="250"/>
        <v>-3.2057153358680104E-2</v>
      </c>
      <c r="K763" s="105">
        <f t="shared" si="251"/>
        <v>-5.3587888779342029E-2</v>
      </c>
      <c r="L763" s="107">
        <f t="shared" si="252"/>
        <v>-8.9620900137003301E-2</v>
      </c>
      <c r="M763" s="105">
        <f t="shared" si="253"/>
        <v>-0.15505852054352776</v>
      </c>
      <c r="N763" s="117">
        <f t="shared" si="254"/>
        <v>2831988859481.0977</v>
      </c>
      <c r="O763" s="117">
        <f t="shared" si="255"/>
        <v>2876042948914.6318</v>
      </c>
      <c r="P763" s="118">
        <f t="shared" si="256"/>
        <v>2923542267165.1689</v>
      </c>
      <c r="Q763" s="113">
        <f t="shared" si="257"/>
        <v>4.7658795450641234E+18</v>
      </c>
      <c r="R763" s="113">
        <f t="shared" si="258"/>
        <v>4.877483686822743E+18</v>
      </c>
      <c r="S763" s="113">
        <f t="shared" si="259"/>
        <v>4.9988446025183324E+18</v>
      </c>
      <c r="T763">
        <f t="shared" si="245"/>
        <v>0.5</v>
      </c>
    </row>
    <row r="764" spans="1:20" x14ac:dyDescent="0.25">
      <c r="A764">
        <v>360.5</v>
      </c>
      <c r="B764">
        <f t="shared" si="260"/>
        <v>852948.49731079582</v>
      </c>
      <c r="C764">
        <f t="shared" si="261"/>
        <v>1469714.4386156132</v>
      </c>
      <c r="D764">
        <f t="shared" si="262"/>
        <v>2329.6497925244976</v>
      </c>
      <c r="E764">
        <f t="shared" si="263"/>
        <v>4356.7049955453303</v>
      </c>
      <c r="F764" s="106">
        <f t="shared" si="246"/>
        <v>-0.21339149372284677</v>
      </c>
      <c r="G764" s="105">
        <f t="shared" si="247"/>
        <v>-0.36775196448961456</v>
      </c>
      <c r="H764" s="108">
        <f t="shared" si="248"/>
        <v>-9.2075882548002266E-2</v>
      </c>
      <c r="I764" s="105">
        <f t="shared" si="249"/>
        <v>-0.15970149527327676</v>
      </c>
      <c r="J764">
        <f t="shared" si="250"/>
        <v>-3.1960337932975619E-2</v>
      </c>
      <c r="K764" s="105">
        <f t="shared" si="251"/>
        <v>-5.3434524338834395E-2</v>
      </c>
      <c r="L764" s="107">
        <f t="shared" si="252"/>
        <v>-8.9355273241868871E-2</v>
      </c>
      <c r="M764" s="105">
        <f t="shared" si="253"/>
        <v>-0.15461594487750341</v>
      </c>
      <c r="N764" s="117">
        <f t="shared" si="254"/>
        <v>2840305123910.0005</v>
      </c>
      <c r="O764" s="117">
        <f t="shared" si="255"/>
        <v>2884418213824.2832</v>
      </c>
      <c r="P764" s="118">
        <f t="shared" si="256"/>
        <v>2931991507957.7393</v>
      </c>
      <c r="Q764" s="113">
        <f t="shared" si="257"/>
        <v>4.7868875974673152E+18</v>
      </c>
      <c r="R764" s="113">
        <f t="shared" si="258"/>
        <v>4.8988045275395052E+18</v>
      </c>
      <c r="S764" s="113">
        <f t="shared" si="259"/>
        <v>5.020530580378325E+18</v>
      </c>
      <c r="T764">
        <f t="shared" si="245"/>
        <v>0.5</v>
      </c>
    </row>
    <row r="765" spans="1:20" x14ac:dyDescent="0.25">
      <c r="A765">
        <v>361</v>
      </c>
      <c r="B765">
        <f t="shared" si="260"/>
        <v>854113.2688591847</v>
      </c>
      <c r="C765">
        <f t="shared" si="261"/>
        <v>1471892.6991753948</v>
      </c>
      <c r="D765">
        <f t="shared" si="262"/>
        <v>2329.543096777636</v>
      </c>
      <c r="E765">
        <f t="shared" si="263"/>
        <v>4356.5211195630854</v>
      </c>
      <c r="F765" s="106">
        <f t="shared" si="246"/>
        <v>-0.21275405011330017</v>
      </c>
      <c r="G765" s="105">
        <f t="shared" si="247"/>
        <v>-0.36669600211070658</v>
      </c>
      <c r="H765" s="108">
        <f t="shared" si="248"/>
        <v>-9.1799251677160257E-2</v>
      </c>
      <c r="I765" s="105">
        <f t="shared" si="249"/>
        <v>-0.15923889974853528</v>
      </c>
      <c r="J765">
        <f t="shared" si="250"/>
        <v>-3.1863963355255487E-2</v>
      </c>
      <c r="K765" s="105">
        <f t="shared" si="251"/>
        <v>-5.32818230679942E-2</v>
      </c>
      <c r="L765" s="107">
        <f t="shared" si="252"/>
        <v>-8.9090835080884431E-2</v>
      </c>
      <c r="M765" s="105">
        <f t="shared" si="253"/>
        <v>-0.1541752792941771</v>
      </c>
      <c r="N765" s="117">
        <f t="shared" si="254"/>
        <v>2848633233614.5015</v>
      </c>
      <c r="O765" s="117">
        <f t="shared" si="255"/>
        <v>2892805321260.0713</v>
      </c>
      <c r="P765" s="118">
        <f t="shared" si="256"/>
        <v>2940452588271.5278</v>
      </c>
      <c r="Q765" s="113">
        <f t="shared" si="257"/>
        <v>4.8079564159908188E+18</v>
      </c>
      <c r="R765" s="113">
        <f t="shared" si="258"/>
        <v>4.9201865576142623E+18</v>
      </c>
      <c r="S765" s="113">
        <f t="shared" si="259"/>
        <v>5.0422782804818391E+18</v>
      </c>
      <c r="T765">
        <f t="shared" si="245"/>
        <v>0.5</v>
      </c>
    </row>
    <row r="766" spans="1:20" x14ac:dyDescent="0.25">
      <c r="A766">
        <v>361.5</v>
      </c>
      <c r="B766">
        <f t="shared" si="260"/>
        <v>855277.987219061</v>
      </c>
      <c r="C766">
        <f t="shared" si="261"/>
        <v>1474070.8680611758</v>
      </c>
      <c r="D766">
        <f t="shared" si="262"/>
        <v>2329.4367197525794</v>
      </c>
      <c r="E766">
        <f t="shared" si="263"/>
        <v>4356.33777156203</v>
      </c>
      <c r="F766" s="106">
        <f t="shared" si="246"/>
        <v>-0.21211948104713318</v>
      </c>
      <c r="G766" s="105">
        <f t="shared" si="247"/>
        <v>-0.36564462390236424</v>
      </c>
      <c r="H766" s="108">
        <f t="shared" si="248"/>
        <v>-9.1523875572674579E-2</v>
      </c>
      <c r="I766" s="105">
        <f t="shared" si="249"/>
        <v>-0.15877833003383382</v>
      </c>
      <c r="J766">
        <f t="shared" si="250"/>
        <v>-3.1768026941853406E-2</v>
      </c>
      <c r="K766" s="105">
        <f t="shared" si="251"/>
        <v>-5.3129781125636044E-2</v>
      </c>
      <c r="L766" s="107">
        <f t="shared" si="252"/>
        <v>-8.88275785326052E-2</v>
      </c>
      <c r="M766" s="105">
        <f t="shared" si="253"/>
        <v>-0.15373651274289438</v>
      </c>
      <c r="N766" s="117">
        <f t="shared" si="254"/>
        <v>2856973188062.3369</v>
      </c>
      <c r="O766" s="117">
        <f t="shared" si="255"/>
        <v>2901204270698.0107</v>
      </c>
      <c r="P766" s="118">
        <f t="shared" si="256"/>
        <v>2948925507591.0049</v>
      </c>
      <c r="Q766" s="113">
        <f t="shared" si="257"/>
        <v>4.8290860857393971E+18</v>
      </c>
      <c r="R766" s="113">
        <f t="shared" si="258"/>
        <v>4.9416298621343468E+18</v>
      </c>
      <c r="S766" s="113">
        <f t="shared" si="259"/>
        <v>5.0640877878912983E+18</v>
      </c>
      <c r="T766">
        <f t="shared" si="245"/>
        <v>0.5</v>
      </c>
    </row>
    <row r="767" spans="1:20" x14ac:dyDescent="0.25">
      <c r="A767">
        <v>362</v>
      </c>
      <c r="B767">
        <f t="shared" si="260"/>
        <v>856442.65254906705</v>
      </c>
      <c r="C767">
        <f t="shared" si="261"/>
        <v>1476248.9455358009</v>
      </c>
      <c r="D767">
        <f t="shared" si="262"/>
        <v>2329.3306600120559</v>
      </c>
      <c r="E767">
        <f t="shared" si="263"/>
        <v>4356.154949250079</v>
      </c>
      <c r="F767" s="106">
        <f t="shared" si="246"/>
        <v>-0.21148776917512752</v>
      </c>
      <c r="G767" s="105">
        <f t="shared" si="247"/>
        <v>-0.36459780319074658</v>
      </c>
      <c r="H767" s="108">
        <f t="shared" si="248"/>
        <v>-9.124974661653118E-2</v>
      </c>
      <c r="I767" s="105">
        <f t="shared" si="249"/>
        <v>-0.15831977423905963</v>
      </c>
      <c r="J767">
        <f t="shared" si="250"/>
        <v>-3.1672526029550341E-2</v>
      </c>
      <c r="K767" s="105">
        <f t="shared" si="251"/>
        <v>-5.2978394698470183E-2</v>
      </c>
      <c r="L767" s="107">
        <f t="shared" si="252"/>
        <v>-8.8565496529045981E-2</v>
      </c>
      <c r="M767" s="105">
        <f t="shared" si="253"/>
        <v>-0.15329963425321677</v>
      </c>
      <c r="N767" s="117">
        <f t="shared" si="254"/>
        <v>2865324986722.8179</v>
      </c>
      <c r="O767" s="117">
        <f t="shared" si="255"/>
        <v>2909615061615.6553</v>
      </c>
      <c r="P767" s="118">
        <f t="shared" si="256"/>
        <v>2957410265402.1426</v>
      </c>
      <c r="Q767" s="113">
        <f t="shared" si="257"/>
        <v>4.8502766918140027E+18</v>
      </c>
      <c r="R767" s="113">
        <f t="shared" si="258"/>
        <v>4.9631345261833779E+18</v>
      </c>
      <c r="S767" s="113">
        <f t="shared" si="259"/>
        <v>5.0859591876656241E+18</v>
      </c>
      <c r="T767">
        <f t="shared" si="245"/>
        <v>0.5</v>
      </c>
    </row>
    <row r="768" spans="1:20" x14ac:dyDescent="0.25">
      <c r="A768">
        <v>362.5</v>
      </c>
      <c r="B768">
        <f t="shared" si="260"/>
        <v>857607.2650071308</v>
      </c>
      <c r="C768">
        <f t="shared" si="261"/>
        <v>1478426.9318609752</v>
      </c>
      <c r="D768">
        <f t="shared" si="262"/>
        <v>2329.2249161274685</v>
      </c>
      <c r="E768">
        <f t="shared" si="263"/>
        <v>4355.9726503484835</v>
      </c>
      <c r="F768" s="106">
        <f t="shared" si="246"/>
        <v>-0.21085889727925408</v>
      </c>
      <c r="G768" s="105">
        <f t="shared" si="247"/>
        <v>-0.36355551349673038</v>
      </c>
      <c r="H768" s="108">
        <f t="shared" si="248"/>
        <v>-9.0976857248664306E-2</v>
      </c>
      <c r="I768" s="105">
        <f t="shared" si="249"/>
        <v>-0.15786322056164451</v>
      </c>
      <c r="J768">
        <f t="shared" si="250"/>
        <v>-3.1577457975386934E-2</v>
      </c>
      <c r="K768" s="105">
        <f t="shared" si="251"/>
        <v>-5.2827660000857909E-2</v>
      </c>
      <c r="L768" s="107">
        <f t="shared" si="252"/>
        <v>-8.8304582055202835E-2</v>
      </c>
      <c r="M768" s="105">
        <f t="shared" si="253"/>
        <v>-0.15286463293422797</v>
      </c>
      <c r="N768" s="117">
        <f t="shared" si="254"/>
        <v>2873688629066.8276</v>
      </c>
      <c r="O768" s="117">
        <f t="shared" si="255"/>
        <v>2918037693492.0928</v>
      </c>
      <c r="P768" s="118">
        <f t="shared" si="256"/>
        <v>2965906861192.4111</v>
      </c>
      <c r="Q768" s="113">
        <f t="shared" si="257"/>
        <v>4.8715283193119386E+18</v>
      </c>
      <c r="R768" s="113">
        <f t="shared" si="258"/>
        <v>4.9847006348413778E+18</v>
      </c>
      <c r="S768" s="113">
        <f t="shared" si="259"/>
        <v>5.1078925648600218E+18</v>
      </c>
      <c r="T768">
        <f t="shared" si="245"/>
        <v>0.5</v>
      </c>
    </row>
    <row r="769" spans="1:20" x14ac:dyDescent="0.25">
      <c r="A769">
        <v>363</v>
      </c>
      <c r="B769">
        <f t="shared" si="260"/>
        <v>858771.82475047023</v>
      </c>
      <c r="C769">
        <f t="shared" si="261"/>
        <v>1480604.8272972712</v>
      </c>
      <c r="D769">
        <f t="shared" si="262"/>
        <v>2329.1194866788287</v>
      </c>
      <c r="E769">
        <f t="shared" si="263"/>
        <v>4355.790872591735</v>
      </c>
      <c r="F769" s="106">
        <f t="shared" si="246"/>
        <v>-0.21023284827147937</v>
      </c>
      <c r="G769" s="105">
        <f t="shared" si="247"/>
        <v>-0.36251772853419689</v>
      </c>
      <c r="H769" s="108">
        <f t="shared" si="248"/>
        <v>-9.0705199966428895E-2</v>
      </c>
      <c r="I769" s="105">
        <f t="shared" si="249"/>
        <v>-0.15740865728579267</v>
      </c>
      <c r="J769">
        <f t="shared" si="250"/>
        <v>-3.1482820156478887E-2</v>
      </c>
      <c r="K769" s="105">
        <f t="shared" si="251"/>
        <v>-5.2677573274571204E-2</v>
      </c>
      <c r="L769" s="107">
        <f t="shared" si="252"/>
        <v>-8.8044828148571577E-2</v>
      </c>
      <c r="M769" s="105">
        <f t="shared" si="253"/>
        <v>-0.15243149797383301</v>
      </c>
      <c r="N769" s="117">
        <f t="shared" si="254"/>
        <v>2882064114566.8105</v>
      </c>
      <c r="O769" s="117">
        <f t="shared" si="255"/>
        <v>2926472165807.9336</v>
      </c>
      <c r="P769" s="118">
        <f t="shared" si="256"/>
        <v>2974415294450.7686</v>
      </c>
      <c r="Q769" s="113">
        <f t="shared" si="257"/>
        <v>4.892841053326761E+18</v>
      </c>
      <c r="R769" s="113">
        <f t="shared" si="258"/>
        <v>5.0063282731847055E+18</v>
      </c>
      <c r="S769" s="113">
        <f t="shared" si="259"/>
        <v>5.1298880045262326E+18</v>
      </c>
      <c r="T769">
        <f t="shared" si="245"/>
        <v>0.5</v>
      </c>
    </row>
    <row r="770" spans="1:20" x14ac:dyDescent="0.25">
      <c r="A770">
        <v>363.5</v>
      </c>
      <c r="B770">
        <f t="shared" si="260"/>
        <v>859936.33193559758</v>
      </c>
      <c r="C770">
        <f t="shared" si="261"/>
        <v>1482782.6321041349</v>
      </c>
      <c r="D770">
        <f t="shared" si="262"/>
        <v>2329.0143702546929</v>
      </c>
      <c r="E770">
        <f t="shared" si="263"/>
        <v>4355.6096137274681</v>
      </c>
      <c r="F770" s="106">
        <f t="shared" si="246"/>
        <v>-0.20960960519258667</v>
      </c>
      <c r="G770" s="105">
        <f t="shared" si="247"/>
        <v>-0.36148442220834043</v>
      </c>
      <c r="H770" s="108">
        <f t="shared" si="248"/>
        <v>-9.0434767324074447E-2</v>
      </c>
      <c r="I770" s="105">
        <f t="shared" si="249"/>
        <v>-0.15695607278170998</v>
      </c>
      <c r="J770">
        <f t="shared" si="250"/>
        <v>-3.1388609969834169E-2</v>
      </c>
      <c r="K770" s="105">
        <f t="shared" si="251"/>
        <v>-5.2528130788554492E-2</v>
      </c>
      <c r="L770" s="107">
        <f t="shared" si="252"/>
        <v>-8.7786227898678057E-2</v>
      </c>
      <c r="M770" s="105">
        <f t="shared" si="253"/>
        <v>-0.15200021863807595</v>
      </c>
      <c r="N770" s="117">
        <f t="shared" si="254"/>
        <v>2890451442696.7661</v>
      </c>
      <c r="O770" s="117">
        <f t="shared" si="255"/>
        <v>2934918478045.3081</v>
      </c>
      <c r="P770" s="118">
        <f t="shared" si="256"/>
        <v>2982935564667.6572</v>
      </c>
      <c r="Q770" s="113">
        <f t="shared" si="257"/>
        <v>4.9142149789484012E+18</v>
      </c>
      <c r="R770" s="113">
        <f t="shared" si="258"/>
        <v>5.0280175262860349E+18</v>
      </c>
      <c r="S770" s="113">
        <f t="shared" si="259"/>
        <v>5.1519455917124004E+18</v>
      </c>
      <c r="T770">
        <f t="shared" si="245"/>
        <v>0.5</v>
      </c>
    </row>
    <row r="771" spans="1:20" x14ac:dyDescent="0.25">
      <c r="A771">
        <v>364</v>
      </c>
      <c r="B771">
        <f t="shared" si="260"/>
        <v>861100.78671832359</v>
      </c>
      <c r="C771">
        <f t="shared" si="261"/>
        <v>1484960.346539893</v>
      </c>
      <c r="D771">
        <f t="shared" si="262"/>
        <v>2328.9095654520966</v>
      </c>
      <c r="E771">
        <f t="shared" si="263"/>
        <v>4355.4288715163639</v>
      </c>
      <c r="F771" s="106">
        <f t="shared" si="246"/>
        <v>-0.2089891512110103</v>
      </c>
      <c r="G771" s="105">
        <f t="shared" si="247"/>
        <v>-0.36045556861399519</v>
      </c>
      <c r="H771" s="108">
        <f t="shared" si="248"/>
        <v>-9.0165551932229443E-2</v>
      </c>
      <c r="I771" s="105">
        <f t="shared" si="249"/>
        <v>-0.15650545550484934</v>
      </c>
      <c r="J771">
        <f t="shared" si="250"/>
        <v>-3.1294824832170998E-2</v>
      </c>
      <c r="K771" s="105">
        <f t="shared" si="251"/>
        <v>-5.2379328838686928E-2</v>
      </c>
      <c r="L771" s="107">
        <f t="shared" si="252"/>
        <v>-8.7528774446609878E-2</v>
      </c>
      <c r="M771" s="105">
        <f t="shared" si="253"/>
        <v>-0.15157078427045889</v>
      </c>
      <c r="N771" s="117">
        <f t="shared" si="254"/>
        <v>2898850612932.2427</v>
      </c>
      <c r="O771" s="117">
        <f t="shared" si="255"/>
        <v>2943376629687.8574</v>
      </c>
      <c r="P771" s="118">
        <f t="shared" si="256"/>
        <v>2991467671334.9961</v>
      </c>
      <c r="Q771" s="113">
        <f t="shared" si="257"/>
        <v>4.9356501812630159E+18</v>
      </c>
      <c r="R771" s="113">
        <f t="shared" si="258"/>
        <v>5.049768479214505E+18</v>
      </c>
      <c r="S771" s="113">
        <f t="shared" si="259"/>
        <v>5.1740654114631373E+18</v>
      </c>
      <c r="T771">
        <f t="shared" si="245"/>
        <v>0.5</v>
      </c>
    </row>
    <row r="772" spans="1:20" x14ac:dyDescent="0.25">
      <c r="A772">
        <v>364.5</v>
      </c>
      <c r="B772">
        <f t="shared" si="260"/>
        <v>862265.18925376178</v>
      </c>
      <c r="C772">
        <f t="shared" si="261"/>
        <v>1487137.9708617588</v>
      </c>
      <c r="D772">
        <f t="shared" si="262"/>
        <v>2328.8050708764908</v>
      </c>
      <c r="E772">
        <f t="shared" si="263"/>
        <v>4355.2486437320567</v>
      </c>
      <c r="F772" s="106">
        <f t="shared" si="246"/>
        <v>-0.20837146962168077</v>
      </c>
      <c r="G772" s="105">
        <f t="shared" si="247"/>
        <v>-0.3594311420339763</v>
      </c>
      <c r="H772" s="108">
        <f t="shared" si="248"/>
        <v>-8.9897546457385097E-2</v>
      </c>
      <c r="I772" s="105">
        <f t="shared" si="249"/>
        <v>-0.15605679399515326</v>
      </c>
      <c r="J772">
        <f t="shared" si="250"/>
        <v>-3.1201462179739903E-2</v>
      </c>
      <c r="K772" s="105">
        <f t="shared" si="251"/>
        <v>-5.2231163747550734E-2</v>
      </c>
      <c r="L772" s="107">
        <f t="shared" si="252"/>
        <v>-8.7272460984555766E-2</v>
      </c>
      <c r="M772" s="105">
        <f t="shared" si="253"/>
        <v>-0.15114318429127233</v>
      </c>
      <c r="N772" s="117">
        <f t="shared" si="254"/>
        <v>2907261624750.3301</v>
      </c>
      <c r="O772" s="117">
        <f t="shared" si="255"/>
        <v>2951846620220.73</v>
      </c>
      <c r="P772" s="118">
        <f t="shared" si="256"/>
        <v>3000011613946.1748</v>
      </c>
      <c r="Q772" s="113">
        <f t="shared" si="257"/>
        <v>4.9571467453531832E+18</v>
      </c>
      <c r="R772" s="113">
        <f t="shared" si="258"/>
        <v>5.0715812170355302E+18</v>
      </c>
      <c r="S772" s="113">
        <f t="shared" si="259"/>
        <v>5.1962475488194345E+18</v>
      </c>
      <c r="T772">
        <f t="shared" si="245"/>
        <v>0.5</v>
      </c>
    </row>
    <row r="773" spans="1:20" x14ac:dyDescent="0.25">
      <c r="A773">
        <v>365</v>
      </c>
      <c r="B773">
        <f t="shared" si="260"/>
        <v>863429.53969633253</v>
      </c>
      <c r="C773">
        <f t="shared" si="261"/>
        <v>1489315.5053258394</v>
      </c>
      <c r="D773">
        <f t="shared" si="262"/>
        <v>2328.7008851416799</v>
      </c>
      <c r="E773">
        <f t="shared" si="263"/>
        <v>4355.0689281610394</v>
      </c>
      <c r="F773" s="106">
        <f t="shared" si="246"/>
        <v>-0.20775654384488107</v>
      </c>
      <c r="G773" s="105">
        <f t="shared" si="247"/>
        <v>-0.3584111169374371</v>
      </c>
      <c r="H773" s="108">
        <f t="shared" si="248"/>
        <v>-8.963074362138998E-2</v>
      </c>
      <c r="I773" s="105">
        <f t="shared" si="249"/>
        <v>-0.15561007687631381</v>
      </c>
      <c r="J773">
        <f t="shared" si="250"/>
        <v>-3.1108519468145374E-2</v>
      </c>
      <c r="K773" s="105">
        <f t="shared" si="251"/>
        <v>-5.2083631864197857E-2</v>
      </c>
      <c r="L773" s="107">
        <f t="shared" si="252"/>
        <v>-8.7017280755345733E-2</v>
      </c>
      <c r="M773" s="105">
        <f t="shared" si="253"/>
        <v>-0.15071740819692545</v>
      </c>
      <c r="N773" s="117">
        <f t="shared" si="254"/>
        <v>2915684477629.6533</v>
      </c>
      <c r="O773" s="117">
        <f t="shared" si="255"/>
        <v>2960328449130.5703</v>
      </c>
      <c r="P773" s="118">
        <f t="shared" si="256"/>
        <v>3008567391996.0454</v>
      </c>
      <c r="Q773" s="113">
        <f t="shared" si="257"/>
        <v>4.9787047562977894E+18</v>
      </c>
      <c r="R773" s="113">
        <f t="shared" si="258"/>
        <v>5.0934558248109855E+18</v>
      </c>
      <c r="S773" s="113">
        <f t="shared" si="259"/>
        <v>5.2184920888188058E+18</v>
      </c>
      <c r="T773">
        <f t="shared" si="245"/>
        <v>0.5</v>
      </c>
    </row>
    <row r="774" spans="1:20" x14ac:dyDescent="0.25">
      <c r="A774">
        <v>365.5</v>
      </c>
      <c r="B774">
        <f t="shared" si="260"/>
        <v>864593.8381997674</v>
      </c>
      <c r="C774">
        <f t="shared" si="261"/>
        <v>1491492.9501871408</v>
      </c>
      <c r="D774">
        <f t="shared" si="262"/>
        <v>2328.5970068697575</v>
      </c>
      <c r="E774">
        <f t="shared" si="263"/>
        <v>4354.8897226025711</v>
      </c>
      <c r="F774" s="106">
        <f t="shared" si="246"/>
        <v>-0.20714435742511766</v>
      </c>
      <c r="G774" s="105">
        <f t="shared" si="247"/>
        <v>-0.35739546797824573</v>
      </c>
      <c r="H774" s="108">
        <f t="shared" si="248"/>
        <v>-8.9365136200947562E-2</v>
      </c>
      <c r="I774" s="105">
        <f t="shared" si="249"/>
        <v>-0.1551652928550355</v>
      </c>
      <c r="J774">
        <f t="shared" si="250"/>
        <v>-3.1015994172171216E-2</v>
      </c>
      <c r="K774" s="105">
        <f t="shared" si="251"/>
        <v>-5.1936729563922264E-2</v>
      </c>
      <c r="L774" s="107">
        <f t="shared" si="252"/>
        <v>-8.6763227051998876E-2</v>
      </c>
      <c r="M774" s="105">
        <f t="shared" si="253"/>
        <v>-0.15029344555928795</v>
      </c>
      <c r="N774" s="117">
        <f t="shared" si="254"/>
        <v>2924119171050.3667</v>
      </c>
      <c r="O774" s="117">
        <f t="shared" si="255"/>
        <v>2968822115905.5176</v>
      </c>
      <c r="P774" s="118">
        <f t="shared" si="256"/>
        <v>3017135004980.9194</v>
      </c>
      <c r="Q774" s="113">
        <f t="shared" si="257"/>
        <v>5.0003242991720673E+18</v>
      </c>
      <c r="R774" s="113">
        <f t="shared" si="258"/>
        <v>5.1153923875990907E+18</v>
      </c>
      <c r="S774" s="113">
        <f t="shared" si="259"/>
        <v>5.2407991164952668E+18</v>
      </c>
      <c r="T774">
        <f t="shared" si="245"/>
        <v>0.5</v>
      </c>
    </row>
    <row r="775" spans="1:20" x14ac:dyDescent="0.25">
      <c r="A775">
        <v>366</v>
      </c>
      <c r="B775">
        <f t="shared" si="260"/>
        <v>865758.08491711295</v>
      </c>
      <c r="C775">
        <f t="shared" si="261"/>
        <v>1493670.305699575</v>
      </c>
      <c r="D775">
        <f t="shared" si="262"/>
        <v>2328.493434691045</v>
      </c>
      <c r="E775">
        <f t="shared" si="263"/>
        <v>4354.7110248685822</v>
      </c>
      <c r="F775" s="106">
        <f t="shared" si="246"/>
        <v>-0.20653489403000347</v>
      </c>
      <c r="G775" s="105">
        <f t="shared" si="247"/>
        <v>-0.35638416999338063</v>
      </c>
      <c r="H775" s="108">
        <f t="shared" si="248"/>
        <v>-8.9100717027119095E-2</v>
      </c>
      <c r="I775" s="105">
        <f t="shared" si="249"/>
        <v>-0.1547224307203062</v>
      </c>
      <c r="J775">
        <f t="shared" si="250"/>
        <v>-3.0923883785606541E-2</v>
      </c>
      <c r="K775" s="105">
        <f t="shared" si="251"/>
        <v>-5.1790453248032317E-2</v>
      </c>
      <c r="L775" s="107">
        <f t="shared" si="252"/>
        <v>-8.651029321727785E-2</v>
      </c>
      <c r="M775" s="105">
        <f t="shared" si="253"/>
        <v>-0.1498712860250421</v>
      </c>
      <c r="N775" s="117">
        <f t="shared" si="254"/>
        <v>2932565704494.144</v>
      </c>
      <c r="O775" s="117">
        <f t="shared" si="255"/>
        <v>2977327620035.1943</v>
      </c>
      <c r="P775" s="118">
        <f t="shared" si="256"/>
        <v>3025714452398.5586</v>
      </c>
      <c r="Q775" s="113">
        <f t="shared" si="257"/>
        <v>5.0220054590476155E+18</v>
      </c>
      <c r="R775" s="113">
        <f t="shared" si="258"/>
        <v>5.1373909904544952E+18</v>
      </c>
      <c r="S775" s="113">
        <f t="shared" si="259"/>
        <v>5.2631687168791972E+18</v>
      </c>
      <c r="T775">
        <f t="shared" si="245"/>
        <v>0.5</v>
      </c>
    </row>
    <row r="776" spans="1:20" x14ac:dyDescent="0.25">
      <c r="A776">
        <v>366.5</v>
      </c>
      <c r="B776">
        <f t="shared" si="260"/>
        <v>866922.28000073496</v>
      </c>
      <c r="C776">
        <f t="shared" si="261"/>
        <v>1495847.5721159668</v>
      </c>
      <c r="D776">
        <f t="shared" si="262"/>
        <v>2328.3901672440302</v>
      </c>
      <c r="E776">
        <f t="shared" si="263"/>
        <v>4354.532832783585</v>
      </c>
      <c r="F776" s="106">
        <f t="shared" si="246"/>
        <v>-0.20592813744914623</v>
      </c>
      <c r="G776" s="105">
        <f t="shared" si="247"/>
        <v>-0.35537719800132994</v>
      </c>
      <c r="H776" s="108">
        <f t="shared" si="248"/>
        <v>-8.8837478984832047E-2</v>
      </c>
      <c r="I776" s="105">
        <f t="shared" si="249"/>
        <v>-0.15428147934267586</v>
      </c>
      <c r="J776">
        <f t="shared" si="250"/>
        <v>-3.0832185821073714E-2</v>
      </c>
      <c r="K776" s="105">
        <f t="shared" si="251"/>
        <v>-5.1644799343625772E-2</v>
      </c>
      <c r="L776" s="107">
        <f t="shared" si="252"/>
        <v>-8.625847264324045E-2</v>
      </c>
      <c r="M776" s="105">
        <f t="shared" si="253"/>
        <v>-0.14945091931502827</v>
      </c>
      <c r="N776" s="117">
        <f t="shared" si="254"/>
        <v>2941024077444.1729</v>
      </c>
      <c r="O776" s="117">
        <f t="shared" si="255"/>
        <v>2985844961010.7021</v>
      </c>
      <c r="P776" s="118">
        <f t="shared" si="256"/>
        <v>3034305733748.167</v>
      </c>
      <c r="Q776" s="113">
        <f t="shared" si="257"/>
        <v>5.0437483209924127E+18</v>
      </c>
      <c r="R776" s="113">
        <f t="shared" si="258"/>
        <v>5.1594517184283433E+18</v>
      </c>
      <c r="S776" s="113">
        <f t="shared" si="259"/>
        <v>5.2856009749976504E+18</v>
      </c>
      <c r="T776">
        <f t="shared" si="245"/>
        <v>0.5</v>
      </c>
    </row>
    <row r="777" spans="1:20" x14ac:dyDescent="0.25">
      <c r="A777">
        <v>367</v>
      </c>
      <c r="B777">
        <f t="shared" si="260"/>
        <v>868086.42360232258</v>
      </c>
      <c r="C777">
        <f t="shared" si="261"/>
        <v>1498024.7496880591</v>
      </c>
      <c r="D777">
        <f t="shared" si="262"/>
        <v>2328.2872031753054</v>
      </c>
      <c r="E777">
        <f t="shared" si="263"/>
        <v>4354.3551441845848</v>
      </c>
      <c r="F777" s="106">
        <f t="shared" si="246"/>
        <v>-0.20532407159305988</v>
      </c>
      <c r="G777" s="105">
        <f t="shared" si="247"/>
        <v>-0.35437452720052787</v>
      </c>
      <c r="H777" s="108">
        <f t="shared" si="248"/>
        <v>-8.8575415012393438E-2</v>
      </c>
      <c r="I777" s="105">
        <f t="shared" si="249"/>
        <v>-0.15384242767354217</v>
      </c>
      <c r="J777">
        <f t="shared" si="250"/>
        <v>-3.0740897809859294E-2</v>
      </c>
      <c r="K777" s="105">
        <f t="shared" si="251"/>
        <v>-5.1499764303368972E-2</v>
      </c>
      <c r="L777" s="107">
        <f t="shared" si="252"/>
        <v>-8.6007758770807144E-2</v>
      </c>
      <c r="M777" s="105">
        <f t="shared" si="253"/>
        <v>-0.14903233522361672</v>
      </c>
      <c r="N777" s="117">
        <f t="shared" si="254"/>
        <v>2949494289385.1514</v>
      </c>
      <c r="O777" s="117">
        <f t="shared" si="255"/>
        <v>2994374138324.6152</v>
      </c>
      <c r="P777" s="118">
        <f t="shared" si="256"/>
        <v>3042908848530.3916</v>
      </c>
      <c r="Q777" s="113">
        <f t="shared" si="257"/>
        <v>5.0655529700708465E+18</v>
      </c>
      <c r="R777" s="113">
        <f t="shared" si="258"/>
        <v>5.1815746565681449E+18</v>
      </c>
      <c r="S777" s="113">
        <f t="shared" si="259"/>
        <v>5.3080959758739855E+18</v>
      </c>
      <c r="T777">
        <f t="shared" si="245"/>
        <v>0.5</v>
      </c>
    </row>
    <row r="778" spans="1:20" x14ac:dyDescent="0.25">
      <c r="A778">
        <v>367.5</v>
      </c>
      <c r="B778">
        <f t="shared" si="260"/>
        <v>869250.51587289234</v>
      </c>
      <c r="C778">
        <f t="shared" si="261"/>
        <v>1500201.8386665196</v>
      </c>
      <c r="D778">
        <f t="shared" si="262"/>
        <v>2328.1845411395088</v>
      </c>
      <c r="E778">
        <f t="shared" si="263"/>
        <v>4354.1779569209848</v>
      </c>
      <c r="F778" s="106">
        <f t="shared" si="246"/>
        <v>-0.20472268049207726</v>
      </c>
      <c r="G778" s="105">
        <f t="shared" si="247"/>
        <v>-0.35337613296778808</v>
      </c>
      <c r="H778" s="108">
        <f t="shared" si="248"/>
        <v>-8.8314518101009806E-2</v>
      </c>
      <c r="I778" s="105">
        <f t="shared" si="249"/>
        <v>-0.15340526474444607</v>
      </c>
      <c r="J778">
        <f t="shared" si="250"/>
        <v>-3.0650017301745734E-2</v>
      </c>
      <c r="K778" s="105">
        <f t="shared" si="251"/>
        <v>-5.1355344605276541E-2</v>
      </c>
      <c r="L778" s="107">
        <f t="shared" si="252"/>
        <v>-8.5758145089321738E-2</v>
      </c>
      <c r="M778" s="105">
        <f t="shared" si="253"/>
        <v>-0.14861552361806546</v>
      </c>
      <c r="N778" s="117">
        <f t="shared" si="254"/>
        <v>2957976339803.2759</v>
      </c>
      <c r="O778" s="117">
        <f t="shared" si="255"/>
        <v>3002915151470.9746</v>
      </c>
      <c r="P778" s="118">
        <f t="shared" si="256"/>
        <v>3051523796247.3081</v>
      </c>
      <c r="Q778" s="113">
        <f t="shared" si="257"/>
        <v>5.0874194913436549E+18</v>
      </c>
      <c r="R778" s="113">
        <f t="shared" si="258"/>
        <v>5.2037598899178107E+18</v>
      </c>
      <c r="S778" s="113">
        <f t="shared" si="259"/>
        <v>5.3306538045281935E+18</v>
      </c>
      <c r="T778">
        <f t="shared" si="245"/>
        <v>0.5</v>
      </c>
    </row>
    <row r="779" spans="1:20" x14ac:dyDescent="0.25">
      <c r="A779">
        <v>368</v>
      </c>
      <c r="B779">
        <f t="shared" si="260"/>
        <v>870414.55696279195</v>
      </c>
      <c r="C779">
        <f t="shared" si="261"/>
        <v>1502378.8393009468</v>
      </c>
      <c r="D779">
        <f t="shared" si="262"/>
        <v>2328.0821797992626</v>
      </c>
      <c r="E779">
        <f t="shared" si="263"/>
        <v>4354.0012688545012</v>
      </c>
      <c r="F779" s="106">
        <f t="shared" si="246"/>
        <v>-0.20412394829527719</v>
      </c>
      <c r="G779" s="105">
        <f t="shared" si="247"/>
        <v>-0.35238199085675936</v>
      </c>
      <c r="H779" s="108">
        <f t="shared" si="248"/>
        <v>-8.8054781294309922E-2</v>
      </c>
      <c r="I779" s="105">
        <f t="shared" si="249"/>
        <v>-0.15296997966637046</v>
      </c>
      <c r="J779">
        <f t="shared" si="250"/>
        <v>-3.0559541864844192E-2</v>
      </c>
      <c r="K779" s="105">
        <f t="shared" si="251"/>
        <v>-5.1211536752492216E-2</v>
      </c>
      <c r="L779" s="107">
        <f t="shared" si="252"/>
        <v>-8.5509625136123091E-2</v>
      </c>
      <c r="M779" s="105">
        <f t="shared" si="253"/>
        <v>-0.14820047443789666</v>
      </c>
      <c r="N779" s="117">
        <f t="shared" si="254"/>
        <v>2966470228186.2397</v>
      </c>
      <c r="O779" s="117">
        <f t="shared" si="255"/>
        <v>3011467999945.2808</v>
      </c>
      <c r="P779" s="118">
        <f t="shared" si="256"/>
        <v>3060150576402.4204</v>
      </c>
      <c r="Q779" s="113">
        <f t="shared" si="257"/>
        <v>5.1093479698679992E+18</v>
      </c>
      <c r="R779" s="113">
        <f t="shared" si="258"/>
        <v>5.2260075035178076E+18</v>
      </c>
      <c r="S779" s="113">
        <f t="shared" si="259"/>
        <v>5.3532745459768218E+18</v>
      </c>
      <c r="T779">
        <f t="shared" si="245"/>
        <v>0.5</v>
      </c>
    </row>
    <row r="780" spans="1:20" x14ac:dyDescent="0.25">
      <c r="A780">
        <v>368.5</v>
      </c>
      <c r="B780">
        <f t="shared" si="260"/>
        <v>871578.54702170449</v>
      </c>
      <c r="C780">
        <f t="shared" si="261"/>
        <v>1504555.7518398762</v>
      </c>
      <c r="D780">
        <f t="shared" si="262"/>
        <v>2327.980117825115</v>
      </c>
      <c r="E780">
        <f t="shared" si="263"/>
        <v>4353.8250778590727</v>
      </c>
      <c r="F780" s="106">
        <f t="shared" si="246"/>
        <v>-0.20352785926942718</v>
      </c>
      <c r="G780" s="105">
        <f t="shared" si="247"/>
        <v>-0.35139207659640415</v>
      </c>
      <c r="H780" s="108">
        <f t="shared" si="248"/>
        <v>-8.7796197687873612E-2</v>
      </c>
      <c r="I780" s="105">
        <f t="shared" si="249"/>
        <v>-0.15253656162904802</v>
      </c>
      <c r="J780">
        <f t="shared" si="250"/>
        <v>-3.0469469085431002E-2</v>
      </c>
      <c r="K780" s="105">
        <f t="shared" si="251"/>
        <v>-5.1068337273075096E-2</v>
      </c>
      <c r="L780" s="107">
        <f t="shared" si="252"/>
        <v>-8.5262192496122588E-2</v>
      </c>
      <c r="M780" s="105">
        <f t="shared" si="253"/>
        <v>-0.14778717769428099</v>
      </c>
      <c r="N780" s="117">
        <f t="shared" si="254"/>
        <v>2974975954023.2236</v>
      </c>
      <c r="O780" s="117">
        <f t="shared" si="255"/>
        <v>3020032683244.4863</v>
      </c>
      <c r="P780" s="118">
        <f t="shared" si="256"/>
        <v>3068789188500.6499</v>
      </c>
      <c r="Q780" s="113">
        <f t="shared" si="257"/>
        <v>5.1313384906974761E+18</v>
      </c>
      <c r="R780" s="113">
        <f t="shared" si="258"/>
        <v>5.2483175824049807E+18</v>
      </c>
      <c r="S780" s="113">
        <f t="shared" si="259"/>
        <v>5.375958285232812E+18</v>
      </c>
      <c r="T780">
        <f t="shared" si="245"/>
        <v>0.5</v>
      </c>
    </row>
    <row r="781" spans="1:20" x14ac:dyDescent="0.25">
      <c r="A781">
        <v>369</v>
      </c>
      <c r="B781">
        <f t="shared" si="260"/>
        <v>872742.48619865219</v>
      </c>
      <c r="C781">
        <f t="shared" si="261"/>
        <v>1506732.5765307867</v>
      </c>
      <c r="D781">
        <f t="shared" si="262"/>
        <v>2327.8783538954804</v>
      </c>
      <c r="E781">
        <f t="shared" si="263"/>
        <v>4353.6493818207746</v>
      </c>
      <c r="F781" s="106">
        <f t="shared" si="246"/>
        <v>-0.20293439779792904</v>
      </c>
      <c r="G781" s="105">
        <f t="shared" si="247"/>
        <v>-0.35040636608947806</v>
      </c>
      <c r="H781" s="108">
        <f t="shared" si="248"/>
        <v>-8.753876042876621E-2</v>
      </c>
      <c r="I781" s="105">
        <f t="shared" si="249"/>
        <v>-0.15210499990027726</v>
      </c>
      <c r="J781">
        <f t="shared" si="250"/>
        <v>-3.0379796567784136E-2</v>
      </c>
      <c r="K781" s="105">
        <f t="shared" si="251"/>
        <v>-5.0925742719785054E-2</v>
      </c>
      <c r="L781" s="107">
        <f t="shared" si="252"/>
        <v>-8.5015840801378709E-2</v>
      </c>
      <c r="M781" s="105">
        <f t="shared" si="253"/>
        <v>-0.14737562346941571</v>
      </c>
      <c r="N781" s="117">
        <f t="shared" si="254"/>
        <v>2983493516804.8887</v>
      </c>
      <c r="O781" s="117">
        <f t="shared" si="255"/>
        <v>3028609200866.9912</v>
      </c>
      <c r="P781" s="118">
        <f t="shared" si="256"/>
        <v>3077439632048.334</v>
      </c>
      <c r="Q781" s="113">
        <f t="shared" si="257"/>
        <v>5.153391138882089E+18</v>
      </c>
      <c r="R781" s="113">
        <f t="shared" si="258"/>
        <v>5.2706902116126781E+18</v>
      </c>
      <c r="S781" s="113">
        <f t="shared" si="259"/>
        <v>5.3987051073058028E+18</v>
      </c>
      <c r="T781">
        <f t="shared" si="245"/>
        <v>0.5</v>
      </c>
    </row>
    <row r="782" spans="1:20" x14ac:dyDescent="0.25">
      <c r="A782">
        <v>369.5</v>
      </c>
      <c r="B782">
        <f t="shared" si="260"/>
        <v>873906.37464200042</v>
      </c>
      <c r="C782">
        <f t="shared" si="261"/>
        <v>1508909.3136201054</v>
      </c>
      <c r="D782">
        <f t="shared" si="262"/>
        <v>2327.7768866965812</v>
      </c>
      <c r="E782">
        <f t="shared" si="263"/>
        <v>4353.4741786377299</v>
      </c>
      <c r="F782" s="106">
        <f t="shared" si="246"/>
        <v>-0.20234354837978291</v>
      </c>
      <c r="G782" s="105">
        <f t="shared" si="247"/>
        <v>-0.34942483541103847</v>
      </c>
      <c r="H782" s="108">
        <f t="shared" si="248"/>
        <v>-8.7282462715077003E-2</v>
      </c>
      <c r="I782" s="105">
        <f t="shared" si="249"/>
        <v>-0.15167528382524401</v>
      </c>
      <c r="J782">
        <f t="shared" si="250"/>
        <v>-3.0290521934022055E-2</v>
      </c>
      <c r="K782" s="105">
        <f t="shared" si="251"/>
        <v>-5.0783749669871585E-2</v>
      </c>
      <c r="L782" s="107">
        <f t="shared" si="252"/>
        <v>-8.4770563730683854E-2</v>
      </c>
      <c r="M782" s="105">
        <f t="shared" si="253"/>
        <v>-0.14696580191592287</v>
      </c>
      <c r="N782" s="117">
        <f t="shared" si="254"/>
        <v>2992022916023.3726</v>
      </c>
      <c r="O782" s="117">
        <f t="shared" si="255"/>
        <v>3037197552312.6377</v>
      </c>
      <c r="P782" s="118">
        <f t="shared" si="256"/>
        <v>3086101906553.2178</v>
      </c>
      <c r="Q782" s="113">
        <f t="shared" si="257"/>
        <v>5.1755059994682685E+18</v>
      </c>
      <c r="R782" s="113">
        <f t="shared" si="258"/>
        <v>5.293125476170751E+18</v>
      </c>
      <c r="S782" s="113">
        <f t="shared" si="259"/>
        <v>5.4215150972019313E+18</v>
      </c>
      <c r="T782">
        <f t="shared" si="245"/>
        <v>0.5</v>
      </c>
    </row>
    <row r="783" spans="1:20" x14ac:dyDescent="0.25">
      <c r="A783">
        <v>370</v>
      </c>
      <c r="B783">
        <f t="shared" si="260"/>
        <v>875070.21249946172</v>
      </c>
      <c r="C783">
        <f t="shared" si="261"/>
        <v>1511085.9633532155</v>
      </c>
      <c r="D783">
        <f t="shared" si="262"/>
        <v>2327.6757149223913</v>
      </c>
      <c r="E783">
        <f t="shared" si="263"/>
        <v>4353.2994662200244</v>
      </c>
      <c r="F783" s="106">
        <f t="shared" si="246"/>
        <v>-0.20175529562855923</v>
      </c>
      <c r="G783" s="105">
        <f t="shared" si="247"/>
        <v>-0.34844746080696187</v>
      </c>
      <c r="H783" s="108">
        <f t="shared" si="248"/>
        <v>-8.7027297795462338E-2</v>
      </c>
      <c r="I783" s="105">
        <f t="shared" si="249"/>
        <v>-0.15124740282584917</v>
      </c>
      <c r="J783">
        <f t="shared" si="250"/>
        <v>-3.0201642823944639E-2</v>
      </c>
      <c r="K783" s="105">
        <f t="shared" si="251"/>
        <v>-5.064235472486521E-2</v>
      </c>
      <c r="L783" s="107">
        <f t="shared" si="252"/>
        <v>-8.452635500915226E-2</v>
      </c>
      <c r="M783" s="105">
        <f t="shared" si="253"/>
        <v>-0.14655770325624748</v>
      </c>
      <c r="N783" s="117">
        <f t="shared" si="254"/>
        <v>3000564151172.2803</v>
      </c>
      <c r="O783" s="117">
        <f t="shared" si="255"/>
        <v>3045797737082.6997</v>
      </c>
      <c r="P783" s="118">
        <f t="shared" si="256"/>
        <v>3094776011524.4448</v>
      </c>
      <c r="Q783" s="113">
        <f t="shared" si="257"/>
        <v>5.1976831574989107E+18</v>
      </c>
      <c r="R783" s="113">
        <f t="shared" si="258"/>
        <v>5.315623461105495E+18</v>
      </c>
      <c r="S783" s="113">
        <f t="shared" si="259"/>
        <v>5.4443883399238339E+18</v>
      </c>
      <c r="T783">
        <f t="shared" si="245"/>
        <v>0.5</v>
      </c>
    </row>
    <row r="784" spans="1:20" x14ac:dyDescent="0.25">
      <c r="A784">
        <v>370.5</v>
      </c>
      <c r="B784">
        <f t="shared" si="260"/>
        <v>876233.99991809903</v>
      </c>
      <c r="C784">
        <f t="shared" si="261"/>
        <v>1513262.5259744604</v>
      </c>
      <c r="D784">
        <f t="shared" si="262"/>
        <v>2327.574837274577</v>
      </c>
      <c r="E784">
        <f t="shared" si="263"/>
        <v>4353.1252424896211</v>
      </c>
      <c r="F784" s="106">
        <f t="shared" si="246"/>
        <v>-0.2011696242713778</v>
      </c>
      <c r="G784" s="105">
        <f t="shared" si="247"/>
        <v>-0.34747421869247119</v>
      </c>
      <c r="H784" s="108">
        <f t="shared" si="248"/>
        <v>-8.6773258968693548E-2</v>
      </c>
      <c r="I784" s="105">
        <f t="shared" si="249"/>
        <v>-0.15082134640004413</v>
      </c>
      <c r="J784">
        <f t="shared" si="250"/>
        <v>-3.0113156894874704E-2</v>
      </c>
      <c r="K784" s="105">
        <f t="shared" si="251"/>
        <v>-5.0501554510369431E-2</v>
      </c>
      <c r="L784" s="107">
        <f t="shared" si="252"/>
        <v>-8.4283208407809534E-2</v>
      </c>
      <c r="M784" s="105">
        <f t="shared" si="253"/>
        <v>-0.14615131778205764</v>
      </c>
      <c r="N784" s="117">
        <f t="shared" si="254"/>
        <v>3009117221746.6807</v>
      </c>
      <c r="O784" s="117">
        <f t="shared" si="255"/>
        <v>3054409754679.8823</v>
      </c>
      <c r="P784" s="118">
        <f t="shared" si="256"/>
        <v>3103461946472.5596</v>
      </c>
      <c r="Q784" s="113">
        <f t="shared" si="257"/>
        <v>5.2199226980134011E+18</v>
      </c>
      <c r="R784" s="113">
        <f t="shared" si="258"/>
        <v>5.3381842514397676E+18</v>
      </c>
      <c r="S784" s="113">
        <f t="shared" si="259"/>
        <v>5.4673249204708209E+18</v>
      </c>
      <c r="T784">
        <f t="shared" si="245"/>
        <v>0.5</v>
      </c>
    </row>
    <row r="785" spans="1:20" x14ac:dyDescent="0.25">
      <c r="A785">
        <v>371</v>
      </c>
      <c r="B785">
        <f t="shared" si="260"/>
        <v>877397.73704433022</v>
      </c>
      <c r="C785">
        <f t="shared" si="261"/>
        <v>1515439.0017271505</v>
      </c>
      <c r="D785">
        <f t="shared" si="262"/>
        <v>2327.4742524624412</v>
      </c>
      <c r="E785">
        <f t="shared" si="263"/>
        <v>4352.9515053802752</v>
      </c>
      <c r="F785" s="106">
        <f t="shared" si="246"/>
        <v>-0.20058651914790662</v>
      </c>
      <c r="G785" s="105">
        <f t="shared" si="247"/>
        <v>-0.3465050856506936</v>
      </c>
      <c r="H785" s="108">
        <f t="shared" si="248"/>
        <v>-8.6520339583211731E-2</v>
      </c>
      <c r="I785" s="105">
        <f t="shared" si="249"/>
        <v>-0.15039710412117588</v>
      </c>
      <c r="J785">
        <f t="shared" si="250"/>
        <v>-3.0025061821502448E-2</v>
      </c>
      <c r="K785" s="105">
        <f t="shared" si="251"/>
        <v>-5.0361345675856692E-2</v>
      </c>
      <c r="L785" s="107">
        <f t="shared" si="252"/>
        <v>-8.4041117743192451E-2</v>
      </c>
      <c r="M785" s="105">
        <f t="shared" si="253"/>
        <v>-0.14574663585366104</v>
      </c>
      <c r="N785" s="117">
        <f t="shared" si="254"/>
        <v>3017682127243.0967</v>
      </c>
      <c r="O785" s="117">
        <f t="shared" si="255"/>
        <v>3063033604608.3105</v>
      </c>
      <c r="P785" s="118">
        <f t="shared" si="256"/>
        <v>3112159710909.4902</v>
      </c>
      <c r="Q785" s="113">
        <f t="shared" si="257"/>
        <v>5.2422247060475177E+18</v>
      </c>
      <c r="R785" s="113">
        <f t="shared" si="258"/>
        <v>5.3608079321928868E+18</v>
      </c>
      <c r="S785" s="113">
        <f t="shared" si="259"/>
        <v>5.4903249238386493E+18</v>
      </c>
      <c r="T785">
        <f t="shared" si="245"/>
        <v>0.5</v>
      </c>
    </row>
    <row r="786" spans="1:20" x14ac:dyDescent="0.25">
      <c r="A786">
        <v>371.5</v>
      </c>
      <c r="B786">
        <f t="shared" si="260"/>
        <v>878561.42402393161</v>
      </c>
      <c r="C786">
        <f t="shared" si="261"/>
        <v>1517615.3908535691</v>
      </c>
      <c r="D786">
        <f t="shared" si="262"/>
        <v>2327.3739592028674</v>
      </c>
      <c r="E786">
        <f t="shared" si="263"/>
        <v>4352.7782528374501</v>
      </c>
      <c r="F786" s="106">
        <f t="shared" si="246"/>
        <v>-0.20000596520935954</v>
      </c>
      <c r="G786" s="105">
        <f t="shared" si="247"/>
        <v>-0.34554003843121139</v>
      </c>
      <c r="H786" s="108">
        <f t="shared" si="248"/>
        <v>-8.6268533036684122E-2</v>
      </c>
      <c r="I786" s="105">
        <f t="shared" si="249"/>
        <v>-0.14997466563733353</v>
      </c>
      <c r="J786">
        <f t="shared" si="250"/>
        <v>-2.9937355295730297E-2</v>
      </c>
      <c r="K786" s="105">
        <f t="shared" si="251"/>
        <v>-5.0221724894464387E-2</v>
      </c>
      <c r="L786" s="107">
        <f t="shared" si="252"/>
        <v>-8.3800076876945129E-2</v>
      </c>
      <c r="M786" s="105">
        <f t="shared" si="253"/>
        <v>-0.14534364789941348</v>
      </c>
      <c r="N786" s="117">
        <f t="shared" si="254"/>
        <v>3026258867159.5005</v>
      </c>
      <c r="O786" s="117">
        <f t="shared" si="255"/>
        <v>3071669286373.5244</v>
      </c>
      <c r="P786" s="118">
        <f t="shared" si="256"/>
        <v>3120869304348.5522</v>
      </c>
      <c r="Q786" s="113">
        <f t="shared" si="257"/>
        <v>5.2645892666335201E+18</v>
      </c>
      <c r="R786" s="113">
        <f t="shared" si="258"/>
        <v>5.3834945883807468E+18</v>
      </c>
      <c r="S786" s="113">
        <f t="shared" si="259"/>
        <v>5.513388435019818E+18</v>
      </c>
      <c r="T786">
        <f t="shared" ref="T786:T849" si="264">A787-A786</f>
        <v>0.5</v>
      </c>
    </row>
    <row r="787" spans="1:20" x14ac:dyDescent="0.25">
      <c r="A787">
        <v>372</v>
      </c>
      <c r="B787">
        <f t="shared" si="260"/>
        <v>879725.06100204168</v>
      </c>
      <c r="C787">
        <f t="shared" si="261"/>
        <v>1519791.6935949782</v>
      </c>
      <c r="D787">
        <f t="shared" si="262"/>
        <v>2327.2739562202628</v>
      </c>
      <c r="E787">
        <f t="shared" si="263"/>
        <v>4352.6054828182341</v>
      </c>
      <c r="F787" s="106">
        <f t="shared" si="246"/>
        <v>-0.19942794751751264</v>
      </c>
      <c r="G787" s="105">
        <f t="shared" si="247"/>
        <v>-0.34457905394864408</v>
      </c>
      <c r="H787" s="108">
        <f t="shared" si="248"/>
        <v>-8.6017832775564879E-2</v>
      </c>
      <c r="I787" s="105">
        <f t="shared" si="249"/>
        <v>-0.14955402067070164</v>
      </c>
      <c r="J787">
        <f t="shared" si="250"/>
        <v>-2.9850035026520536E-2</v>
      </c>
      <c r="K787" s="105">
        <f t="shared" si="251"/>
        <v>-5.0082688862794905E-2</v>
      </c>
      <c r="L787" s="107">
        <f t="shared" si="252"/>
        <v>-8.3560079715427241E-2</v>
      </c>
      <c r="M787" s="105">
        <f t="shared" si="253"/>
        <v>-0.14494234441514756</v>
      </c>
      <c r="N787" s="117">
        <f t="shared" si="254"/>
        <v>3034847440995.3081</v>
      </c>
      <c r="O787" s="117">
        <f t="shared" si="255"/>
        <v>3080316799482.4756</v>
      </c>
      <c r="P787" s="118">
        <f t="shared" si="256"/>
        <v>3129590726304.436</v>
      </c>
      <c r="Q787" s="113">
        <f t="shared" si="257"/>
        <v>5.2870164648002417E+18</v>
      </c>
      <c r="R787" s="113">
        <f t="shared" si="258"/>
        <v>5.406244305015723E+18</v>
      </c>
      <c r="S787" s="113">
        <f t="shared" si="259"/>
        <v>5.5365155390033306E+18</v>
      </c>
      <c r="T787">
        <f t="shared" si="264"/>
        <v>0.5</v>
      </c>
    </row>
    <row r="788" spans="1:20" x14ac:dyDescent="0.25">
      <c r="A788">
        <v>372.5</v>
      </c>
      <c r="B788">
        <f t="shared" si="260"/>
        <v>880888.64812316501</v>
      </c>
      <c r="C788">
        <f t="shared" si="261"/>
        <v>1521967.9101916237</v>
      </c>
      <c r="D788">
        <f t="shared" si="262"/>
        <v>2327.174242246504</v>
      </c>
      <c r="E788">
        <f t="shared" si="263"/>
        <v>4352.4331932912601</v>
      </c>
      <c r="F788" s="106">
        <f t="shared" si="246"/>
        <v>-0.19885245124372708</v>
      </c>
      <c r="G788" s="105">
        <f t="shared" si="247"/>
        <v>-0.34362210928123665</v>
      </c>
      <c r="H788" s="108">
        <f t="shared" si="248"/>
        <v>-8.5768232294663599E-2</v>
      </c>
      <c r="I788" s="105">
        <f t="shared" si="249"/>
        <v>-0.14913515901692503</v>
      </c>
      <c r="J788">
        <f t="shared" si="250"/>
        <v>-2.976309873974356E-2</v>
      </c>
      <c r="K788" s="105">
        <f t="shared" si="251"/>
        <v>-4.9944234300716026E-2</v>
      </c>
      <c r="L788" s="107">
        <f t="shared" si="252"/>
        <v>-8.3321120209319935E-2</v>
      </c>
      <c r="M788" s="105">
        <f t="shared" si="253"/>
        <v>-0.14454271596359558</v>
      </c>
      <c r="N788" s="117">
        <f t="shared" si="254"/>
        <v>3043447848251.3721</v>
      </c>
      <c r="O788" s="117">
        <f t="shared" si="255"/>
        <v>3088976143443.52</v>
      </c>
      <c r="P788" s="118">
        <f t="shared" si="256"/>
        <v>3138323976293.208</v>
      </c>
      <c r="Q788" s="113">
        <f t="shared" si="257"/>
        <v>5.3095063855730002E+18</v>
      </c>
      <c r="R788" s="113">
        <f t="shared" si="258"/>
        <v>5.4290571671067423E+18</v>
      </c>
      <c r="S788" s="113">
        <f t="shared" si="259"/>
        <v>5.5597063207748762E+18</v>
      </c>
      <c r="T788">
        <f t="shared" si="264"/>
        <v>0.5</v>
      </c>
    </row>
    <row r="789" spans="1:20" x14ac:dyDescent="0.25">
      <c r="A789">
        <v>373</v>
      </c>
      <c r="B789">
        <f t="shared" si="260"/>
        <v>882052.18553117546</v>
      </c>
      <c r="C789">
        <f t="shared" si="261"/>
        <v>1524144.040882742</v>
      </c>
      <c r="D789">
        <f t="shared" si="262"/>
        <v>2327.0748160208823</v>
      </c>
      <c r="E789">
        <f t="shared" si="263"/>
        <v>4352.2613822366193</v>
      </c>
      <c r="F789" s="106">
        <f t="shared" si="246"/>
        <v>-0.19827946166798766</v>
      </c>
      <c r="G789" s="105">
        <f t="shared" si="247"/>
        <v>-0.34266918166947224</v>
      </c>
      <c r="H789" s="108">
        <f t="shared" si="248"/>
        <v>-8.5519725136718266E-2</v>
      </c>
      <c r="I789" s="105">
        <f t="shared" si="249"/>
        <v>-0.14871807054448011</v>
      </c>
      <c r="J789">
        <f t="shared" si="250"/>
        <v>-2.9676544178027838E-2</v>
      </c>
      <c r="K789" s="105">
        <f t="shared" si="251"/>
        <v>-4.9806357951163512E-2</v>
      </c>
      <c r="L789" s="107">
        <f t="shared" si="252"/>
        <v>-8.3083192353241547E-2</v>
      </c>
      <c r="M789" s="105">
        <f t="shared" si="253"/>
        <v>-0.14414475317382866</v>
      </c>
      <c r="N789" s="117">
        <f t="shared" si="254"/>
        <v>3052060088429.978</v>
      </c>
      <c r="O789" s="117">
        <f t="shared" si="255"/>
        <v>3097647317766.4102</v>
      </c>
      <c r="P789" s="118">
        <f t="shared" si="256"/>
        <v>3147069053832.2959</v>
      </c>
      <c r="Q789" s="113">
        <f t="shared" si="257"/>
        <v>5.3320591139734958E+18</v>
      </c>
      <c r="R789" s="113">
        <f t="shared" si="258"/>
        <v>5.4519332596593398E+18</v>
      </c>
      <c r="S789" s="113">
        <f t="shared" si="259"/>
        <v>5.5829608653166295E+18</v>
      </c>
      <c r="T789">
        <f t="shared" si="264"/>
        <v>0.5</v>
      </c>
    </row>
    <row r="790" spans="1:20" x14ac:dyDescent="0.25">
      <c r="A790">
        <v>373.5</v>
      </c>
      <c r="B790">
        <f t="shared" si="260"/>
        <v>883215.67336932046</v>
      </c>
      <c r="C790">
        <f t="shared" si="261"/>
        <v>1526320.085906565</v>
      </c>
      <c r="D790">
        <f t="shared" si="262"/>
        <v>2326.9756762900483</v>
      </c>
      <c r="E790">
        <f t="shared" si="263"/>
        <v>4352.0900476457846</v>
      </c>
      <c r="F790" s="106">
        <f t="shared" si="246"/>
        <v>-0.19770896417793876</v>
      </c>
      <c r="G790" s="105">
        <f t="shared" si="247"/>
        <v>-0.34172024851467714</v>
      </c>
      <c r="H790" s="108">
        <f t="shared" si="248"/>
        <v>-8.5272304891967105E-2</v>
      </c>
      <c r="I790" s="105">
        <f t="shared" si="249"/>
        <v>-0.14830274519404296</v>
      </c>
      <c r="J790">
        <f t="shared" si="250"/>
        <v>-2.9590369100612326E-2</v>
      </c>
      <c r="K790" s="105">
        <f t="shared" si="251"/>
        <v>-4.9669056579947191E-2</v>
      </c>
      <c r="L790" s="107">
        <f t="shared" si="252"/>
        <v>-8.2846290185359314E-2</v>
      </c>
      <c r="M790" s="105">
        <f t="shared" si="253"/>
        <v>-0.14374844674068699</v>
      </c>
      <c r="N790" s="117">
        <f t="shared" si="254"/>
        <v>3060684161034.832</v>
      </c>
      <c r="O790" s="117">
        <f t="shared" si="255"/>
        <v>3106330321962.2891</v>
      </c>
      <c r="P790" s="118">
        <f t="shared" si="256"/>
        <v>3155825958440.4907</v>
      </c>
      <c r="Q790" s="113">
        <f t="shared" si="257"/>
        <v>5.3546747350200637E+18</v>
      </c>
      <c r="R790" s="113">
        <f t="shared" si="258"/>
        <v>5.4748726676755415E+18</v>
      </c>
      <c r="S790" s="113">
        <f t="shared" si="259"/>
        <v>5.6062792576075817E+18</v>
      </c>
      <c r="T790">
        <f t="shared" si="264"/>
        <v>0.5</v>
      </c>
    </row>
    <row r="791" spans="1:20" x14ac:dyDescent="0.25">
      <c r="A791">
        <v>374</v>
      </c>
      <c r="B791">
        <f t="shared" si="260"/>
        <v>884379.11178022437</v>
      </c>
      <c r="C791">
        <f t="shared" si="261"/>
        <v>1528496.0455003257</v>
      </c>
      <c r="D791">
        <f t="shared" si="262"/>
        <v>2326.8768218079595</v>
      </c>
      <c r="E791">
        <f t="shared" si="263"/>
        <v>4351.9191875215274</v>
      </c>
      <c r="F791" s="106">
        <f t="shared" si="246"/>
        <v>-0.19714094426794562</v>
      </c>
      <c r="G791" s="105">
        <f t="shared" si="247"/>
        <v>-0.34077528737766583</v>
      </c>
      <c r="H791" s="108">
        <f t="shared" si="248"/>
        <v>-8.5025965197731646E-2</v>
      </c>
      <c r="I791" s="105">
        <f t="shared" si="249"/>
        <v>-0.1478891729778754</v>
      </c>
      <c r="J791">
        <f t="shared" si="250"/>
        <v>-2.9504571283199322E-2</v>
      </c>
      <c r="K791" s="105">
        <f t="shared" si="251"/>
        <v>-4.9532326975557109E-2</v>
      </c>
      <c r="L791" s="107">
        <f t="shared" si="252"/>
        <v>-8.2610407787014659E-2</v>
      </c>
      <c r="M791" s="105">
        <f t="shared" si="253"/>
        <v>-0.1433537874242333</v>
      </c>
      <c r="N791" s="117">
        <f t="shared" si="254"/>
        <v>3069320065571.0615</v>
      </c>
      <c r="O791" s="117">
        <f t="shared" si="255"/>
        <v>3115025155543.6875</v>
      </c>
      <c r="P791" s="118">
        <f t="shared" si="256"/>
        <v>3164594689637.9365</v>
      </c>
      <c r="Q791" s="113">
        <f t="shared" si="257"/>
        <v>5.3773533337274952E+18</v>
      </c>
      <c r="R791" s="113">
        <f t="shared" si="258"/>
        <v>5.4978754761539502E+18</v>
      </c>
      <c r="S791" s="113">
        <f t="shared" si="259"/>
        <v>5.6296615826232228E+18</v>
      </c>
      <c r="T791">
        <f t="shared" si="264"/>
        <v>0.5</v>
      </c>
    </row>
    <row r="792" spans="1:20" x14ac:dyDescent="0.25">
      <c r="A792">
        <v>374.5</v>
      </c>
      <c r="B792">
        <f t="shared" si="260"/>
        <v>885542.50090589235</v>
      </c>
      <c r="C792">
        <f t="shared" si="261"/>
        <v>1530671.9199002646</v>
      </c>
      <c r="D792">
        <f t="shared" si="262"/>
        <v>2326.7782513358256</v>
      </c>
      <c r="E792">
        <f t="shared" si="263"/>
        <v>4351.7487998778388</v>
      </c>
      <c r="F792" s="106">
        <f t="shared" si="246"/>
        <v>-0.19657538753815165</v>
      </c>
      <c r="G792" s="105">
        <f t="shared" si="247"/>
        <v>-0.3398342759773762</v>
      </c>
      <c r="H792" s="108">
        <f t="shared" si="248"/>
        <v>-8.4780699737997928E-2</v>
      </c>
      <c r="I792" s="105">
        <f t="shared" si="249"/>
        <v>-0.14747734397920667</v>
      </c>
      <c r="J792">
        <f t="shared" si="250"/>
        <v>-2.9419148517808708E-2</v>
      </c>
      <c r="K792" s="105">
        <f t="shared" si="251"/>
        <v>-4.9396165948971373E-2</v>
      </c>
      <c r="L792" s="107">
        <f t="shared" si="252"/>
        <v>-8.237553928234502E-2</v>
      </c>
      <c r="M792" s="105">
        <f t="shared" si="253"/>
        <v>-0.14296076604919816</v>
      </c>
      <c r="N792" s="117">
        <f t="shared" si="254"/>
        <v>3077967801545.2031</v>
      </c>
      <c r="O792" s="117">
        <f t="shared" si="255"/>
        <v>3123731818024.5151</v>
      </c>
      <c r="P792" s="118">
        <f t="shared" si="256"/>
        <v>3173375246946.1245</v>
      </c>
      <c r="Q792" s="113">
        <f t="shared" si="257"/>
        <v>5.4000949951072553E+18</v>
      </c>
      <c r="R792" s="113">
        <f t="shared" si="258"/>
        <v>5.5209417700898601E+18</v>
      </c>
      <c r="S792" s="113">
        <f t="shared" si="259"/>
        <v>5.6531079253357128E+18</v>
      </c>
      <c r="T792">
        <f t="shared" si="264"/>
        <v>0.5</v>
      </c>
    </row>
    <row r="793" spans="1:20" x14ac:dyDescent="0.25">
      <c r="A793">
        <v>375</v>
      </c>
      <c r="B793">
        <f t="shared" si="260"/>
        <v>886705.84088771336</v>
      </c>
      <c r="C793">
        <f t="shared" si="261"/>
        <v>1532847.7093416345</v>
      </c>
      <c r="D793">
        <f t="shared" si="262"/>
        <v>2326.6799636420565</v>
      </c>
      <c r="E793">
        <f t="shared" si="263"/>
        <v>4351.5788827398501</v>
      </c>
      <c r="F793" s="106">
        <f t="shared" si="246"/>
        <v>-0.19601227969355842</v>
      </c>
      <c r="G793" s="105">
        <f t="shared" si="247"/>
        <v>-0.33889719218954129</v>
      </c>
      <c r="H793" s="108">
        <f t="shared" si="248"/>
        <v>-8.4536502243010528E-2</v>
      </c>
      <c r="I793" s="105">
        <f t="shared" si="249"/>
        <v>-0.14706724835163604</v>
      </c>
      <c r="J793">
        <f t="shared" si="250"/>
        <v>-2.9334098612636056E-2</v>
      </c>
      <c r="K793" s="105">
        <f t="shared" si="251"/>
        <v>-4.9260570333469922E-2</v>
      </c>
      <c r="L793" s="107">
        <f t="shared" si="252"/>
        <v>-8.2141678837911833E-2</v>
      </c>
      <c r="M793" s="105">
        <f t="shared" si="253"/>
        <v>-0.14256937350443533</v>
      </c>
      <c r="N793" s="117">
        <f t="shared" si="254"/>
        <v>3086627368465.2026</v>
      </c>
      <c r="O793" s="117">
        <f t="shared" si="255"/>
        <v>3132450308920.0547</v>
      </c>
      <c r="P793" s="118">
        <f t="shared" si="256"/>
        <v>3182167629887.8911</v>
      </c>
      <c r="Q793" s="113">
        <f t="shared" si="257"/>
        <v>5.4228998041671506E+18</v>
      </c>
      <c r="R793" s="113">
        <f t="shared" si="258"/>
        <v>5.5440716344749148E+18</v>
      </c>
      <c r="S793" s="113">
        <f t="shared" si="259"/>
        <v>5.6766183707139082E+18</v>
      </c>
      <c r="T793">
        <f t="shared" si="264"/>
        <v>0.5</v>
      </c>
    </row>
    <row r="794" spans="1:20" x14ac:dyDescent="0.25">
      <c r="A794">
        <v>375.5</v>
      </c>
      <c r="B794">
        <f t="shared" si="260"/>
        <v>887869.13186646451</v>
      </c>
      <c r="C794">
        <f t="shared" si="261"/>
        <v>1535023.4140587065</v>
      </c>
      <c r="D794">
        <f t="shared" si="262"/>
        <v>2326.5819575022097</v>
      </c>
      <c r="E794">
        <f t="shared" si="263"/>
        <v>4351.4094341437549</v>
      </c>
      <c r="F794" s="106">
        <f t="shared" si="246"/>
        <v>-0.19545160654310065</v>
      </c>
      <c r="G794" s="105">
        <f t="shared" si="247"/>
        <v>-0.33796401404534904</v>
      </c>
      <c r="H794" s="108">
        <f t="shared" si="248"/>
        <v>-8.4293366488859892E-2</v>
      </c>
      <c r="I794" s="105">
        <f t="shared" si="249"/>
        <v>-0.14665887631852242</v>
      </c>
      <c r="J794">
        <f t="shared" si="250"/>
        <v>-2.9249419391907588E-2</v>
      </c>
      <c r="K794" s="105">
        <f t="shared" si="251"/>
        <v>-4.9125536984442345E-2</v>
      </c>
      <c r="L794" s="107">
        <f t="shared" si="252"/>
        <v>-8.1908820662333168E-2</v>
      </c>
      <c r="M794" s="105">
        <f t="shared" si="253"/>
        <v>-0.14217960074238431</v>
      </c>
      <c r="N794" s="117">
        <f t="shared" si="254"/>
        <v>3095298765840.4043</v>
      </c>
      <c r="O794" s="117">
        <f t="shared" si="255"/>
        <v>3141180627746.959</v>
      </c>
      <c r="P794" s="118">
        <f t="shared" si="256"/>
        <v>3190971837987.4092</v>
      </c>
      <c r="Q794" s="113">
        <f t="shared" si="257"/>
        <v>5.4457678459116964E+18</v>
      </c>
      <c r="R794" s="113">
        <f t="shared" si="258"/>
        <v>5.5672651542976481E+18</v>
      </c>
      <c r="S794" s="113">
        <f t="shared" si="259"/>
        <v>5.7001930037233019E+18</v>
      </c>
      <c r="T794">
        <f t="shared" si="264"/>
        <v>0.5</v>
      </c>
    </row>
    <row r="795" spans="1:20" x14ac:dyDescent="0.25">
      <c r="A795">
        <v>376</v>
      </c>
      <c r="B795">
        <f t="shared" si="260"/>
        <v>889032.37398231402</v>
      </c>
      <c r="C795">
        <f t="shared" si="261"/>
        <v>1537199.0342847749</v>
      </c>
      <c r="D795">
        <f t="shared" si="262"/>
        <v>2326.4842316989379</v>
      </c>
      <c r="E795">
        <f t="shared" si="263"/>
        <v>4351.2404521367325</v>
      </c>
      <c r="F795" s="106">
        <f t="shared" si="246"/>
        <v>-0.19489335399874247</v>
      </c>
      <c r="G795" s="105">
        <f t="shared" si="247"/>
        <v>-0.33703471973013494</v>
      </c>
      <c r="H795" s="108">
        <f t="shared" si="248"/>
        <v>-8.4051286297082431E-2</v>
      </c>
      <c r="I795" s="105">
        <f t="shared" si="249"/>
        <v>-0.14625221817239495</v>
      </c>
      <c r="J795">
        <f t="shared" si="250"/>
        <v>-2.9165108695741692E-2</v>
      </c>
      <c r="K795" s="105">
        <f t="shared" si="251"/>
        <v>-4.8991062779206056E-2</v>
      </c>
      <c r="L795" s="107">
        <f t="shared" si="252"/>
        <v>-8.1676959005918329E-2</v>
      </c>
      <c r="M795" s="105">
        <f t="shared" si="253"/>
        <v>-0.14179143877853392</v>
      </c>
      <c r="N795" s="117">
        <f t="shared" si="254"/>
        <v>3103981993181.5464</v>
      </c>
      <c r="O795" s="117">
        <f t="shared" si="255"/>
        <v>3149922774023.2407</v>
      </c>
      <c r="P795" s="118">
        <f t="shared" si="256"/>
        <v>3199787870770.1826</v>
      </c>
      <c r="Q795" s="113">
        <f t="shared" si="257"/>
        <v>5.4686992053419377E+18</v>
      </c>
      <c r="R795" s="113">
        <f t="shared" si="258"/>
        <v>5.5905224145430579E+18</v>
      </c>
      <c r="S795" s="113">
        <f t="shared" si="259"/>
        <v>5.723831909326121E+18</v>
      </c>
      <c r="T795">
        <f t="shared" si="264"/>
        <v>0.5</v>
      </c>
    </row>
    <row r="796" spans="1:20" x14ac:dyDescent="0.25">
      <c r="A796">
        <v>376.5</v>
      </c>
      <c r="B796">
        <f t="shared" si="260"/>
        <v>890195.56737482501</v>
      </c>
      <c r="C796">
        <f t="shared" si="261"/>
        <v>1539374.5702521633</v>
      </c>
      <c r="D796">
        <f t="shared" si="262"/>
        <v>2326.3867850219385</v>
      </c>
      <c r="E796">
        <f t="shared" si="263"/>
        <v>4351.0719347768672</v>
      </c>
      <c r="F796" s="106">
        <f t="shared" si="246"/>
        <v>-0.19433750807457925</v>
      </c>
      <c r="G796" s="105">
        <f t="shared" si="247"/>
        <v>-0.33610928758208258</v>
      </c>
      <c r="H796" s="108">
        <f t="shared" si="248"/>
        <v>-8.3810255534260955E-2</v>
      </c>
      <c r="I796" s="105">
        <f t="shared" si="249"/>
        <v>-0.14584726427436295</v>
      </c>
      <c r="J796">
        <f t="shared" si="250"/>
        <v>-2.9081164380009055E-2</v>
      </c>
      <c r="K796" s="105">
        <f t="shared" si="251"/>
        <v>-4.8857144616821661E-2</v>
      </c>
      <c r="L796" s="107">
        <f t="shared" si="252"/>
        <v>-8.1446088160309238E-2</v>
      </c>
      <c r="M796" s="105">
        <f t="shared" si="253"/>
        <v>-0.14140487869089796</v>
      </c>
      <c r="N796" s="117">
        <f t="shared" si="254"/>
        <v>3112677050000.7559</v>
      </c>
      <c r="O796" s="117">
        <f t="shared" si="255"/>
        <v>3158676747268.2705</v>
      </c>
      <c r="P796" s="118">
        <f t="shared" si="256"/>
        <v>3208615727763.04</v>
      </c>
      <c r="Q796" s="113">
        <f t="shared" si="257"/>
        <v>5.4916939674555085E+18</v>
      </c>
      <c r="R796" s="113">
        <f t="shared" si="258"/>
        <v>5.6138435001927107E+18</v>
      </c>
      <c r="S796" s="113">
        <f t="shared" si="259"/>
        <v>5.7475351724811766E+18</v>
      </c>
      <c r="T796">
        <f t="shared" si="264"/>
        <v>0.5</v>
      </c>
    </row>
    <row r="797" spans="1:20" x14ac:dyDescent="0.25">
      <c r="A797">
        <v>377</v>
      </c>
      <c r="B797">
        <f t="shared" si="260"/>
        <v>891358.71218295896</v>
      </c>
      <c r="C797">
        <f t="shared" si="261"/>
        <v>1541550.0221922297</v>
      </c>
      <c r="D797">
        <f t="shared" si="262"/>
        <v>2326.2896162679012</v>
      </c>
      <c r="E797">
        <f t="shared" si="263"/>
        <v>4350.9038801330762</v>
      </c>
      <c r="F797" s="106">
        <f t="shared" si="246"/>
        <v>-0.19378405488594674</v>
      </c>
      <c r="G797" s="105">
        <f t="shared" si="247"/>
        <v>-0.3351876960909328</v>
      </c>
      <c r="H797" s="108">
        <f t="shared" si="248"/>
        <v>-8.357026811163186E-2</v>
      </c>
      <c r="I797" s="105">
        <f t="shared" si="249"/>
        <v>-0.14544400505353611</v>
      </c>
      <c r="J797">
        <f t="shared" si="250"/>
        <v>-2.8997584316193946E-2</v>
      </c>
      <c r="K797" s="105">
        <f t="shared" si="251"/>
        <v>-4.8723779417909528E-2</v>
      </c>
      <c r="L797" s="107">
        <f t="shared" si="252"/>
        <v>-8.1216202458120959E-2</v>
      </c>
      <c r="M797" s="105">
        <f t="shared" si="253"/>
        <v>-0.14101991161948713</v>
      </c>
      <c r="N797" s="117">
        <f t="shared" si="254"/>
        <v>3121383935811.54</v>
      </c>
      <c r="O797" s="117">
        <f t="shared" si="255"/>
        <v>3167442547002.769</v>
      </c>
      <c r="P797" s="118">
        <f t="shared" si="256"/>
        <v>3217455408494.1328</v>
      </c>
      <c r="Q797" s="113">
        <f t="shared" si="257"/>
        <v>5.5147522172465244E+18</v>
      </c>
      <c r="R797" s="113">
        <f t="shared" si="258"/>
        <v>5.6372284962249042E+18</v>
      </c>
      <c r="S797" s="113">
        <f t="shared" si="259"/>
        <v>5.771302878144043E+18</v>
      </c>
      <c r="T797">
        <f t="shared" si="264"/>
        <v>0.5</v>
      </c>
    </row>
    <row r="798" spans="1:20" x14ac:dyDescent="0.25">
      <c r="A798">
        <v>377.5</v>
      </c>
      <c r="B798">
        <f t="shared" si="260"/>
        <v>892521.8085450792</v>
      </c>
      <c r="C798">
        <f t="shared" si="261"/>
        <v>1543725.3903353724</v>
      </c>
      <c r="D798">
        <f t="shared" si="262"/>
        <v>2326.1927242404581</v>
      </c>
      <c r="E798">
        <f t="shared" si="263"/>
        <v>4350.7362862850305</v>
      </c>
      <c r="F798" s="106">
        <f t="shared" si="246"/>
        <v>-0.19323298064853886</v>
      </c>
      <c r="G798" s="105">
        <f t="shared" si="247"/>
        <v>-0.33426992389670529</v>
      </c>
      <c r="H798" s="108">
        <f t="shared" si="248"/>
        <v>-8.3331317984690664E-2</v>
      </c>
      <c r="I798" s="105">
        <f t="shared" si="249"/>
        <v>-0.14504243100644096</v>
      </c>
      <c r="J798">
        <f t="shared" si="250"/>
        <v>-2.8914366391258668E-2</v>
      </c>
      <c r="K798" s="105">
        <f t="shared" si="251"/>
        <v>-4.8590964124471253E-2</v>
      </c>
      <c r="L798" s="107">
        <f t="shared" si="252"/>
        <v>-8.0987296272589521E-2</v>
      </c>
      <c r="M798" s="105">
        <f t="shared" si="253"/>
        <v>-0.14063652876579305</v>
      </c>
      <c r="N798" s="117">
        <f t="shared" si="254"/>
        <v>3130102650128.7842</v>
      </c>
      <c r="O798" s="117">
        <f t="shared" si="255"/>
        <v>3176220172748.8008</v>
      </c>
      <c r="P798" s="118">
        <f t="shared" si="256"/>
        <v>3226306912492.9233</v>
      </c>
      <c r="Q798" s="113">
        <f t="shared" si="257"/>
        <v>5.5378740397058396E+18</v>
      </c>
      <c r="R798" s="113">
        <f t="shared" si="258"/>
        <v>5.6606774876144927E+18</v>
      </c>
      <c r="S798" s="113">
        <f t="shared" si="259"/>
        <v>5.7951351112669829E+18</v>
      </c>
      <c r="T798">
        <f t="shared" si="264"/>
        <v>0.5</v>
      </c>
    </row>
    <row r="799" spans="1:20" x14ac:dyDescent="0.25">
      <c r="A799">
        <v>378</v>
      </c>
      <c r="B799">
        <f t="shared" si="260"/>
        <v>893684.8565989543</v>
      </c>
      <c r="C799">
        <f t="shared" si="261"/>
        <v>1545900.6749110338</v>
      </c>
      <c r="D799">
        <f t="shared" si="262"/>
        <v>2326.0961077501338</v>
      </c>
      <c r="E799">
        <f t="shared" si="263"/>
        <v>4350.5691513230822</v>
      </c>
      <c r="F799" s="106">
        <f t="shared" si="246"/>
        <v>-0.19268427167753699</v>
      </c>
      <c r="G799" s="105">
        <f t="shared" si="247"/>
        <v>-0.33335594978843752</v>
      </c>
      <c r="H799" s="108">
        <f t="shared" si="248"/>
        <v>-8.3093399152808486E-2</v>
      </c>
      <c r="I799" s="105">
        <f t="shared" si="249"/>
        <v>-0.14464253269645488</v>
      </c>
      <c r="J799">
        <f t="shared" si="250"/>
        <v>-2.8831508507507691E-2</v>
      </c>
      <c r="K799" s="105">
        <f t="shared" si="251"/>
        <v>-4.84586956997098E-2</v>
      </c>
      <c r="L799" s="107">
        <f t="shared" si="252"/>
        <v>-8.0759364017220822E-2</v>
      </c>
      <c r="M799" s="105">
        <f t="shared" si="253"/>
        <v>-0.14025472139227285</v>
      </c>
      <c r="N799" s="117">
        <f t="shared" si="254"/>
        <v>3138833192468.7446</v>
      </c>
      <c r="O799" s="117">
        <f t="shared" si="255"/>
        <v>3185009624029.7729</v>
      </c>
      <c r="P799" s="118">
        <f t="shared" si="256"/>
        <v>3235170239290.189</v>
      </c>
      <c r="Q799" s="113">
        <f t="shared" si="257"/>
        <v>5.5610595198208543E+18</v>
      </c>
      <c r="R799" s="113">
        <f t="shared" si="258"/>
        <v>5.6841905593330401E+18</v>
      </c>
      <c r="S799" s="113">
        <f t="shared" si="259"/>
        <v>5.8190319567990374E+18</v>
      </c>
      <c r="T799">
        <f t="shared" si="264"/>
        <v>0.5</v>
      </c>
    </row>
    <row r="800" spans="1:20" x14ac:dyDescent="0.25">
      <c r="A800">
        <v>378.5</v>
      </c>
      <c r="B800">
        <f t="shared" si="260"/>
        <v>894847.85648176144</v>
      </c>
      <c r="C800">
        <f t="shared" si="261"/>
        <v>1548075.8761477079</v>
      </c>
      <c r="D800">
        <f t="shared" si="262"/>
        <v>2325.999765614295</v>
      </c>
      <c r="E800">
        <f t="shared" si="263"/>
        <v>4350.4024733481883</v>
      </c>
      <c r="F800" s="106">
        <f t="shared" si="246"/>
        <v>-0.1921379143867506</v>
      </c>
      <c r="G800" s="105">
        <f t="shared" si="247"/>
        <v>-0.33244575270293963</v>
      </c>
      <c r="H800" s="108">
        <f t="shared" si="248"/>
        <v>-8.2856505658849194E-2</v>
      </c>
      <c r="I800" s="105">
        <f t="shared" si="249"/>
        <v>-0.14424430075324018</v>
      </c>
      <c r="J800">
        <f t="shared" si="250"/>
        <v>-2.874900858245423E-2</v>
      </c>
      <c r="K800" s="105">
        <f t="shared" si="251"/>
        <v>-4.8326971127853412E-2</v>
      </c>
      <c r="L800" s="107">
        <f t="shared" si="252"/>
        <v>-8.0532400145447158E-2</v>
      </c>
      <c r="M800" s="105">
        <f t="shared" si="253"/>
        <v>-0.13987448082184606</v>
      </c>
      <c r="N800" s="117">
        <f t="shared" si="254"/>
        <v>3147575562349.0391</v>
      </c>
      <c r="O800" s="117">
        <f t="shared" si="255"/>
        <v>3193810900370.4209</v>
      </c>
      <c r="P800" s="118">
        <f t="shared" si="256"/>
        <v>3244045388418.0039</v>
      </c>
      <c r="Q800" s="113">
        <f t="shared" si="257"/>
        <v>5.5843087425755341E+18</v>
      </c>
      <c r="R800" s="113">
        <f t="shared" si="258"/>
        <v>5.7077677963487642E+18</v>
      </c>
      <c r="S800" s="113">
        <f t="shared" si="259"/>
        <v>5.8429934996858214E+18</v>
      </c>
      <c r="T800">
        <f t="shared" si="264"/>
        <v>0.5</v>
      </c>
    </row>
    <row r="801" spans="1:20" x14ac:dyDescent="0.25">
      <c r="A801">
        <v>379</v>
      </c>
      <c r="B801">
        <f t="shared" si="260"/>
        <v>896010.80833009002</v>
      </c>
      <c r="C801">
        <f t="shared" si="261"/>
        <v>1550250.9942729438</v>
      </c>
      <c r="D801">
        <f t="shared" si="262"/>
        <v>2325.9036966571016</v>
      </c>
      <c r="E801">
        <f t="shared" si="263"/>
        <v>4350.2362504718367</v>
      </c>
      <c r="F801" s="106">
        <f t="shared" si="246"/>
        <v>-0.19159389528775841</v>
      </c>
      <c r="G801" s="105">
        <f t="shared" si="247"/>
        <v>-0.33153931172354811</v>
      </c>
      <c r="H801" s="108">
        <f t="shared" si="248"/>
        <v>-8.2620631588788865E-2</v>
      </c>
      <c r="I801" s="105">
        <f t="shared" si="249"/>
        <v>-0.14384772587218103</v>
      </c>
      <c r="J801">
        <f t="shared" si="250"/>
        <v>-2.8666864548687988E-2</v>
      </c>
      <c r="K801" s="105">
        <f t="shared" si="251"/>
        <v>-4.8195787413980749E-2</v>
      </c>
      <c r="L801" s="107">
        <f t="shared" si="252"/>
        <v>-8.0306399150281566E-2</v>
      </c>
      <c r="M801" s="105">
        <f t="shared" si="253"/>
        <v>-0.1394957984373863</v>
      </c>
      <c r="N801" s="117">
        <f t="shared" si="254"/>
        <v>3156329759288.6455</v>
      </c>
      <c r="O801" s="117">
        <f t="shared" si="255"/>
        <v>3202624001296.813</v>
      </c>
      <c r="P801" s="118">
        <f t="shared" si="256"/>
        <v>3252932359409.7456</v>
      </c>
      <c r="Q801" s="113">
        <f t="shared" si="257"/>
        <v>5.6076217929505321E+18</v>
      </c>
      <c r="R801" s="113">
        <f t="shared" si="258"/>
        <v>5.7314092836265247E+18</v>
      </c>
      <c r="S801" s="113">
        <f t="shared" si="259"/>
        <v>5.8670198248697354E+18</v>
      </c>
      <c r="T801">
        <f t="shared" si="264"/>
        <v>0.5</v>
      </c>
    </row>
    <row r="802" spans="1:20" x14ac:dyDescent="0.25">
      <c r="A802">
        <v>379.5</v>
      </c>
      <c r="B802">
        <f t="shared" si="260"/>
        <v>897173.7122799448</v>
      </c>
      <c r="C802">
        <f t="shared" si="261"/>
        <v>1552426.0295133519</v>
      </c>
      <c r="D802">
        <f t="shared" si="262"/>
        <v>2325.8078997094576</v>
      </c>
      <c r="E802">
        <f t="shared" si="263"/>
        <v>4350.0704808159753</v>
      </c>
      <c r="F802" s="106">
        <f t="shared" si="246"/>
        <v>-0.19105220098906361</v>
      </c>
      <c r="G802" s="105">
        <f t="shared" si="247"/>
        <v>-0.33063660607889983</v>
      </c>
      <c r="H802" s="108">
        <f t="shared" si="248"/>
        <v>-8.2385771071342026E-2</v>
      </c>
      <c r="I802" s="105">
        <f t="shared" si="249"/>
        <v>-0.14345279881383083</v>
      </c>
      <c r="J802">
        <f t="shared" si="250"/>
        <v>-2.8585074353744092E-2</v>
      </c>
      <c r="K802" s="105">
        <f t="shared" si="251"/>
        <v>-4.806514158384749E-2</v>
      </c>
      <c r="L802" s="107">
        <f t="shared" si="252"/>
        <v>-8.008135556397751E-2</v>
      </c>
      <c r="M802" s="105">
        <f t="shared" si="253"/>
        <v>-0.1391186656812215</v>
      </c>
      <c r="N802" s="117">
        <f t="shared" si="254"/>
        <v>3165095782807.8965</v>
      </c>
      <c r="O802" s="117">
        <f t="shared" si="255"/>
        <v>3211448926336.3369</v>
      </c>
      <c r="P802" s="118">
        <f t="shared" si="256"/>
        <v>3261831151800.0811</v>
      </c>
      <c r="Q802" s="113">
        <f t="shared" si="257"/>
        <v>5.6309987559231232E+18</v>
      </c>
      <c r="R802" s="113">
        <f t="shared" si="258"/>
        <v>5.7551151061278362E+18</v>
      </c>
      <c r="S802" s="113">
        <f t="shared" si="259"/>
        <v>5.8911110172900352E+18</v>
      </c>
      <c r="T802">
        <f t="shared" si="264"/>
        <v>0.5</v>
      </c>
    </row>
    <row r="803" spans="1:20" x14ac:dyDescent="0.25">
      <c r="A803">
        <v>380</v>
      </c>
      <c r="B803">
        <f t="shared" si="260"/>
        <v>898336.56846674928</v>
      </c>
      <c r="C803">
        <f t="shared" si="261"/>
        <v>1554600.9820946085</v>
      </c>
      <c r="D803">
        <f t="shared" si="262"/>
        <v>2325.7123736089629</v>
      </c>
      <c r="E803">
        <f t="shared" si="263"/>
        <v>4349.9051625129359</v>
      </c>
      <c r="F803" s="106">
        <f t="shared" si="246"/>
        <v>-0.19051281819526</v>
      </c>
      <c r="G803" s="105">
        <f t="shared" si="247"/>
        <v>-0.32973761514172417</v>
      </c>
      <c r="H803" s="108">
        <f t="shared" si="248"/>
        <v>-8.2151918277590094E-2</v>
      </c>
      <c r="I803" s="105">
        <f t="shared" si="249"/>
        <v>-0.14305951040336265</v>
      </c>
      <c r="J803">
        <f t="shared" si="250"/>
        <v>-2.8503635959973055E-2</v>
      </c>
      <c r="K803" s="105">
        <f t="shared" si="251"/>
        <v>-4.7935030683714228E-2</v>
      </c>
      <c r="L803" s="107">
        <f t="shared" si="252"/>
        <v>-7.985726395769685E-2</v>
      </c>
      <c r="M803" s="105">
        <f t="shared" si="253"/>
        <v>-0.13874307405464734</v>
      </c>
      <c r="N803" s="117">
        <f t="shared" si="254"/>
        <v>3173873632428.4683</v>
      </c>
      <c r="O803" s="117">
        <f t="shared" si="255"/>
        <v>3220285675017.6982</v>
      </c>
      <c r="P803" s="118">
        <f t="shared" si="256"/>
        <v>3270741765124.9673</v>
      </c>
      <c r="Q803" s="113">
        <f t="shared" si="257"/>
        <v>5.654439716467242E+18</v>
      </c>
      <c r="R803" s="113">
        <f t="shared" si="258"/>
        <v>5.7788853488109373E+18</v>
      </c>
      <c r="S803" s="113">
        <f t="shared" si="259"/>
        <v>5.9152671618825492E+18</v>
      </c>
      <c r="T803">
        <f t="shared" si="264"/>
        <v>0.5</v>
      </c>
    </row>
    <row r="804" spans="1:20" x14ac:dyDescent="0.25">
      <c r="A804">
        <v>380.5</v>
      </c>
      <c r="B804">
        <f t="shared" si="260"/>
        <v>899499.37702534918</v>
      </c>
      <c r="C804">
        <f t="shared" si="261"/>
        <v>1556775.8522414612</v>
      </c>
      <c r="D804">
        <f t="shared" si="262"/>
        <v>2325.6171171998653</v>
      </c>
      <c r="E804">
        <f t="shared" si="263"/>
        <v>4349.7402937053648</v>
      </c>
      <c r="F804" s="106">
        <f t="shared" si="246"/>
        <v>-0.18997573370619988</v>
      </c>
      <c r="G804" s="105">
        <f t="shared" si="247"/>
        <v>-0.32884231842763378</v>
      </c>
      <c r="H804" s="108">
        <f t="shared" si="248"/>
        <v>-8.1919067420615596E-2</v>
      </c>
      <c r="I804" s="105">
        <f t="shared" si="249"/>
        <v>-0.14266785153002812</v>
      </c>
      <c r="J804">
        <f t="shared" si="250"/>
        <v>-2.8422547344412453E-2</v>
      </c>
      <c r="K804" s="105">
        <f t="shared" si="251"/>
        <v>-4.780545178017654E-2</v>
      </c>
      <c r="L804" s="107">
        <f t="shared" si="252"/>
        <v>-7.9634118941171839E-2</v>
      </c>
      <c r="M804" s="105">
        <f t="shared" si="253"/>
        <v>-0.13836901511742911</v>
      </c>
      <c r="N804" s="117">
        <f t="shared" si="254"/>
        <v>3182663307673.3818</v>
      </c>
      <c r="O804" s="117">
        <f t="shared" si="255"/>
        <v>3229134246870.9131</v>
      </c>
      <c r="P804" s="118">
        <f t="shared" si="256"/>
        <v>3279664198921.6416</v>
      </c>
      <c r="Q804" s="113">
        <f t="shared" si="257"/>
        <v>5.6779447595533793E+18</v>
      </c>
      <c r="R804" s="113">
        <f t="shared" si="258"/>
        <v>5.8027200966307932E+18</v>
      </c>
      <c r="S804" s="113">
        <f t="shared" si="259"/>
        <v>5.9394883435800668E+18</v>
      </c>
      <c r="T804">
        <f t="shared" si="264"/>
        <v>0.5</v>
      </c>
    </row>
    <row r="805" spans="1:20" x14ac:dyDescent="0.25">
      <c r="A805">
        <v>381</v>
      </c>
      <c r="B805">
        <f t="shared" si="260"/>
        <v>900662.13809001562</v>
      </c>
      <c r="C805">
        <f t="shared" si="261"/>
        <v>1558950.6401777342</v>
      </c>
      <c r="D805">
        <f t="shared" si="262"/>
        <v>2325.5221293330123</v>
      </c>
      <c r="E805">
        <f t="shared" si="263"/>
        <v>4349.575872546151</v>
      </c>
      <c r="F805" s="106">
        <f t="shared" si="246"/>
        <v>-0.18944093441617874</v>
      </c>
      <c r="G805" s="105">
        <f t="shared" si="247"/>
        <v>-0.3279506955939418</v>
      </c>
      <c r="H805" s="108">
        <f t="shared" si="248"/>
        <v>-8.1687212755136004E-2</v>
      </c>
      <c r="I805" s="105">
        <f t="shared" si="249"/>
        <v>-0.14227781314661481</v>
      </c>
      <c r="J805">
        <f t="shared" si="250"/>
        <v>-2.8341806498660509E-2</v>
      </c>
      <c r="K805" s="105">
        <f t="shared" si="251"/>
        <v>-4.767640195999788E-2</v>
      </c>
      <c r="L805" s="107">
        <f t="shared" si="252"/>
        <v>-7.9411915162382218E-2</v>
      </c>
      <c r="M805" s="105">
        <f t="shared" si="253"/>
        <v>-0.1379964804873291</v>
      </c>
      <c r="N805" s="117">
        <f t="shared" si="254"/>
        <v>3191464808066.9902</v>
      </c>
      <c r="O805" s="117">
        <f t="shared" si="255"/>
        <v>3237994641427.3037</v>
      </c>
      <c r="P805" s="118">
        <f t="shared" si="256"/>
        <v>3288598452728.6162</v>
      </c>
      <c r="Q805" s="113">
        <f t="shared" si="257"/>
        <v>5.7015139701487657E+18</v>
      </c>
      <c r="R805" s="113">
        <f t="shared" si="258"/>
        <v>5.8266194345389599E+18</v>
      </c>
      <c r="S805" s="113">
        <f t="shared" si="259"/>
        <v>5.9637746473118792E+18</v>
      </c>
      <c r="T805">
        <f t="shared" si="264"/>
        <v>0.5</v>
      </c>
    </row>
    <row r="806" spans="1:20" x14ac:dyDescent="0.25">
      <c r="A806">
        <v>381.5</v>
      </c>
      <c r="B806">
        <f t="shared" si="260"/>
        <v>901824.85179444856</v>
      </c>
      <c r="C806">
        <f t="shared" si="261"/>
        <v>1561125.3461263333</v>
      </c>
      <c r="D806">
        <f t="shared" si="262"/>
        <v>2325.4274088658044</v>
      </c>
      <c r="E806">
        <f t="shared" si="263"/>
        <v>4349.4118971983544</v>
      </c>
      <c r="F806" s="106">
        <f t="shared" si="246"/>
        <v>-0.18890840731311509</v>
      </c>
      <c r="G806" s="105">
        <f t="shared" si="247"/>
        <v>-0.32706272643846901</v>
      </c>
      <c r="H806" s="108">
        <f t="shared" si="248"/>
        <v>-8.1456348577144275E-2</v>
      </c>
      <c r="I806" s="105">
        <f t="shared" si="249"/>
        <v>-0.14188938626891412</v>
      </c>
      <c r="J806">
        <f t="shared" si="250"/>
        <v>-2.8261411428749179E-2</v>
      </c>
      <c r="K806" s="105">
        <f t="shared" si="251"/>
        <v>-4.7547878329940965E-2</v>
      </c>
      <c r="L806" s="107">
        <f t="shared" si="252"/>
        <v>-7.9190647307221626E-2</v>
      </c>
      <c r="M806" s="105">
        <f t="shared" si="253"/>
        <v>-0.13762546183961397</v>
      </c>
      <c r="N806" s="117">
        <f t="shared" si="254"/>
        <v>3200278133134.9795</v>
      </c>
      <c r="O806" s="117">
        <f t="shared" si="255"/>
        <v>3246866858219.4917</v>
      </c>
      <c r="P806" s="118">
        <f t="shared" si="256"/>
        <v>3297544526085.6777</v>
      </c>
      <c r="Q806" s="113">
        <f t="shared" si="257"/>
        <v>5.7251474332173486E+18</v>
      </c>
      <c r="R806" s="113">
        <f t="shared" si="258"/>
        <v>5.850583447483818E+18</v>
      </c>
      <c r="S806" s="113">
        <f t="shared" si="259"/>
        <v>5.9881261580043377E+18</v>
      </c>
      <c r="T806">
        <f t="shared" si="264"/>
        <v>0.5</v>
      </c>
    </row>
    <row r="807" spans="1:20" x14ac:dyDescent="0.25">
      <c r="A807">
        <v>382</v>
      </c>
      <c r="B807">
        <f t="shared" si="260"/>
        <v>902987.51827177964</v>
      </c>
      <c r="C807">
        <f t="shared" si="261"/>
        <v>1563299.970309251</v>
      </c>
      <c r="D807">
        <f t="shared" si="262"/>
        <v>2325.332954662148</v>
      </c>
      <c r="E807">
        <f t="shared" si="263"/>
        <v>4349.2483658351348</v>
      </c>
      <c r="F807" s="106">
        <f t="shared" si="246"/>
        <v>-0.18837813947775603</v>
      </c>
      <c r="G807" s="105">
        <f t="shared" si="247"/>
        <v>-0.32617839089839229</v>
      </c>
      <c r="H807" s="108">
        <f t="shared" si="248"/>
        <v>-8.1226469223553935E-2</v>
      </c>
      <c r="I807" s="105">
        <f t="shared" si="249"/>
        <v>-0.14150256197519598</v>
      </c>
      <c r="J807">
        <f t="shared" si="250"/>
        <v>-2.8181360155020742E-2</v>
      </c>
      <c r="K807" s="105">
        <f t="shared" si="251"/>
        <v>-4.7419878016604647E-2</v>
      </c>
      <c r="L807" s="107">
        <f t="shared" si="252"/>
        <v>-7.8970310099181346E-2</v>
      </c>
      <c r="M807" s="105">
        <f t="shared" si="253"/>
        <v>-0.13725595090659165</v>
      </c>
      <c r="N807" s="117">
        <f t="shared" si="254"/>
        <v>3209103282404.3594</v>
      </c>
      <c r="O807" s="117">
        <f t="shared" si="255"/>
        <v>3255750896781.3945</v>
      </c>
      <c r="P807" s="118">
        <f t="shared" si="256"/>
        <v>3306502418533.8774</v>
      </c>
      <c r="Q807" s="113">
        <f t="shared" si="257"/>
        <v>5.7488452337196964E+18</v>
      </c>
      <c r="R807" s="113">
        <f t="shared" si="258"/>
        <v>5.8746122204103516E+18</v>
      </c>
      <c r="S807" s="113">
        <f t="shared" si="259"/>
        <v>6.0125429605803745E+18</v>
      </c>
      <c r="T807">
        <f t="shared" si="264"/>
        <v>0.5</v>
      </c>
    </row>
    <row r="808" spans="1:20" x14ac:dyDescent="0.25">
      <c r="A808">
        <v>382.5</v>
      </c>
      <c r="B808">
        <f t="shared" si="260"/>
        <v>904150.13765457587</v>
      </c>
      <c r="C808">
        <f t="shared" si="261"/>
        <v>1565474.512947571</v>
      </c>
      <c r="D808">
        <f t="shared" si="262"/>
        <v>2325.238765592409</v>
      </c>
      <c r="E808">
        <f t="shared" si="263"/>
        <v>4349.0852766396856</v>
      </c>
      <c r="F808" s="106">
        <f t="shared" si="246"/>
        <v>-0.18785011808287677</v>
      </c>
      <c r="G808" s="105">
        <f t="shared" si="247"/>
        <v>-0.32529766904907964</v>
      </c>
      <c r="H808" s="108">
        <f t="shared" si="248"/>
        <v>-8.0997569071846534E-2</v>
      </c>
      <c r="I808" s="105">
        <f t="shared" si="249"/>
        <v>-0.14111733140568661</v>
      </c>
      <c r="J808">
        <f t="shared" si="250"/>
        <v>-2.8101650712003018E-2</v>
      </c>
      <c r="K808" s="105">
        <f t="shared" si="251"/>
        <v>-4.7292398166257875E-2</v>
      </c>
      <c r="L808" s="107">
        <f t="shared" si="252"/>
        <v>-7.8750898299027206E-2</v>
      </c>
      <c r="M808" s="105">
        <f t="shared" si="253"/>
        <v>-0.13688793947713512</v>
      </c>
      <c r="N808" s="117">
        <f t="shared" si="254"/>
        <v>3217940255403.458</v>
      </c>
      <c r="O808" s="117">
        <f t="shared" si="255"/>
        <v>3264646756648.2188</v>
      </c>
      <c r="P808" s="118">
        <f t="shared" si="256"/>
        <v>3315472129615.5278</v>
      </c>
      <c r="Q808" s="113">
        <f t="shared" si="257"/>
        <v>5.772607456612994E+18</v>
      </c>
      <c r="R808" s="113">
        <f t="shared" si="258"/>
        <v>5.8987058382604605E+18</v>
      </c>
      <c r="S808" s="113">
        <f t="shared" si="259"/>
        <v>6.0370251399597629E+18</v>
      </c>
      <c r="T808">
        <f t="shared" si="264"/>
        <v>0.5</v>
      </c>
    </row>
    <row r="809" spans="1:20" x14ac:dyDescent="0.25">
      <c r="A809">
        <v>383</v>
      </c>
      <c r="B809">
        <f t="shared" si="260"/>
        <v>905312.71007484256</v>
      </c>
      <c r="C809">
        <f t="shared" si="261"/>
        <v>1567648.9742614734</v>
      </c>
      <c r="D809">
        <f t="shared" si="262"/>
        <v>2325.1448405333676</v>
      </c>
      <c r="E809">
        <f t="shared" si="263"/>
        <v>4348.922627805161</v>
      </c>
      <c r="F809" s="106">
        <f t="shared" si="246"/>
        <v>-0.18732433039249172</v>
      </c>
      <c r="G809" s="105">
        <f t="shared" si="247"/>
        <v>-0.32442054110294316</v>
      </c>
      <c r="H809" s="108">
        <f t="shared" si="248"/>
        <v>-8.07696425397193E-2</v>
      </c>
      <c r="I809" s="105">
        <f t="shared" si="249"/>
        <v>-0.14073368576204526</v>
      </c>
      <c r="J809">
        <f t="shared" si="250"/>
        <v>-2.8022281148289301E-2</v>
      </c>
      <c r="K809" s="105">
        <f t="shared" si="251"/>
        <v>-4.7165435944681193E-2</v>
      </c>
      <c r="L809" s="107">
        <f t="shared" si="252"/>
        <v>-7.853240670448311E-2</v>
      </c>
      <c r="M809" s="105">
        <f t="shared" si="253"/>
        <v>-0.1365214193962167</v>
      </c>
      <c r="N809" s="117">
        <f t="shared" si="254"/>
        <v>3226789051661.918</v>
      </c>
      <c r="O809" s="117">
        <f t="shared" si="255"/>
        <v>3273554437356.4551</v>
      </c>
      <c r="P809" s="118">
        <f t="shared" si="256"/>
        <v>3324453658874.1963</v>
      </c>
      <c r="Q809" s="113">
        <f t="shared" si="257"/>
        <v>5.7964341868512778E+18</v>
      </c>
      <c r="R809" s="113">
        <f t="shared" si="258"/>
        <v>5.9228643859725548E+18</v>
      </c>
      <c r="S809" s="113">
        <f t="shared" si="259"/>
        <v>6.0615727810591355E+18</v>
      </c>
      <c r="T809">
        <f t="shared" si="264"/>
        <v>0.5</v>
      </c>
    </row>
    <row r="810" spans="1:20" x14ac:dyDescent="0.25">
      <c r="A810">
        <v>383.5</v>
      </c>
      <c r="B810">
        <f t="shared" si="260"/>
        <v>906475.2356640267</v>
      </c>
      <c r="C810">
        <f t="shared" si="261"/>
        <v>1569823.3544702407</v>
      </c>
      <c r="D810">
        <f t="shared" si="262"/>
        <v>2325.0511783681713</v>
      </c>
      <c r="E810">
        <f t="shared" si="263"/>
        <v>4348.7604175346096</v>
      </c>
      <c r="F810" s="106">
        <f t="shared" si="246"/>
        <v>-0.18680076376107807</v>
      </c>
      <c r="G810" s="105">
        <f t="shared" si="247"/>
        <v>-0.32354698740831123</v>
      </c>
      <c r="H810" s="108">
        <f t="shared" si="248"/>
        <v>-8.0542684084743729E-2</v>
      </c>
      <c r="I810" s="105">
        <f t="shared" si="249"/>
        <v>-0.14035161630685947</v>
      </c>
      <c r="J810">
        <f t="shared" si="250"/>
        <v>-2.7943249526415491E-2</v>
      </c>
      <c r="K810" s="105">
        <f t="shared" si="251"/>
        <v>-4.7038988537002779E-2</v>
      </c>
      <c r="L810" s="107">
        <f t="shared" si="252"/>
        <v>-7.8314830149918843E-2</v>
      </c>
      <c r="M810" s="105">
        <f t="shared" si="253"/>
        <v>-0.13615638256444898</v>
      </c>
      <c r="N810" s="117">
        <f t="shared" si="254"/>
        <v>3235649670710.6865</v>
      </c>
      <c r="O810" s="117">
        <f t="shared" si="255"/>
        <v>3282473938443.8701</v>
      </c>
      <c r="P810" s="118">
        <f t="shared" si="256"/>
        <v>3333447005854.6982</v>
      </c>
      <c r="Q810" s="113">
        <f t="shared" si="257"/>
        <v>5.8203255093851382E+18</v>
      </c>
      <c r="R810" s="113">
        <f t="shared" si="258"/>
        <v>5.9470879484819968E+18</v>
      </c>
      <c r="S810" s="113">
        <f t="shared" si="259"/>
        <v>6.0861859687918971E+18</v>
      </c>
      <c r="T810">
        <f t="shared" si="264"/>
        <v>0.5</v>
      </c>
    </row>
    <row r="811" spans="1:20" x14ac:dyDescent="0.25">
      <c r="A811">
        <v>384</v>
      </c>
      <c r="B811">
        <f t="shared" si="260"/>
        <v>907637.71455301985</v>
      </c>
      <c r="C811">
        <f t="shared" si="261"/>
        <v>1571997.6537922611</v>
      </c>
      <c r="D811">
        <f t="shared" si="262"/>
        <v>2324.9577779862907</v>
      </c>
      <c r="E811">
        <f t="shared" si="263"/>
        <v>4348.5986440409051</v>
      </c>
      <c r="F811" s="106">
        <f t="shared" si="246"/>
        <v>-0.18627940563280254</v>
      </c>
      <c r="G811" s="105">
        <f t="shared" si="247"/>
        <v>-0.32267698844830317</v>
      </c>
      <c r="H811" s="108">
        <f t="shared" si="248"/>
        <v>-8.0316688204019687E-2</v>
      </c>
      <c r="I811" s="105">
        <f t="shared" si="249"/>
        <v>-0.13997111436313117</v>
      </c>
      <c r="J811">
        <f t="shared" si="250"/>
        <v>-2.7864553922742299E-2</v>
      </c>
      <c r="K811" s="105">
        <f t="shared" si="251"/>
        <v>-4.6913053147542884E-2</v>
      </c>
      <c r="L811" s="107">
        <f t="shared" si="252"/>
        <v>-7.8098163506040555E-2</v>
      </c>
      <c r="M811" s="105">
        <f t="shared" si="253"/>
        <v>-0.13579282093762915</v>
      </c>
      <c r="N811" s="117">
        <f t="shared" si="254"/>
        <v>3244522112082.0171</v>
      </c>
      <c r="O811" s="117">
        <f t="shared" si="255"/>
        <v>3291405259449.5078</v>
      </c>
      <c r="P811" s="118">
        <f t="shared" si="256"/>
        <v>3342452170103.0991</v>
      </c>
      <c r="Q811" s="113">
        <f t="shared" si="257"/>
        <v>5.844281509161985E+18</v>
      </c>
      <c r="R811" s="113">
        <f t="shared" si="258"/>
        <v>5.9713766107207188E+18</v>
      </c>
      <c r="S811" s="113">
        <f t="shared" si="259"/>
        <v>6.1108647880681892E+18</v>
      </c>
      <c r="T811">
        <f t="shared" si="264"/>
        <v>0.5</v>
      </c>
    </row>
    <row r="812" spans="1:20" x14ac:dyDescent="0.25">
      <c r="A812">
        <v>384.5</v>
      </c>
      <c r="B812">
        <f t="shared" si="260"/>
        <v>908800.14687216154</v>
      </c>
      <c r="C812">
        <f t="shared" si="261"/>
        <v>1574171.8724450346</v>
      </c>
      <c r="D812">
        <f t="shared" si="262"/>
        <v>2324.8646382834745</v>
      </c>
      <c r="E812">
        <f t="shared" si="263"/>
        <v>4348.4373055466813</v>
      </c>
      <c r="F812" s="106">
        <f t="shared" si="246"/>
        <v>-0.1857602435407536</v>
      </c>
      <c r="G812" s="105">
        <f t="shared" si="247"/>
        <v>-0.32181052483971145</v>
      </c>
      <c r="H812" s="108">
        <f t="shared" si="248"/>
        <v>-8.0091649433838799E-2</v>
      </c>
      <c r="I812" s="105">
        <f t="shared" si="249"/>
        <v>-0.13959217131377774</v>
      </c>
      <c r="J812">
        <f t="shared" si="250"/>
        <v>-2.7786192427335016E-2</v>
      </c>
      <c r="K812" s="105">
        <f t="shared" si="251"/>
        <v>-4.6787626999653338E-2</v>
      </c>
      <c r="L812" s="107">
        <f t="shared" si="252"/>
        <v>-7.7882401679579771E-2</v>
      </c>
      <c r="M812" s="105">
        <f t="shared" si="253"/>
        <v>-0.13543072652628038</v>
      </c>
      <c r="N812" s="117">
        <f t="shared" si="254"/>
        <v>3253406375309.4585</v>
      </c>
      <c r="O812" s="117">
        <f t="shared" si="255"/>
        <v>3300348399913.6782</v>
      </c>
      <c r="P812" s="118">
        <f t="shared" si="256"/>
        <v>3351469151166.7012</v>
      </c>
      <c r="Q812" s="113">
        <f t="shared" si="257"/>
        <v>5.8683022711259105E+18</v>
      </c>
      <c r="R812" s="113">
        <f t="shared" si="258"/>
        <v>5.9957304576176179E+18</v>
      </c>
      <c r="S812" s="113">
        <f t="shared" si="259"/>
        <v>6.1356093237951785E+18</v>
      </c>
      <c r="T812">
        <f t="shared" si="264"/>
        <v>0.5</v>
      </c>
    </row>
    <row r="813" spans="1:20" x14ac:dyDescent="0.25">
      <c r="A813">
        <v>385</v>
      </c>
      <c r="B813">
        <f t="shared" si="260"/>
        <v>909962.5327512424</v>
      </c>
      <c r="C813">
        <f t="shared" si="261"/>
        <v>1576346.0106451767</v>
      </c>
      <c r="D813">
        <f t="shared" si="262"/>
        <v>2324.7717581617039</v>
      </c>
      <c r="E813">
        <f t="shared" si="263"/>
        <v>4348.2764002842614</v>
      </c>
      <c r="F813" s="106">
        <f t="shared" ref="F813:F876" si="265">SUM(H813,J813,L813)</f>
        <v>-0.18524326510619107</v>
      </c>
      <c r="G813" s="105">
        <f t="shared" ref="G813:G876" si="266">SUM(I813,K813,M813)</f>
        <v>-0.32094757733191093</v>
      </c>
      <c r="H813" s="108">
        <f t="shared" ref="H813:H876" si="267">$D$22*(($D$18-$B812)/$Q813)</f>
        <v>-7.9867562349347748E-2</v>
      </c>
      <c r="I813" s="105">
        <f t="shared" ref="I813:I876" si="268">$D$22*(($E$18-$C812)/$Q813)</f>
        <v>-0.13921477860113235</v>
      </c>
      <c r="J813">
        <f t="shared" ref="J813:J876" si="269">$D$30*(($D$26-$B812)/$R813)</f>
        <v>-2.7708163143848146E-2</v>
      </c>
      <c r="K813" s="105">
        <f t="shared" ref="K813:K876" si="270">$D$30*(($E$26-$C812)/$R813)</f>
        <v>-4.666270733556499E-2</v>
      </c>
      <c r="L813" s="107">
        <f t="shared" ref="L813:L876" si="271">$D$38*(($D$34-$B812)/$S813)</f>
        <v>-7.7667539612995176E-2</v>
      </c>
      <c r="M813" s="105">
        <f t="shared" ref="M813:M876" si="272">$D$38*(($E$34-$C812)/$S813)</f>
        <v>-0.13507009139521356</v>
      </c>
      <c r="N813" s="117">
        <f t="shared" ref="N813:N876" si="273">($D$18-$B812)^2+($E$18-$C812)^2</f>
        <v>3262302459927.8496</v>
      </c>
      <c r="O813" s="117">
        <f t="shared" ref="O813:O876" si="274">($D$26-$B812)^2+($E$26-$C812)^2</f>
        <v>3309303359377.9546</v>
      </c>
      <c r="P813" s="118">
        <f t="shared" ref="P813:P876" si="275">($D$34-$B812)^2+($E$34-$C812)^2</f>
        <v>3360497948594.041</v>
      </c>
      <c r="Q813" s="113">
        <f t="shared" ref="Q813:Q876" si="276">(N813+$D$39^2)^(3/2)</f>
        <v>5.8923878802177843E+18</v>
      </c>
      <c r="R813" s="113">
        <f t="shared" ref="R813:R876" si="277">(O813+$D$31^2)^(3/2)</f>
        <v>6.0201495740981658E+18</v>
      </c>
      <c r="S813" s="113">
        <f t="shared" ref="S813:S876" si="278">(P813+$D$23^2)^(3/2)</f>
        <v>6.1604196608766228E+18</v>
      </c>
      <c r="T813">
        <f t="shared" si="264"/>
        <v>0.5</v>
      </c>
    </row>
    <row r="814" spans="1:20" x14ac:dyDescent="0.25">
      <c r="A814">
        <v>385.5</v>
      </c>
      <c r="B814">
        <f t="shared" ref="B814:B877" si="279">B813+(D813*$T813)+(F813*($T813)^2)</f>
        <v>911124.87231950695</v>
      </c>
      <c r="C814">
        <f t="shared" ref="C814:C877" si="280">C813+(E813*$T813)+(G813*($T813)^2)</f>
        <v>1578520.0686084246</v>
      </c>
      <c r="D814">
        <f t="shared" ref="D814:D877" si="281">D813+(F813*$T813)</f>
        <v>2324.679136529151</v>
      </c>
      <c r="E814">
        <f t="shared" ref="E814:E877" si="282">E813+(G813*$T813)</f>
        <v>4348.1159264955959</v>
      </c>
      <c r="F814" s="106">
        <f t="shared" si="265"/>
        <v>-0.18472845803779031</v>
      </c>
      <c r="G814" s="105">
        <f t="shared" si="266"/>
        <v>-0.32008812680575649</v>
      </c>
      <c r="H814" s="108">
        <f t="shared" si="267"/>
        <v>-7.9644421564217305E-2</v>
      </c>
      <c r="I814" s="105">
        <f t="shared" si="268"/>
        <v>-0.13883892772645265</v>
      </c>
      <c r="J814">
        <f t="shared" si="269"/>
        <v>-2.7630464189407393E-2</v>
      </c>
      <c r="K814" s="105">
        <f t="shared" si="270"/>
        <v>-4.6538291416230032E-2</v>
      </c>
      <c r="L814" s="107">
        <f t="shared" si="271"/>
        <v>-7.745357228416562E-2</v>
      </c>
      <c r="M814" s="105">
        <f t="shared" si="272"/>
        <v>-0.13471090766307384</v>
      </c>
      <c r="N814" s="117">
        <f t="shared" si="273"/>
        <v>3271210365473.3174</v>
      </c>
      <c r="O814" s="117">
        <f t="shared" si="274"/>
        <v>3318270137385.1655</v>
      </c>
      <c r="P814" s="118">
        <f t="shared" si="275"/>
        <v>3369538561934.8872</v>
      </c>
      <c r="Q814" s="113">
        <f t="shared" si="276"/>
        <v>5.91653842137519E+18</v>
      </c>
      <c r="R814" s="113">
        <f t="shared" si="277"/>
        <v>6.0446340450848358E+18</v>
      </c>
      <c r="S814" s="113">
        <f t="shared" si="278"/>
        <v>6.1852958842133258E+18</v>
      </c>
      <c r="T814">
        <f t="shared" si="264"/>
        <v>0.5</v>
      </c>
    </row>
    <row r="815" spans="1:20" x14ac:dyDescent="0.25">
      <c r="A815">
        <v>386</v>
      </c>
      <c r="B815">
        <f t="shared" si="279"/>
        <v>912287.16570565698</v>
      </c>
      <c r="C815">
        <f t="shared" si="280"/>
        <v>1580694.0465496408</v>
      </c>
      <c r="D815">
        <f t="shared" si="281"/>
        <v>2324.586772300132</v>
      </c>
      <c r="E815">
        <f t="shared" si="282"/>
        <v>4347.955882432193</v>
      </c>
      <c r="F815" s="106">
        <f t="shared" si="265"/>
        <v>-0.18421581013090643</v>
      </c>
      <c r="G815" s="105">
        <f t="shared" si="266"/>
        <v>-0.31923215427251395</v>
      </c>
      <c r="H815" s="108">
        <f t="shared" si="267"/>
        <v>-7.9422221730314158E-2</v>
      </c>
      <c r="I815" s="105">
        <f t="shared" si="268"/>
        <v>-0.13846461024943416</v>
      </c>
      <c r="J815">
        <f t="shared" si="269"/>
        <v>-2.7553093694496655E-2</v>
      </c>
      <c r="K815" s="105">
        <f t="shared" si="270"/>
        <v>-4.641437652117248E-2</v>
      </c>
      <c r="L815" s="107">
        <f t="shared" si="271"/>
        <v>-7.7240494706095619E-2</v>
      </c>
      <c r="M815" s="105">
        <f t="shared" si="272"/>
        <v>-0.13435316750190729</v>
      </c>
      <c r="N815" s="117">
        <f t="shared" si="273"/>
        <v>3280130091483.2671</v>
      </c>
      <c r="O815" s="117">
        <f t="shared" si="274"/>
        <v>3327248733479.395</v>
      </c>
      <c r="P815" s="118">
        <f t="shared" si="275"/>
        <v>3378590990740.2314</v>
      </c>
      <c r="Q815" s="113">
        <f t="shared" si="276"/>
        <v>5.9407539795323843E+18</v>
      </c>
      <c r="R815" s="113">
        <f t="shared" si="277"/>
        <v>6.0691839554966989E+18</v>
      </c>
      <c r="S815" s="113">
        <f t="shared" si="278"/>
        <v>6.2102380787028603E+18</v>
      </c>
      <c r="T815">
        <f t="shared" si="264"/>
        <v>0.5</v>
      </c>
    </row>
    <row r="816" spans="1:20" x14ac:dyDescent="0.25">
      <c r="A816">
        <v>386.5</v>
      </c>
      <c r="B816">
        <f t="shared" si="279"/>
        <v>913449.41303785448</v>
      </c>
      <c r="C816">
        <f t="shared" si="280"/>
        <v>1582867.9446828184</v>
      </c>
      <c r="D816">
        <f t="shared" si="281"/>
        <v>2324.4946643950666</v>
      </c>
      <c r="E816">
        <f t="shared" si="282"/>
        <v>4347.796266355057</v>
      </c>
      <c r="F816" s="106">
        <f t="shared" si="265"/>
        <v>-0.18370530926683598</v>
      </c>
      <c r="G816" s="105">
        <f t="shared" si="266"/>
        <v>-0.31837964087278248</v>
      </c>
      <c r="H816" s="108">
        <f t="shared" si="267"/>
        <v>-7.9200957537373148E-2</v>
      </c>
      <c r="I816" s="105">
        <f t="shared" si="268"/>
        <v>-0.13809181778772273</v>
      </c>
      <c r="J816">
        <f t="shared" si="269"/>
        <v>-2.7476049802843325E-2</v>
      </c>
      <c r="K816" s="105">
        <f t="shared" si="270"/>
        <v>-4.6290959948335132E-2</v>
      </c>
      <c r="L816" s="107">
        <f t="shared" si="271"/>
        <v>-7.7028301926619525E-2</v>
      </c>
      <c r="M816" s="105">
        <f t="shared" si="272"/>
        <v>-0.13399686313672465</v>
      </c>
      <c r="N816" s="117">
        <f t="shared" si="273"/>
        <v>3289061637496.3809</v>
      </c>
      <c r="O816" s="117">
        <f t="shared" si="274"/>
        <v>3336239147205.9727</v>
      </c>
      <c r="P816" s="118">
        <f t="shared" si="275"/>
        <v>3387655234562.2847</v>
      </c>
      <c r="Q816" s="113">
        <f t="shared" si="276"/>
        <v>5.9650346396204769E+18</v>
      </c>
      <c r="R816" s="113">
        <f t="shared" si="277"/>
        <v>6.0937993902496328E+18</v>
      </c>
      <c r="S816" s="113">
        <f t="shared" si="278"/>
        <v>6.2352463292396247E+18</v>
      </c>
      <c r="T816">
        <f t="shared" si="264"/>
        <v>0.5</v>
      </c>
    </row>
    <row r="817" spans="1:20" x14ac:dyDescent="0.25">
      <c r="A817">
        <v>387</v>
      </c>
      <c r="B817">
        <f t="shared" si="279"/>
        <v>914611.61444372463</v>
      </c>
      <c r="C817">
        <f t="shared" si="280"/>
        <v>1585041.7632210858</v>
      </c>
      <c r="D817">
        <f t="shared" si="281"/>
        <v>2324.4028117404332</v>
      </c>
      <c r="E817">
        <f t="shared" si="282"/>
        <v>4347.637076534621</v>
      </c>
      <c r="F817" s="106">
        <f t="shared" si="265"/>
        <v>-0.18319694341208867</v>
      </c>
      <c r="G817" s="105">
        <f t="shared" si="266"/>
        <v>-0.31753056787543354</v>
      </c>
      <c r="H817" s="108">
        <f t="shared" si="267"/>
        <v>-7.8980623712675835E-2</v>
      </c>
      <c r="I817" s="105">
        <f t="shared" si="268"/>
        <v>-0.13772054201643702</v>
      </c>
      <c r="J817">
        <f t="shared" si="269"/>
        <v>-2.7399330671304876E-2</v>
      </c>
      <c r="K817" s="105">
        <f t="shared" si="270"/>
        <v>-4.6168039013928373E-2</v>
      </c>
      <c r="L817" s="107">
        <f t="shared" si="271"/>
        <v>-7.6816989028107963E-2</v>
      </c>
      <c r="M817" s="105">
        <f t="shared" si="272"/>
        <v>-0.13364198684506812</v>
      </c>
      <c r="N817" s="117">
        <f t="shared" si="273"/>
        <v>3298005003052.6113</v>
      </c>
      <c r="O817" s="117">
        <f t="shared" si="274"/>
        <v>3345241378111.4688</v>
      </c>
      <c r="P817" s="118">
        <f t="shared" si="275"/>
        <v>3396731292954.4741</v>
      </c>
      <c r="Q817" s="113">
        <f t="shared" si="276"/>
        <v>5.9893804865673902E+18</v>
      </c>
      <c r="R817" s="113">
        <f t="shared" si="277"/>
        <v>6.1184804342565038E+18</v>
      </c>
      <c r="S817" s="113">
        <f t="shared" si="278"/>
        <v>6.2603207207149445E+18</v>
      </c>
      <c r="T817">
        <f t="shared" si="264"/>
        <v>0.5</v>
      </c>
    </row>
    <row r="818" spans="1:20" x14ac:dyDescent="0.25">
      <c r="A818">
        <v>387.5</v>
      </c>
      <c r="B818">
        <f t="shared" si="279"/>
        <v>915773.77005035907</v>
      </c>
      <c r="C818">
        <f t="shared" si="280"/>
        <v>1587215.5023767112</v>
      </c>
      <c r="D818">
        <f t="shared" si="281"/>
        <v>2324.311213268727</v>
      </c>
      <c r="E818">
        <f t="shared" si="282"/>
        <v>4347.478311250683</v>
      </c>
      <c r="F818" s="106">
        <f t="shared" si="265"/>
        <v>-0.18269070061767076</v>
      </c>
      <c r="G818" s="105">
        <f t="shared" si="266"/>
        <v>-0.31668491667656695</v>
      </c>
      <c r="H818" s="108">
        <f t="shared" si="267"/>
        <v>-7.8761215020733216E-2</v>
      </c>
      <c r="I818" s="105">
        <f t="shared" si="268"/>
        <v>-0.13735077466769802</v>
      </c>
      <c r="J818">
        <f t="shared" si="269"/>
        <v>-2.7322934469758992E-2</v>
      </c>
      <c r="K818" s="105">
        <f t="shared" si="270"/>
        <v>-4.6045611052284455E-2</v>
      </c>
      <c r="L818" s="107">
        <f t="shared" si="271"/>
        <v>-7.6606551127178554E-2</v>
      </c>
      <c r="M818" s="105">
        <f t="shared" si="272"/>
        <v>-0.13328853095658447</v>
      </c>
      <c r="N818" s="117">
        <f t="shared" si="273"/>
        <v>3306960187693.1743</v>
      </c>
      <c r="O818" s="117">
        <f t="shared" si="274"/>
        <v>3354255425743.6924</v>
      </c>
      <c r="P818" s="118">
        <f t="shared" si="275"/>
        <v>3405819165471.4346</v>
      </c>
      <c r="Q818" s="113">
        <f t="shared" si="276"/>
        <v>6.0137916052977265E+18</v>
      </c>
      <c r="R818" s="113">
        <f t="shared" si="277"/>
        <v>6.1432271724268073E+18</v>
      </c>
      <c r="S818" s="113">
        <f t="shared" si="278"/>
        <v>6.2854613380170742E+18</v>
      </c>
      <c r="T818">
        <f t="shared" si="264"/>
        <v>0.5</v>
      </c>
    </row>
    <row r="819" spans="1:20" x14ac:dyDescent="0.25">
      <c r="A819">
        <v>388</v>
      </c>
      <c r="B819">
        <f t="shared" si="279"/>
        <v>916935.87998431828</v>
      </c>
      <c r="C819">
        <f t="shared" si="280"/>
        <v>1589389.1623611073</v>
      </c>
      <c r="D819">
        <f t="shared" si="281"/>
        <v>2324.219867918418</v>
      </c>
      <c r="E819">
        <f t="shared" si="282"/>
        <v>4347.3199687923443</v>
      </c>
      <c r="F819" s="106">
        <f t="shared" si="265"/>
        <v>-0.1821865690183713</v>
      </c>
      <c r="G819" s="105">
        <f t="shared" si="266"/>
        <v>-0.31584266879847023</v>
      </c>
      <c r="H819" s="108">
        <f t="shared" si="267"/>
        <v>-7.8542726262967905E-2</v>
      </c>
      <c r="I819" s="105">
        <f t="shared" si="268"/>
        <v>-0.13698250753015573</v>
      </c>
      <c r="J819">
        <f t="shared" si="269"/>
        <v>-2.724685938099149E-2</v>
      </c>
      <c r="K819" s="105">
        <f t="shared" si="270"/>
        <v>-4.5923673415707543E-2</v>
      </c>
      <c r="L819" s="107">
        <f t="shared" si="271"/>
        <v>-7.6396983374411906E-2</v>
      </c>
      <c r="M819" s="105">
        <f t="shared" si="272"/>
        <v>-0.13293648785260692</v>
      </c>
      <c r="N819" s="117">
        <f t="shared" si="273"/>
        <v>3315927190960.5459</v>
      </c>
      <c r="O819" s="117">
        <f t="shared" si="274"/>
        <v>3363281289651.6836</v>
      </c>
      <c r="P819" s="118">
        <f t="shared" si="275"/>
        <v>3414918851669.0088</v>
      </c>
      <c r="Q819" s="113">
        <f t="shared" si="276"/>
        <v>6.03826808073293E+18</v>
      </c>
      <c r="R819" s="113">
        <f t="shared" si="277"/>
        <v>6.1680396896670556E+18</v>
      </c>
      <c r="S819" s="113">
        <f t="shared" si="278"/>
        <v>6.3106682660309801E+18</v>
      </c>
      <c r="T819">
        <f t="shared" si="264"/>
        <v>0.5</v>
      </c>
    </row>
    <row r="820" spans="1:20" x14ac:dyDescent="0.25">
      <c r="A820">
        <v>388.5</v>
      </c>
      <c r="B820">
        <f t="shared" si="279"/>
        <v>918097.94437163521</v>
      </c>
      <c r="C820">
        <f t="shared" si="280"/>
        <v>1591562.7433848362</v>
      </c>
      <c r="D820">
        <f t="shared" si="281"/>
        <v>2324.128774633909</v>
      </c>
      <c r="E820">
        <f t="shared" si="282"/>
        <v>4347.1620474579449</v>
      </c>
      <c r="F820" s="106">
        <f t="shared" si="265"/>
        <v>-0.18168453683205532</v>
      </c>
      <c r="G820" s="105">
        <f t="shared" si="266"/>
        <v>-0.31500380588858679</v>
      </c>
      <c r="H820" s="108">
        <f t="shared" si="267"/>
        <v>-7.8325152277402707E-2</v>
      </c>
      <c r="I820" s="105">
        <f t="shared" si="268"/>
        <v>-0.13661573244852668</v>
      </c>
      <c r="J820">
        <f t="shared" si="269"/>
        <v>-2.7171103600588834E-2</v>
      </c>
      <c r="K820" s="105">
        <f t="shared" si="270"/>
        <v>-4.5802223474331161E-2</v>
      </c>
      <c r="L820" s="107">
        <f t="shared" si="271"/>
        <v>-7.6188280954063797E-2</v>
      </c>
      <c r="M820" s="105">
        <f t="shared" si="272"/>
        <v>-0.13258584996572892</v>
      </c>
      <c r="N820" s="117">
        <f t="shared" si="273"/>
        <v>3324906012398.4556</v>
      </c>
      <c r="O820" s="117">
        <f t="shared" si="274"/>
        <v>3372318969385.709</v>
      </c>
      <c r="P820" s="118">
        <f t="shared" si="275"/>
        <v>3424030351104.2349</v>
      </c>
      <c r="Q820" s="113">
        <f t="shared" si="276"/>
        <v>6.0628099977911931E+18</v>
      </c>
      <c r="R820" s="113">
        <f t="shared" si="277"/>
        <v>6.1929180708803594E+18</v>
      </c>
      <c r="S820" s="113">
        <f t="shared" si="278"/>
        <v>6.3359415896386796E+18</v>
      </c>
      <c r="T820">
        <f t="shared" si="264"/>
        <v>0.5</v>
      </c>
    </row>
    <row r="821" spans="1:20" x14ac:dyDescent="0.25">
      <c r="A821">
        <v>389</v>
      </c>
      <c r="B821">
        <f t="shared" si="279"/>
        <v>919259.96333781793</v>
      </c>
      <c r="C821">
        <f t="shared" si="280"/>
        <v>1593736.2456576137</v>
      </c>
      <c r="D821">
        <f t="shared" si="281"/>
        <v>2324.0379323654929</v>
      </c>
      <c r="E821">
        <f t="shared" si="282"/>
        <v>4347.0045455550007</v>
      </c>
      <c r="F821" s="106">
        <f t="shared" si="265"/>
        <v>-0.18118459235896484</v>
      </c>
      <c r="G821" s="105">
        <f t="shared" si="266"/>
        <v>-0.31416830971849685</v>
      </c>
      <c r="H821" s="108">
        <f t="shared" si="267"/>
        <v>-7.8108487938350346E-2</v>
      </c>
      <c r="I821" s="105">
        <f t="shared" si="268"/>
        <v>-0.13625044132313241</v>
      </c>
      <c r="J821">
        <f t="shared" si="269"/>
        <v>-2.7095665336828119E-2</v>
      </c>
      <c r="K821" s="105">
        <f t="shared" si="270"/>
        <v>-4.5681258615970832E-2</v>
      </c>
      <c r="L821" s="107">
        <f t="shared" si="271"/>
        <v>-7.5980439083786391E-2</v>
      </c>
      <c r="M821" s="105">
        <f t="shared" si="272"/>
        <v>-0.13223660977939361</v>
      </c>
      <c r="N821" s="117">
        <f t="shared" si="273"/>
        <v>3333896651551.8828</v>
      </c>
      <c r="O821" s="117">
        <f t="shared" si="274"/>
        <v>3381368464497.2568</v>
      </c>
      <c r="P821" s="118">
        <f t="shared" si="275"/>
        <v>3433153663335.3501</v>
      </c>
      <c r="Q821" s="113">
        <f t="shared" si="276"/>
        <v>6.0874174413875149E+18</v>
      </c>
      <c r="R821" s="113">
        <f t="shared" si="277"/>
        <v>6.2178624009668516E+18</v>
      </c>
      <c r="S821" s="113">
        <f t="shared" si="278"/>
        <v>6.3612813937190584E+18</v>
      </c>
      <c r="T821">
        <f t="shared" si="264"/>
        <v>0.5</v>
      </c>
    </row>
    <row r="822" spans="1:20" x14ac:dyDescent="0.25">
      <c r="A822">
        <v>389.5</v>
      </c>
      <c r="B822">
        <f t="shared" si="279"/>
        <v>920421.9370078526</v>
      </c>
      <c r="C822">
        <f t="shared" si="280"/>
        <v>1595909.6693883138</v>
      </c>
      <c r="D822">
        <f t="shared" si="281"/>
        <v>2323.9473400693132</v>
      </c>
      <c r="E822">
        <f t="shared" si="282"/>
        <v>4346.8474614001416</v>
      </c>
      <c r="F822" s="106">
        <f t="shared" si="265"/>
        <v>-0.18068672398102703</v>
      </c>
      <c r="G822" s="105">
        <f t="shared" si="266"/>
        <v>-0.313336162182907</v>
      </c>
      <c r="H822" s="108">
        <f t="shared" si="267"/>
        <v>-7.7892728156106081E-2</v>
      </c>
      <c r="I822" s="105">
        <f t="shared" si="268"/>
        <v>-0.13588662610944177</v>
      </c>
      <c r="J822">
        <f t="shared" si="269"/>
        <v>-2.7020542810571018E-2</v>
      </c>
      <c r="K822" s="105">
        <f t="shared" si="270"/>
        <v>-4.5560776245983058E-2</v>
      </c>
      <c r="L822" s="107">
        <f t="shared" si="271"/>
        <v>-7.5773453014349942E-2</v>
      </c>
      <c r="M822" s="105">
        <f t="shared" si="272"/>
        <v>-0.13188875982748216</v>
      </c>
      <c r="N822" s="117">
        <f t="shared" si="273"/>
        <v>3342899107967.0513</v>
      </c>
      <c r="O822" s="117">
        <f t="shared" si="274"/>
        <v>3390429774539.0322</v>
      </c>
      <c r="P822" s="118">
        <f t="shared" si="275"/>
        <v>3442288787921.7788</v>
      </c>
      <c r="Q822" s="113">
        <f t="shared" si="276"/>
        <v>6.1120904964337756E+18</v>
      </c>
      <c r="R822" s="113">
        <f t="shared" si="277"/>
        <v>6.2428727648234281E+18</v>
      </c>
      <c r="S822" s="113">
        <f t="shared" si="278"/>
        <v>6.3866877631478856E+18</v>
      </c>
      <c r="T822">
        <f t="shared" si="264"/>
        <v>0.5</v>
      </c>
    </row>
    <row r="823" spans="1:20" x14ac:dyDescent="0.25">
      <c r="A823">
        <v>390</v>
      </c>
      <c r="B823">
        <f t="shared" si="279"/>
        <v>921583.86550620629</v>
      </c>
      <c r="C823">
        <f t="shared" si="280"/>
        <v>1598083.0147849733</v>
      </c>
      <c r="D823">
        <f t="shared" si="281"/>
        <v>2323.8569967073227</v>
      </c>
      <c r="E823">
        <f t="shared" si="282"/>
        <v>4346.6907933190505</v>
      </c>
      <c r="F823" s="106">
        <f t="shared" si="265"/>
        <v>-0.18019092016116905</v>
      </c>
      <c r="G823" s="105">
        <f t="shared" si="266"/>
        <v>-0.31250734529865043</v>
      </c>
      <c r="H823" s="108">
        <f t="shared" si="267"/>
        <v>-7.7677867876645199E-2</v>
      </c>
      <c r="I823" s="105">
        <f t="shared" si="268"/>
        <v>-0.13552427881762136</v>
      </c>
      <c r="J823">
        <f t="shared" si="269"/>
        <v>-2.6945734255157089E-2</v>
      </c>
      <c r="K823" s="105">
        <f t="shared" si="270"/>
        <v>-4.5440773787122656E-2</v>
      </c>
      <c r="L823" s="107">
        <f t="shared" si="271"/>
        <v>-7.5567318029366753E-2</v>
      </c>
      <c r="M823" s="105">
        <f t="shared" si="272"/>
        <v>-0.13154229269390638</v>
      </c>
      <c r="N823" s="117">
        <f t="shared" si="273"/>
        <v>3351913381191.4229</v>
      </c>
      <c r="O823" s="117">
        <f t="shared" si="274"/>
        <v>3399502899064.9521</v>
      </c>
      <c r="P823" s="118">
        <f t="shared" si="275"/>
        <v>3451435724424.1323</v>
      </c>
      <c r="Q823" s="113">
        <f t="shared" si="276"/>
        <v>6.1368292478386575E+18</v>
      </c>
      <c r="R823" s="113">
        <f t="shared" si="277"/>
        <v>6.2679492473439007E+18</v>
      </c>
      <c r="S823" s="113">
        <f t="shared" si="278"/>
        <v>6.4121607827978404E+18</v>
      </c>
      <c r="T823">
        <f t="shared" si="264"/>
        <v>0.5</v>
      </c>
    </row>
    <row r="824" spans="1:20" x14ac:dyDescent="0.25">
      <c r="A824">
        <v>390.5</v>
      </c>
      <c r="B824">
        <f t="shared" si="279"/>
        <v>922745.74895682989</v>
      </c>
      <c r="C824">
        <f t="shared" si="280"/>
        <v>1600256.2820547966</v>
      </c>
      <c r="D824">
        <f t="shared" si="281"/>
        <v>2323.766901247242</v>
      </c>
      <c r="E824">
        <f t="shared" si="282"/>
        <v>4346.5345396464008</v>
      </c>
      <c r="F824" s="106">
        <f t="shared" si="265"/>
        <v>-0.17969716944264041</v>
      </c>
      <c r="G824" s="105">
        <f t="shared" si="266"/>
        <v>-0.31168184120369757</v>
      </c>
      <c r="H824" s="108">
        <f t="shared" si="267"/>
        <v>-7.7463902081323532E-2</v>
      </c>
      <c r="I824" s="105">
        <f t="shared" si="268"/>
        <v>-0.13516339151208978</v>
      </c>
      <c r="J824">
        <f t="shared" si="269"/>
        <v>-2.6871237916298914E-2</v>
      </c>
      <c r="K824" s="105">
        <f t="shared" si="270"/>
        <v>-4.5321248679402938E-2</v>
      </c>
      <c r="L824" s="107">
        <f t="shared" si="271"/>
        <v>-7.5362029445017964E-2</v>
      </c>
      <c r="M824" s="105">
        <f t="shared" si="272"/>
        <v>-0.13119720101220483</v>
      </c>
      <c r="N824" s="117">
        <f t="shared" si="273"/>
        <v>3360939470773.6919</v>
      </c>
      <c r="O824" s="117">
        <f t="shared" si="274"/>
        <v>3408587837630.1396</v>
      </c>
      <c r="P824" s="118">
        <f t="shared" si="275"/>
        <v>3460594472404.2017</v>
      </c>
      <c r="Q824" s="113">
        <f t="shared" si="276"/>
        <v>6.1616337805075722E+18</v>
      </c>
      <c r="R824" s="113">
        <f t="shared" si="277"/>
        <v>6.2930919334189414E+18</v>
      </c>
      <c r="S824" s="113">
        <f t="shared" si="278"/>
        <v>6.4377005375385528E+18</v>
      </c>
      <c r="T824">
        <f t="shared" si="264"/>
        <v>0.5</v>
      </c>
    </row>
    <row r="825" spans="1:20" x14ac:dyDescent="0.25">
      <c r="A825">
        <v>391</v>
      </c>
      <c r="B825">
        <f t="shared" si="279"/>
        <v>923907.58748316113</v>
      </c>
      <c r="C825">
        <f t="shared" si="280"/>
        <v>1602429.4714041594</v>
      </c>
      <c r="D825">
        <f t="shared" si="281"/>
        <v>2323.6770526625205</v>
      </c>
      <c r="E825">
        <f t="shared" si="282"/>
        <v>4346.378698725799</v>
      </c>
      <c r="F825" s="106">
        <f t="shared" si="265"/>
        <v>-0.17920546044833735</v>
      </c>
      <c r="G825" s="105">
        <f t="shared" si="266"/>
        <v>-0.31085963215616785</v>
      </c>
      <c r="H825" s="108">
        <f t="shared" si="267"/>
        <v>-7.7250825786576147E-2</v>
      </c>
      <c r="I825" s="105">
        <f t="shared" si="268"/>
        <v>-0.13480395631106834</v>
      </c>
      <c r="J825">
        <f t="shared" si="269"/>
        <v>-2.6797052051978118E-2</v>
      </c>
      <c r="K825" s="105">
        <f t="shared" si="270"/>
        <v>-4.5202198379956801E-2</v>
      </c>
      <c r="L825" s="107">
        <f t="shared" si="271"/>
        <v>-7.5157582609783086E-2</v>
      </c>
      <c r="M825" s="105">
        <f t="shared" si="272"/>
        <v>-0.1308534774651427</v>
      </c>
      <c r="N825" s="117">
        <f t="shared" si="273"/>
        <v>3369977376263.7827</v>
      </c>
      <c r="O825" s="117">
        <f t="shared" si="274"/>
        <v>3417684589790.9189</v>
      </c>
      <c r="P825" s="118">
        <f t="shared" si="275"/>
        <v>3469765031424.9536</v>
      </c>
      <c r="Q825" s="113">
        <f t="shared" si="276"/>
        <v>6.1865041793429617E+18</v>
      </c>
      <c r="R825" s="113">
        <f t="shared" si="277"/>
        <v>6.3183009079360901E+18</v>
      </c>
      <c r="S825" s="113">
        <f t="shared" si="278"/>
        <v>6.4633071122366269E+18</v>
      </c>
      <c r="T825">
        <f t="shared" si="264"/>
        <v>0.5</v>
      </c>
    </row>
    <row r="826" spans="1:20" x14ac:dyDescent="0.25">
      <c r="A826">
        <v>391.5</v>
      </c>
      <c r="B826">
        <f t="shared" si="279"/>
        <v>925069.38120812725</v>
      </c>
      <c r="C826">
        <f t="shared" si="280"/>
        <v>1604602.5830386144</v>
      </c>
      <c r="D826">
        <f t="shared" si="281"/>
        <v>2323.5874499322963</v>
      </c>
      <c r="E826">
        <f t="shared" si="282"/>
        <v>4346.2232689097209</v>
      </c>
      <c r="F826" s="106">
        <f t="shared" si="265"/>
        <v>-0.17871578188014428</v>
      </c>
      <c r="G826" s="105">
        <f t="shared" si="266"/>
        <v>-0.31004070053336941</v>
      </c>
      <c r="H826" s="108">
        <f t="shared" si="267"/>
        <v>-7.7038634043628623E-2</v>
      </c>
      <c r="I826" s="105">
        <f t="shared" si="268"/>
        <v>-0.13444596538615233</v>
      </c>
      <c r="J826">
        <f t="shared" si="269"/>
        <v>-2.6723174932342449E-2</v>
      </c>
      <c r="K826" s="105">
        <f t="shared" si="270"/>
        <v>-4.5083620362899271E-2</v>
      </c>
      <c r="L826" s="107">
        <f t="shared" si="271"/>
        <v>-7.4953972904173216E-2</v>
      </c>
      <c r="M826" s="105">
        <f t="shared" si="272"/>
        <v>-0.13051111478431782</v>
      </c>
      <c r="N826" s="117">
        <f t="shared" si="273"/>
        <v>3379027097212.8433</v>
      </c>
      <c r="O826" s="117">
        <f t="shared" si="274"/>
        <v>3426793155104.8125</v>
      </c>
      <c r="P826" s="118">
        <f t="shared" si="275"/>
        <v>3478947401050.5254</v>
      </c>
      <c r="Q826" s="113">
        <f t="shared" si="276"/>
        <v>6.2114405292438303E+18</v>
      </c>
      <c r="R826" s="113">
        <f t="shared" si="277"/>
        <v>6.3435762557797315E+18</v>
      </c>
      <c r="S826" s="113">
        <f t="shared" si="278"/>
        <v>6.4889805917555692E+18</v>
      </c>
      <c r="T826">
        <f t="shared" si="264"/>
        <v>0.5</v>
      </c>
    </row>
    <row r="827" spans="1:20" x14ac:dyDescent="0.25">
      <c r="A827">
        <v>392</v>
      </c>
      <c r="B827">
        <f t="shared" si="279"/>
        <v>926231.13025414792</v>
      </c>
      <c r="C827">
        <f t="shared" si="280"/>
        <v>1606775.6171628942</v>
      </c>
      <c r="D827">
        <f t="shared" si="281"/>
        <v>2323.4980920413564</v>
      </c>
      <c r="E827">
        <f t="shared" si="282"/>
        <v>4346.0682485594543</v>
      </c>
      <c r="F827" s="106">
        <f t="shared" si="265"/>
        <v>-0.17822812251826656</v>
      </c>
      <c r="G827" s="105">
        <f t="shared" si="266"/>
        <v>-0.30922502883082176</v>
      </c>
      <c r="H827" s="108">
        <f t="shared" si="267"/>
        <v>-7.6827321938196982E-2</v>
      </c>
      <c r="I827" s="105">
        <f t="shared" si="268"/>
        <v>-0.13408941096186228</v>
      </c>
      <c r="J827">
        <f t="shared" si="269"/>
        <v>-2.6649604839603075E-2</v>
      </c>
      <c r="K827" s="105">
        <f t="shared" si="270"/>
        <v>-4.4965512119189976E-2</v>
      </c>
      <c r="L827" s="107">
        <f t="shared" si="271"/>
        <v>-7.47511957404665E-2</v>
      </c>
      <c r="M827" s="105">
        <f t="shared" si="272"/>
        <v>-0.1301701057497695</v>
      </c>
      <c r="N827" s="117">
        <f t="shared" si="273"/>
        <v>3388088633173.2393</v>
      </c>
      <c r="O827" s="117">
        <f t="shared" si="274"/>
        <v>3435913533130.5332</v>
      </c>
      <c r="P827" s="118">
        <f t="shared" si="275"/>
        <v>3488141580846.2202</v>
      </c>
      <c r="Q827" s="113">
        <f t="shared" si="276"/>
        <v>6.2364429151064177E+18</v>
      </c>
      <c r="R827" s="113">
        <f t="shared" si="277"/>
        <v>6.3689180618312673E+18</v>
      </c>
      <c r="S827" s="113">
        <f t="shared" si="278"/>
        <v>6.5147210609557504E+18</v>
      </c>
      <c r="T827">
        <f t="shared" si="264"/>
        <v>0.5</v>
      </c>
    </row>
    <row r="828" spans="1:20" x14ac:dyDescent="0.25">
      <c r="A828">
        <v>392.5</v>
      </c>
      <c r="B828">
        <f t="shared" si="279"/>
        <v>927392.83474313794</v>
      </c>
      <c r="C828">
        <f t="shared" si="280"/>
        <v>1608948.5739809168</v>
      </c>
      <c r="D828">
        <f t="shared" si="281"/>
        <v>2323.408977980097</v>
      </c>
      <c r="E828">
        <f t="shared" si="282"/>
        <v>4345.9136360450393</v>
      </c>
      <c r="F828" s="106">
        <f t="shared" si="265"/>
        <v>-0.17774247122058584</v>
      </c>
      <c r="G828" s="105">
        <f t="shared" si="266"/>
        <v>-0.30841259966131507</v>
      </c>
      <c r="H828" s="108">
        <f t="shared" si="267"/>
        <v>-7.6616884590208559E-2</v>
      </c>
      <c r="I828" s="105">
        <f t="shared" si="268"/>
        <v>-0.13373428531523016</v>
      </c>
      <c r="J828">
        <f t="shared" si="269"/>
        <v>-2.6576340067934901E-2</v>
      </c>
      <c r="K828" s="105">
        <f t="shared" si="270"/>
        <v>-4.4847871156500331E-2</v>
      </c>
      <c r="L828" s="107">
        <f t="shared" si="271"/>
        <v>-7.4549246562442398E-2</v>
      </c>
      <c r="M828" s="105">
        <f t="shared" si="272"/>
        <v>-0.12983044318958456</v>
      </c>
      <c r="N828" s="117">
        <f t="shared" si="273"/>
        <v>3397161983698.5498</v>
      </c>
      <c r="O828" s="117">
        <f t="shared" si="274"/>
        <v>3445045723427.9844</v>
      </c>
      <c r="P828" s="118">
        <f t="shared" si="275"/>
        <v>3497347570378.5044</v>
      </c>
      <c r="Q828" s="113">
        <f t="shared" si="276"/>
        <v>6.2615114218234153E+18</v>
      </c>
      <c r="R828" s="113">
        <f t="shared" si="277"/>
        <v>6.3943264109688095E+18</v>
      </c>
      <c r="S828" s="113">
        <f t="shared" si="278"/>
        <v>6.5405286046946898E+18</v>
      </c>
      <c r="T828">
        <f t="shared" si="264"/>
        <v>0.5</v>
      </c>
    </row>
    <row r="829" spans="1:20" x14ac:dyDescent="0.25">
      <c r="A829">
        <v>393</v>
      </c>
      <c r="B829">
        <f t="shared" si="279"/>
        <v>928554.49479651009</v>
      </c>
      <c r="C829">
        <f t="shared" si="280"/>
        <v>1611121.4536957894</v>
      </c>
      <c r="D829">
        <f t="shared" si="281"/>
        <v>2323.3201067444866</v>
      </c>
      <c r="E829">
        <f t="shared" si="282"/>
        <v>4345.7594297452088</v>
      </c>
      <c r="F829" s="106">
        <f t="shared" si="265"/>
        <v>-0.17725881692200729</v>
      </c>
      <c r="G829" s="105">
        <f t="shared" si="266"/>
        <v>-0.30760339575395357</v>
      </c>
      <c r="H829" s="108">
        <f t="shared" si="267"/>
        <v>-7.6407317153506141E-2</v>
      </c>
      <c r="I829" s="105">
        <f t="shared" si="268"/>
        <v>-0.13338058077535614</v>
      </c>
      <c r="J829">
        <f t="shared" si="269"/>
        <v>-2.6503378923374985E-2</v>
      </c>
      <c r="K829" s="105">
        <f t="shared" si="270"/>
        <v>-4.4730694999077052E-2</v>
      </c>
      <c r="L829" s="107">
        <f t="shared" si="271"/>
        <v>-7.4348120845126181E-2</v>
      </c>
      <c r="M829" s="105">
        <f t="shared" si="272"/>
        <v>-0.1294921199795204</v>
      </c>
      <c r="N829" s="117">
        <f t="shared" si="273"/>
        <v>3406247148343.562</v>
      </c>
      <c r="O829" s="117">
        <f t="shared" si="274"/>
        <v>3454189725558.2461</v>
      </c>
      <c r="P829" s="118">
        <f t="shared" si="275"/>
        <v>3506565369214.9971</v>
      </c>
      <c r="Q829" s="113">
        <f t="shared" si="276"/>
        <v>6.2866461342847662E+18</v>
      </c>
      <c r="R829" s="113">
        <f t="shared" si="277"/>
        <v>6.4198013880675604E+18</v>
      </c>
      <c r="S829" s="113">
        <f t="shared" si="278"/>
        <v>6.5664033078266757E+18</v>
      </c>
      <c r="T829">
        <f t="shared" si="264"/>
        <v>0.5</v>
      </c>
    </row>
    <row r="830" spans="1:20" x14ac:dyDescent="0.25">
      <c r="A830">
        <v>393.5</v>
      </c>
      <c r="B830">
        <f t="shared" si="279"/>
        <v>929716.1105351781</v>
      </c>
      <c r="C830">
        <f t="shared" si="280"/>
        <v>1613294.2565098132</v>
      </c>
      <c r="D830">
        <f t="shared" si="281"/>
        <v>2323.2314773360254</v>
      </c>
      <c r="E830">
        <f t="shared" si="282"/>
        <v>4345.6056280473322</v>
      </c>
      <c r="F830" s="106">
        <f t="shared" si="265"/>
        <v>-0.17677714863382399</v>
      </c>
      <c r="G830" s="105">
        <f t="shared" si="266"/>
        <v>-0.30679739995322719</v>
      </c>
      <c r="H830" s="108">
        <f t="shared" si="267"/>
        <v>-7.6198614815573079E-2</v>
      </c>
      <c r="I830" s="105">
        <f t="shared" si="268"/>
        <v>-0.13302828972300085</v>
      </c>
      <c r="J830">
        <f t="shared" si="269"/>
        <v>-2.643071972372462E-2</v>
      </c>
      <c r="K830" s="105">
        <f t="shared" si="270"/>
        <v>-4.4613981187611611E-2</v>
      </c>
      <c r="L830" s="107">
        <f t="shared" si="271"/>
        <v>-7.4147814094526296E-2</v>
      </c>
      <c r="M830" s="105">
        <f t="shared" si="272"/>
        <v>-0.12915512904261472</v>
      </c>
      <c r="N830" s="117">
        <f t="shared" si="273"/>
        <v>3415344126664.2686</v>
      </c>
      <c r="O830" s="117">
        <f t="shared" si="274"/>
        <v>3463345539083.5806</v>
      </c>
      <c r="P830" s="118">
        <f t="shared" si="275"/>
        <v>3515794976924.4746</v>
      </c>
      <c r="Q830" s="113">
        <f t="shared" si="276"/>
        <v>6.3118471373769871E+18</v>
      </c>
      <c r="R830" s="113">
        <f t="shared" si="277"/>
        <v>6.4453430779995433E+18</v>
      </c>
      <c r="S830" s="113">
        <f t="shared" si="278"/>
        <v>6.5923452552032236E+18</v>
      </c>
      <c r="T830">
        <f t="shared" si="264"/>
        <v>0.5</v>
      </c>
    </row>
    <row r="831" spans="1:20" x14ac:dyDescent="0.25">
      <c r="A831">
        <v>394</v>
      </c>
      <c r="B831">
        <f t="shared" si="279"/>
        <v>930877.68207955896</v>
      </c>
      <c r="C831">
        <f t="shared" si="280"/>
        <v>1615466.9826244868</v>
      </c>
      <c r="D831">
        <f t="shared" si="281"/>
        <v>2323.1430887617084</v>
      </c>
      <c r="E831">
        <f t="shared" si="282"/>
        <v>4345.4522293473556</v>
      </c>
      <c r="F831" s="106">
        <f t="shared" si="265"/>
        <v>-0.17629745544308259</v>
      </c>
      <c r="G831" s="105">
        <f t="shared" si="266"/>
        <v>-0.3059945952180827</v>
      </c>
      <c r="H831" s="108">
        <f t="shared" si="267"/>
        <v>-7.5990772797246295E-2</v>
      </c>
      <c r="I831" s="105">
        <f t="shared" si="268"/>
        <v>-0.13267740459015576</v>
      </c>
      <c r="J831">
        <f t="shared" si="269"/>
        <v>-2.6358360798450758E-2</v>
      </c>
      <c r="K831" s="105">
        <f t="shared" si="270"/>
        <v>-4.4497727279107967E-2</v>
      </c>
      <c r="L831" s="107">
        <f t="shared" si="271"/>
        <v>-7.3948321847385534E-2</v>
      </c>
      <c r="M831" s="105">
        <f t="shared" si="272"/>
        <v>-0.12881946334881897</v>
      </c>
      <c r="N831" s="117">
        <f t="shared" si="273"/>
        <v>3424452918217.8599</v>
      </c>
      <c r="O831" s="117">
        <f t="shared" si="274"/>
        <v>3472513163567.4219</v>
      </c>
      <c r="P831" s="118">
        <f t="shared" si="275"/>
        <v>3525036393076.8569</v>
      </c>
      <c r="Q831" s="113">
        <f t="shared" si="276"/>
        <v>6.337114515983702E+18</v>
      </c>
      <c r="R831" s="113">
        <f t="shared" si="277"/>
        <v>6.4709515656337388E+18</v>
      </c>
      <c r="S831" s="113">
        <f t="shared" si="278"/>
        <v>6.6183545316725381E+18</v>
      </c>
      <c r="T831">
        <f t="shared" si="264"/>
        <v>0.5</v>
      </c>
    </row>
    <row r="832" spans="1:20" x14ac:dyDescent="0.25">
      <c r="A832">
        <v>394.5</v>
      </c>
      <c r="B832">
        <f t="shared" si="279"/>
        <v>932039.20954957593</v>
      </c>
      <c r="C832">
        <f t="shared" si="280"/>
        <v>1617639.6322405117</v>
      </c>
      <c r="D832">
        <f t="shared" si="281"/>
        <v>2323.0549400339869</v>
      </c>
      <c r="E832">
        <f t="shared" si="282"/>
        <v>4345.2992320497469</v>
      </c>
      <c r="F832" s="106">
        <f t="shared" si="265"/>
        <v>-0.17581972651195471</v>
      </c>
      <c r="G832" s="105">
        <f t="shared" si="266"/>
        <v>-0.30519496462100359</v>
      </c>
      <c r="H832" s="108">
        <f t="shared" si="267"/>
        <v>-7.5783786352442692E-2</v>
      </c>
      <c r="I832" s="105">
        <f t="shared" si="268"/>
        <v>-0.13232791785963618</v>
      </c>
      <c r="J832">
        <f t="shared" si="269"/>
        <v>-2.6286300488588956E-2</v>
      </c>
      <c r="K832" s="105">
        <f t="shared" si="270"/>
        <v>-4.4381930846752696E-2</v>
      </c>
      <c r="L832" s="107">
        <f t="shared" si="271"/>
        <v>-7.3749639670923073E-2</v>
      </c>
      <c r="M832" s="105">
        <f t="shared" si="272"/>
        <v>-0.12848511591461473</v>
      </c>
      <c r="N832" s="117">
        <f t="shared" si="273"/>
        <v>3433573522562.7178</v>
      </c>
      <c r="O832" s="117">
        <f t="shared" si="274"/>
        <v>3481692598574.3687</v>
      </c>
      <c r="P832" s="118">
        <f t="shared" si="275"/>
        <v>3534289617243.2065</v>
      </c>
      <c r="Q832" s="113">
        <f t="shared" si="276"/>
        <v>6.362448354985302E+18</v>
      </c>
      <c r="R832" s="113">
        <f t="shared" si="277"/>
        <v>6.4966269358360648E+18</v>
      </c>
      <c r="S832" s="113">
        <f t="shared" si="278"/>
        <v>6.64443122208E+18</v>
      </c>
      <c r="T832">
        <f t="shared" si="264"/>
        <v>0.5</v>
      </c>
    </row>
    <row r="833" spans="1:20" x14ac:dyDescent="0.25">
      <c r="A833">
        <v>395</v>
      </c>
      <c r="B833">
        <f t="shared" si="279"/>
        <v>933200.69306466123</v>
      </c>
      <c r="C833">
        <f t="shared" si="280"/>
        <v>1619812.2055577955</v>
      </c>
      <c r="D833">
        <f t="shared" si="281"/>
        <v>2322.9670301707311</v>
      </c>
      <c r="E833">
        <f t="shared" si="282"/>
        <v>4345.1466345674362</v>
      </c>
      <c r="F833" s="106">
        <f t="shared" si="265"/>
        <v>-0.17534395107711589</v>
      </c>
      <c r="G833" s="105">
        <f t="shared" si="266"/>
        <v>-0.30439849134710045</v>
      </c>
      <c r="H833" s="108">
        <f t="shared" si="267"/>
        <v>-7.5577650767882171E-2</v>
      </c>
      <c r="I833" s="105">
        <f t="shared" si="268"/>
        <v>-0.13197982206466741</v>
      </c>
      <c r="J833">
        <f t="shared" si="269"/>
        <v>-2.6214537146647246E-2</v>
      </c>
      <c r="K833" s="105">
        <f t="shared" si="270"/>
        <v>-4.4266589479786192E-2</v>
      </c>
      <c r="L833" s="107">
        <f t="shared" si="271"/>
        <v>-7.3551763162586478E-2</v>
      </c>
      <c r="M833" s="105">
        <f t="shared" si="272"/>
        <v>-0.12815207980264687</v>
      </c>
      <c r="N833" s="117">
        <f t="shared" si="273"/>
        <v>3442705939258.417</v>
      </c>
      <c r="O833" s="117">
        <f t="shared" si="274"/>
        <v>3490883843670.189</v>
      </c>
      <c r="P833" s="118">
        <f t="shared" si="275"/>
        <v>3543554648995.7271</v>
      </c>
      <c r="Q833" s="113">
        <f t="shared" si="276"/>
        <v>6.3878487392591073E+18</v>
      </c>
      <c r="R833" s="113">
        <f t="shared" si="277"/>
        <v>6.5223692734693724E+18</v>
      </c>
      <c r="S833" s="113">
        <f t="shared" si="278"/>
        <v>6.6705754112679854E+18</v>
      </c>
      <c r="T833">
        <f t="shared" si="264"/>
        <v>0.5</v>
      </c>
    </row>
    <row r="834" spans="1:20" x14ac:dyDescent="0.25">
      <c r="A834">
        <v>395.5</v>
      </c>
      <c r="B834">
        <f t="shared" si="279"/>
        <v>934362.13274375885</v>
      </c>
      <c r="C834">
        <f t="shared" si="280"/>
        <v>1621984.7027754565</v>
      </c>
      <c r="D834">
        <f t="shared" si="281"/>
        <v>2322.8793581951927</v>
      </c>
      <c r="E834">
        <f t="shared" si="282"/>
        <v>4344.9944353217625</v>
      </c>
      <c r="F834" s="106">
        <f t="shared" si="265"/>
        <v>-0.17487011844913058</v>
      </c>
      <c r="G834" s="105">
        <f t="shared" si="266"/>
        <v>-0.30360515869321048</v>
      </c>
      <c r="H834" s="108">
        <f t="shared" si="267"/>
        <v>-7.5372361362814722E-2</v>
      </c>
      <c r="I834" s="105">
        <f t="shared" si="268"/>
        <v>-0.13163310978847736</v>
      </c>
      <c r="J834">
        <f t="shared" si="269"/>
        <v>-2.6143069136510898E-2</v>
      </c>
      <c r="K834" s="105">
        <f t="shared" si="270"/>
        <v>-4.4151700783374943E-2</v>
      </c>
      <c r="L834" s="107">
        <f t="shared" si="271"/>
        <v>-7.3354687949804973E-2</v>
      </c>
      <c r="M834" s="105">
        <f t="shared" si="272"/>
        <v>-0.12782034812135817</v>
      </c>
      <c r="N834" s="117">
        <f t="shared" si="273"/>
        <v>3451850167865.7139</v>
      </c>
      <c r="O834" s="117">
        <f t="shared" si="274"/>
        <v>3500086898421.8047</v>
      </c>
      <c r="P834" s="118">
        <f t="shared" si="275"/>
        <v>3552831487907.7544</v>
      </c>
      <c r="Q834" s="113">
        <f t="shared" si="276"/>
        <v>6.4133157536794184E+18</v>
      </c>
      <c r="R834" s="113">
        <f t="shared" si="277"/>
        <v>6.548178663393452E+18</v>
      </c>
      <c r="S834" s="113">
        <f t="shared" si="278"/>
        <v>6.6967871840757801E+18</v>
      </c>
      <c r="T834">
        <f t="shared" si="264"/>
        <v>0.5</v>
      </c>
    </row>
    <row r="835" spans="1:20" x14ac:dyDescent="0.25">
      <c r="A835">
        <v>396</v>
      </c>
      <c r="B835">
        <f t="shared" si="279"/>
        <v>935523.52870532684</v>
      </c>
      <c r="C835">
        <f t="shared" si="280"/>
        <v>1624157.1240918275</v>
      </c>
      <c r="D835">
        <f t="shared" si="281"/>
        <v>2322.7919231359683</v>
      </c>
      <c r="E835">
        <f t="shared" si="282"/>
        <v>4344.8426327424158</v>
      </c>
      <c r="F835" s="106">
        <f t="shared" si="265"/>
        <v>-0.17439821801184124</v>
      </c>
      <c r="G835" s="105">
        <f t="shared" si="266"/>
        <v>-0.30281495006700193</v>
      </c>
      <c r="H835" s="108">
        <f t="shared" si="267"/>
        <v>-7.516791348875157E-2</v>
      </c>
      <c r="I835" s="105">
        <f t="shared" si="268"/>
        <v>-0.13128777366389546</v>
      </c>
      <c r="J835">
        <f t="shared" si="269"/>
        <v>-2.6071894833347844E-2</v>
      </c>
      <c r="K835" s="105">
        <f t="shared" si="270"/>
        <v>-4.403726237848473E-2</v>
      </c>
      <c r="L835" s="107">
        <f t="shared" si="271"/>
        <v>-7.3158409689741841E-2</v>
      </c>
      <c r="M835" s="105">
        <f t="shared" si="272"/>
        <v>-0.12748991402462173</v>
      </c>
      <c r="N835" s="117">
        <f t="shared" si="273"/>
        <v>3461006207946.5444</v>
      </c>
      <c r="O835" s="117">
        <f t="shared" si="274"/>
        <v>3509301762397.2925</v>
      </c>
      <c r="P835" s="118">
        <f t="shared" si="275"/>
        <v>3562120133553.7529</v>
      </c>
      <c r="Q835" s="113">
        <f t="shared" si="276"/>
        <v>6.438849483117438E+18</v>
      </c>
      <c r="R835" s="113">
        <f t="shared" si="277"/>
        <v>6.5740551904650988E+18</v>
      </c>
      <c r="S835" s="113">
        <f t="shared" si="278"/>
        <v>6.7230666253397944E+18</v>
      </c>
      <c r="T835">
        <f t="shared" si="264"/>
        <v>0.5</v>
      </c>
    </row>
    <row r="836" spans="1:20" x14ac:dyDescent="0.25">
      <c r="A836">
        <v>396.5</v>
      </c>
      <c r="B836">
        <f t="shared" si="279"/>
        <v>936684.88106734038</v>
      </c>
      <c r="C836">
        <f t="shared" si="280"/>
        <v>1626329.4697044613</v>
      </c>
      <c r="D836">
        <f t="shared" si="281"/>
        <v>2322.7047240269626</v>
      </c>
      <c r="E836">
        <f t="shared" si="282"/>
        <v>4344.6912252673819</v>
      </c>
      <c r="F836" s="106">
        <f t="shared" si="265"/>
        <v>-0.17392823922176776</v>
      </c>
      <c r="G836" s="105">
        <f t="shared" si="266"/>
        <v>-0.30202784898609469</v>
      </c>
      <c r="H836" s="108">
        <f t="shared" si="267"/>
        <v>-7.4964302529199292E-2</v>
      </c>
      <c r="I836" s="105">
        <f t="shared" si="268"/>
        <v>-0.13094380637295569</v>
      </c>
      <c r="J836">
        <f t="shared" si="269"/>
        <v>-2.6001012623515479E-2</v>
      </c>
      <c r="K836" s="105">
        <f t="shared" si="270"/>
        <v>-4.3923271901755608E-2</v>
      </c>
      <c r="L836" s="107">
        <f t="shared" si="271"/>
        <v>-7.2962924069052998E-2</v>
      </c>
      <c r="M836" s="105">
        <f t="shared" si="272"/>
        <v>-0.1271607707113834</v>
      </c>
      <c r="N836" s="117">
        <f t="shared" si="273"/>
        <v>3470174059064.0186</v>
      </c>
      <c r="O836" s="117">
        <f t="shared" si="274"/>
        <v>3518528435165.8789</v>
      </c>
      <c r="P836" s="118">
        <f t="shared" si="275"/>
        <v>3571420585509.3105</v>
      </c>
      <c r="Q836" s="113">
        <f t="shared" si="276"/>
        <v>6.464450012441172E+18</v>
      </c>
      <c r="R836" s="113">
        <f t="shared" si="277"/>
        <v>6.5999989395380644E+18</v>
      </c>
      <c r="S836" s="113">
        <f t="shared" si="278"/>
        <v>6.7494138198934211E+18</v>
      </c>
      <c r="T836">
        <f t="shared" si="264"/>
        <v>0.5</v>
      </c>
    </row>
    <row r="837" spans="1:20" x14ac:dyDescent="0.25">
      <c r="A837">
        <v>397</v>
      </c>
      <c r="B837">
        <f t="shared" si="279"/>
        <v>937846.18994729407</v>
      </c>
      <c r="C837">
        <f t="shared" si="280"/>
        <v>1628501.7398101329</v>
      </c>
      <c r="D837">
        <f t="shared" si="281"/>
        <v>2322.6177599073517</v>
      </c>
      <c r="E837">
        <f t="shared" si="282"/>
        <v>4344.5402113428891</v>
      </c>
      <c r="F837" s="106">
        <f t="shared" si="265"/>
        <v>-0.17346017160750676</v>
      </c>
      <c r="G837" s="105">
        <f t="shared" si="266"/>
        <v>-0.30124383907717933</v>
      </c>
      <c r="H837" s="108">
        <f t="shared" si="267"/>
        <v>-7.476152389939153E-2</v>
      </c>
      <c r="I837" s="105">
        <f t="shared" si="268"/>
        <v>-0.13060120064649533</v>
      </c>
      <c r="J837">
        <f t="shared" si="269"/>
        <v>-2.5930420904468374E-2</v>
      </c>
      <c r="K837" s="105">
        <f t="shared" si="270"/>
        <v>-4.3809727005378156E-2</v>
      </c>
      <c r="L837" s="107">
        <f t="shared" si="271"/>
        <v>-7.2768226803646863E-2</v>
      </c>
      <c r="M837" s="105">
        <f t="shared" si="272"/>
        <v>-0.12683291142530587</v>
      </c>
      <c r="N837" s="117">
        <f t="shared" si="273"/>
        <v>3479353720782.418</v>
      </c>
      <c r="O837" s="117">
        <f t="shared" si="274"/>
        <v>3527766916297.936</v>
      </c>
      <c r="P837" s="118">
        <f t="shared" si="275"/>
        <v>3580732843351.1392</v>
      </c>
      <c r="Q837" s="113">
        <f t="shared" si="276"/>
        <v>6.4901174265157489E+18</v>
      </c>
      <c r="R837" s="113">
        <f t="shared" si="277"/>
        <v>6.6260099954630093E+18</v>
      </c>
      <c r="S837" s="113">
        <f t="shared" si="278"/>
        <v>6.7758288525669908E+18</v>
      </c>
      <c r="T837">
        <f t="shared" si="264"/>
        <v>0.5</v>
      </c>
    </row>
    <row r="838" spans="1:20" x14ac:dyDescent="0.25">
      <c r="A838">
        <v>397.5</v>
      </c>
      <c r="B838">
        <f t="shared" si="279"/>
        <v>939007.45546220487</v>
      </c>
      <c r="C838">
        <f t="shared" si="280"/>
        <v>1630673.9346048445</v>
      </c>
      <c r="D838">
        <f t="shared" si="281"/>
        <v>2322.5310298215481</v>
      </c>
      <c r="E838">
        <f t="shared" si="282"/>
        <v>4344.3895894233501</v>
      </c>
      <c r="F838" s="106">
        <f t="shared" si="265"/>
        <v>-0.17299400476913954</v>
      </c>
      <c r="G838" s="105">
        <f t="shared" si="266"/>
        <v>-0.30046290407514842</v>
      </c>
      <c r="H838" s="108">
        <f t="shared" si="267"/>
        <v>-7.4559573046030045E-2</v>
      </c>
      <c r="I838" s="105">
        <f t="shared" si="268"/>
        <v>-0.13025994926376847</v>
      </c>
      <c r="J838">
        <f t="shared" si="269"/>
        <v>-2.5860118084665838E-2</v>
      </c>
      <c r="K838" s="105">
        <f t="shared" si="270"/>
        <v>-4.3696625356969068E-2</v>
      </c>
      <c r="L838" s="107">
        <f t="shared" si="271"/>
        <v>-7.257431363844366E-2</v>
      </c>
      <c r="M838" s="105">
        <f t="shared" si="272"/>
        <v>-0.12650632945441084</v>
      </c>
      <c r="N838" s="117">
        <f t="shared" si="273"/>
        <v>3488545192667.1875</v>
      </c>
      <c r="O838" s="117">
        <f t="shared" si="274"/>
        <v>3537017205364.9751</v>
      </c>
      <c r="P838" s="118">
        <f t="shared" si="275"/>
        <v>3590056906657.0625</v>
      </c>
      <c r="Q838" s="113">
        <f t="shared" si="276"/>
        <v>6.5158518102031626E+18</v>
      </c>
      <c r="R838" s="113">
        <f t="shared" si="277"/>
        <v>6.6520884430877164E+18</v>
      </c>
      <c r="S838" s="113">
        <f t="shared" si="278"/>
        <v>6.8023118081879931E+18</v>
      </c>
      <c r="T838">
        <f t="shared" si="264"/>
        <v>0.5</v>
      </c>
    </row>
    <row r="839" spans="1:20" x14ac:dyDescent="0.25">
      <c r="A839">
        <v>398</v>
      </c>
      <c r="B839">
        <f t="shared" si="279"/>
        <v>940168.67772861454</v>
      </c>
      <c r="C839">
        <f t="shared" si="280"/>
        <v>1632846.0542838301</v>
      </c>
      <c r="D839">
        <f t="shared" si="281"/>
        <v>2322.4445328191637</v>
      </c>
      <c r="E839">
        <f t="shared" si="282"/>
        <v>4344.2393579713125</v>
      </c>
      <c r="F839" s="106">
        <f t="shared" si="265"/>
        <v>-0.17252972837764805</v>
      </c>
      <c r="G839" s="105">
        <f t="shared" si="266"/>
        <v>-0.29968502782224027</v>
      </c>
      <c r="H839" s="108">
        <f t="shared" si="267"/>
        <v>-7.4358445447024926E-2</v>
      </c>
      <c r="I839" s="105">
        <f t="shared" si="268"/>
        <v>-0.12992004505205768</v>
      </c>
      <c r="J839">
        <f t="shared" si="269"/>
        <v>-2.5790102583482549E-2</v>
      </c>
      <c r="K839" s="105">
        <f t="shared" si="270"/>
        <v>-4.358396463945164E-2</v>
      </c>
      <c r="L839" s="107">
        <f t="shared" si="271"/>
        <v>-7.238118034714057E-2</v>
      </c>
      <c r="M839" s="105">
        <f t="shared" si="272"/>
        <v>-0.12618101813073093</v>
      </c>
      <c r="N839" s="117">
        <f t="shared" si="273"/>
        <v>3497748474284.9326</v>
      </c>
      <c r="O839" s="117">
        <f t="shared" si="274"/>
        <v>3546279301939.6406</v>
      </c>
      <c r="P839" s="118">
        <f t="shared" si="275"/>
        <v>3599392775006.0166</v>
      </c>
      <c r="Q839" s="113">
        <f t="shared" si="276"/>
        <v>6.5416532483623025E+18</v>
      </c>
      <c r="R839" s="113">
        <f t="shared" si="277"/>
        <v>6.678234367256746E+18</v>
      </c>
      <c r="S839" s="113">
        <f t="shared" si="278"/>
        <v>6.8288627715809669E+18</v>
      </c>
      <c r="T839">
        <f t="shared" si="264"/>
        <v>0.5</v>
      </c>
    </row>
    <row r="840" spans="1:20" x14ac:dyDescent="0.25">
      <c r="A840">
        <v>398.5</v>
      </c>
      <c r="B840">
        <f t="shared" si="279"/>
        <v>941329.85686259205</v>
      </c>
      <c r="C840">
        <f t="shared" si="280"/>
        <v>1635018.0990415588</v>
      </c>
      <c r="D840">
        <f t="shared" si="281"/>
        <v>2322.358267954975</v>
      </c>
      <c r="E840">
        <f t="shared" si="282"/>
        <v>4344.0895154574018</v>
      </c>
      <c r="F840" s="106">
        <f t="shared" si="265"/>
        <v>-0.17206733217433084</v>
      </c>
      <c r="G840" s="105">
        <f t="shared" si="266"/>
        <v>-0.29891019426718213</v>
      </c>
      <c r="H840" s="108">
        <f t="shared" si="267"/>
        <v>-7.4158136611235395E-2</v>
      </c>
      <c r="I840" s="105">
        <f t="shared" si="268"/>
        <v>-0.12958148088628635</v>
      </c>
      <c r="J840">
        <f t="shared" si="269"/>
        <v>-2.5720372831117225E-2</v>
      </c>
      <c r="K840" s="105">
        <f t="shared" si="270"/>
        <v>-4.3471742550932502E-2</v>
      </c>
      <c r="L840" s="107">
        <f t="shared" si="271"/>
        <v>-7.2188822731978242E-2</v>
      </c>
      <c r="M840" s="105">
        <f t="shared" si="272"/>
        <v>-0.12585697082996328</v>
      </c>
      <c r="N840" s="117">
        <f t="shared" si="273"/>
        <v>3506963565203.4141</v>
      </c>
      <c r="O840" s="117">
        <f t="shared" si="274"/>
        <v>3555553205595.7124</v>
      </c>
      <c r="P840" s="118">
        <f t="shared" si="275"/>
        <v>3608740447978.0449</v>
      </c>
      <c r="Q840" s="113">
        <f t="shared" si="276"/>
        <v>6.5675218258491474E+18</v>
      </c>
      <c r="R840" s="113">
        <f t="shared" si="277"/>
        <v>6.704447852811818E+18</v>
      </c>
      <c r="S840" s="113">
        <f t="shared" si="278"/>
        <v>6.8554818275674614E+18</v>
      </c>
      <c r="T840">
        <f t="shared" si="264"/>
        <v>0.5</v>
      </c>
    </row>
    <row r="841" spans="1:20" x14ac:dyDescent="0.25">
      <c r="A841">
        <v>399</v>
      </c>
      <c r="B841">
        <f t="shared" si="279"/>
        <v>942490.99297973653</v>
      </c>
      <c r="C841">
        <f t="shared" si="280"/>
        <v>1637190.069071739</v>
      </c>
      <c r="D841">
        <f t="shared" si="281"/>
        <v>2322.2722342888878</v>
      </c>
      <c r="E841">
        <f t="shared" si="282"/>
        <v>4343.940060360268</v>
      </c>
      <c r="F841" s="106">
        <f t="shared" si="265"/>
        <v>-0.17160680597023048</v>
      </c>
      <c r="G841" s="105">
        <f t="shared" si="266"/>
        <v>-0.29813838746434929</v>
      </c>
      <c r="H841" s="108">
        <f t="shared" si="267"/>
        <v>-7.3958642078217965E-2</v>
      </c>
      <c r="I841" s="105">
        <f t="shared" si="268"/>
        <v>-0.12924424968864232</v>
      </c>
      <c r="J841">
        <f t="shared" si="269"/>
        <v>-2.5650927268503935E-2</v>
      </c>
      <c r="K841" s="105">
        <f t="shared" si="270"/>
        <v>-4.3359956804582579E-2</v>
      </c>
      <c r="L841" s="107">
        <f t="shared" si="271"/>
        <v>-7.1997236623508584E-2</v>
      </c>
      <c r="M841" s="105">
        <f t="shared" si="272"/>
        <v>-0.12553418097112443</v>
      </c>
      <c r="N841" s="117">
        <f t="shared" si="273"/>
        <v>3516190464991.5454</v>
      </c>
      <c r="O841" s="117">
        <f t="shared" si="274"/>
        <v>3564838915908.0933</v>
      </c>
      <c r="P841" s="118">
        <f t="shared" si="275"/>
        <v>3618099925154.293</v>
      </c>
      <c r="Q841" s="113">
        <f t="shared" si="276"/>
        <v>6.593457627516542E+18</v>
      </c>
      <c r="R841" s="113">
        <f t="shared" si="277"/>
        <v>6.7307289845917379E+18</v>
      </c>
      <c r="S841" s="113">
        <f t="shared" si="278"/>
        <v>6.8821690609661061E+18</v>
      </c>
      <c r="T841">
        <f t="shared" si="264"/>
        <v>0.5</v>
      </c>
    </row>
    <row r="842" spans="1:20" x14ac:dyDescent="0.25">
      <c r="A842">
        <v>399.5</v>
      </c>
      <c r="B842">
        <f t="shared" si="279"/>
        <v>943652.08619517949</v>
      </c>
      <c r="C842">
        <f t="shared" si="280"/>
        <v>1639361.9645673223</v>
      </c>
      <c r="D842">
        <f t="shared" si="281"/>
        <v>2322.1864308859026</v>
      </c>
      <c r="E842">
        <f t="shared" si="282"/>
        <v>4343.7909911665356</v>
      </c>
      <c r="F842" s="106">
        <f t="shared" si="265"/>
        <v>-0.17114813964556386</v>
      </c>
      <c r="G842" s="105">
        <f t="shared" si="266"/>
        <v>-0.29736959157292975</v>
      </c>
      <c r="H842" s="108">
        <f t="shared" si="267"/>
        <v>-7.3759957417972297E-2</v>
      </c>
      <c r="I842" s="105">
        <f t="shared" si="268"/>
        <v>-0.12890834442819754</v>
      </c>
      <c r="J842">
        <f t="shared" si="269"/>
        <v>-2.5581764347225543E-2</v>
      </c>
      <c r="K842" s="105">
        <f t="shared" si="270"/>
        <v>-4.3248605128521182E-2</v>
      </c>
      <c r="L842" s="107">
        <f t="shared" si="271"/>
        <v>-7.1806417880366014E-2</v>
      </c>
      <c r="M842" s="105">
        <f t="shared" si="272"/>
        <v>-0.12521264201621102</v>
      </c>
      <c r="N842" s="117">
        <f t="shared" si="273"/>
        <v>3525429173219.3843</v>
      </c>
      <c r="O842" s="117">
        <f t="shared" si="274"/>
        <v>3574136432452.8101</v>
      </c>
      <c r="P842" s="118">
        <f t="shared" si="275"/>
        <v>3627471206117.0049</v>
      </c>
      <c r="Q842" s="113">
        <f t="shared" si="276"/>
        <v>6.6194607382143764E+18</v>
      </c>
      <c r="R842" s="113">
        <f t="shared" si="277"/>
        <v>6.7570778474319933E+18</v>
      </c>
      <c r="S842" s="113">
        <f t="shared" si="278"/>
        <v>6.9089245565925407E+18</v>
      </c>
      <c r="T842">
        <f t="shared" si="264"/>
        <v>0.5</v>
      </c>
    </row>
    <row r="843" spans="1:20" x14ac:dyDescent="0.25">
      <c r="A843">
        <v>400</v>
      </c>
      <c r="B843">
        <f t="shared" si="279"/>
        <v>944813.13662358758</v>
      </c>
      <c r="C843">
        <f t="shared" si="280"/>
        <v>1641533.7857205076</v>
      </c>
      <c r="D843">
        <f t="shared" si="281"/>
        <v>2322.1008568160796</v>
      </c>
      <c r="E843">
        <f t="shared" si="282"/>
        <v>4343.6423063707489</v>
      </c>
      <c r="F843" s="106">
        <f t="shared" si="265"/>
        <v>-0.17069132314915575</v>
      </c>
      <c r="G843" s="105">
        <f t="shared" si="266"/>
        <v>-0.29660379085609101</v>
      </c>
      <c r="H843" s="108">
        <f t="shared" si="267"/>
        <v>-7.3562078230693342E-2</v>
      </c>
      <c r="I843" s="105">
        <f t="shared" si="268"/>
        <v>-0.12857375812053753</v>
      </c>
      <c r="J843">
        <f t="shared" si="269"/>
        <v>-2.5512882529423266E-2</v>
      </c>
      <c r="K843" s="105">
        <f t="shared" si="270"/>
        <v>-4.313768526569331E-2</v>
      </c>
      <c r="L843" s="107">
        <f t="shared" si="271"/>
        <v>-7.1616362389039137E-2</v>
      </c>
      <c r="M843" s="105">
        <f t="shared" si="272"/>
        <v>-0.12489234746986015</v>
      </c>
      <c r="N843" s="117">
        <f t="shared" si="273"/>
        <v>3534679689458.1313</v>
      </c>
      <c r="O843" s="117">
        <f t="shared" si="274"/>
        <v>3583445754807.0059</v>
      </c>
      <c r="P843" s="118">
        <f t="shared" si="275"/>
        <v>3636854290449.5166</v>
      </c>
      <c r="Q843" s="113">
        <f t="shared" si="276"/>
        <v>6.6455312427894374E+18</v>
      </c>
      <c r="R843" s="113">
        <f t="shared" si="277"/>
        <v>6.7834945261655736E+18</v>
      </c>
      <c r="S843" s="113">
        <f t="shared" si="278"/>
        <v>6.935748399259519E+18</v>
      </c>
      <c r="T843">
        <f t="shared" si="264"/>
        <v>0.5</v>
      </c>
    </row>
    <row r="844" spans="1:20" x14ac:dyDescent="0.25">
      <c r="A844">
        <v>400.5</v>
      </c>
      <c r="B844">
        <f t="shared" si="279"/>
        <v>945974.14437916491</v>
      </c>
      <c r="C844">
        <f t="shared" si="280"/>
        <v>1643705.5327227453</v>
      </c>
      <c r="D844">
        <f t="shared" si="281"/>
        <v>2322.015511154505</v>
      </c>
      <c r="E844">
        <f t="shared" si="282"/>
        <v>4343.4940044753212</v>
      </c>
      <c r="F844" s="106">
        <f t="shared" si="265"/>
        <v>-0.17023634649788222</v>
      </c>
      <c r="G844" s="105">
        <f t="shared" si="266"/>
        <v>-0.29584096968016349</v>
      </c>
      <c r="H844" s="108">
        <f t="shared" si="267"/>
        <v>-7.3365000146522211E-2</v>
      </c>
      <c r="I844" s="105">
        <f t="shared" si="268"/>
        <v>-0.12824048382738826</v>
      </c>
      <c r="J844">
        <f t="shared" si="269"/>
        <v>-2.5444280287713891E-2</v>
      </c>
      <c r="K844" s="105">
        <f t="shared" si="270"/>
        <v>-4.302719497375946E-2</v>
      </c>
      <c r="L844" s="107">
        <f t="shared" si="271"/>
        <v>-7.1427066063646127E-2</v>
      </c>
      <c r="M844" s="105">
        <f t="shared" si="272"/>
        <v>-0.12457329087901577</v>
      </c>
      <c r="N844" s="117">
        <f t="shared" si="273"/>
        <v>3543942013280.124</v>
      </c>
      <c r="O844" s="117">
        <f t="shared" si="274"/>
        <v>3592766882548.9365</v>
      </c>
      <c r="P844" s="118">
        <f t="shared" si="275"/>
        <v>3646249177736.2544</v>
      </c>
      <c r="Q844" s="113">
        <f t="shared" si="276"/>
        <v>6.6716692260855716E+18</v>
      </c>
      <c r="R844" s="113">
        <f t="shared" si="277"/>
        <v>6.8099791056220191E+18</v>
      </c>
      <c r="S844" s="113">
        <f t="shared" si="278"/>
        <v>6.9626406737768714E+18</v>
      </c>
      <c r="T844">
        <f t="shared" si="264"/>
        <v>0.5</v>
      </c>
    </row>
    <row r="845" spans="1:20" x14ac:dyDescent="0.25">
      <c r="A845">
        <v>401</v>
      </c>
      <c r="B845">
        <f t="shared" si="279"/>
        <v>947135.10957565554</v>
      </c>
      <c r="C845">
        <f t="shared" si="280"/>
        <v>1645877.2057647407</v>
      </c>
      <c r="D845">
        <f t="shared" si="281"/>
        <v>2321.9303929812559</v>
      </c>
      <c r="E845">
        <f t="shared" si="282"/>
        <v>4343.346083990481</v>
      </c>
      <c r="F845" s="106">
        <f t="shared" si="265"/>
        <v>-0.16978319977611217</v>
      </c>
      <c r="G845" s="105">
        <f t="shared" si="266"/>
        <v>-0.29508111251381869</v>
      </c>
      <c r="H845" s="108">
        <f t="shared" si="267"/>
        <v>-7.3168718825301113E-2</v>
      </c>
      <c r="I845" s="105">
        <f t="shared" si="268"/>
        <v>-0.12790851465624906</v>
      </c>
      <c r="J845">
        <f t="shared" si="269"/>
        <v>-2.5375956105100725E-2</v>
      </c>
      <c r="K845" s="105">
        <f t="shared" si="270"/>
        <v>-4.2917132024974693E-2</v>
      </c>
      <c r="L845" s="107">
        <f t="shared" si="271"/>
        <v>-7.1238524845710346E-2</v>
      </c>
      <c r="M845" s="105">
        <f t="shared" si="272"/>
        <v>-0.12425546583259493</v>
      </c>
      <c r="N845" s="117">
        <f t="shared" si="273"/>
        <v>3553216144258.833</v>
      </c>
      <c r="O845" s="117">
        <f t="shared" si="274"/>
        <v>3602099815257.9688</v>
      </c>
      <c r="P845" s="118">
        <f t="shared" si="275"/>
        <v>3655655867562.7314</v>
      </c>
      <c r="Q845" s="113">
        <f t="shared" si="276"/>
        <v>6.6978747729437133E+18</v>
      </c>
      <c r="R845" s="113">
        <f t="shared" si="277"/>
        <v>6.8365316706283121E+18</v>
      </c>
      <c r="S845" s="113">
        <f t="shared" si="278"/>
        <v>6.989601464951636E+18</v>
      </c>
      <c r="T845">
        <f t="shared" si="264"/>
        <v>0.5</v>
      </c>
    </row>
    <row r="846" spans="1:20" x14ac:dyDescent="0.25">
      <c r="A846">
        <v>401.5</v>
      </c>
      <c r="B846">
        <f t="shared" si="279"/>
        <v>948296.03232634626</v>
      </c>
      <c r="C846">
        <f t="shared" si="280"/>
        <v>1648048.8050364577</v>
      </c>
      <c r="D846">
        <f t="shared" si="281"/>
        <v>2321.8455013813677</v>
      </c>
      <c r="E846">
        <f t="shared" si="282"/>
        <v>4343.1985434342241</v>
      </c>
      <c r="F846" s="106">
        <f t="shared" si="265"/>
        <v>-0.1693318731351679</v>
      </c>
      <c r="G846" s="105">
        <f t="shared" si="266"/>
        <v>-0.29432420392727832</v>
      </c>
      <c r="H846" s="108">
        <f t="shared" si="267"/>
        <v>-7.2973229956333957E-2</v>
      </c>
      <c r="I846" s="105">
        <f t="shared" si="268"/>
        <v>-0.12757784376003506</v>
      </c>
      <c r="J846">
        <f t="shared" si="269"/>
        <v>-2.5307908474891741E-2</v>
      </c>
      <c r="K846" s="105">
        <f t="shared" si="270"/>
        <v>-4.2807494206079259E-2</v>
      </c>
      <c r="L846" s="107">
        <f t="shared" si="271"/>
        <v>-7.1050734703942187E-2</v>
      </c>
      <c r="M846" s="105">
        <f t="shared" si="272"/>
        <v>-0.12393886596116402</v>
      </c>
      <c r="N846" s="117">
        <f t="shared" si="273"/>
        <v>3562502081968.8555</v>
      </c>
      <c r="O846" s="117">
        <f t="shared" si="274"/>
        <v>3611444552514.5713</v>
      </c>
      <c r="P846" s="118">
        <f t="shared" si="275"/>
        <v>3665074359515.5386</v>
      </c>
      <c r="Q846" s="113">
        <f t="shared" si="276"/>
        <v>6.7241479682015959E+18</v>
      </c>
      <c r="R846" s="113">
        <f t="shared" si="277"/>
        <v>6.863152306008107E+18</v>
      </c>
      <c r="S846" s="113">
        <f t="shared" si="278"/>
        <v>7.0166308575878031E+18</v>
      </c>
      <c r="T846">
        <f t="shared" si="264"/>
        <v>0.5</v>
      </c>
    </row>
    <row r="847" spans="1:20" x14ac:dyDescent="0.25">
      <c r="A847">
        <v>402</v>
      </c>
      <c r="B847">
        <f t="shared" si="279"/>
        <v>949456.91274406866</v>
      </c>
      <c r="C847">
        <f t="shared" si="280"/>
        <v>1650220.3307271237</v>
      </c>
      <c r="D847">
        <f t="shared" si="281"/>
        <v>2321.7608354448003</v>
      </c>
      <c r="E847">
        <f t="shared" si="282"/>
        <v>4343.0513813322605</v>
      </c>
      <c r="F847" s="106">
        <f t="shared" si="265"/>
        <v>-0.16888235679277269</v>
      </c>
      <c r="G847" s="105">
        <f t="shared" si="266"/>
        <v>-0.29357022859150028</v>
      </c>
      <c r="H847" s="108">
        <f t="shared" si="267"/>
        <v>-7.277852925814085E-2</v>
      </c>
      <c r="I847" s="105">
        <f t="shared" si="268"/>
        <v>-0.12724846433670817</v>
      </c>
      <c r="J847">
        <f t="shared" si="269"/>
        <v>-2.5240135900612679E-2</v>
      </c>
      <c r="K847" s="105">
        <f t="shared" si="270"/>
        <v>-4.2698279318180633E-2</v>
      </c>
      <c r="L847" s="107">
        <f t="shared" si="271"/>
        <v>-7.0863691634019163E-2</v>
      </c>
      <c r="M847" s="105">
        <f t="shared" si="272"/>
        <v>-0.1236234849366115</v>
      </c>
      <c r="N847" s="117">
        <f t="shared" si="273"/>
        <v>3571799825985.9131</v>
      </c>
      <c r="O847" s="117">
        <f t="shared" si="274"/>
        <v>3620801093900.3115</v>
      </c>
      <c r="P847" s="118">
        <f t="shared" si="275"/>
        <v>3674504653182.3442</v>
      </c>
      <c r="Q847" s="113">
        <f t="shared" si="276"/>
        <v>6.7504888966942403E+18</v>
      </c>
      <c r="R847" s="113">
        <f t="shared" si="277"/>
        <v>6.8898410965825024E+18</v>
      </c>
      <c r="S847" s="113">
        <f t="shared" si="278"/>
        <v>7.0437289364864174E+18</v>
      </c>
      <c r="T847">
        <f t="shared" si="264"/>
        <v>0.5</v>
      </c>
    </row>
    <row r="848" spans="1:20" x14ac:dyDescent="0.25">
      <c r="A848">
        <v>402.5</v>
      </c>
      <c r="B848">
        <f t="shared" si="279"/>
        <v>950617.75094120181</v>
      </c>
      <c r="C848">
        <f t="shared" si="280"/>
        <v>1652391.7830252326</v>
      </c>
      <c r="D848">
        <f t="shared" si="281"/>
        <v>2321.6763942664038</v>
      </c>
      <c r="E848">
        <f t="shared" si="282"/>
        <v>4342.9045962179644</v>
      </c>
      <c r="F848" s="106">
        <f t="shared" si="265"/>
        <v>-0.16843464103251909</v>
      </c>
      <c r="G848" s="105">
        <f t="shared" si="266"/>
        <v>-0.29281917127739787</v>
      </c>
      <c r="H848" s="108">
        <f t="shared" si="267"/>
        <v>-7.2584612478226548E-2</v>
      </c>
      <c r="I848" s="105">
        <f t="shared" si="268"/>
        <v>-0.12692036962893191</v>
      </c>
      <c r="J848">
        <f t="shared" si="269"/>
        <v>-2.5172636895926619E-2</v>
      </c>
      <c r="K848" s="105">
        <f t="shared" si="270"/>
        <v>-4.2589485176646048E-2</v>
      </c>
      <c r="L848" s="107">
        <f t="shared" si="271"/>
        <v>-7.067739165836591E-2</v>
      </c>
      <c r="M848" s="105">
        <f t="shared" si="272"/>
        <v>-0.12330931647181989</v>
      </c>
      <c r="N848" s="117">
        <f t="shared" si="273"/>
        <v>3581109375886.8472</v>
      </c>
      <c r="O848" s="117">
        <f t="shared" si="274"/>
        <v>3630169438997.8555</v>
      </c>
      <c r="P848" s="118">
        <f t="shared" si="275"/>
        <v>3683946748151.8896</v>
      </c>
      <c r="Q848" s="113">
        <f t="shared" si="276"/>
        <v>6.7768976432533637E+18</v>
      </c>
      <c r="R848" s="113">
        <f t="shared" si="277"/>
        <v>6.9165981271692943E+18</v>
      </c>
      <c r="S848" s="113">
        <f t="shared" si="278"/>
        <v>7.070895786445908E+18</v>
      </c>
      <c r="T848">
        <f t="shared" si="264"/>
        <v>0.5</v>
      </c>
    </row>
    <row r="849" spans="1:20" x14ac:dyDescent="0.25">
      <c r="A849">
        <v>403</v>
      </c>
      <c r="B849">
        <f t="shared" si="279"/>
        <v>951778.54702967475</v>
      </c>
      <c r="C849">
        <f t="shared" si="280"/>
        <v>1654563.1621185488</v>
      </c>
      <c r="D849">
        <f t="shared" si="281"/>
        <v>2321.5921769458873</v>
      </c>
      <c r="E849">
        <f t="shared" si="282"/>
        <v>4342.7581866323253</v>
      </c>
      <c r="F849" s="106">
        <f t="shared" si="265"/>
        <v>-0.16798871620333214</v>
      </c>
      <c r="G849" s="105">
        <f t="shared" si="266"/>
        <v>-0.29207101685504921</v>
      </c>
      <c r="H849" s="108">
        <f t="shared" si="267"/>
        <v>-7.2391475392837731E-2</v>
      </c>
      <c r="I849" s="105">
        <f t="shared" si="268"/>
        <v>-0.12659355292370578</v>
      </c>
      <c r="J849">
        <f t="shared" si="269"/>
        <v>-2.5105409984549128E-2</v>
      </c>
      <c r="K849" s="105">
        <f t="shared" si="270"/>
        <v>-4.248110961098725E-2</v>
      </c>
      <c r="L849" s="107">
        <f t="shared" si="271"/>
        <v>-7.0491830825945276E-2</v>
      </c>
      <c r="M849" s="105">
        <f t="shared" si="272"/>
        <v>-0.12299635432035617</v>
      </c>
      <c r="N849" s="117">
        <f t="shared" si="273"/>
        <v>3590430731249.6133</v>
      </c>
      <c r="O849" s="117">
        <f t="shared" si="274"/>
        <v>3639549587390.9595</v>
      </c>
      <c r="P849" s="118">
        <f t="shared" si="275"/>
        <v>3693400644013.9854</v>
      </c>
      <c r="Q849" s="113">
        <f t="shared" si="276"/>
        <v>6.8033742927080387E+18</v>
      </c>
      <c r="R849" s="113">
        <f t="shared" si="277"/>
        <v>6.9434234825836421E+18</v>
      </c>
      <c r="S849" s="113">
        <f t="shared" si="278"/>
        <v>7.0981314922615173E+18</v>
      </c>
      <c r="T849">
        <f t="shared" si="264"/>
        <v>0.5</v>
      </c>
    </row>
    <row r="850" spans="1:20" x14ac:dyDescent="0.25">
      <c r="A850">
        <v>403.5</v>
      </c>
      <c r="B850">
        <f t="shared" si="279"/>
        <v>952939.30112096865</v>
      </c>
      <c r="C850">
        <f t="shared" si="280"/>
        <v>1656734.4681941108</v>
      </c>
      <c r="D850">
        <f t="shared" si="281"/>
        <v>2321.5081825877855</v>
      </c>
      <c r="E850">
        <f t="shared" si="282"/>
        <v>4342.612151123898</v>
      </c>
      <c r="F850" s="106">
        <f t="shared" si="265"/>
        <v>-0.16754457271894363</v>
      </c>
      <c r="G850" s="105">
        <f t="shared" si="266"/>
        <v>-0.2913257502929244</v>
      </c>
      <c r="H850" s="108">
        <f t="shared" si="267"/>
        <v>-7.2199113806735188E-2</v>
      </c>
      <c r="I850" s="105">
        <f t="shared" si="268"/>
        <v>-0.12626800755202514</v>
      </c>
      <c r="J850">
        <f t="shared" si="269"/>
        <v>-2.5038453700168446E-2</v>
      </c>
      <c r="K850" s="105">
        <f t="shared" si="270"/>
        <v>-4.2373150464753456E-2</v>
      </c>
      <c r="L850" s="107">
        <f t="shared" si="271"/>
        <v>-7.0307005212040016E-2</v>
      </c>
      <c r="M850" s="105">
        <f t="shared" si="272"/>
        <v>-0.12268459227614581</v>
      </c>
      <c r="N850" s="117">
        <f t="shared" si="273"/>
        <v>3599763891653.2778</v>
      </c>
      <c r="O850" s="117">
        <f t="shared" si="274"/>
        <v>3648941538664.4658</v>
      </c>
      <c r="P850" s="118">
        <f t="shared" si="275"/>
        <v>3702866340359.5029</v>
      </c>
      <c r="Q850" s="113">
        <f t="shared" si="276"/>
        <v>6.8299189298841754E+18</v>
      </c>
      <c r="R850" s="113">
        <f t="shared" si="277"/>
        <v>6.9703172476375777E+18</v>
      </c>
      <c r="S850" s="113">
        <f t="shared" si="278"/>
        <v>7.1254361387258552E+18</v>
      </c>
      <c r="T850">
        <f t="shared" ref="T850:T913" si="283">A851-A850</f>
        <v>0.5</v>
      </c>
    </row>
    <row r="851" spans="1:20" x14ac:dyDescent="0.25">
      <c r="A851">
        <v>404</v>
      </c>
      <c r="B851">
        <f t="shared" si="279"/>
        <v>954100.0133261194</v>
      </c>
      <c r="C851">
        <f t="shared" si="280"/>
        <v>1658905.7014382354</v>
      </c>
      <c r="D851">
        <f t="shared" si="281"/>
        <v>2321.4244103014262</v>
      </c>
      <c r="E851">
        <f t="shared" si="282"/>
        <v>4342.4664882487514</v>
      </c>
      <c r="F851" s="106">
        <f t="shared" si="265"/>
        <v>-0.16710220105736773</v>
      </c>
      <c r="G851" s="105">
        <f t="shared" si="266"/>
        <v>-0.29058335665711299</v>
      </c>
      <c r="H851" s="108">
        <f t="shared" si="267"/>
        <v>-7.2007523552958669E-2</v>
      </c>
      <c r="I851" s="105">
        <f t="shared" si="268"/>
        <v>-0.12594372688852795</v>
      </c>
      <c r="J851">
        <f t="shared" si="269"/>
        <v>-2.4971766586363468E-2</v>
      </c>
      <c r="K851" s="105">
        <f t="shared" si="270"/>
        <v>-4.2265605595420287E-2</v>
      </c>
      <c r="L851" s="107">
        <f t="shared" si="271"/>
        <v>-7.0122910918045595E-2</v>
      </c>
      <c r="M851" s="105">
        <f t="shared" si="272"/>
        <v>-0.12237402417316474</v>
      </c>
      <c r="N851" s="117">
        <f t="shared" si="273"/>
        <v>3609108856678.0117</v>
      </c>
      <c r="O851" s="117">
        <f t="shared" si="274"/>
        <v>3658345292404.2998</v>
      </c>
      <c r="P851" s="118">
        <f t="shared" si="275"/>
        <v>3712343836780.3765</v>
      </c>
      <c r="Q851" s="113">
        <f t="shared" si="276"/>
        <v>6.8565316396048814E+18</v>
      </c>
      <c r="R851" s="113">
        <f t="shared" si="277"/>
        <v>6.9972795071403213E+18</v>
      </c>
      <c r="S851" s="113">
        <f t="shared" si="278"/>
        <v>7.1528098106285619E+18</v>
      </c>
      <c r="T851">
        <f t="shared" si="283"/>
        <v>0.5</v>
      </c>
    </row>
    <row r="852" spans="1:20" x14ac:dyDescent="0.25">
      <c r="A852">
        <v>404.5</v>
      </c>
      <c r="B852">
        <f t="shared" si="279"/>
        <v>955260.68375571992</v>
      </c>
      <c r="C852">
        <f t="shared" si="280"/>
        <v>1661076.8620365206</v>
      </c>
      <c r="D852">
        <f t="shared" si="281"/>
        <v>2321.3408592008973</v>
      </c>
      <c r="E852">
        <f t="shared" si="282"/>
        <v>4342.3211965704231</v>
      </c>
      <c r="F852" s="106">
        <f t="shared" si="265"/>
        <v>-0.16666159176038706</v>
      </c>
      <c r="G852" s="105">
        <f t="shared" si="266"/>
        <v>-0.28984382111056889</v>
      </c>
      <c r="H852" s="108">
        <f t="shared" si="267"/>
        <v>-7.1816700492601665E-2</v>
      </c>
      <c r="I852" s="105">
        <f t="shared" si="268"/>
        <v>-0.12562070435115771</v>
      </c>
      <c r="J852">
        <f t="shared" si="269"/>
        <v>-2.4905347196524309E-2</v>
      </c>
      <c r="K852" s="105">
        <f t="shared" si="270"/>
        <v>-4.2158472874282781E-2</v>
      </c>
      <c r="L852" s="107">
        <f t="shared" si="271"/>
        <v>-6.9939544071261087E-2</v>
      </c>
      <c r="M852" s="105">
        <f t="shared" si="272"/>
        <v>-0.1220646438851284</v>
      </c>
      <c r="N852" s="117">
        <f t="shared" si="273"/>
        <v>3618465625905.0889</v>
      </c>
      <c r="O852" s="117">
        <f t="shared" si="274"/>
        <v>3667760848197.4648</v>
      </c>
      <c r="P852" s="118">
        <f t="shared" si="275"/>
        <v>3721833132869.5928</v>
      </c>
      <c r="Q852" s="113">
        <f t="shared" si="276"/>
        <v>6.8832125066901125E+18</v>
      </c>
      <c r="R852" s="113">
        <f t="shared" si="277"/>
        <v>7.0243103458981059E+18</v>
      </c>
      <c r="S852" s="113">
        <f t="shared" si="278"/>
        <v>7.1802525927563325E+18</v>
      </c>
      <c r="T852">
        <f t="shared" si="283"/>
        <v>0.5</v>
      </c>
    </row>
    <row r="853" spans="1:20" x14ac:dyDescent="0.25">
      <c r="A853">
        <v>405</v>
      </c>
      <c r="B853">
        <f t="shared" si="279"/>
        <v>956421.31251992239</v>
      </c>
      <c r="C853">
        <f t="shared" si="280"/>
        <v>1663247.9501738506</v>
      </c>
      <c r="D853">
        <f t="shared" si="281"/>
        <v>2321.2575284050172</v>
      </c>
      <c r="E853">
        <f t="shared" si="282"/>
        <v>4342.1762746598679</v>
      </c>
      <c r="F853" s="106">
        <f t="shared" si="265"/>
        <v>-0.16622273543303229</v>
      </c>
      <c r="G853" s="105">
        <f t="shared" si="266"/>
        <v>-0.28910712891234153</v>
      </c>
      <c r="H853" s="108">
        <f t="shared" si="267"/>
        <v>-7.1626640514579967E-2</v>
      </c>
      <c r="I853" s="105">
        <f t="shared" si="268"/>
        <v>-0.12529893340081527</v>
      </c>
      <c r="J853">
        <f t="shared" si="269"/>
        <v>-2.4839194093772245E-2</v>
      </c>
      <c r="K853" s="105">
        <f t="shared" si="270"/>
        <v>-4.2051750186347062E-2</v>
      </c>
      <c r="L853" s="107">
        <f t="shared" si="271"/>
        <v>-6.9756900824680071E-2</v>
      </c>
      <c r="M853" s="105">
        <f t="shared" si="272"/>
        <v>-0.12175644532517922</v>
      </c>
      <c r="N853" s="117">
        <f t="shared" si="273"/>
        <v>3627834198916.8774</v>
      </c>
      <c r="O853" s="117">
        <f t="shared" si="274"/>
        <v>3677188205632.0381</v>
      </c>
      <c r="P853" s="118">
        <f t="shared" si="275"/>
        <v>3731334228221.1924</v>
      </c>
      <c r="Q853" s="113">
        <f t="shared" si="276"/>
        <v>6.9099616159571057E+18</v>
      </c>
      <c r="R853" s="113">
        <f t="shared" si="277"/>
        <v>7.0514098487143762E+18</v>
      </c>
      <c r="S853" s="113">
        <f t="shared" si="278"/>
        <v>7.207764569893164E+18</v>
      </c>
      <c r="T853">
        <f t="shared" si="283"/>
        <v>0.5</v>
      </c>
    </row>
    <row r="854" spans="1:20" x14ac:dyDescent="0.25">
      <c r="A854">
        <v>405.5</v>
      </c>
      <c r="B854">
        <f t="shared" si="279"/>
        <v>957581.89972844103</v>
      </c>
      <c r="C854">
        <f t="shared" si="280"/>
        <v>1665418.9660343984</v>
      </c>
      <c r="D854">
        <f t="shared" si="281"/>
        <v>2321.1744170373008</v>
      </c>
      <c r="E854">
        <f t="shared" si="282"/>
        <v>4342.0317210954117</v>
      </c>
      <c r="F854" s="106">
        <f t="shared" si="265"/>
        <v>-0.16578562274307992</v>
      </c>
      <c r="G854" s="105">
        <f t="shared" si="266"/>
        <v>-0.28837326541683811</v>
      </c>
      <c r="H854" s="108">
        <f t="shared" si="267"/>
        <v>-7.1437339535410302E-2</v>
      </c>
      <c r="I854" s="105">
        <f t="shared" si="268"/>
        <v>-0.12497840754102747</v>
      </c>
      <c r="J854">
        <f t="shared" si="269"/>
        <v>-2.4773305850881874E-2</v>
      </c>
      <c r="K854" s="105">
        <f t="shared" si="270"/>
        <v>-4.1945435430225372E-2</v>
      </c>
      <c r="L854" s="107">
        <f t="shared" si="271"/>
        <v>-6.9574977356787748E-2</v>
      </c>
      <c r="M854" s="105">
        <f t="shared" si="272"/>
        <v>-0.12144942244558525</v>
      </c>
      <c r="N854" s="117">
        <f t="shared" si="273"/>
        <v>3637214575296.8408</v>
      </c>
      <c r="O854" s="117">
        <f t="shared" si="274"/>
        <v>3686627364297.167</v>
      </c>
      <c r="P854" s="118">
        <f t="shared" si="275"/>
        <v>3740847122430.2617</v>
      </c>
      <c r="Q854" s="113">
        <f t="shared" si="276"/>
        <v>6.9367790522200627E+18</v>
      </c>
      <c r="R854" s="113">
        <f t="shared" si="277"/>
        <v>7.078578100389591E+18</v>
      </c>
      <c r="S854" s="113">
        <f t="shared" si="278"/>
        <v>7.2353458268201523E+18</v>
      </c>
      <c r="T854">
        <f t="shared" si="283"/>
        <v>0.5</v>
      </c>
    </row>
    <row r="855" spans="1:20" x14ac:dyDescent="0.25">
      <c r="A855">
        <v>406</v>
      </c>
      <c r="B855">
        <f t="shared" si="279"/>
        <v>958742.44549055398</v>
      </c>
      <c r="C855">
        <f t="shared" si="280"/>
        <v>1667589.9098016298</v>
      </c>
      <c r="D855">
        <f t="shared" si="281"/>
        <v>2321.0915242259293</v>
      </c>
      <c r="E855">
        <f t="shared" si="282"/>
        <v>4341.8875344627031</v>
      </c>
      <c r="F855" s="106">
        <f t="shared" si="265"/>
        <v>-0.16535024442054658</v>
      </c>
      <c r="G855" s="105">
        <f t="shared" si="266"/>
        <v>-0.28764221607307722</v>
      </c>
      <c r="H855" s="108">
        <f t="shared" si="267"/>
        <v>-7.1248793498986926E-2</v>
      </c>
      <c r="I855" s="105">
        <f t="shared" si="268"/>
        <v>-0.12465912031761167</v>
      </c>
      <c r="J855">
        <f t="shared" si="269"/>
        <v>-2.4707681050202816E-2</v>
      </c>
      <c r="K855" s="105">
        <f t="shared" si="270"/>
        <v>-4.1839526518030197E-2</v>
      </c>
      <c r="L855" s="107">
        <f t="shared" si="271"/>
        <v>-6.9393769871356828E-2</v>
      </c>
      <c r="M855" s="105">
        <f t="shared" si="272"/>
        <v>-0.12114356923743534</v>
      </c>
      <c r="N855" s="117">
        <f t="shared" si="273"/>
        <v>3646606754629.5303</v>
      </c>
      <c r="O855" s="117">
        <f t="shared" si="274"/>
        <v>3696078323783.0645</v>
      </c>
      <c r="P855" s="118">
        <f t="shared" si="275"/>
        <v>3750371815092.9312</v>
      </c>
      <c r="Q855" s="113">
        <f t="shared" si="276"/>
        <v>6.9636649002902262E+18</v>
      </c>
      <c r="R855" s="113">
        <f t="shared" si="277"/>
        <v>7.105815185721344E+18</v>
      </c>
      <c r="S855" s="113">
        <f t="shared" si="278"/>
        <v>7.2629964483156204E+18</v>
      </c>
      <c r="T855">
        <f t="shared" si="283"/>
        <v>0.5</v>
      </c>
    </row>
    <row r="856" spans="1:20" x14ac:dyDescent="0.25">
      <c r="A856">
        <v>406.5</v>
      </c>
      <c r="B856">
        <f t="shared" si="279"/>
        <v>959902.94991510583</v>
      </c>
      <c r="C856">
        <f t="shared" si="280"/>
        <v>1669760.7816583072</v>
      </c>
      <c r="D856">
        <f t="shared" si="281"/>
        <v>2321.0088491037191</v>
      </c>
      <c r="E856">
        <f t="shared" si="282"/>
        <v>4341.7437133546664</v>
      </c>
      <c r="F856" s="106">
        <f t="shared" si="265"/>
        <v>-0.16491659125718972</v>
      </c>
      <c r="G856" s="105">
        <f t="shared" si="266"/>
        <v>-0.28691396642395339</v>
      </c>
      <c r="H856" s="108">
        <f t="shared" si="267"/>
        <v>-7.1060998376359194E-2</v>
      </c>
      <c r="I856" s="105">
        <f t="shared" si="268"/>
        <v>-0.12434106531834134</v>
      </c>
      <c r="J856">
        <f t="shared" si="269"/>
        <v>-2.464231828358231E-2</v>
      </c>
      <c r="K856" s="105">
        <f t="shared" si="270"/>
        <v>-4.1734021375269437E-2</v>
      </c>
      <c r="L856" s="107">
        <f t="shared" si="271"/>
        <v>-6.9213274597248228E-2</v>
      </c>
      <c r="M856" s="105">
        <f t="shared" si="272"/>
        <v>-0.12083887973034262</v>
      </c>
      <c r="N856" s="117">
        <f t="shared" si="273"/>
        <v>3656010736500.5801</v>
      </c>
      <c r="O856" s="117">
        <f t="shared" si="274"/>
        <v>3705541083681.0054</v>
      </c>
      <c r="P856" s="118">
        <f t="shared" si="275"/>
        <v>3759908305806.3701</v>
      </c>
      <c r="Q856" s="113">
        <f t="shared" si="276"/>
        <v>6.9906192449760707E+18</v>
      </c>
      <c r="R856" s="113">
        <f t="shared" si="277"/>
        <v>7.1331211895044547E+18</v>
      </c>
      <c r="S856" s="113">
        <f t="shared" si="278"/>
        <v>7.2907165191549358E+18</v>
      </c>
      <c r="T856">
        <f t="shared" si="283"/>
        <v>0.5</v>
      </c>
    </row>
    <row r="857" spans="1:20" x14ac:dyDescent="0.25">
      <c r="A857">
        <v>407</v>
      </c>
      <c r="B857">
        <f t="shared" si="279"/>
        <v>961063.41311050986</v>
      </c>
      <c r="C857">
        <f t="shared" si="280"/>
        <v>1671931.5817864928</v>
      </c>
      <c r="D857">
        <f t="shared" si="281"/>
        <v>2320.9263908080907</v>
      </c>
      <c r="E857">
        <f t="shared" si="282"/>
        <v>4341.6002563714546</v>
      </c>
      <c r="F857" s="106">
        <f t="shared" si="265"/>
        <v>-0.16448465410601548</v>
      </c>
      <c r="G857" s="105">
        <f t="shared" si="266"/>
        <v>-0.28618850210551172</v>
      </c>
      <c r="H857" s="108">
        <f t="shared" si="267"/>
        <v>-7.0873950165516023E-2</v>
      </c>
      <c r="I857" s="105">
        <f t="shared" si="268"/>
        <v>-0.1240242361726232</v>
      </c>
      <c r="J857">
        <f t="shared" si="269"/>
        <v>-2.4577216152290096E-2</v>
      </c>
      <c r="K857" s="105">
        <f t="shared" si="270"/>
        <v>-4.1628917940745289E-2</v>
      </c>
      <c r="L857" s="107">
        <f t="shared" si="271"/>
        <v>-6.903348778820935E-2</v>
      </c>
      <c r="M857" s="105">
        <f t="shared" si="272"/>
        <v>-0.12053534799214322</v>
      </c>
      <c r="N857" s="117">
        <f t="shared" si="273"/>
        <v>3665426520496.7065</v>
      </c>
      <c r="O857" s="117">
        <f t="shared" si="274"/>
        <v>3715015643583.3213</v>
      </c>
      <c r="P857" s="118">
        <f t="shared" si="275"/>
        <v>3769456594168.7832</v>
      </c>
      <c r="Q857" s="113">
        <f t="shared" si="276"/>
        <v>7.0176421710830203E+18</v>
      </c>
      <c r="R857" s="113">
        <f t="shared" si="277"/>
        <v>7.160496196530604E+18</v>
      </c>
      <c r="S857" s="113">
        <f t="shared" si="278"/>
        <v>7.3185061241107671E+18</v>
      </c>
      <c r="T857">
        <f t="shared" si="283"/>
        <v>0.5</v>
      </c>
    </row>
    <row r="858" spans="1:20" x14ac:dyDescent="0.25">
      <c r="A858">
        <v>407.5</v>
      </c>
      <c r="B858">
        <f t="shared" si="279"/>
        <v>962223.83518475038</v>
      </c>
      <c r="C858">
        <f t="shared" si="280"/>
        <v>1674102.310367553</v>
      </c>
      <c r="D858">
        <f t="shared" si="281"/>
        <v>2320.8441484810378</v>
      </c>
      <c r="E858">
        <f t="shared" si="282"/>
        <v>4341.4571621204022</v>
      </c>
      <c r="F858" s="106">
        <f t="shared" si="265"/>
        <v>-0.16405442388078723</v>
      </c>
      <c r="G858" s="105">
        <f t="shared" si="266"/>
        <v>-0.28546580884622264</v>
      </c>
      <c r="H858" s="108">
        <f t="shared" si="267"/>
        <v>-7.0687644891167342E-2</v>
      </c>
      <c r="I858" s="105">
        <f t="shared" si="268"/>
        <v>-0.12370862655116828</v>
      </c>
      <c r="J858">
        <f t="shared" si="269"/>
        <v>-2.4512373266940571E-2</v>
      </c>
      <c r="K858" s="105">
        <f t="shared" si="270"/>
        <v>-4.1524214166448234E-2</v>
      </c>
      <c r="L858" s="107">
        <f t="shared" si="271"/>
        <v>-6.8854405722679327E-2</v>
      </c>
      <c r="M858" s="105">
        <f t="shared" si="272"/>
        <v>-0.12023296812860612</v>
      </c>
      <c r="N858" s="117">
        <f t="shared" si="273"/>
        <v>3674854106205.6992</v>
      </c>
      <c r="O858" s="117">
        <f t="shared" si="274"/>
        <v>3724502003083.397</v>
      </c>
      <c r="P858" s="118">
        <f t="shared" si="275"/>
        <v>3779016679779.4063</v>
      </c>
      <c r="Q858" s="113">
        <f t="shared" si="276"/>
        <v>7.0447337634136658E+18</v>
      </c>
      <c r="R858" s="113">
        <f t="shared" si="277"/>
        <v>7.1879402915889582E+18</v>
      </c>
      <c r="S858" s="113">
        <f t="shared" si="278"/>
        <v>7.3463653479528315E+18</v>
      </c>
      <c r="T858">
        <f t="shared" si="283"/>
        <v>0.5</v>
      </c>
    </row>
    <row r="859" spans="1:20" x14ac:dyDescent="0.25">
      <c r="A859">
        <v>408</v>
      </c>
      <c r="B859">
        <f t="shared" si="279"/>
        <v>963384.21624538489</v>
      </c>
      <c r="C859">
        <f t="shared" si="280"/>
        <v>1676272.9675821611</v>
      </c>
      <c r="D859">
        <f t="shared" si="281"/>
        <v>2320.7621212690974</v>
      </c>
      <c r="E859">
        <f t="shared" si="282"/>
        <v>4341.3144292159795</v>
      </c>
      <c r="F859" s="106">
        <f t="shared" si="265"/>
        <v>-0.16362589155554039</v>
      </c>
      <c r="G859" s="105">
        <f t="shared" si="266"/>
        <v>-0.28474587246626609</v>
      </c>
      <c r="H859" s="108">
        <f t="shared" si="267"/>
        <v>-7.0502078604530796E-2</v>
      </c>
      <c r="I859" s="105">
        <f t="shared" si="268"/>
        <v>-0.12339423016567183</v>
      </c>
      <c r="J859">
        <f t="shared" si="269"/>
        <v>-2.4447788247419902E-2</v>
      </c>
      <c r="K859" s="105">
        <f t="shared" si="270"/>
        <v>-4.1419908017459005E-2</v>
      </c>
      <c r="L859" s="107">
        <f t="shared" si="271"/>
        <v>-6.8676024703589689E-2</v>
      </c>
      <c r="M859" s="105">
        <f t="shared" si="272"/>
        <v>-0.11993173428313525</v>
      </c>
      <c r="N859" s="117">
        <f t="shared" si="273"/>
        <v>3684293493216.4199</v>
      </c>
      <c r="O859" s="117">
        <f t="shared" si="274"/>
        <v>3734000161775.6675</v>
      </c>
      <c r="P859" s="118">
        <f t="shared" si="275"/>
        <v>3788588562238.5024</v>
      </c>
      <c r="Q859" s="113">
        <f t="shared" si="276"/>
        <v>7.071894106767659E+18</v>
      </c>
      <c r="R859" s="113">
        <f t="shared" si="277"/>
        <v>7.2154535594655846E+18</v>
      </c>
      <c r="S859" s="113">
        <f t="shared" si="278"/>
        <v>7.3742942754482801E+18</v>
      </c>
      <c r="T859">
        <f t="shared" si="283"/>
        <v>0.5</v>
      </c>
    </row>
    <row r="860" spans="1:20" x14ac:dyDescent="0.25">
      <c r="A860">
        <v>408.5</v>
      </c>
      <c r="B860">
        <f t="shared" si="279"/>
        <v>964544.55639954645</v>
      </c>
      <c r="C860">
        <f t="shared" si="280"/>
        <v>1678443.5536103011</v>
      </c>
      <c r="D860">
        <f t="shared" si="281"/>
        <v>2320.6803083233194</v>
      </c>
      <c r="E860">
        <f t="shared" si="282"/>
        <v>4341.1720562797464</v>
      </c>
      <c r="F860" s="106">
        <f t="shared" si="265"/>
        <v>-0.16319904816410463</v>
      </c>
      <c r="G860" s="105">
        <f t="shared" si="266"/>
        <v>-0.28402867887682737</v>
      </c>
      <c r="H860" s="108">
        <f t="shared" si="267"/>
        <v>-7.0317247383118023E-2</v>
      </c>
      <c r="I860" s="105">
        <f t="shared" si="268"/>
        <v>-0.12308104076849179</v>
      </c>
      <c r="J860">
        <f t="shared" si="269"/>
        <v>-2.43834597228107E-2</v>
      </c>
      <c r="K860" s="105">
        <f t="shared" si="270"/>
        <v>-4.1315997471846312E-2</v>
      </c>
      <c r="L860" s="107">
        <f t="shared" si="271"/>
        <v>-6.8498341058175927E-2</v>
      </c>
      <c r="M860" s="105">
        <f t="shared" si="272"/>
        <v>-0.11963164063648926</v>
      </c>
      <c r="N860" s="117">
        <f t="shared" si="273"/>
        <v>3693744681118.7988</v>
      </c>
      <c r="O860" s="117">
        <f t="shared" si="274"/>
        <v>3743510119255.6113</v>
      </c>
      <c r="P860" s="118">
        <f t="shared" si="275"/>
        <v>3798172241147.3579</v>
      </c>
      <c r="Q860" s="113">
        <f t="shared" si="276"/>
        <v>7.0991232859418573E+18</v>
      </c>
      <c r="R860" s="113">
        <f t="shared" si="277"/>
        <v>7.243036084943743E+18</v>
      </c>
      <c r="S860" s="113">
        <f t="shared" si="278"/>
        <v>7.4022929913611561E+18</v>
      </c>
      <c r="T860">
        <f t="shared" si="283"/>
        <v>0.5</v>
      </c>
    </row>
    <row r="861" spans="1:20" x14ac:dyDescent="0.25">
      <c r="A861">
        <v>409</v>
      </c>
      <c r="B861">
        <f t="shared" si="279"/>
        <v>965704.85575394612</v>
      </c>
      <c r="C861">
        <f t="shared" si="280"/>
        <v>1680614.0686312711</v>
      </c>
      <c r="D861">
        <f t="shared" si="281"/>
        <v>2320.5987087992376</v>
      </c>
      <c r="E861">
        <f t="shared" si="282"/>
        <v>4341.0300419403084</v>
      </c>
      <c r="F861" s="106">
        <f t="shared" si="265"/>
        <v>-0.16277388479962354</v>
      </c>
      <c r="G861" s="105">
        <f t="shared" si="266"/>
        <v>-0.28331421407938656</v>
      </c>
      <c r="H861" s="108">
        <f t="shared" si="267"/>
        <v>-7.013314733052553E-2</v>
      </c>
      <c r="I861" s="105">
        <f t="shared" si="268"/>
        <v>-0.12276905215233472</v>
      </c>
      <c r="J861">
        <f t="shared" si="269"/>
        <v>-2.431938633131836E-2</v>
      </c>
      <c r="K861" s="105">
        <f t="shared" si="270"/>
        <v>-4.1212480520567002E-2</v>
      </c>
      <c r="L861" s="107">
        <f t="shared" si="271"/>
        <v>-6.8321351137779651E-2</v>
      </c>
      <c r="M861" s="105">
        <f t="shared" si="272"/>
        <v>-0.11933268140648484</v>
      </c>
      <c r="N861" s="117">
        <f t="shared" si="273"/>
        <v>3703207669503.8281</v>
      </c>
      <c r="O861" s="117">
        <f t="shared" si="274"/>
        <v>3753031875119.749</v>
      </c>
      <c r="P861" s="118">
        <f t="shared" si="275"/>
        <v>3807767716108.2778</v>
      </c>
      <c r="Q861" s="113">
        <f t="shared" si="276"/>
        <v>7.1264213857301965E+18</v>
      </c>
      <c r="R861" s="113">
        <f t="shared" si="277"/>
        <v>7.2706879528039342E+18</v>
      </c>
      <c r="S861" s="113">
        <f t="shared" si="278"/>
        <v>7.4303615804530227E+18</v>
      </c>
      <c r="T861">
        <f t="shared" si="283"/>
        <v>0.5</v>
      </c>
    </row>
    <row r="862" spans="1:20" x14ac:dyDescent="0.25">
      <c r="A862">
        <v>409.5</v>
      </c>
      <c r="B862">
        <f t="shared" si="279"/>
        <v>966865.11441487458</v>
      </c>
      <c r="C862">
        <f t="shared" si="280"/>
        <v>1682784.5128236879</v>
      </c>
      <c r="D862">
        <f t="shared" si="281"/>
        <v>2320.517321856838</v>
      </c>
      <c r="E862">
        <f t="shared" si="282"/>
        <v>4340.8883848332689</v>
      </c>
      <c r="F862" s="106">
        <f t="shared" si="265"/>
        <v>-0.1623503926140894</v>
      </c>
      <c r="G862" s="105">
        <f t="shared" si="266"/>
        <v>-0.28260246416503387</v>
      </c>
      <c r="H862" s="108">
        <f t="shared" si="267"/>
        <v>-6.9949774576226142E-2</v>
      </c>
      <c r="I862" s="105">
        <f t="shared" si="268"/>
        <v>-0.12245825814994216</v>
      </c>
      <c r="J862">
        <f t="shared" si="269"/>
        <v>-2.4255566720198955E-2</v>
      </c>
      <c r="K862" s="105">
        <f t="shared" si="270"/>
        <v>-4.1109355167368626E-2</v>
      </c>
      <c r="L862" s="107">
        <f t="shared" si="271"/>
        <v>-6.8145051317664296E-2</v>
      </c>
      <c r="M862" s="105">
        <f t="shared" si="272"/>
        <v>-0.11903485084772307</v>
      </c>
      <c r="N862" s="117">
        <f t="shared" si="273"/>
        <v>3712682457963.5566</v>
      </c>
      <c r="O862" s="117">
        <f t="shared" si="274"/>
        <v>3762565428965.6372</v>
      </c>
      <c r="P862" s="118">
        <f t="shared" si="275"/>
        <v>3817374986724.582</v>
      </c>
      <c r="Q862" s="113">
        <f t="shared" si="276"/>
        <v>7.1537884909237166E+18</v>
      </c>
      <c r="R862" s="113">
        <f t="shared" si="277"/>
        <v>7.2984092478236641E+18</v>
      </c>
      <c r="S862" s="113">
        <f t="shared" si="278"/>
        <v>7.4585001274823363E+18</v>
      </c>
      <c r="T862">
        <f t="shared" si="283"/>
        <v>0.5</v>
      </c>
    </row>
    <row r="863" spans="1:20" x14ac:dyDescent="0.25">
      <c r="A863">
        <v>410</v>
      </c>
      <c r="B863">
        <f t="shared" si="279"/>
        <v>968025.33248820493</v>
      </c>
      <c r="C863">
        <f t="shared" si="280"/>
        <v>1684954.8863654886</v>
      </c>
      <c r="D863">
        <f t="shared" si="281"/>
        <v>2320.436146660531</v>
      </c>
      <c r="E863">
        <f t="shared" si="282"/>
        <v>4340.7470836011862</v>
      </c>
      <c r="F863" s="106">
        <f t="shared" si="265"/>
        <v>-0.16192856281786777</v>
      </c>
      <c r="G863" s="105">
        <f t="shared" si="266"/>
        <v>-0.28189341531376516</v>
      </c>
      <c r="H863" s="108">
        <f t="shared" si="267"/>
        <v>-6.9767125275361552E-2</v>
      </c>
      <c r="I863" s="105">
        <f t="shared" si="268"/>
        <v>-0.12214865263377853</v>
      </c>
      <c r="J863">
        <f t="shared" si="269"/>
        <v>-2.4191999545685579E-2</v>
      </c>
      <c r="K863" s="105">
        <f t="shared" si="270"/>
        <v>-4.1006619428689141E-2</v>
      </c>
      <c r="L863" s="107">
        <f t="shared" si="271"/>
        <v>-6.7969437996820661E-2</v>
      </c>
      <c r="M863" s="105">
        <f t="shared" si="272"/>
        <v>-0.1187381432512975</v>
      </c>
      <c r="N863" s="117">
        <f t="shared" si="273"/>
        <v>3722169046091.0923</v>
      </c>
      <c r="O863" s="117">
        <f t="shared" si="274"/>
        <v>3772110780391.8662</v>
      </c>
      <c r="P863" s="118">
        <f t="shared" si="275"/>
        <v>3826994052600.6045</v>
      </c>
      <c r="Q863" s="113">
        <f t="shared" si="276"/>
        <v>7.181224686310656E+18</v>
      </c>
      <c r="R863" s="113">
        <f t="shared" si="277"/>
        <v>7.3262000547778785E+18</v>
      </c>
      <c r="S863" s="113">
        <f t="shared" si="278"/>
        <v>7.4867087172051026E+18</v>
      </c>
      <c r="T863">
        <f t="shared" si="283"/>
        <v>0.5</v>
      </c>
    </row>
    <row r="864" spans="1:20" x14ac:dyDescent="0.25">
      <c r="A864">
        <v>410.5</v>
      </c>
      <c r="B864">
        <f t="shared" si="279"/>
        <v>969185.51007939444</v>
      </c>
      <c r="C864">
        <f t="shared" si="280"/>
        <v>1687125.1894339353</v>
      </c>
      <c r="D864">
        <f t="shared" si="281"/>
        <v>2320.3551823791222</v>
      </c>
      <c r="E864">
        <f t="shared" si="282"/>
        <v>4340.6061368935298</v>
      </c>
      <c r="F864" s="106">
        <f t="shared" si="265"/>
        <v>-0.16150838667924286</v>
      </c>
      <c r="G864" s="105">
        <f t="shared" si="266"/>
        <v>-0.28118705379381237</v>
      </c>
      <c r="H864" s="108">
        <f t="shared" si="267"/>
        <v>-6.9585195608538791E-2</v>
      </c>
      <c r="I864" s="105">
        <f t="shared" si="268"/>
        <v>-0.12184022951572512</v>
      </c>
      <c r="J864">
        <f t="shared" si="269"/>
        <v>-2.4128683472918785E-2</v>
      </c>
      <c r="K864" s="105">
        <f t="shared" si="270"/>
        <v>-4.090427133356319E-2</v>
      </c>
      <c r="L864" s="107">
        <f t="shared" si="271"/>
        <v>-6.7794507597785283E-2</v>
      </c>
      <c r="M864" s="105">
        <f t="shared" si="272"/>
        <v>-0.11844255294452406</v>
      </c>
      <c r="N864" s="117">
        <f t="shared" si="273"/>
        <v>3731667433480.5903</v>
      </c>
      <c r="O864" s="117">
        <f t="shared" si="274"/>
        <v>3781667928998.0547</v>
      </c>
      <c r="P864" s="118">
        <f t="shared" si="275"/>
        <v>3836624913341.6831</v>
      </c>
      <c r="Q864" s="113">
        <f t="shared" si="276"/>
        <v>7.2087300566763561E+18</v>
      </c>
      <c r="R864" s="113">
        <f t="shared" si="277"/>
        <v>7.3540604584383816E+18</v>
      </c>
      <c r="S864" s="113">
        <f t="shared" si="278"/>
        <v>7.5149874343743334E+18</v>
      </c>
      <c r="T864">
        <f t="shared" si="283"/>
        <v>0.5</v>
      </c>
    </row>
    <row r="865" spans="1:20" x14ac:dyDescent="0.25">
      <c r="A865">
        <v>411</v>
      </c>
      <c r="B865">
        <f t="shared" si="279"/>
        <v>970345.64729348733</v>
      </c>
      <c r="C865">
        <f t="shared" si="280"/>
        <v>1689295.4222056186</v>
      </c>
      <c r="D865">
        <f t="shared" si="281"/>
        <v>2320.2744281857827</v>
      </c>
      <c r="E865">
        <f t="shared" si="282"/>
        <v>4340.465543366633</v>
      </c>
      <c r="F865" s="106">
        <f t="shared" si="265"/>
        <v>-0.1610898555239543</v>
      </c>
      <c r="G865" s="105">
        <f t="shared" si="266"/>
        <v>-0.28048336596095802</v>
      </c>
      <c r="H865" s="108">
        <f t="shared" si="267"/>
        <v>-6.9403981781627502E-2</v>
      </c>
      <c r="I865" s="105">
        <f t="shared" si="268"/>
        <v>-0.12153298274677488</v>
      </c>
      <c r="J865">
        <f t="shared" si="269"/>
        <v>-2.4065617175873633E-2</v>
      </c>
      <c r="K865" s="105">
        <f t="shared" si="270"/>
        <v>-4.0802308923522504E-2</v>
      </c>
      <c r="L865" s="107">
        <f t="shared" si="271"/>
        <v>-6.7620256566453166E-2</v>
      </c>
      <c r="M865" s="105">
        <f t="shared" si="272"/>
        <v>-0.11814807429066064</v>
      </c>
      <c r="N865" s="117">
        <f t="shared" si="273"/>
        <v>3741177619727.251</v>
      </c>
      <c r="O865" s="117">
        <f t="shared" si="274"/>
        <v>3791236874384.8452</v>
      </c>
      <c r="P865" s="118">
        <f t="shared" si="275"/>
        <v>3846267568554.1602</v>
      </c>
      <c r="Q865" s="113">
        <f t="shared" si="276"/>
        <v>7.2363046868032809E+18</v>
      </c>
      <c r="R865" s="113">
        <f t="shared" si="277"/>
        <v>7.3819905435744635E+18</v>
      </c>
      <c r="S865" s="113">
        <f t="shared" si="278"/>
        <v>7.5433363637403013E+18</v>
      </c>
      <c r="T865">
        <f t="shared" si="283"/>
        <v>0.5</v>
      </c>
    </row>
    <row r="866" spans="1:20" x14ac:dyDescent="0.25">
      <c r="A866">
        <v>411.5</v>
      </c>
      <c r="B866">
        <f t="shared" si="279"/>
        <v>971505.74423511629</v>
      </c>
      <c r="C866">
        <f t="shared" si="280"/>
        <v>1691465.5848564603</v>
      </c>
      <c r="D866">
        <f t="shared" si="281"/>
        <v>2320.1938832580208</v>
      </c>
      <c r="E866">
        <f t="shared" si="282"/>
        <v>4340.3253016836525</v>
      </c>
      <c r="F866" s="106">
        <f t="shared" si="265"/>
        <v>-0.16067296073474263</v>
      </c>
      <c r="G866" s="105">
        <f t="shared" si="266"/>
        <v>-0.27978233825786319</v>
      </c>
      <c r="H866" s="108">
        <f t="shared" si="267"/>
        <v>-6.9223480025557796E-2</v>
      </c>
      <c r="I866" s="105">
        <f t="shared" si="268"/>
        <v>-0.12122690631672808</v>
      </c>
      <c r="J866">
        <f t="shared" si="269"/>
        <v>-2.4002799337291346E-2</v>
      </c>
      <c r="K866" s="105">
        <f t="shared" si="270"/>
        <v>-4.0700730252503717E-2</v>
      </c>
      <c r="L866" s="107">
        <f t="shared" si="271"/>
        <v>-6.7446681371893483E-2</v>
      </c>
      <c r="M866" s="105">
        <f t="shared" si="272"/>
        <v>-0.11785470168863139</v>
      </c>
      <c r="N866" s="117">
        <f t="shared" si="273"/>
        <v>3750699604427.3223</v>
      </c>
      <c r="O866" s="117">
        <f t="shared" si="274"/>
        <v>3800817616153.9028</v>
      </c>
      <c r="P866" s="118">
        <f t="shared" si="275"/>
        <v>3855922017845.3799</v>
      </c>
      <c r="Q866" s="113">
        <f t="shared" si="276"/>
        <v>7.2639486614711542E+18</v>
      </c>
      <c r="R866" s="113">
        <f t="shared" si="277"/>
        <v>7.4099903949523425E+18</v>
      </c>
      <c r="S866" s="113">
        <f t="shared" si="278"/>
        <v>7.5717555900506593E+18</v>
      </c>
      <c r="T866">
        <f t="shared" si="283"/>
        <v>0.5</v>
      </c>
    </row>
    <row r="867" spans="1:20" x14ac:dyDescent="0.25">
      <c r="A867">
        <v>412</v>
      </c>
      <c r="B867">
        <f t="shared" si="279"/>
        <v>972665.80100850505</v>
      </c>
      <c r="C867">
        <f t="shared" si="280"/>
        <v>1693635.6775617176</v>
      </c>
      <c r="D867">
        <f t="shared" si="281"/>
        <v>2320.1135467776535</v>
      </c>
      <c r="E867">
        <f t="shared" si="282"/>
        <v>4340.1854105145239</v>
      </c>
      <c r="F867" s="106">
        <f t="shared" si="265"/>
        <v>-0.16025769375090246</v>
      </c>
      <c r="G867" s="105">
        <f t="shared" si="266"/>
        <v>-0.27908395721340812</v>
      </c>
      <c r="H867" s="108">
        <f t="shared" si="267"/>
        <v>-6.9043686596123449E-2</v>
      </c>
      <c r="I867" s="105">
        <f t="shared" si="268"/>
        <v>-0.12092199425389645</v>
      </c>
      <c r="J867">
        <f t="shared" si="269"/>
        <v>-2.3940228648608303E-2</v>
      </c>
      <c r="K867" s="105">
        <f t="shared" si="270"/>
        <v>-4.0599533386751548E-2</v>
      </c>
      <c r="L867" s="107">
        <f t="shared" si="271"/>
        <v>-6.7273778506170709E-2</v>
      </c>
      <c r="M867" s="105">
        <f t="shared" si="272"/>
        <v>-0.11756242957276013</v>
      </c>
      <c r="N867" s="117">
        <f t="shared" si="273"/>
        <v>3760233387178.0854</v>
      </c>
      <c r="O867" s="117">
        <f t="shared" si="274"/>
        <v>3810410153907.9102</v>
      </c>
      <c r="P867" s="118">
        <f t="shared" si="275"/>
        <v>3865588260823.6797</v>
      </c>
      <c r="Q867" s="113">
        <f t="shared" si="276"/>
        <v>7.2916620654567496E+18</v>
      </c>
      <c r="R867" s="113">
        <f t="shared" si="277"/>
        <v>7.4380600973356063E+18</v>
      </c>
      <c r="S867" s="113">
        <f t="shared" si="278"/>
        <v>7.6002451980501371E+18</v>
      </c>
      <c r="T867">
        <f t="shared" si="283"/>
        <v>0.5</v>
      </c>
    </row>
    <row r="868" spans="1:20" x14ac:dyDescent="0.25">
      <c r="A868">
        <v>412.5</v>
      </c>
      <c r="B868">
        <f t="shared" si="279"/>
        <v>973825.81771747046</v>
      </c>
      <c r="C868">
        <f t="shared" si="280"/>
        <v>1695805.7004959856</v>
      </c>
      <c r="D868">
        <f t="shared" si="281"/>
        <v>2320.0334179307779</v>
      </c>
      <c r="E868">
        <f t="shared" si="282"/>
        <v>4340.0458685359172</v>
      </c>
      <c r="F868" s="106">
        <f t="shared" si="265"/>
        <v>-0.1598440460678319</v>
      </c>
      <c r="G868" s="105">
        <f t="shared" si="266"/>
        <v>-0.27838820944202436</v>
      </c>
      <c r="H868" s="108">
        <f t="shared" si="267"/>
        <v>-6.8864597773782385E-2</v>
      </c>
      <c r="I868" s="105">
        <f t="shared" si="268"/>
        <v>-0.1206182406248021</v>
      </c>
      <c r="J868">
        <f t="shared" si="269"/>
        <v>-2.3877903809887493E-2</v>
      </c>
      <c r="K868" s="105">
        <f t="shared" si="270"/>
        <v>-4.0498716404725833E-2</v>
      </c>
      <c r="L868" s="107">
        <f t="shared" si="271"/>
        <v>-6.7101544484162015E-2</v>
      </c>
      <c r="M868" s="105">
        <f t="shared" si="272"/>
        <v>-0.11727125241249643</v>
      </c>
      <c r="N868" s="117">
        <f t="shared" si="273"/>
        <v>3769778967577.8589</v>
      </c>
      <c r="O868" s="117">
        <f t="shared" si="274"/>
        <v>3820014487250.5605</v>
      </c>
      <c r="P868" s="118">
        <f t="shared" si="275"/>
        <v>3875266297098.3916</v>
      </c>
      <c r="Q868" s="113">
        <f t="shared" si="276"/>
        <v>7.3194449835341558E+18</v>
      </c>
      <c r="R868" s="113">
        <f t="shared" si="277"/>
        <v>7.4661997354851031E+18</v>
      </c>
      <c r="S868" s="113">
        <f t="shared" si="278"/>
        <v>7.6288052724808468E+18</v>
      </c>
      <c r="T868">
        <f t="shared" si="283"/>
        <v>0.5</v>
      </c>
    </row>
    <row r="869" spans="1:20" x14ac:dyDescent="0.25">
      <c r="A869">
        <v>413</v>
      </c>
      <c r="B869">
        <f t="shared" si="279"/>
        <v>974985.79446542438</v>
      </c>
      <c r="C869">
        <f t="shared" si="280"/>
        <v>1697975.6538332012</v>
      </c>
      <c r="D869">
        <f t="shared" si="281"/>
        <v>2319.9534959077441</v>
      </c>
      <c r="E869">
        <f t="shared" si="282"/>
        <v>4339.9066744311958</v>
      </c>
      <c r="F869" s="106">
        <f t="shared" si="265"/>
        <v>-0.1594320092365959</v>
      </c>
      <c r="G869" s="105">
        <f t="shared" si="266"/>
        <v>-0.27769508164305018</v>
      </c>
      <c r="H869" s="108">
        <f t="shared" si="267"/>
        <v>-6.8686209863464187E-2</v>
      </c>
      <c r="I869" s="105">
        <f t="shared" si="268"/>
        <v>-0.12031563953388816</v>
      </c>
      <c r="J869">
        <f t="shared" si="269"/>
        <v>-2.3815823529751139E-2</v>
      </c>
      <c r="K869" s="105">
        <f t="shared" si="270"/>
        <v>-4.0398277397010227E-2</v>
      </c>
      <c r="L869" s="107">
        <f t="shared" si="271"/>
        <v>-6.6929975843380576E-2</v>
      </c>
      <c r="M869" s="105">
        <f t="shared" si="272"/>
        <v>-0.11698116471215182</v>
      </c>
      <c r="N869" s="117">
        <f t="shared" si="273"/>
        <v>3779336345225.9912</v>
      </c>
      <c r="O869" s="117">
        <f t="shared" si="274"/>
        <v>3829630615786.5596</v>
      </c>
      <c r="P869" s="118">
        <f t="shared" si="275"/>
        <v>3884956126279.835</v>
      </c>
      <c r="Q869" s="113">
        <f t="shared" si="276"/>
        <v>7.3472975004744899E+18</v>
      </c>
      <c r="R869" s="113">
        <f t="shared" si="277"/>
        <v>7.4944093941586719E+18</v>
      </c>
      <c r="S869" s="113">
        <f t="shared" si="278"/>
        <v>7.6574358980821135E+18</v>
      </c>
      <c r="T869">
        <f t="shared" si="283"/>
        <v>0.5</v>
      </c>
    </row>
    <row r="870" spans="1:20" x14ac:dyDescent="0.25">
      <c r="A870">
        <v>413.5</v>
      </c>
      <c r="B870">
        <f t="shared" si="279"/>
        <v>976145.73135537596</v>
      </c>
      <c r="C870">
        <f t="shared" si="280"/>
        <v>1700145.5377466464</v>
      </c>
      <c r="D870">
        <f t="shared" si="281"/>
        <v>2319.873779903126</v>
      </c>
      <c r="E870">
        <f t="shared" si="282"/>
        <v>4339.7678268903746</v>
      </c>
      <c r="F870" s="106">
        <f t="shared" si="265"/>
        <v>-0.15902157486348417</v>
      </c>
      <c r="G870" s="105">
        <f t="shared" si="266"/>
        <v>-0.27700456060007578</v>
      </c>
      <c r="H870" s="108">
        <f t="shared" si="267"/>
        <v>-6.850851919437391E-2</v>
      </c>
      <c r="I870" s="105">
        <f t="shared" si="268"/>
        <v>-0.12001418512322276</v>
      </c>
      <c r="J870">
        <f t="shared" si="269"/>
        <v>-2.3753986525311445E-2</v>
      </c>
      <c r="K870" s="105">
        <f t="shared" si="270"/>
        <v>-4.0298214466217661E-2</v>
      </c>
      <c r="L870" s="107">
        <f t="shared" si="271"/>
        <v>-6.6759069143798824E-2</v>
      </c>
      <c r="M870" s="105">
        <f t="shared" si="272"/>
        <v>-0.11669216101063533</v>
      </c>
      <c r="N870" s="117">
        <f t="shared" si="273"/>
        <v>3788905519722.8555</v>
      </c>
      <c r="O870" s="117">
        <f t="shared" si="274"/>
        <v>3839258539121.6147</v>
      </c>
      <c r="P870" s="118">
        <f t="shared" si="275"/>
        <v>3894657747979.312</v>
      </c>
      <c r="Q870" s="113">
        <f t="shared" si="276"/>
        <v>7.3752197010461952E+18</v>
      </c>
      <c r="R870" s="113">
        <f t="shared" si="277"/>
        <v>7.5226891581116375E+18</v>
      </c>
      <c r="S870" s="113">
        <f t="shared" si="278"/>
        <v>7.6861371595904799E+18</v>
      </c>
      <c r="T870">
        <f t="shared" si="283"/>
        <v>0.5</v>
      </c>
    </row>
    <row r="871" spans="1:20" x14ac:dyDescent="0.25">
      <c r="A871">
        <v>414</v>
      </c>
      <c r="B871">
        <f t="shared" si="279"/>
        <v>977305.62848993379</v>
      </c>
      <c r="C871">
        <f t="shared" si="280"/>
        <v>1702315.3524089516</v>
      </c>
      <c r="D871">
        <f t="shared" si="281"/>
        <v>2319.7942691156941</v>
      </c>
      <c r="E871">
        <f t="shared" si="282"/>
        <v>4339.6293246100749</v>
      </c>
      <c r="F871" s="106">
        <f t="shared" si="265"/>
        <v>-0.15861273460957856</v>
      </c>
      <c r="G871" s="105">
        <f t="shared" si="266"/>
        <v>-0.2763166331803027</v>
      </c>
      <c r="H871" s="108">
        <f t="shared" si="267"/>
        <v>-6.8331522119802465E-2</v>
      </c>
      <c r="I871" s="105">
        <f t="shared" si="268"/>
        <v>-0.11971387157221366</v>
      </c>
      <c r="J871">
        <f t="shared" si="269"/>
        <v>-2.3692391522105217E-2</v>
      </c>
      <c r="K871" s="105">
        <f t="shared" si="270"/>
        <v>-4.0198525726901919E-2</v>
      </c>
      <c r="L871" s="107">
        <f t="shared" si="271"/>
        <v>-6.6588820967670881E-2</v>
      </c>
      <c r="M871" s="105">
        <f t="shared" si="272"/>
        <v>-0.11640423588118712</v>
      </c>
      <c r="N871" s="117">
        <f t="shared" si="273"/>
        <v>3798486490669.8481</v>
      </c>
      <c r="O871" s="117">
        <f t="shared" si="274"/>
        <v>3848898256862.4375</v>
      </c>
      <c r="P871" s="118">
        <f t="shared" si="275"/>
        <v>3904371161809.1084</v>
      </c>
      <c r="Q871" s="113">
        <f t="shared" si="276"/>
        <v>7.4032116700148255E+18</v>
      </c>
      <c r="R871" s="113">
        <f t="shared" si="277"/>
        <v>7.5510391120963031E+18</v>
      </c>
      <c r="S871" s="113">
        <f t="shared" si="278"/>
        <v>7.7149091417400003E+18</v>
      </c>
      <c r="T871">
        <f t="shared" si="283"/>
        <v>0.5</v>
      </c>
    </row>
    <row r="872" spans="1:20" x14ac:dyDescent="0.25">
      <c r="A872">
        <v>414.5</v>
      </c>
      <c r="B872">
        <f t="shared" si="279"/>
        <v>978465.48597130796</v>
      </c>
      <c r="C872">
        <f t="shared" si="280"/>
        <v>1704485.0979920982</v>
      </c>
      <c r="D872">
        <f t="shared" si="281"/>
        <v>2319.7149627483891</v>
      </c>
      <c r="E872">
        <f t="shared" si="282"/>
        <v>4339.4911662934846</v>
      </c>
      <c r="F872" s="106">
        <f t="shared" si="265"/>
        <v>-0.15820548019032607</v>
      </c>
      <c r="G872" s="105">
        <f t="shared" si="266"/>
        <v>-0.27563128633391298</v>
      </c>
      <c r="H872" s="108">
        <f t="shared" si="267"/>
        <v>-6.8155215016935278E-2</v>
      </c>
      <c r="I872" s="105">
        <f t="shared" si="268"/>
        <v>-0.11941469309731932</v>
      </c>
      <c r="J872">
        <f t="shared" si="269"/>
        <v>-2.3631037254026155E-2</v>
      </c>
      <c r="K872" s="105">
        <f t="shared" si="270"/>
        <v>-4.0099209305465164E-2</v>
      </c>
      <c r="L872" s="107">
        <f t="shared" si="271"/>
        <v>-6.6419227919364637E-2</v>
      </c>
      <c r="M872" s="105">
        <f t="shared" si="272"/>
        <v>-0.11611738393112853</v>
      </c>
      <c r="N872" s="117">
        <f t="shared" si="273"/>
        <v>3808079257669.3843</v>
      </c>
      <c r="O872" s="117">
        <f t="shared" si="274"/>
        <v>3858549768616.7358</v>
      </c>
      <c r="P872" s="118">
        <f t="shared" si="275"/>
        <v>3914096367382.4854</v>
      </c>
      <c r="Q872" s="113">
        <f t="shared" si="276"/>
        <v>7.4312734921432146E+18</v>
      </c>
      <c r="R872" s="113">
        <f t="shared" si="277"/>
        <v>7.5794593408623667E+18</v>
      </c>
      <c r="S872" s="113">
        <f t="shared" si="278"/>
        <v>7.7437519292616141E+18</v>
      </c>
      <c r="T872">
        <f t="shared" si="283"/>
        <v>0.5</v>
      </c>
    </row>
    <row r="873" spans="1:20" x14ac:dyDescent="0.25">
      <c r="A873">
        <v>415</v>
      </c>
      <c r="B873">
        <f t="shared" si="279"/>
        <v>979625.30390131206</v>
      </c>
      <c r="C873">
        <f t="shared" si="280"/>
        <v>1706654.7746674235</v>
      </c>
      <c r="D873">
        <f t="shared" si="281"/>
        <v>2319.635860008294</v>
      </c>
      <c r="E873">
        <f t="shared" si="282"/>
        <v>4339.3533506503181</v>
      </c>
      <c r="F873" s="106">
        <f t="shared" si="265"/>
        <v>-0.15779980337510874</v>
      </c>
      <c r="G873" s="105">
        <f t="shared" si="266"/>
        <v>-0.27494850709343099</v>
      </c>
      <c r="H873" s="108">
        <f t="shared" si="267"/>
        <v>-6.7979594286666348E-2</v>
      </c>
      <c r="I873" s="105">
        <f t="shared" si="268"/>
        <v>-0.11911664395176937</v>
      </c>
      <c r="J873">
        <f t="shared" si="269"/>
        <v>-2.356992246325957E-2</v>
      </c>
      <c r="K873" s="105">
        <f t="shared" si="270"/>
        <v>-4.0000263340069266E-2</v>
      </c>
      <c r="L873" s="107">
        <f t="shared" si="271"/>
        <v>-6.6250286625182828E-2</v>
      </c>
      <c r="M873" s="105">
        <f t="shared" si="272"/>
        <v>-0.11583159980159237</v>
      </c>
      <c r="N873" s="117">
        <f t="shared" si="273"/>
        <v>3817683820324.8926</v>
      </c>
      <c r="O873" s="117">
        <f t="shared" si="274"/>
        <v>3868213073993.2109</v>
      </c>
      <c r="P873" s="118">
        <f t="shared" si="275"/>
        <v>3923833364313.6763</v>
      </c>
      <c r="Q873" s="113">
        <f t="shared" si="276"/>
        <v>7.4594052521912361E+18</v>
      </c>
      <c r="R873" s="113">
        <f t="shared" si="277"/>
        <v>7.6079499291567565E+18</v>
      </c>
      <c r="S873" s="113">
        <f t="shared" si="278"/>
        <v>7.7726656068839567E+18</v>
      </c>
      <c r="T873">
        <f t="shared" si="283"/>
        <v>0.5</v>
      </c>
    </row>
    <row r="874" spans="1:20" x14ac:dyDescent="0.25">
      <c r="A874">
        <v>415.5</v>
      </c>
      <c r="B874">
        <f t="shared" si="279"/>
        <v>980785.08238136536</v>
      </c>
      <c r="C874">
        <f t="shared" si="280"/>
        <v>1708824.3826056218</v>
      </c>
      <c r="D874">
        <f t="shared" si="281"/>
        <v>2319.5569601066063</v>
      </c>
      <c r="E874">
        <f t="shared" si="282"/>
        <v>4339.2158763967718</v>
      </c>
      <c r="F874" s="106">
        <f t="shared" si="265"/>
        <v>-0.15739569598682382</v>
      </c>
      <c r="G874" s="105">
        <f t="shared" si="266"/>
        <v>-0.27426828257310182</v>
      </c>
      <c r="H874" s="108">
        <f t="shared" si="267"/>
        <v>-6.7804656353407711E-2</v>
      </c>
      <c r="I874" s="105">
        <f t="shared" si="268"/>
        <v>-0.11881971842527599</v>
      </c>
      <c r="J874">
        <f t="shared" si="269"/>
        <v>-2.3509045900217199E-2</v>
      </c>
      <c r="K874" s="105">
        <f t="shared" si="270"/>
        <v>-3.9901685980547108E-2</v>
      </c>
      <c r="L874" s="107">
        <f t="shared" si="271"/>
        <v>-6.608199373319891E-2</v>
      </c>
      <c r="M874" s="105">
        <f t="shared" si="272"/>
        <v>-0.1155468781672787</v>
      </c>
      <c r="N874" s="117">
        <f t="shared" si="273"/>
        <v>3827300178240.8145</v>
      </c>
      <c r="O874" s="117">
        <f t="shared" si="274"/>
        <v>3877888172601.5562</v>
      </c>
      <c r="P874" s="118">
        <f t="shared" si="275"/>
        <v>3933582152217.8877</v>
      </c>
      <c r="Q874" s="113">
        <f t="shared" si="276"/>
        <v>7.487607034916265E+18</v>
      </c>
      <c r="R874" s="113">
        <f t="shared" si="277"/>
        <v>7.6365109617236439E+18</v>
      </c>
      <c r="S874" s="113">
        <f t="shared" si="278"/>
        <v>7.80165025933265E+18</v>
      </c>
      <c r="T874">
        <f t="shared" si="283"/>
        <v>0.5</v>
      </c>
    </row>
    <row r="875" spans="1:20" x14ac:dyDescent="0.25">
      <c r="A875">
        <v>416</v>
      </c>
      <c r="B875">
        <f t="shared" si="279"/>
        <v>981944.8215124947</v>
      </c>
      <c r="C875">
        <f t="shared" si="280"/>
        <v>1710993.9219767496</v>
      </c>
      <c r="D875">
        <f t="shared" si="281"/>
        <v>2319.4782622586131</v>
      </c>
      <c r="E875">
        <f t="shared" si="282"/>
        <v>4339.0787422554849</v>
      </c>
      <c r="F875" s="106">
        <f t="shared" si="265"/>
        <v>-0.15699314990146646</v>
      </c>
      <c r="G875" s="105">
        <f t="shared" si="266"/>
        <v>-0.27359059996827351</v>
      </c>
      <c r="H875" s="108">
        <f t="shared" si="267"/>
        <v>-6.7630397664910163E-2</v>
      </c>
      <c r="I875" s="105">
        <f t="shared" si="268"/>
        <v>-0.11852391084376494</v>
      </c>
      <c r="J875">
        <f t="shared" si="269"/>
        <v>-2.344840632347283E-2</v>
      </c>
      <c r="K875" s="105">
        <f t="shared" si="270"/>
        <v>-3.9803475388315017E-2</v>
      </c>
      <c r="L875" s="107">
        <f t="shared" si="271"/>
        <v>-6.5914345913083455E-2</v>
      </c>
      <c r="M875" s="105">
        <f t="shared" si="272"/>
        <v>-0.11526321373619355</v>
      </c>
      <c r="N875" s="117">
        <f t="shared" si="273"/>
        <v>3836928331022.5947</v>
      </c>
      <c r="O875" s="117">
        <f t="shared" si="274"/>
        <v>3887575064052.4482</v>
      </c>
      <c r="P875" s="118">
        <f t="shared" si="275"/>
        <v>3943342730711.2886</v>
      </c>
      <c r="Q875" s="113">
        <f t="shared" si="276"/>
        <v>7.5158789250725878E+18</v>
      </c>
      <c r="R875" s="113">
        <f t="shared" si="277"/>
        <v>7.665142523304361E+18</v>
      </c>
      <c r="S875" s="113">
        <f t="shared" si="278"/>
        <v>7.8307059713308682E+18</v>
      </c>
      <c r="T875">
        <f t="shared" si="283"/>
        <v>0.5</v>
      </c>
    </row>
    <row r="876" spans="1:20" x14ac:dyDescent="0.25">
      <c r="A876">
        <v>416.5</v>
      </c>
      <c r="B876">
        <f t="shared" si="279"/>
        <v>983104.5213953366</v>
      </c>
      <c r="C876">
        <f t="shared" si="280"/>
        <v>1713163.3929502273</v>
      </c>
      <c r="D876">
        <f t="shared" si="281"/>
        <v>2319.3997656836623</v>
      </c>
      <c r="E876">
        <f t="shared" si="282"/>
        <v>4338.9419469555005</v>
      </c>
      <c r="F876" s="106">
        <f t="shared" si="265"/>
        <v>-0.15659215704771273</v>
      </c>
      <c r="G876" s="105">
        <f t="shared" si="266"/>
        <v>-0.27291544655477862</v>
      </c>
      <c r="H876" s="108">
        <f t="shared" si="267"/>
        <v>-6.745681469207436E-2</v>
      </c>
      <c r="I876" s="105">
        <f t="shared" si="268"/>
        <v>-0.11822921556908911</v>
      </c>
      <c r="J876">
        <f t="shared" si="269"/>
        <v>-2.3388002499697424E-2</v>
      </c>
      <c r="K876" s="105">
        <f t="shared" si="270"/>
        <v>-3.9705629736284068E-2</v>
      </c>
      <c r="L876" s="107">
        <f t="shared" si="271"/>
        <v>-6.5747339855940945E-2</v>
      </c>
      <c r="M876" s="105">
        <f t="shared" si="272"/>
        <v>-0.11498060124940543</v>
      </c>
      <c r="N876" s="117">
        <f t="shared" si="273"/>
        <v>3846568278276.6831</v>
      </c>
      <c r="O876" s="117">
        <f t="shared" si="274"/>
        <v>3897273747957.5488</v>
      </c>
      <c r="P876" s="118">
        <f t="shared" si="275"/>
        <v>3953115099411.0117</v>
      </c>
      <c r="Q876" s="113">
        <f t="shared" si="276"/>
        <v>7.544221007412052E+18</v>
      </c>
      <c r="R876" s="113">
        <f t="shared" si="277"/>
        <v>7.6938446986377062E+18</v>
      </c>
      <c r="S876" s="113">
        <f t="shared" si="278"/>
        <v>7.8598328275988644E+18</v>
      </c>
      <c r="T876">
        <f t="shared" si="283"/>
        <v>0.5</v>
      </c>
    </row>
    <row r="877" spans="1:20" x14ac:dyDescent="0.25">
      <c r="A877">
        <v>417</v>
      </c>
      <c r="B877">
        <f t="shared" si="279"/>
        <v>984264.18213013909</v>
      </c>
      <c r="C877">
        <f t="shared" si="280"/>
        <v>1715332.7956948434</v>
      </c>
      <c r="D877">
        <f t="shared" si="281"/>
        <v>2319.3214696051386</v>
      </c>
      <c r="E877">
        <f t="shared" si="282"/>
        <v>4338.8054892322234</v>
      </c>
      <c r="F877" s="106">
        <f t="shared" ref="F877:F940" si="284">SUM(H877,J877,L877)</f>
        <v>-0.15619270940651314</v>
      </c>
      <c r="G877" s="105">
        <f t="shared" ref="G877:G940" si="285">SUM(I877,K877,M877)</f>
        <v>-0.27224280968833209</v>
      </c>
      <c r="H877" s="108">
        <f t="shared" ref="H877:H940" si="286">$D$22*(($D$18-$B876)/$Q877)</f>
        <v>-6.7283903928776173E-2</v>
      </c>
      <c r="I877" s="105">
        <f t="shared" ref="I877:I940" si="287">$D$22*(($E$18-$C876)/$Q877)</f>
        <v>-0.11793562699876638</v>
      </c>
      <c r="J877">
        <f t="shared" ref="J877:J940" si="288">$D$30*(($D$26-$B876)/$R877)</f>
        <v>-2.3327833203596996E-2</v>
      </c>
      <c r="K877" s="105">
        <f t="shared" ref="K877:K940" si="289">$D$30*(($E$26-$C876)/$R877)</f>
        <v>-3.9608147208775944E-2</v>
      </c>
      <c r="L877" s="107">
        <f t="shared" ref="L877:L940" si="290">$D$38*(($D$34-$B876)/$S877)</f>
        <v>-6.558097227413999E-2</v>
      </c>
      <c r="M877" s="105">
        <f t="shared" ref="M877:M940" si="291">$D$38*(($E$34-$C876)/$S877)</f>
        <v>-0.11469903548078979</v>
      </c>
      <c r="N877" s="117">
        <f t="shared" ref="N877:N940" si="292">($D$18-$B876)^2+($E$18-$C876)^2</f>
        <v>3856220019610.5283</v>
      </c>
      <c r="O877" s="117">
        <f t="shared" ref="O877:O940" si="293">($D$26-$B876)^2+($E$26-$C876)^2</f>
        <v>3906984223929.4971</v>
      </c>
      <c r="P877" s="118">
        <f t="shared" ref="P877:P940" si="294">($D$34-$B876)^2+($E$34-$C876)^2</f>
        <v>3962899257935.1489</v>
      </c>
      <c r="Q877" s="113">
        <f t="shared" ref="Q877:Q940" si="295">(N877+$D$39^2)^(3/2)</f>
        <v>7.5726333666833418E+18</v>
      </c>
      <c r="R877" s="113">
        <f t="shared" ref="R877:R940" si="296">(O877+$D$31^2)^(3/2)</f>
        <v>7.7226175724595077E+18</v>
      </c>
      <c r="S877" s="113">
        <f t="shared" ref="S877:S940" si="297">(P877+$D$23^2)^(3/2)</f>
        <v>7.8890309128544563E+18</v>
      </c>
      <c r="T877">
        <f t="shared" si="283"/>
        <v>0.5</v>
      </c>
    </row>
    <row r="878" spans="1:20" x14ac:dyDescent="0.25">
      <c r="A878">
        <v>417.5</v>
      </c>
      <c r="B878">
        <f t="shared" ref="B878:B941" si="298">B877+(D877*$T877)+(F877*($T877)^2)</f>
        <v>985423.80381676438</v>
      </c>
      <c r="C878">
        <f t="shared" ref="C878:C941" si="299">C877+(E877*$T877)+(G877*($T877)^2)</f>
        <v>1717502.1303787571</v>
      </c>
      <c r="D878">
        <f t="shared" ref="D878:D941" si="300">D877+(F877*$T877)</f>
        <v>2319.2433732504355</v>
      </c>
      <c r="E878">
        <f t="shared" ref="E878:E941" si="301">E877+(G877*$T877)</f>
        <v>4338.6693678273796</v>
      </c>
      <c r="F878" s="106">
        <f t="shared" si="284"/>
        <v>-0.15579479901068047</v>
      </c>
      <c r="G878" s="105">
        <f t="shared" si="285"/>
        <v>-0.27157267680391939</v>
      </c>
      <c r="H878" s="108">
        <f t="shared" si="286"/>
        <v>-6.7111661891678956E-2</v>
      </c>
      <c r="I878" s="105">
        <f t="shared" si="287"/>
        <v>-0.1176431395656945</v>
      </c>
      <c r="J878">
        <f t="shared" si="288"/>
        <v>-2.3267897217848658E-2</v>
      </c>
      <c r="K878" s="105">
        <f t="shared" si="289"/>
        <v>-3.9511026001435343E-2</v>
      </c>
      <c r="L878" s="107">
        <f t="shared" si="290"/>
        <v>-6.5415239901152861E-2</v>
      </c>
      <c r="M878" s="105">
        <f t="shared" si="291"/>
        <v>-0.11441851123678951</v>
      </c>
      <c r="N878" s="117">
        <f t="shared" si="292"/>
        <v>3865883554632.5737</v>
      </c>
      <c r="O878" s="117">
        <f t="shared" si="293"/>
        <v>3916706491581.9077</v>
      </c>
      <c r="P878" s="118">
        <f t="shared" si="294"/>
        <v>3972695205902.7461</v>
      </c>
      <c r="Q878" s="113">
        <f t="shared" si="295"/>
        <v>7.6011160876328714E+18</v>
      </c>
      <c r="R878" s="113">
        <f t="shared" si="296"/>
        <v>7.7514612295030077E+18</v>
      </c>
      <c r="S878" s="113">
        <f t="shared" si="297"/>
        <v>7.9183003118125793E+18</v>
      </c>
      <c r="T878">
        <f t="shared" si="283"/>
        <v>0.5</v>
      </c>
    </row>
    <row r="879" spans="1:20" x14ac:dyDescent="0.25">
      <c r="A879">
        <v>418</v>
      </c>
      <c r="B879">
        <f t="shared" si="298"/>
        <v>986583.38655468985</v>
      </c>
      <c r="C879">
        <f t="shared" si="299"/>
        <v>1719671.3971695018</v>
      </c>
      <c r="D879">
        <f t="shared" si="300"/>
        <v>2319.1654758509303</v>
      </c>
      <c r="E879">
        <f t="shared" si="301"/>
        <v>4338.5335814889777</v>
      </c>
      <c r="F879" s="106">
        <f t="shared" si="284"/>
        <v>-0.15539841794449277</v>
      </c>
      <c r="G879" s="105">
        <f t="shared" si="285"/>
        <v>-0.27090503541520849</v>
      </c>
      <c r="H879" s="108">
        <f t="shared" si="286"/>
        <v>-6.6940085120063886E-2</v>
      </c>
      <c r="I879" s="105">
        <f t="shared" si="287"/>
        <v>-0.11735174773789669</v>
      </c>
      <c r="J879">
        <f t="shared" si="288"/>
        <v>-2.3208193333038446E-2</v>
      </c>
      <c r="K879" s="105">
        <f t="shared" si="289"/>
        <v>-3.9414264321145226E-2</v>
      </c>
      <c r="L879" s="107">
        <f t="shared" si="290"/>
        <v>-6.5250139491390455E-2</v>
      </c>
      <c r="M879" s="105">
        <f t="shared" si="291"/>
        <v>-0.11413902335616657</v>
      </c>
      <c r="N879" s="117">
        <f t="shared" si="292"/>
        <v>3875558882952.2534</v>
      </c>
      <c r="O879" s="117">
        <f t="shared" si="293"/>
        <v>3926440550529.3657</v>
      </c>
      <c r="P879" s="118">
        <f t="shared" si="294"/>
        <v>3982502942933.8008</v>
      </c>
      <c r="Q879" s="113">
        <f t="shared" si="295"/>
        <v>7.6296692550038651E+18</v>
      </c>
      <c r="R879" s="113">
        <f t="shared" si="296"/>
        <v>7.7803757544988355E+18</v>
      </c>
      <c r="S879" s="113">
        <f t="shared" si="297"/>
        <v>7.9476411091855708E+18</v>
      </c>
      <c r="T879">
        <f t="shared" si="283"/>
        <v>0.5</v>
      </c>
    </row>
    <row r="880" spans="1:20" x14ac:dyDescent="0.25">
      <c r="A880">
        <v>418.5</v>
      </c>
      <c r="B880">
        <f t="shared" si="298"/>
        <v>987742.93044301088</v>
      </c>
      <c r="C880">
        <f t="shared" si="299"/>
        <v>1721840.5962339872</v>
      </c>
      <c r="D880">
        <f t="shared" si="300"/>
        <v>2319.087776641958</v>
      </c>
      <c r="E880">
        <f t="shared" si="301"/>
        <v>4338.3981289712701</v>
      </c>
      <c r="F880" s="106">
        <f t="shared" si="284"/>
        <v>-0.15500355834328922</v>
      </c>
      <c r="G880" s="105">
        <f t="shared" si="285"/>
        <v>-0.27023987311395009</v>
      </c>
      <c r="H880" s="108">
        <f t="shared" si="286"/>
        <v>-6.6769170175647638E-2</v>
      </c>
      <c r="I880" s="105">
        <f t="shared" si="287"/>
        <v>-0.11706144601824514</v>
      </c>
      <c r="J880">
        <f t="shared" si="288"/>
        <v>-2.3148720347600862E-2</v>
      </c>
      <c r="K880" s="105">
        <f t="shared" si="289"/>
        <v>-3.9317860385944842E-2</v>
      </c>
      <c r="L880" s="107">
        <f t="shared" si="290"/>
        <v>-6.508566782004073E-2</v>
      </c>
      <c r="M880" s="105">
        <f t="shared" si="291"/>
        <v>-0.11386056670976012</v>
      </c>
      <c r="N880" s="117">
        <f t="shared" si="292"/>
        <v>3885246004179.9907</v>
      </c>
      <c r="O880" s="117">
        <f t="shared" si="293"/>
        <v>3936186400387.4243</v>
      </c>
      <c r="P880" s="118">
        <f t="shared" si="294"/>
        <v>3992322468649.2588</v>
      </c>
      <c r="Q880" s="113">
        <f t="shared" si="295"/>
        <v>7.6582929535370097E+18</v>
      </c>
      <c r="R880" s="113">
        <f t="shared" si="296"/>
        <v>7.809361232174591E+18</v>
      </c>
      <c r="S880" s="113">
        <f t="shared" si="297"/>
        <v>7.9770533896831939E+18</v>
      </c>
      <c r="T880">
        <f t="shared" si="283"/>
        <v>0.5</v>
      </c>
    </row>
    <row r="881" spans="1:20" x14ac:dyDescent="0.25">
      <c r="A881">
        <v>419</v>
      </c>
      <c r="B881">
        <f t="shared" si="298"/>
        <v>988902.43558044231</v>
      </c>
      <c r="C881">
        <f t="shared" si="299"/>
        <v>1724009.7277385048</v>
      </c>
      <c r="D881">
        <f t="shared" si="300"/>
        <v>2319.0102748627864</v>
      </c>
      <c r="E881">
        <f t="shared" si="301"/>
        <v>4338.2630090347129</v>
      </c>
      <c r="F881" s="106">
        <f t="shared" si="284"/>
        <v>-0.15461021239307574</v>
      </c>
      <c r="G881" s="105">
        <f t="shared" si="285"/>
        <v>-0.2695771775693917</v>
      </c>
      <c r="H881" s="108">
        <f t="shared" si="286"/>
        <v>-6.659891364240858E-2</v>
      </c>
      <c r="I881" s="105">
        <f t="shared" si="287"/>
        <v>-0.11677222894419824</v>
      </c>
      <c r="J881">
        <f t="shared" si="288"/>
        <v>-2.3089477067755642E-2</v>
      </c>
      <c r="K881" s="105">
        <f t="shared" si="289"/>
        <v>-3.9221812424942645E-2</v>
      </c>
      <c r="L881" s="107">
        <f t="shared" si="290"/>
        <v>-6.492182168291151E-2</v>
      </c>
      <c r="M881" s="105">
        <f t="shared" si="291"/>
        <v>-0.11358313620025082</v>
      </c>
      <c r="N881" s="117">
        <f t="shared" si="292"/>
        <v>3894944917927.1895</v>
      </c>
      <c r="O881" s="117">
        <f t="shared" si="293"/>
        <v>3945944040772.6001</v>
      </c>
      <c r="P881" s="118">
        <f t="shared" si="294"/>
        <v>4002153782671.0088</v>
      </c>
      <c r="Q881" s="113">
        <f t="shared" si="295"/>
        <v>7.6869872679703726E+18</v>
      </c>
      <c r="R881" s="113">
        <f t="shared" si="296"/>
        <v>7.8384177472555622E+18</v>
      </c>
      <c r="S881" s="113">
        <f t="shared" si="297"/>
        <v>8.0065372380123351E+18</v>
      </c>
      <c r="T881">
        <f t="shared" si="283"/>
        <v>0.5</v>
      </c>
    </row>
    <row r="882" spans="1:20" x14ac:dyDescent="0.25">
      <c r="A882">
        <v>419.5</v>
      </c>
      <c r="B882">
        <f t="shared" si="298"/>
        <v>990061.90206532064</v>
      </c>
      <c r="C882">
        <f t="shared" si="299"/>
        <v>1726178.7918487277</v>
      </c>
      <c r="D882">
        <f t="shared" si="300"/>
        <v>2318.93296975659</v>
      </c>
      <c r="E882">
        <f t="shared" si="301"/>
        <v>4338.1282204459285</v>
      </c>
      <c r="F882" s="106">
        <f t="shared" si="284"/>
        <v>-0.154218372330134</v>
      </c>
      <c r="G882" s="105">
        <f t="shared" si="285"/>
        <v>-0.26891693652769844</v>
      </c>
      <c r="H882" s="108">
        <f t="shared" si="286"/>
        <v>-6.642931212641702E-2</v>
      </c>
      <c r="I882" s="105">
        <f t="shared" si="287"/>
        <v>-0.11648409108754536</v>
      </c>
      <c r="J882">
        <f t="shared" si="288"/>
        <v>-2.3030462307448998E-2</v>
      </c>
      <c r="K882" s="105">
        <f t="shared" si="289"/>
        <v>-3.9126118678236815E-2</v>
      </c>
      <c r="L882" s="107">
        <f t="shared" si="290"/>
        <v>-6.4758597896267978E-2</v>
      </c>
      <c r="M882" s="105">
        <f t="shared" si="291"/>
        <v>-0.1133067267619163</v>
      </c>
      <c r="N882" s="117">
        <f t="shared" si="292"/>
        <v>3904655623806.2373</v>
      </c>
      <c r="O882" s="117">
        <f t="shared" si="293"/>
        <v>3955713471302.3716</v>
      </c>
      <c r="P882" s="118">
        <f t="shared" si="294"/>
        <v>4011996884621.8838</v>
      </c>
      <c r="Q882" s="113">
        <f t="shared" si="295"/>
        <v>7.7157522830389955E+18</v>
      </c>
      <c r="R882" s="113">
        <f t="shared" si="296"/>
        <v>7.8675453844641085E+18</v>
      </c>
      <c r="S882" s="113">
        <f t="shared" si="297"/>
        <v>8.0360927388774963E+18</v>
      </c>
      <c r="T882">
        <f t="shared" si="283"/>
        <v>0.5</v>
      </c>
    </row>
    <row r="883" spans="1:20" x14ac:dyDescent="0.25">
      <c r="A883">
        <v>420</v>
      </c>
      <c r="B883">
        <f t="shared" si="298"/>
        <v>991221.32999560586</v>
      </c>
      <c r="C883">
        <f t="shared" si="299"/>
        <v>1728347.7887297166</v>
      </c>
      <c r="D883">
        <f t="shared" si="300"/>
        <v>2318.8558605704247</v>
      </c>
      <c r="E883">
        <f t="shared" si="301"/>
        <v>4337.9937619776647</v>
      </c>
      <c r="F883" s="106">
        <f t="shared" si="284"/>
        <v>-0.15382803044063043</v>
      </c>
      <c r="G883" s="105">
        <f t="shared" si="285"/>
        <v>-0.26825913781137134</v>
      </c>
      <c r="H883" s="108">
        <f t="shared" si="286"/>
        <v>-6.6260362255658525E-2</v>
      </c>
      <c r="I883" s="105">
        <f t="shared" si="287"/>
        <v>-0.11619702705413824</v>
      </c>
      <c r="J883">
        <f t="shared" si="288"/>
        <v>-2.2971674888292895E-2</v>
      </c>
      <c r="K883" s="105">
        <f t="shared" si="289"/>
        <v>-3.9030777396832007E-2</v>
      </c>
      <c r="L883" s="107">
        <f t="shared" si="290"/>
        <v>-6.4595993296678991E-2</v>
      </c>
      <c r="M883" s="105">
        <f t="shared" si="291"/>
        <v>-0.11303133336040111</v>
      </c>
      <c r="N883" s="117">
        <f t="shared" si="292"/>
        <v>3914378121430.4966</v>
      </c>
      <c r="O883" s="117">
        <f t="shared" si="293"/>
        <v>3965494691595.1724</v>
      </c>
      <c r="P883" s="118">
        <f t="shared" si="294"/>
        <v>4021851774125.6484</v>
      </c>
      <c r="Q883" s="113">
        <f t="shared" si="295"/>
        <v>7.7445880834754826E+18</v>
      </c>
      <c r="R883" s="113">
        <f t="shared" si="296"/>
        <v>7.8967442285199043E+18</v>
      </c>
      <c r="S883" s="113">
        <f t="shared" si="297"/>
        <v>8.0657199769804063E+18</v>
      </c>
      <c r="T883">
        <f t="shared" si="283"/>
        <v>0.5</v>
      </c>
    </row>
    <row r="884" spans="1:20" x14ac:dyDescent="0.25">
      <c r="A884">
        <v>420.5</v>
      </c>
      <c r="B884">
        <f t="shared" si="298"/>
        <v>992380.71946888347</v>
      </c>
      <c r="C884">
        <f t="shared" si="299"/>
        <v>1730516.7185459209</v>
      </c>
      <c r="D884">
        <f t="shared" si="300"/>
        <v>2318.7789465552046</v>
      </c>
      <c r="E884">
        <f t="shared" si="301"/>
        <v>4337.8596324087594</v>
      </c>
      <c r="F884" s="106">
        <f t="shared" si="284"/>
        <v>-0.15343917906023299</v>
      </c>
      <c r="G884" s="105">
        <f t="shared" si="285"/>
        <v>-0.26760376931867907</v>
      </c>
      <c r="H884" s="108">
        <f t="shared" si="286"/>
        <v>-6.6092060679867171E-2</v>
      </c>
      <c r="I884" s="105">
        <f t="shared" si="287"/>
        <v>-0.11591103148363988</v>
      </c>
      <c r="J884">
        <f t="shared" si="288"/>
        <v>-2.2913113639505343E-2</v>
      </c>
      <c r="K884" s="105">
        <f t="shared" si="289"/>
        <v>-3.8935786842557801E-2</v>
      </c>
      <c r="L884" s="107">
        <f t="shared" si="290"/>
        <v>-6.4434004740860473E-2</v>
      </c>
      <c r="M884" s="105">
        <f t="shared" si="291"/>
        <v>-0.11275695099248138</v>
      </c>
      <c r="N884" s="117">
        <f t="shared" si="292"/>
        <v>3924112410414.3008</v>
      </c>
      <c r="O884" s="117">
        <f t="shared" si="293"/>
        <v>3975287701270.3887</v>
      </c>
      <c r="P884" s="118">
        <f t="shared" si="294"/>
        <v>4031718450807.0063</v>
      </c>
      <c r="Q884" s="113">
        <f t="shared" si="295"/>
        <v>7.7734947540096297E+18</v>
      </c>
      <c r="R884" s="113">
        <f t="shared" si="296"/>
        <v>7.9260143641400146E+18</v>
      </c>
      <c r="S884" s="113">
        <f t="shared" si="297"/>
        <v>8.0954190370201446E+18</v>
      </c>
      <c r="T884">
        <f t="shared" si="283"/>
        <v>0.5</v>
      </c>
    </row>
    <row r="885" spans="1:20" x14ac:dyDescent="0.25">
      <c r="A885">
        <v>421</v>
      </c>
      <c r="B885">
        <f t="shared" si="298"/>
        <v>993540.07058236632</v>
      </c>
      <c r="C885">
        <f t="shared" si="299"/>
        <v>1732685.581461183</v>
      </c>
      <c r="D885">
        <f t="shared" si="300"/>
        <v>2318.7022269656745</v>
      </c>
      <c r="E885">
        <f t="shared" si="301"/>
        <v>4337.7258305241003</v>
      </c>
      <c r="F885" s="106">
        <f t="shared" si="284"/>
        <v>-0.15305181057372938</v>
      </c>
      <c r="G885" s="105">
        <f t="shared" si="285"/>
        <v>-0.26695081902309065</v>
      </c>
      <c r="H885" s="108">
        <f t="shared" si="286"/>
        <v>-6.5924404070356379E-2</v>
      </c>
      <c r="I885" s="105">
        <f t="shared" si="287"/>
        <v>-0.11562609904926853</v>
      </c>
      <c r="J885">
        <f t="shared" si="288"/>
        <v>-2.2854777397851998E-2</v>
      </c>
      <c r="K885" s="105">
        <f t="shared" si="289"/>
        <v>-3.8841145287989064E-2</v>
      </c>
      <c r="L885" s="107">
        <f t="shared" si="290"/>
        <v>-6.4272629105521006E-2</v>
      </c>
      <c r="M885" s="105">
        <f t="shared" si="291"/>
        <v>-0.11248357468583307</v>
      </c>
      <c r="N885" s="117">
        <f t="shared" si="292"/>
        <v>3933858490372.9546</v>
      </c>
      <c r="O885" s="117">
        <f t="shared" si="293"/>
        <v>3985092499948.3574</v>
      </c>
      <c r="P885" s="118">
        <f t="shared" si="294"/>
        <v>4041596914291.5874</v>
      </c>
      <c r="Q885" s="113">
        <f t="shared" si="295"/>
        <v>7.802472379368489E+18</v>
      </c>
      <c r="R885" s="113">
        <f t="shared" si="296"/>
        <v>7.9553558760387144E+18</v>
      </c>
      <c r="S885" s="113">
        <f t="shared" si="297"/>
        <v>8.1251900036931666E+18</v>
      </c>
      <c r="T885">
        <f t="shared" si="283"/>
        <v>0.5</v>
      </c>
    </row>
    <row r="886" spans="1:20" x14ac:dyDescent="0.25">
      <c r="A886">
        <v>421.5</v>
      </c>
      <c r="B886">
        <f t="shared" si="298"/>
        <v>994699.38343289646</v>
      </c>
      <c r="C886">
        <f t="shared" si="299"/>
        <v>1734854.3776387405</v>
      </c>
      <c r="D886">
        <f t="shared" si="300"/>
        <v>2318.6257010603877</v>
      </c>
      <c r="E886">
        <f t="shared" si="301"/>
        <v>4337.5923551145888</v>
      </c>
      <c r="F886" s="106">
        <f t="shared" si="284"/>
        <v>-0.15266591741464758</v>
      </c>
      <c r="G886" s="105">
        <f t="shared" si="285"/>
        <v>-0.26630027497271125</v>
      </c>
      <c r="H886" s="108">
        <f t="shared" si="286"/>
        <v>-6.5757389119852294E-2</v>
      </c>
      <c r="I886" s="105">
        <f t="shared" si="287"/>
        <v>-0.11534222445754572</v>
      </c>
      <c r="J886">
        <f t="shared" si="288"/>
        <v>-2.2796665007586803E-2</v>
      </c>
      <c r="K886" s="105">
        <f t="shared" si="289"/>
        <v>-3.8746851016364464E-2</v>
      </c>
      <c r="L886" s="107">
        <f t="shared" si="290"/>
        <v>-6.411186328720847E-2</v>
      </c>
      <c r="M886" s="105">
        <f t="shared" si="291"/>
        <v>-0.11221119949880107</v>
      </c>
      <c r="N886" s="117">
        <f t="shared" si="292"/>
        <v>3943616360922.7261</v>
      </c>
      <c r="O886" s="117">
        <f t="shared" si="293"/>
        <v>3994909087250.3623</v>
      </c>
      <c r="P886" s="118">
        <f t="shared" si="294"/>
        <v>4051487164205.9507</v>
      </c>
      <c r="Q886" s="113">
        <f t="shared" si="295"/>
        <v>7.8315210442763418E+18</v>
      </c>
      <c r="R886" s="113">
        <f t="shared" si="296"/>
        <v>7.9847688489278198E+18</v>
      </c>
      <c r="S886" s="113">
        <f t="shared" si="297"/>
        <v>8.155032961693398E+18</v>
      </c>
      <c r="T886">
        <f t="shared" si="283"/>
        <v>0.5</v>
      </c>
    </row>
    <row r="887" spans="1:20" x14ac:dyDescent="0.25">
      <c r="A887">
        <v>422</v>
      </c>
      <c r="B887">
        <f t="shared" si="298"/>
        <v>995858.65811694728</v>
      </c>
      <c r="C887">
        <f t="shared" si="299"/>
        <v>1737023.1072412289</v>
      </c>
      <c r="D887">
        <f t="shared" si="300"/>
        <v>2318.5493681016806</v>
      </c>
      <c r="E887">
        <f t="shared" si="301"/>
        <v>4337.4592049771027</v>
      </c>
      <c r="F887" s="106">
        <f t="shared" si="284"/>
        <v>-0.15228149206488195</v>
      </c>
      <c r="G887" s="105">
        <f t="shared" si="285"/>
        <v>-0.26565212528972698</v>
      </c>
      <c r="H887" s="108">
        <f t="shared" si="286"/>
        <v>-6.5591012542325522E-2</v>
      </c>
      <c r="I887" s="105">
        <f t="shared" si="287"/>
        <v>-0.11505940244804105</v>
      </c>
      <c r="J887">
        <f t="shared" si="288"/>
        <v>-2.2738775320395237E-2</v>
      </c>
      <c r="K887" s="105">
        <f t="shared" si="289"/>
        <v>-3.8652902321509322E-2</v>
      </c>
      <c r="L887" s="107">
        <f t="shared" si="290"/>
        <v>-6.3951704202161203E-2</v>
      </c>
      <c r="M887" s="105">
        <f t="shared" si="291"/>
        <v>-0.11193982052017659</v>
      </c>
      <c r="N887" s="117">
        <f t="shared" si="292"/>
        <v>3953386021680.8467</v>
      </c>
      <c r="O887" s="117">
        <f t="shared" si="293"/>
        <v>4004737462798.627</v>
      </c>
      <c r="P887" s="118">
        <f t="shared" si="294"/>
        <v>4061389200177.5771</v>
      </c>
      <c r="Q887" s="113">
        <f t="shared" si="295"/>
        <v>7.86064083345502E+18</v>
      </c>
      <c r="R887" s="113">
        <f t="shared" si="296"/>
        <v>8.0142533675162972E+18</v>
      </c>
      <c r="S887" s="113">
        <f t="shared" si="297"/>
        <v>8.1849479957118863E+18</v>
      </c>
      <c r="T887">
        <f t="shared" si="283"/>
        <v>0.5</v>
      </c>
    </row>
    <row r="888" spans="1:20" x14ac:dyDescent="0.25">
      <c r="A888">
        <v>422.5</v>
      </c>
      <c r="B888">
        <f t="shared" si="298"/>
        <v>997017.89473062509</v>
      </c>
      <c r="C888">
        <f t="shared" si="299"/>
        <v>1739191.770430686</v>
      </c>
      <c r="D888">
        <f t="shared" si="300"/>
        <v>2318.4732273556483</v>
      </c>
      <c r="E888">
        <f t="shared" si="301"/>
        <v>4337.3263789144576</v>
      </c>
      <c r="F888" s="106">
        <f t="shared" si="284"/>
        <v>-0.15189852705432066</v>
      </c>
      <c r="G888" s="105">
        <f t="shared" si="285"/>
        <v>-0.26500635816985019</v>
      </c>
      <c r="H888" s="108">
        <f t="shared" si="286"/>
        <v>-6.5425271072831456E-2</v>
      </c>
      <c r="I888" s="105">
        <f t="shared" si="287"/>
        <v>-0.11477762779313161</v>
      </c>
      <c r="J888">
        <f t="shared" si="288"/>
        <v>-2.26811071953361E-2</v>
      </c>
      <c r="K888" s="105">
        <f t="shared" si="289"/>
        <v>-3.8559297507755594E-2</v>
      </c>
      <c r="L888" s="107">
        <f t="shared" si="290"/>
        <v>-6.3792148786153122E-2</v>
      </c>
      <c r="M888" s="105">
        <f t="shared" si="291"/>
        <v>-0.11166943286896296</v>
      </c>
      <c r="N888" s="117">
        <f t="shared" si="292"/>
        <v>3963167472265.5034</v>
      </c>
      <c r="O888" s="117">
        <f t="shared" si="293"/>
        <v>4014577626216.3145</v>
      </c>
      <c r="P888" s="118">
        <f t="shared" si="294"/>
        <v>4071303021834.8672</v>
      </c>
      <c r="Q888" s="113">
        <f t="shared" si="295"/>
        <v>7.8898318316234025E+18</v>
      </c>
      <c r="R888" s="113">
        <f t="shared" si="296"/>
        <v>8.0438095165105674E+18</v>
      </c>
      <c r="S888" s="113">
        <f t="shared" si="297"/>
        <v>8.2149351904374344E+18</v>
      </c>
      <c r="T888">
        <f t="shared" si="283"/>
        <v>0.5</v>
      </c>
    </row>
    <row r="889" spans="1:20" x14ac:dyDescent="0.25">
      <c r="A889">
        <v>423</v>
      </c>
      <c r="B889">
        <f t="shared" si="298"/>
        <v>998177.09336967114</v>
      </c>
      <c r="C889">
        <f t="shared" si="299"/>
        <v>1741360.3673685538</v>
      </c>
      <c r="D889">
        <f t="shared" si="300"/>
        <v>2318.3972780921213</v>
      </c>
      <c r="E889">
        <f t="shared" si="301"/>
        <v>4337.1938757353728</v>
      </c>
      <c r="F889" s="106">
        <f t="shared" si="284"/>
        <v>-0.15151701496047817</v>
      </c>
      <c r="G889" s="105">
        <f t="shared" si="285"/>
        <v>-0.26436296188177366</v>
      </c>
      <c r="H889" s="108">
        <f t="shared" si="286"/>
        <v>-6.5260161467343994E-2</v>
      </c>
      <c r="I889" s="105">
        <f t="shared" si="287"/>
        <v>-0.11449689529774933</v>
      </c>
      <c r="J889">
        <f t="shared" si="288"/>
        <v>-2.2623659498785389E-2</v>
      </c>
      <c r="K889" s="105">
        <f t="shared" si="289"/>
        <v>-3.8466034889865434E-2</v>
      </c>
      <c r="L889" s="107">
        <f t="shared" si="290"/>
        <v>-6.3633193994348788E-2</v>
      </c>
      <c r="M889" s="105">
        <f t="shared" si="291"/>
        <v>-0.11140003169415888</v>
      </c>
      <c r="N889" s="117">
        <f t="shared" si="292"/>
        <v>3972960712295.8389</v>
      </c>
      <c r="O889" s="117">
        <f t="shared" si="293"/>
        <v>4024429577127.5229</v>
      </c>
      <c r="P889" s="118">
        <f t="shared" si="294"/>
        <v>4081228628807.1387</v>
      </c>
      <c r="Q889" s="113">
        <f t="shared" si="295"/>
        <v>7.9190941234978703E+18</v>
      </c>
      <c r="R889" s="113">
        <f t="shared" si="296"/>
        <v>8.0734373806142495E+18</v>
      </c>
      <c r="S889" s="113">
        <f t="shared" si="297"/>
        <v>8.2449946305560996E+18</v>
      </c>
      <c r="T889">
        <f t="shared" si="283"/>
        <v>0.5</v>
      </c>
    </row>
    <row r="890" spans="1:20" x14ac:dyDescent="0.25">
      <c r="A890">
        <v>423.5</v>
      </c>
      <c r="B890">
        <f t="shared" si="298"/>
        <v>999336.25412946346</v>
      </c>
      <c r="C890">
        <f t="shared" si="299"/>
        <v>1743528.8982156808</v>
      </c>
      <c r="D890">
        <f t="shared" si="300"/>
        <v>2318.321519584641</v>
      </c>
      <c r="E890">
        <f t="shared" si="301"/>
        <v>4337.061694254432</v>
      </c>
      <c r="F890" s="106">
        <f t="shared" si="284"/>
        <v>-0.15113694840813208</v>
      </c>
      <c r="G890" s="105">
        <f t="shared" si="285"/>
        <v>-0.26372192476663092</v>
      </c>
      <c r="H890" s="108">
        <f t="shared" si="286"/>
        <v>-6.5095680502596537E-2</v>
      </c>
      <c r="I890" s="105">
        <f t="shared" si="287"/>
        <v>-0.1142171997991409</v>
      </c>
      <c r="J890">
        <f t="shared" si="288"/>
        <v>-2.2566431104378743E-2</v>
      </c>
      <c r="K890" s="105">
        <f t="shared" si="289"/>
        <v>-3.8373112792951927E-2</v>
      </c>
      <c r="L890" s="107">
        <f t="shared" si="290"/>
        <v>-6.3474836801156787E-2</v>
      </c>
      <c r="M890" s="105">
        <f t="shared" si="291"/>
        <v>-0.11113161217453812</v>
      </c>
      <c r="N890" s="117">
        <f t="shared" si="292"/>
        <v>3982765741391.9478</v>
      </c>
      <c r="O890" s="117">
        <f t="shared" si="293"/>
        <v>4034293315157.2852</v>
      </c>
      <c r="P890" s="118">
        <f t="shared" si="294"/>
        <v>4091166020724.623</v>
      </c>
      <c r="Q890" s="113">
        <f t="shared" si="295"/>
        <v>7.9484277937920512E+18</v>
      </c>
      <c r="R890" s="113">
        <f t="shared" si="296"/>
        <v>8.1031370445286062E+18</v>
      </c>
      <c r="S890" s="113">
        <f t="shared" si="297"/>
        <v>8.275126400751102E+18</v>
      </c>
      <c r="T890">
        <f t="shared" si="283"/>
        <v>0.5</v>
      </c>
    </row>
    <row r="891" spans="1:20" x14ac:dyDescent="0.25">
      <c r="A891">
        <v>424</v>
      </c>
      <c r="B891">
        <f t="shared" si="298"/>
        <v>1000495.3771050187</v>
      </c>
      <c r="C891">
        <f t="shared" si="299"/>
        <v>1745697.3631323269</v>
      </c>
      <c r="D891">
        <f t="shared" si="300"/>
        <v>2318.2459511104371</v>
      </c>
      <c r="E891">
        <f t="shared" si="301"/>
        <v>4336.9298332920489</v>
      </c>
      <c r="F891" s="106">
        <f t="shared" si="284"/>
        <v>-0.15075832006895798</v>
      </c>
      <c r="G891" s="105">
        <f t="shared" si="285"/>
        <v>-0.26308323523745181</v>
      </c>
      <c r="H891" s="108">
        <f t="shared" si="286"/>
        <v>-6.4931824975921829E-2</v>
      </c>
      <c r="I891" s="105">
        <f t="shared" si="287"/>
        <v>-0.11393853616662483</v>
      </c>
      <c r="J891">
        <f t="shared" si="288"/>
        <v>-2.2509420892957373E-2</v>
      </c>
      <c r="K891" s="105">
        <f t="shared" si="289"/>
        <v>-3.8280529552405677E-2</v>
      </c>
      <c r="L891" s="107">
        <f t="shared" si="290"/>
        <v>-6.3317074200078774E-2</v>
      </c>
      <c r="M891" s="105">
        <f t="shared" si="291"/>
        <v>-0.11086416951842126</v>
      </c>
      <c r="N891" s="117">
        <f t="shared" si="292"/>
        <v>3992582559174.8691</v>
      </c>
      <c r="O891" s="117">
        <f t="shared" si="293"/>
        <v>4044168839931.5586</v>
      </c>
      <c r="P891" s="118">
        <f t="shared" si="294"/>
        <v>4101115197218.4585</v>
      </c>
      <c r="Q891" s="113">
        <f t="shared" si="295"/>
        <v>7.9778329272169093E+18</v>
      </c>
      <c r="R891" s="113">
        <f t="shared" si="296"/>
        <v>8.1329085929519063E+18</v>
      </c>
      <c r="S891" s="113">
        <f t="shared" si="297"/>
        <v>8.3053305857034476E+18</v>
      </c>
      <c r="T891">
        <f t="shared" si="283"/>
        <v>0.5</v>
      </c>
    </row>
    <row r="892" spans="1:20" x14ac:dyDescent="0.25">
      <c r="A892">
        <v>424.5</v>
      </c>
      <c r="B892">
        <f t="shared" si="298"/>
        <v>1001654.462390994</v>
      </c>
      <c r="C892">
        <f t="shared" si="299"/>
        <v>1747865.762278164</v>
      </c>
      <c r="D892">
        <f t="shared" si="300"/>
        <v>2318.1705719504025</v>
      </c>
      <c r="E892">
        <f t="shared" si="301"/>
        <v>4336.7982916744304</v>
      </c>
      <c r="F892" s="106">
        <f t="shared" si="284"/>
        <v>-0.1503811226611742</v>
      </c>
      <c r="G892" s="105">
        <f t="shared" si="285"/>
        <v>-0.26244688177863423</v>
      </c>
      <c r="H892" s="108">
        <f t="shared" si="286"/>
        <v>-6.4768591705093304E-2</v>
      </c>
      <c r="I892" s="105">
        <f t="shared" si="287"/>
        <v>-0.11366089930135129</v>
      </c>
      <c r="J892">
        <f t="shared" si="288"/>
        <v>-2.2452627752511164E-2</v>
      </c>
      <c r="K892" s="105">
        <f t="shared" si="289"/>
        <v>-3.8188283513816298E-2</v>
      </c>
      <c r="L892" s="107">
        <f t="shared" si="290"/>
        <v>-6.3159903203569734E-2</v>
      </c>
      <c r="M892" s="105">
        <f t="shared" si="291"/>
        <v>-0.11059769896346665</v>
      </c>
      <c r="N892" s="117">
        <f t="shared" si="292"/>
        <v>4002411165266.5874</v>
      </c>
      <c r="O892" s="117">
        <f t="shared" si="293"/>
        <v>4054056151077.2271</v>
      </c>
      <c r="P892" s="118">
        <f t="shared" si="294"/>
        <v>4111076157920.6924</v>
      </c>
      <c r="Q892" s="113">
        <f t="shared" si="295"/>
        <v>8.0073096084807926E+18</v>
      </c>
      <c r="R892" s="113">
        <f t="shared" si="296"/>
        <v>8.162752110580012E+18</v>
      </c>
      <c r="S892" s="113">
        <f t="shared" si="297"/>
        <v>8.3356072700912814E+18</v>
      </c>
      <c r="T892">
        <f t="shared" si="283"/>
        <v>0.5</v>
      </c>
    </row>
    <row r="893" spans="1:20" x14ac:dyDescent="0.25">
      <c r="A893">
        <v>425</v>
      </c>
      <c r="B893">
        <f t="shared" si="298"/>
        <v>1002813.5100816885</v>
      </c>
      <c r="C893">
        <f t="shared" si="299"/>
        <v>1750034.0958122807</v>
      </c>
      <c r="D893">
        <f t="shared" si="300"/>
        <v>2318.0953813890719</v>
      </c>
      <c r="E893">
        <f t="shared" si="301"/>
        <v>4336.6670682335407</v>
      </c>
      <c r="F893" s="106">
        <f t="shared" si="284"/>
        <v>-0.15000534894918494</v>
      </c>
      <c r="G893" s="105">
        <f t="shared" si="285"/>
        <v>-0.26181285294541345</v>
      </c>
      <c r="H893" s="108">
        <f t="shared" si="286"/>
        <v>-6.4605977528168879E-2</v>
      </c>
      <c r="I893" s="105">
        <f t="shared" si="287"/>
        <v>-0.11338428413606534</v>
      </c>
      <c r="J893">
        <f t="shared" si="288"/>
        <v>-2.2396050578124382E-2</v>
      </c>
      <c r="K893" s="105">
        <f t="shared" si="289"/>
        <v>-3.8096373032898277E-2</v>
      </c>
      <c r="L893" s="107">
        <f t="shared" si="290"/>
        <v>-6.3003320842891689E-2</v>
      </c>
      <c r="M893" s="105">
        <f t="shared" si="291"/>
        <v>-0.11033219577644984</v>
      </c>
      <c r="N893" s="117">
        <f t="shared" si="292"/>
        <v>4012251559290.0264</v>
      </c>
      <c r="O893" s="117">
        <f t="shared" si="293"/>
        <v>4063955248222.0947</v>
      </c>
      <c r="P893" s="118">
        <f t="shared" si="294"/>
        <v>4121048902464.2734</v>
      </c>
      <c r="Q893" s="113">
        <f t="shared" si="295"/>
        <v>8.0368579222893793E+18</v>
      </c>
      <c r="R893" s="113">
        <f t="shared" si="296"/>
        <v>8.1926676821061642E+18</v>
      </c>
      <c r="S893" s="113">
        <f t="shared" si="297"/>
        <v>8.3659565385902346E+18</v>
      </c>
      <c r="T893">
        <f t="shared" si="283"/>
        <v>0.5</v>
      </c>
    </row>
    <row r="894" spans="1:20" x14ac:dyDescent="0.25">
      <c r="A894">
        <v>425.5</v>
      </c>
      <c r="B894">
        <f t="shared" si="298"/>
        <v>1003972.5202710459</v>
      </c>
      <c r="C894">
        <f t="shared" si="299"/>
        <v>1752202.3638931843</v>
      </c>
      <c r="D894">
        <f t="shared" si="300"/>
        <v>2318.0203787145974</v>
      </c>
      <c r="E894">
        <f t="shared" si="301"/>
        <v>4336.5361618070683</v>
      </c>
      <c r="F894" s="106">
        <f t="shared" si="284"/>
        <v>-0.1496309917432278</v>
      </c>
      <c r="G894" s="105">
        <f t="shared" si="285"/>
        <v>-0.26118113736333631</v>
      </c>
      <c r="H894" s="108">
        <f t="shared" si="286"/>
        <v>-6.4443979303335897E-2</v>
      </c>
      <c r="I894" s="105">
        <f t="shared" si="287"/>
        <v>-0.11310868563487221</v>
      </c>
      <c r="J894">
        <f t="shared" si="288"/>
        <v>-2.2339688271921468E-2</v>
      </c>
      <c r="K894" s="105">
        <f t="shared" si="289"/>
        <v>-3.8004796475416644E-2</v>
      </c>
      <c r="L894" s="107">
        <f t="shared" si="290"/>
        <v>-6.2847324167970425E-2</v>
      </c>
      <c r="M894" s="105">
        <f t="shared" si="291"/>
        <v>-0.11006765525304747</v>
      </c>
      <c r="N894" s="117">
        <f t="shared" si="292"/>
        <v>4022103740869.0459</v>
      </c>
      <c r="O894" s="117">
        <f t="shared" si="293"/>
        <v>4073866130994.8857</v>
      </c>
      <c r="P894" s="118">
        <f t="shared" si="294"/>
        <v>4131033430483.0488</v>
      </c>
      <c r="Q894" s="113">
        <f t="shared" si="295"/>
        <v>8.0664779533456353E+18</v>
      </c>
      <c r="R894" s="113">
        <f t="shared" si="296"/>
        <v>8.2226553922209628E+18</v>
      </c>
      <c r="S894" s="113">
        <f t="shared" si="297"/>
        <v>8.3963784758735729E+18</v>
      </c>
      <c r="T894">
        <f t="shared" si="283"/>
        <v>0.5</v>
      </c>
    </row>
    <row r="895" spans="1:20" x14ac:dyDescent="0.25">
      <c r="A895">
        <v>426</v>
      </c>
      <c r="B895">
        <f t="shared" si="298"/>
        <v>1005131.4930526552</v>
      </c>
      <c r="C895">
        <f t="shared" si="299"/>
        <v>1754370.5666788034</v>
      </c>
      <c r="D895">
        <f t="shared" si="300"/>
        <v>2317.945563218726</v>
      </c>
      <c r="E895">
        <f t="shared" si="301"/>
        <v>4336.405571238387</v>
      </c>
      <c r="F895" s="106">
        <f t="shared" si="284"/>
        <v>-0.14925804389902722</v>
      </c>
      <c r="G895" s="105">
        <f t="shared" si="285"/>
        <v>-0.26055172372774643</v>
      </c>
      <c r="H895" s="108">
        <f t="shared" si="286"/>
        <v>-6.4282593908755667E-2</v>
      </c>
      <c r="I895" s="105">
        <f t="shared" si="287"/>
        <v>-0.11283409879300124</v>
      </c>
      <c r="J895">
        <f t="shared" si="288"/>
        <v>-2.228353974301318E-2</v>
      </c>
      <c r="K895" s="105">
        <f t="shared" si="289"/>
        <v>-3.7913552217113185E-2</v>
      </c>
      <c r="L895" s="107">
        <f t="shared" si="290"/>
        <v>-6.269191024725837E-2</v>
      </c>
      <c r="M895" s="105">
        <f t="shared" si="291"/>
        <v>-0.109804072717632</v>
      </c>
      <c r="N895" s="117">
        <f t="shared" si="292"/>
        <v>4031967709628.4399</v>
      </c>
      <c r="O895" s="117">
        <f t="shared" si="293"/>
        <v>4083788799025.2368</v>
      </c>
      <c r="P895" s="118">
        <f t="shared" si="294"/>
        <v>4141029741611.7646</v>
      </c>
      <c r="Q895" s="113">
        <f t="shared" si="295"/>
        <v>8.0961697863500114E+18</v>
      </c>
      <c r="R895" s="113">
        <f t="shared" si="296"/>
        <v>8.2527153256123515E+18</v>
      </c>
      <c r="S895" s="113">
        <f t="shared" si="297"/>
        <v>8.4268731666116792E+18</v>
      </c>
      <c r="T895">
        <f t="shared" si="283"/>
        <v>0.5</v>
      </c>
    </row>
    <row r="896" spans="1:20" x14ac:dyDescent="0.25">
      <c r="A896">
        <v>426.5</v>
      </c>
      <c r="B896">
        <f t="shared" si="298"/>
        <v>1006290.4285197536</v>
      </c>
      <c r="C896">
        <f t="shared" si="299"/>
        <v>1756538.7043264918</v>
      </c>
      <c r="D896">
        <f t="shared" si="300"/>
        <v>2317.8709341967765</v>
      </c>
      <c r="E896">
        <f t="shared" si="301"/>
        <v>4336.275295376523</v>
      </c>
      <c r="F896" s="106">
        <f t="shared" si="284"/>
        <v>-0.14888649831744666</v>
      </c>
      <c r="G896" s="105">
        <f t="shared" si="285"/>
        <v>-0.25992460080326463</v>
      </c>
      <c r="H896" s="108">
        <f t="shared" si="286"/>
        <v>-6.4121818242412851E-2</v>
      </c>
      <c r="I896" s="105">
        <f t="shared" si="287"/>
        <v>-0.11256051863657787</v>
      </c>
      <c r="J896">
        <f t="shared" si="288"/>
        <v>-2.2227603907443282E-2</v>
      </c>
      <c r="K896" s="105">
        <f t="shared" si="289"/>
        <v>-3.782263864363327E-2</v>
      </c>
      <c r="L896" s="107">
        <f t="shared" si="290"/>
        <v>-6.2537076167590522E-2</v>
      </c>
      <c r="M896" s="105">
        <f t="shared" si="291"/>
        <v>-0.10954144352305349</v>
      </c>
      <c r="N896" s="117">
        <f t="shared" si="292"/>
        <v>4041843465193.9307</v>
      </c>
      <c r="O896" s="117">
        <f t="shared" si="293"/>
        <v>4093723251943.6958</v>
      </c>
      <c r="P896" s="118">
        <f t="shared" si="294"/>
        <v>4151037835486.0566</v>
      </c>
      <c r="Q896" s="113">
        <f t="shared" si="295"/>
        <v>8.1259335060001987E+18</v>
      </c>
      <c r="R896" s="113">
        <f t="shared" si="296"/>
        <v>8.2828475669656074E+18</v>
      </c>
      <c r="S896" s="113">
        <f t="shared" si="297"/>
        <v>8.4574406954726328E+18</v>
      </c>
      <c r="T896">
        <f t="shared" si="283"/>
        <v>0.5</v>
      </c>
    </row>
    <row r="897" spans="1:20" x14ac:dyDescent="0.25">
      <c r="A897">
        <v>427</v>
      </c>
      <c r="B897">
        <f t="shared" si="298"/>
        <v>1007449.3267652274</v>
      </c>
      <c r="C897">
        <f t="shared" si="299"/>
        <v>1758706.7769930298</v>
      </c>
      <c r="D897">
        <f t="shared" si="300"/>
        <v>2317.7964909476177</v>
      </c>
      <c r="E897">
        <f t="shared" si="301"/>
        <v>4336.1453330761215</v>
      </c>
      <c r="F897" s="106">
        <f t="shared" si="284"/>
        <v>-0.14851634794414686</v>
      </c>
      <c r="G897" s="105">
        <f t="shared" si="285"/>
        <v>-0.25929975742328093</v>
      </c>
      <c r="H897" s="108">
        <f t="shared" si="286"/>
        <v>-6.3961649221962527E-2</v>
      </c>
      <c r="I897" s="105">
        <f t="shared" si="287"/>
        <v>-0.1122879402223915</v>
      </c>
      <c r="J897">
        <f t="shared" si="288"/>
        <v>-2.2171879688134812E-2</v>
      </c>
      <c r="K897" s="105">
        <f t="shared" si="289"/>
        <v>-3.7732054150451902E-2</v>
      </c>
      <c r="L897" s="107">
        <f t="shared" si="290"/>
        <v>-6.2382819034049533E-2</v>
      </c>
      <c r="M897" s="105">
        <f t="shared" si="291"/>
        <v>-0.10927976305043753</v>
      </c>
      <c r="N897" s="117">
        <f t="shared" si="292"/>
        <v>4051731007192.1675</v>
      </c>
      <c r="O897" s="117">
        <f t="shared" si="293"/>
        <v>4103669489381.7207</v>
      </c>
      <c r="P897" s="118">
        <f t="shared" si="294"/>
        <v>4161057711742.4521</v>
      </c>
      <c r="Q897" s="113">
        <f t="shared" si="295"/>
        <v>8.1557691969913457E+18</v>
      </c>
      <c r="R897" s="113">
        <f t="shared" si="296"/>
        <v>8.3130522009636536E+18</v>
      </c>
      <c r="S897" s="113">
        <f t="shared" si="297"/>
        <v>8.4880811471217224E+18</v>
      </c>
      <c r="T897">
        <f t="shared" si="283"/>
        <v>0.5</v>
      </c>
    </row>
    <row r="898" spans="1:20" x14ac:dyDescent="0.25">
      <c r="A898">
        <v>427.5</v>
      </c>
      <c r="B898">
        <f t="shared" si="298"/>
        <v>1008608.1878816142</v>
      </c>
      <c r="C898">
        <f t="shared" si="299"/>
        <v>1760874.7848346285</v>
      </c>
      <c r="D898">
        <f t="shared" si="300"/>
        <v>2317.7222327736458</v>
      </c>
      <c r="E898">
        <f t="shared" si="301"/>
        <v>4336.01568319741</v>
      </c>
      <c r="F898" s="106">
        <f t="shared" si="284"/>
        <v>-0.1481475857692455</v>
      </c>
      <c r="G898" s="105">
        <f t="shared" si="285"/>
        <v>-0.25867718248944638</v>
      </c>
      <c r="H898" s="108">
        <f t="shared" si="286"/>
        <v>-6.3802083784581631E-2</v>
      </c>
      <c r="I898" s="105">
        <f t="shared" si="287"/>
        <v>-0.11201635863767025</v>
      </c>
      <c r="J898">
        <f t="shared" si="288"/>
        <v>-2.2116366014839024E-2</v>
      </c>
      <c r="K898" s="105">
        <f t="shared" si="289"/>
        <v>-3.7641797142804093E-2</v>
      </c>
      <c r="L898" s="107">
        <f t="shared" si="290"/>
        <v>-6.2229135969824843E-2</v>
      </c>
      <c r="M898" s="105">
        <f t="shared" si="291"/>
        <v>-0.10901902670897201</v>
      </c>
      <c r="N898" s="117">
        <f t="shared" si="292"/>
        <v>4061630335250.7202</v>
      </c>
      <c r="O898" s="117">
        <f t="shared" si="293"/>
        <v>4113627510971.6689</v>
      </c>
      <c r="P898" s="118">
        <f t="shared" si="294"/>
        <v>4171089370018.3638</v>
      </c>
      <c r="Q898" s="113">
        <f t="shared" si="295"/>
        <v>8.1856769440158986E+18</v>
      </c>
      <c r="R898" s="113">
        <f t="shared" si="296"/>
        <v>8.3433293122865439E+18</v>
      </c>
      <c r="S898" s="113">
        <f t="shared" si="297"/>
        <v>8.5187946062219295E+18</v>
      </c>
      <c r="T898">
        <f t="shared" si="283"/>
        <v>0.5</v>
      </c>
    </row>
    <row r="899" spans="1:20" x14ac:dyDescent="0.25">
      <c r="A899">
        <v>428</v>
      </c>
      <c r="B899">
        <f t="shared" si="298"/>
        <v>1009767.0119611046</v>
      </c>
      <c r="C899">
        <f t="shared" si="299"/>
        <v>1763042.7280069315</v>
      </c>
      <c r="D899">
        <f t="shared" si="300"/>
        <v>2317.6481589807613</v>
      </c>
      <c r="E899">
        <f t="shared" si="301"/>
        <v>4335.886344606165</v>
      </c>
      <c r="F899" s="106">
        <f t="shared" si="284"/>
        <v>-0.14778020482698037</v>
      </c>
      <c r="G899" s="105">
        <f t="shared" si="285"/>
        <v>-0.2580568649711712</v>
      </c>
      <c r="H899" s="108">
        <f t="shared" si="286"/>
        <v>-6.3643118886818534E-2</v>
      </c>
      <c r="I899" s="105">
        <f t="shared" si="287"/>
        <v>-0.11174576899985246</v>
      </c>
      <c r="J899">
        <f t="shared" si="288"/>
        <v>-2.2061061824082132E-2</v>
      </c>
      <c r="K899" s="105">
        <f t="shared" si="289"/>
        <v>-3.755186603561126E-2</v>
      </c>
      <c r="L899" s="107">
        <f t="shared" si="290"/>
        <v>-6.2076024116079702E-2</v>
      </c>
      <c r="M899" s="105">
        <f t="shared" si="291"/>
        <v>-0.10875922993570745</v>
      </c>
      <c r="N899" s="117">
        <f t="shared" si="292"/>
        <v>4071541448998.0811</v>
      </c>
      <c r="O899" s="117">
        <f t="shared" si="293"/>
        <v>4123597316346.8047</v>
      </c>
      <c r="P899" s="118">
        <f t="shared" si="294"/>
        <v>4181132809952.0879</v>
      </c>
      <c r="Q899" s="113">
        <f t="shared" si="295"/>
        <v>8.2156568317638431E+18</v>
      </c>
      <c r="R899" s="113">
        <f t="shared" si="296"/>
        <v>8.3736789856119685E+18</v>
      </c>
      <c r="S899" s="113">
        <f t="shared" si="297"/>
        <v>8.5495811574335171E+18</v>
      </c>
      <c r="T899">
        <f t="shared" si="283"/>
        <v>0.5</v>
      </c>
    </row>
    <row r="900" spans="1:20" x14ac:dyDescent="0.25">
      <c r="A900">
        <v>428.5</v>
      </c>
      <c r="B900">
        <f t="shared" si="298"/>
        <v>1010925.7990955438</v>
      </c>
      <c r="C900">
        <f t="shared" si="299"/>
        <v>1765210.6066650182</v>
      </c>
      <c r="D900">
        <f t="shared" si="300"/>
        <v>2317.574268878348</v>
      </c>
      <c r="E900">
        <f t="shared" si="301"/>
        <v>4335.7573161736791</v>
      </c>
      <c r="F900" s="106">
        <f t="shared" si="284"/>
        <v>-0.14741419819537657</v>
      </c>
      <c r="G900" s="105">
        <f t="shared" si="285"/>
        <v>-0.2574387939051288</v>
      </c>
      <c r="H900" s="108">
        <f t="shared" si="286"/>
        <v>-6.3484751504447823E-2</v>
      </c>
      <c r="I900" s="105">
        <f t="shared" si="287"/>
        <v>-0.11147616645636672</v>
      </c>
      <c r="J900">
        <f t="shared" si="288"/>
        <v>-2.2005966059114604E-2</v>
      </c>
      <c r="K900" s="105">
        <f t="shared" si="289"/>
        <v>-3.74622592534119E-2</v>
      </c>
      <c r="L900" s="107">
        <f t="shared" si="290"/>
        <v>-6.1923480631814139E-2</v>
      </c>
      <c r="M900" s="105">
        <f t="shared" si="291"/>
        <v>-0.10850036819535021</v>
      </c>
      <c r="N900" s="117">
        <f t="shared" si="292"/>
        <v>4081464348063.6543</v>
      </c>
      <c r="O900" s="117">
        <f t="shared" si="293"/>
        <v>4133578905141.2861</v>
      </c>
      <c r="P900" s="118">
        <f t="shared" si="294"/>
        <v>4191188031182.7998</v>
      </c>
      <c r="Q900" s="113">
        <f t="shared" si="295"/>
        <v>8.2457089449224458E+18</v>
      </c>
      <c r="R900" s="113">
        <f t="shared" si="296"/>
        <v>8.4041013056149412E+18</v>
      </c>
      <c r="S900" s="113">
        <f t="shared" si="297"/>
        <v>8.5804408854143007E+18</v>
      </c>
      <c r="T900">
        <f t="shared" si="283"/>
        <v>0.5</v>
      </c>
    </row>
    <row r="901" spans="1:20" x14ac:dyDescent="0.25">
      <c r="A901">
        <v>429</v>
      </c>
      <c r="B901">
        <f t="shared" si="298"/>
        <v>1012084.5493764335</v>
      </c>
      <c r="C901">
        <f t="shared" si="299"/>
        <v>1767378.4209634066</v>
      </c>
      <c r="D901">
        <f t="shared" si="300"/>
        <v>2317.5005617792503</v>
      </c>
      <c r="E901">
        <f t="shared" si="301"/>
        <v>4335.6285967767262</v>
      </c>
      <c r="F901" s="106">
        <f t="shared" si="284"/>
        <v>-0.14704955899591635</v>
      </c>
      <c r="G901" s="105">
        <f t="shared" si="285"/>
        <v>-0.25682295839476338</v>
      </c>
      <c r="H901" s="108">
        <f t="shared" si="286"/>
        <v>-6.3326978632324171E-2</v>
      </c>
      <c r="I901" s="105">
        <f t="shared" si="287"/>
        <v>-0.11120754618440999</v>
      </c>
      <c r="J901">
        <f t="shared" si="288"/>
        <v>-2.1951077669860163E-2</v>
      </c>
      <c r="K901" s="105">
        <f t="shared" si="289"/>
        <v>-3.7372975230291469E-2</v>
      </c>
      <c r="L901" s="107">
        <f t="shared" si="290"/>
        <v>-6.1771502693732001E-2</v>
      </c>
      <c r="M901" s="105">
        <f t="shared" si="291"/>
        <v>-0.10824243698006192</v>
      </c>
      <c r="N901" s="117">
        <f t="shared" si="292"/>
        <v>4091399032077.7593</v>
      </c>
      <c r="O901" s="117">
        <f t="shared" si="293"/>
        <v>4143572276990.167</v>
      </c>
      <c r="P901" s="118">
        <f t="shared" si="294"/>
        <v>4201255033350.5518</v>
      </c>
      <c r="Q901" s="113">
        <f t="shared" si="295"/>
        <v>8.2758333681762949E+18</v>
      </c>
      <c r="R901" s="113">
        <f t="shared" si="296"/>
        <v>8.4345963569677988E+18</v>
      </c>
      <c r="S901" s="113">
        <f t="shared" si="297"/>
        <v>8.6113738748195645E+18</v>
      </c>
      <c r="T901">
        <f t="shared" si="283"/>
        <v>0.5</v>
      </c>
    </row>
    <row r="902" spans="1:20" x14ac:dyDescent="0.25">
      <c r="A902">
        <v>429.5</v>
      </c>
      <c r="B902">
        <f t="shared" si="298"/>
        <v>1013243.2628949335</v>
      </c>
      <c r="C902">
        <f t="shared" si="299"/>
        <v>1769546.1710560552</v>
      </c>
      <c r="D902">
        <f t="shared" si="300"/>
        <v>2317.4270369997525</v>
      </c>
      <c r="E902">
        <f t="shared" si="301"/>
        <v>4335.5001852975292</v>
      </c>
      <c r="F902" s="106">
        <f t="shared" si="284"/>
        <v>-0.14668628039320936</v>
      </c>
      <c r="G902" s="105">
        <f t="shared" si="285"/>
        <v>-0.25620934760979741</v>
      </c>
      <c r="H902" s="108">
        <f t="shared" si="286"/>
        <v>-6.3169797284235898E-2</v>
      </c>
      <c r="I902" s="105">
        <f t="shared" si="287"/>
        <v>-0.11093990339072485</v>
      </c>
      <c r="J902">
        <f t="shared" si="288"/>
        <v>-2.189639561286456E-2</v>
      </c>
      <c r="K902" s="105">
        <f t="shared" si="289"/>
        <v>-3.7284012409811815E-2</v>
      </c>
      <c r="L902" s="107">
        <f t="shared" si="290"/>
        <v>-6.162008749610888E-2</v>
      </c>
      <c r="M902" s="105">
        <f t="shared" si="291"/>
        <v>-0.10798543180926071</v>
      </c>
      <c r="N902" s="117">
        <f t="shared" si="292"/>
        <v>4101345500671.623</v>
      </c>
      <c r="O902" s="117">
        <f t="shared" si="293"/>
        <v>4153577431529.3921</v>
      </c>
      <c r="P902" s="118">
        <f t="shared" si="294"/>
        <v>4211333816096.269</v>
      </c>
      <c r="Q902" s="113">
        <f t="shared" si="295"/>
        <v>8.3060301862075259E+18</v>
      </c>
      <c r="R902" s="113">
        <f t="shared" si="296"/>
        <v>8.465164224340438E+18</v>
      </c>
      <c r="S902" s="113">
        <f t="shared" si="297"/>
        <v>8.6423802103019827E+18</v>
      </c>
      <c r="T902">
        <f t="shared" si="283"/>
        <v>0.5</v>
      </c>
    </row>
    <row r="903" spans="1:20" x14ac:dyDescent="0.25">
      <c r="A903">
        <v>430</v>
      </c>
      <c r="B903">
        <f t="shared" si="298"/>
        <v>1014401.9397418632</v>
      </c>
      <c r="C903">
        <f t="shared" si="299"/>
        <v>1771713.857096367</v>
      </c>
      <c r="D903">
        <f t="shared" si="300"/>
        <v>2317.3536938595557</v>
      </c>
      <c r="E903">
        <f t="shared" si="301"/>
        <v>4335.3720806237243</v>
      </c>
      <c r="F903" s="106">
        <f t="shared" si="284"/>
        <v>-0.14632435559466794</v>
      </c>
      <c r="G903" s="105">
        <f t="shared" si="285"/>
        <v>-0.25559795078574704</v>
      </c>
      <c r="H903" s="108">
        <f t="shared" si="286"/>
        <v>-6.301320449276307E-2</v>
      </c>
      <c r="I903" s="105">
        <f t="shared" si="287"/>
        <v>-0.11067323331138428</v>
      </c>
      <c r="J903">
        <f t="shared" si="288"/>
        <v>-2.1841918851245368E-2</v>
      </c>
      <c r="K903" s="105">
        <f t="shared" si="289"/>
        <v>-3.7195369244942121E-2</v>
      </c>
      <c r="L903" s="107">
        <f t="shared" si="290"/>
        <v>-6.1469232250659506E-2</v>
      </c>
      <c r="M903" s="105">
        <f t="shared" si="291"/>
        <v>-0.10772934822942067</v>
      </c>
      <c r="N903" s="117">
        <f t="shared" si="292"/>
        <v>4111303753477.3779</v>
      </c>
      <c r="O903" s="117">
        <f t="shared" si="293"/>
        <v>4163594368395.7935</v>
      </c>
      <c r="P903" s="118">
        <f t="shared" si="294"/>
        <v>4221424379061.748</v>
      </c>
      <c r="Q903" s="113">
        <f t="shared" si="295"/>
        <v>8.3362994836956518E+18</v>
      </c>
      <c r="R903" s="113">
        <f t="shared" si="296"/>
        <v>8.4958049924003451E+18</v>
      </c>
      <c r="S903" s="113">
        <f t="shared" si="297"/>
        <v>8.6734599765118044E+18</v>
      </c>
      <c r="T903">
        <f t="shared" si="283"/>
        <v>0.5</v>
      </c>
    </row>
    <row r="904" spans="1:20" x14ac:dyDescent="0.25">
      <c r="A904">
        <v>430.5</v>
      </c>
      <c r="B904">
        <f t="shared" si="298"/>
        <v>1015560.5800077041</v>
      </c>
      <c r="C904">
        <f t="shared" si="299"/>
        <v>1773881.4792371911</v>
      </c>
      <c r="D904">
        <f t="shared" si="300"/>
        <v>2317.2805316817585</v>
      </c>
      <c r="E904">
        <f t="shared" si="301"/>
        <v>4335.2442816483317</v>
      </c>
      <c r="F904" s="106">
        <f t="shared" si="284"/>
        <v>-0.1459637778501868</v>
      </c>
      <c r="G904" s="105">
        <f t="shared" si="285"/>
        <v>-0.25498875722344477</v>
      </c>
      <c r="H904" s="108">
        <f t="shared" si="286"/>
        <v>-6.2857197309135207E-2</v>
      </c>
      <c r="I904" s="105">
        <f t="shared" si="287"/>
        <v>-0.11040753121157559</v>
      </c>
      <c r="J904">
        <f t="shared" si="288"/>
        <v>-2.1787646354643819E-2</v>
      </c>
      <c r="K904" s="105">
        <f t="shared" si="289"/>
        <v>-3.7107044197993148E-2</v>
      </c>
      <c r="L904" s="107">
        <f t="shared" si="290"/>
        <v>-6.131893418640777E-2</v>
      </c>
      <c r="M904" s="105">
        <f t="shared" si="291"/>
        <v>-0.10747418181387604</v>
      </c>
      <c r="N904" s="117">
        <f t="shared" si="292"/>
        <v>4121273790128.0581</v>
      </c>
      <c r="O904" s="117">
        <f t="shared" si="293"/>
        <v>4173623087227.0879</v>
      </c>
      <c r="P904" s="118">
        <f t="shared" si="294"/>
        <v>4231526721889.6504</v>
      </c>
      <c r="Q904" s="113">
        <f t="shared" si="295"/>
        <v>8.3666413453175839E+18</v>
      </c>
      <c r="R904" s="113">
        <f t="shared" si="296"/>
        <v>8.5265187458120131E+18</v>
      </c>
      <c r="S904" s="113">
        <f t="shared" si="297"/>
        <v>8.7046132580968028E+18</v>
      </c>
      <c r="T904">
        <f t="shared" si="283"/>
        <v>0.5</v>
      </c>
    </row>
    <row r="905" spans="1:20" x14ac:dyDescent="0.25">
      <c r="A905">
        <v>431</v>
      </c>
      <c r="B905">
        <f t="shared" si="298"/>
        <v>1016719.1837826006</v>
      </c>
      <c r="C905">
        <f t="shared" si="299"/>
        <v>1776049.037630826</v>
      </c>
      <c r="D905">
        <f t="shared" si="300"/>
        <v>2317.2075497928336</v>
      </c>
      <c r="E905">
        <f t="shared" si="301"/>
        <v>4335.1167872697197</v>
      </c>
      <c r="F905" s="106">
        <f t="shared" si="284"/>
        <v>-0.14560454045182236</v>
      </c>
      <c r="G905" s="105">
        <f t="shared" si="285"/>
        <v>-0.25438175628855997</v>
      </c>
      <c r="H905" s="108">
        <f t="shared" si="286"/>
        <v>-6.2701772803090375E-2</v>
      </c>
      <c r="I905" s="105">
        <f t="shared" si="287"/>
        <v>-0.11014279238538617</v>
      </c>
      <c r="J905">
        <f t="shared" si="288"/>
        <v>-2.173357709917309E-2</v>
      </c>
      <c r="K905" s="105">
        <f t="shared" si="289"/>
        <v>-3.7019035740545256E-2</v>
      </c>
      <c r="L905" s="107">
        <f t="shared" si="290"/>
        <v>-6.1169190549558904E-2</v>
      </c>
      <c r="M905" s="105">
        <f t="shared" si="291"/>
        <v>-0.10721992816262853</v>
      </c>
      <c r="N905" s="117">
        <f t="shared" si="292"/>
        <v>4131255610257.5977</v>
      </c>
      <c r="O905" s="117">
        <f t="shared" si="293"/>
        <v>4183663587661.874</v>
      </c>
      <c r="P905" s="118">
        <f t="shared" si="294"/>
        <v>4241640844223.5029</v>
      </c>
      <c r="Q905" s="113">
        <f t="shared" si="295"/>
        <v>8.3970558557476547E+18</v>
      </c>
      <c r="R905" s="113">
        <f t="shared" si="296"/>
        <v>8.5573055692378941E+18</v>
      </c>
      <c r="S905" s="113">
        <f t="shared" si="297"/>
        <v>8.7358401397021092E+18</v>
      </c>
      <c r="T905">
        <f t="shared" si="283"/>
        <v>0.5</v>
      </c>
    </row>
    <row r="906" spans="1:20" x14ac:dyDescent="0.25">
      <c r="A906">
        <v>431.5</v>
      </c>
      <c r="B906">
        <f t="shared" si="298"/>
        <v>1017877.7511563619</v>
      </c>
      <c r="C906">
        <f t="shared" si="299"/>
        <v>1778216.5324290218</v>
      </c>
      <c r="D906">
        <f t="shared" si="300"/>
        <v>2317.1347475226075</v>
      </c>
      <c r="E906">
        <f t="shared" si="301"/>
        <v>4334.9895963915751</v>
      </c>
      <c r="F906" s="106">
        <f t="shared" si="284"/>
        <v>-0.14524663673347724</v>
      </c>
      <c r="G906" s="105">
        <f t="shared" si="285"/>
        <v>-0.25377693741112806</v>
      </c>
      <c r="H906" s="108">
        <f t="shared" si="286"/>
        <v>-6.2546928062735679E-2</v>
      </c>
      <c r="I906" s="105">
        <f t="shared" si="287"/>
        <v>-0.10987901215559168</v>
      </c>
      <c r="J906">
        <f t="shared" si="288"/>
        <v>-2.1679710067371669E-2</v>
      </c>
      <c r="K906" s="105">
        <f t="shared" si="289"/>
        <v>-3.6931342353384987E-2</v>
      </c>
      <c r="L906" s="107">
        <f t="shared" si="290"/>
        <v>-6.1019998603369881E-2</v>
      </c>
      <c r="M906" s="105">
        <f t="shared" si="291"/>
        <v>-0.10696658290215137</v>
      </c>
      <c r="N906" s="117">
        <f t="shared" si="292"/>
        <v>4141249213500.8262</v>
      </c>
      <c r="O906" s="117">
        <f t="shared" si="293"/>
        <v>4193715869339.6279</v>
      </c>
      <c r="P906" s="118">
        <f t="shared" si="294"/>
        <v>4251766745707.6914</v>
      </c>
      <c r="Q906" s="113">
        <f t="shared" si="295"/>
        <v>8.427543099657601E+18</v>
      </c>
      <c r="R906" s="113">
        <f t="shared" si="296"/>
        <v>8.5881655473375427E+18</v>
      </c>
      <c r="S906" s="113">
        <f t="shared" si="297"/>
        <v>8.767140705970431E+18</v>
      </c>
      <c r="T906">
        <f t="shared" si="283"/>
        <v>0.5</v>
      </c>
    </row>
    <row r="907" spans="1:20" x14ac:dyDescent="0.25">
      <c r="A907">
        <v>432</v>
      </c>
      <c r="B907">
        <f t="shared" si="298"/>
        <v>1019036.2822184641</v>
      </c>
      <c r="C907">
        <f t="shared" si="299"/>
        <v>1780383.9637829831</v>
      </c>
      <c r="D907">
        <f t="shared" si="300"/>
        <v>2317.0621242042407</v>
      </c>
      <c r="E907">
        <f t="shared" si="301"/>
        <v>4334.86270792287</v>
      </c>
      <c r="F907" s="106">
        <f t="shared" si="284"/>
        <v>-0.14489006007058453</v>
      </c>
      <c r="G907" s="105">
        <f t="shared" si="285"/>
        <v>-0.25317429008507836</v>
      </c>
      <c r="H907" s="108">
        <f t="shared" si="286"/>
        <v>-6.2392660194408624E-2</v>
      </c>
      <c r="I907" s="105">
        <f t="shared" si="287"/>
        <v>-0.10961618587344499</v>
      </c>
      <c r="J907">
        <f t="shared" si="288"/>
        <v>-2.1626044248153582E-2</v>
      </c>
      <c r="K907" s="105">
        <f t="shared" si="289"/>
        <v>-3.6843962526436048E-2</v>
      </c>
      <c r="L907" s="107">
        <f t="shared" si="290"/>
        <v>-6.0871355628022317E-2</v>
      </c>
      <c r="M907" s="105">
        <f t="shared" si="291"/>
        <v>-0.10671414168519731</v>
      </c>
      <c r="N907" s="117">
        <f t="shared" si="292"/>
        <v>4151254599493.4644</v>
      </c>
      <c r="O907" s="117">
        <f t="shared" si="293"/>
        <v>4203779931900.7012</v>
      </c>
      <c r="P907" s="118">
        <f t="shared" si="294"/>
        <v>4261904425987.4614</v>
      </c>
      <c r="Q907" s="113">
        <f t="shared" si="295"/>
        <v>8.4581031617166152E+18</v>
      </c>
      <c r="R907" s="113">
        <f t="shared" si="296"/>
        <v>8.6190987647681618E+18</v>
      </c>
      <c r="S907" s="113">
        <f t="shared" si="297"/>
        <v>8.7985150415420959E+18</v>
      </c>
      <c r="T907">
        <f t="shared" si="283"/>
        <v>0.5</v>
      </c>
    </row>
    <row r="908" spans="1:20" x14ac:dyDescent="0.25">
      <c r="A908">
        <v>432.5</v>
      </c>
      <c r="B908">
        <f t="shared" si="298"/>
        <v>1020194.7770580512</v>
      </c>
      <c r="C908">
        <f t="shared" si="299"/>
        <v>1782551.331843372</v>
      </c>
      <c r="D908">
        <f t="shared" si="300"/>
        <v>2316.9896791742053</v>
      </c>
      <c r="E908">
        <f t="shared" si="301"/>
        <v>4334.7361207778276</v>
      </c>
      <c r="F908" s="106">
        <f t="shared" si="284"/>
        <v>-0.1445348038797992</v>
      </c>
      <c r="G908" s="105">
        <f t="shared" si="285"/>
        <v>-0.25257380386777356</v>
      </c>
      <c r="H908" s="108">
        <f t="shared" si="286"/>
        <v>-6.2238966322539079E-2</v>
      </c>
      <c r="I908" s="105">
        <f t="shared" si="287"/>
        <v>-0.10935430891846631</v>
      </c>
      <c r="J908">
        <f t="shared" si="288"/>
        <v>-2.157257863676117E-2</v>
      </c>
      <c r="K908" s="105">
        <f t="shared" si="289"/>
        <v>-3.6756894758694557E-2</v>
      </c>
      <c r="L908" s="107">
        <f t="shared" si="290"/>
        <v>-6.0723258920498943E-2</v>
      </c>
      <c r="M908" s="105">
        <f t="shared" si="291"/>
        <v>-0.1064626001906127</v>
      </c>
      <c r="N908" s="117">
        <f t="shared" si="292"/>
        <v>4161271767872.1216</v>
      </c>
      <c r="O908" s="117">
        <f t="shared" si="293"/>
        <v>4213855774986.3145</v>
      </c>
      <c r="P908" s="118">
        <f t="shared" si="294"/>
        <v>4272053884708.9102</v>
      </c>
      <c r="Q908" s="113">
        <f t="shared" si="295"/>
        <v>8.4887361265914696E+18</v>
      </c>
      <c r="R908" s="113">
        <f t="shared" si="296"/>
        <v>8.6501053061843139E+18</v>
      </c>
      <c r="S908" s="113">
        <f t="shared" si="297"/>
        <v>8.8299632310547302E+18</v>
      </c>
      <c r="T908">
        <f t="shared" si="283"/>
        <v>0.5</v>
      </c>
    </row>
    <row r="909" spans="1:20" x14ac:dyDescent="0.25">
      <c r="A909">
        <v>433</v>
      </c>
      <c r="B909">
        <f t="shared" si="298"/>
        <v>1021353.2357639374</v>
      </c>
      <c r="C909">
        <f t="shared" si="299"/>
        <v>1784718.6367603098</v>
      </c>
      <c r="D909">
        <f t="shared" si="300"/>
        <v>2316.9174117722655</v>
      </c>
      <c r="E909">
        <f t="shared" si="301"/>
        <v>4334.6098338758939</v>
      </c>
      <c r="F909" s="106">
        <f t="shared" si="284"/>
        <v>-0.14418086161869045</v>
      </c>
      <c r="G909" s="105">
        <f t="shared" si="285"/>
        <v>-0.25197546837955026</v>
      </c>
      <c r="H909" s="108">
        <f t="shared" si="286"/>
        <v>-6.2085843589516763E-2</v>
      </c>
      <c r="I909" s="105">
        <f t="shared" si="287"/>
        <v>-0.10909337669824243</v>
      </c>
      <c r="J909">
        <f t="shared" si="288"/>
        <v>-2.1519312234717002E-2</v>
      </c>
      <c r="K909" s="105">
        <f t="shared" si="289"/>
        <v>-3.6670137558162577E-2</v>
      </c>
      <c r="L909" s="107">
        <f t="shared" si="290"/>
        <v>-6.0575705794456688E-2</v>
      </c>
      <c r="M909" s="105">
        <f t="shared" si="291"/>
        <v>-0.10621195412314528</v>
      </c>
      <c r="N909" s="117">
        <f t="shared" si="292"/>
        <v>4171300718274.2944</v>
      </c>
      <c r="O909" s="117">
        <f t="shared" si="293"/>
        <v>4223943398238.5605</v>
      </c>
      <c r="P909" s="118">
        <f t="shared" si="294"/>
        <v>4282215121518.9878</v>
      </c>
      <c r="Q909" s="113">
        <f t="shared" si="295"/>
        <v>8.5194420789460511E+18</v>
      </c>
      <c r="R909" s="113">
        <f t="shared" si="296"/>
        <v>8.6811852562381281E+18</v>
      </c>
      <c r="S909" s="113">
        <f t="shared" si="297"/>
        <v>8.8614853591435745E+18</v>
      </c>
      <c r="T909">
        <f t="shared" si="283"/>
        <v>0.5</v>
      </c>
    </row>
    <row r="910" spans="1:20" x14ac:dyDescent="0.25">
      <c r="A910">
        <v>433.5</v>
      </c>
      <c r="B910">
        <f t="shared" si="298"/>
        <v>1022511.6584246081</v>
      </c>
      <c r="C910">
        <f t="shared" si="299"/>
        <v>1786885.8786833805</v>
      </c>
      <c r="D910">
        <f t="shared" si="300"/>
        <v>2316.8453213414559</v>
      </c>
      <c r="E910">
        <f t="shared" si="301"/>
        <v>4334.4838461417039</v>
      </c>
      <c r="F910" s="106">
        <f t="shared" si="284"/>
        <v>-0.14382822678543219</v>
      </c>
      <c r="G910" s="105">
        <f t="shared" si="285"/>
        <v>-0.25137927330325494</v>
      </c>
      <c r="H910" s="108">
        <f t="shared" si="286"/>
        <v>-6.1933289155551546E-2</v>
      </c>
      <c r="I910" s="105">
        <f t="shared" si="287"/>
        <v>-0.10883338464821296</v>
      </c>
      <c r="J910">
        <f t="shared" si="288"/>
        <v>-2.1466244049777157E-2</v>
      </c>
      <c r="K910" s="105">
        <f t="shared" si="289"/>
        <v>-3.6583689441783869E-2</v>
      </c>
      <c r="L910" s="107">
        <f t="shared" si="290"/>
        <v>-6.0428693580103499E-2</v>
      </c>
      <c r="M910" s="105">
        <f t="shared" si="291"/>
        <v>-0.10596219921325808</v>
      </c>
      <c r="N910" s="117">
        <f t="shared" si="292"/>
        <v>4181341450338.3604</v>
      </c>
      <c r="O910" s="117">
        <f t="shared" si="293"/>
        <v>4234042801300.395</v>
      </c>
      <c r="P910" s="118">
        <f t="shared" si="294"/>
        <v>4292388136065.4927</v>
      </c>
      <c r="Q910" s="113">
        <f t="shared" si="295"/>
        <v>8.550221103442046E+18</v>
      </c>
      <c r="R910" s="113">
        <f t="shared" si="296"/>
        <v>8.7123386995791534E+18</v>
      </c>
      <c r="S910" s="113">
        <f t="shared" si="297"/>
        <v>8.8930815104414382E+18</v>
      </c>
      <c r="T910">
        <f t="shared" si="283"/>
        <v>0.5</v>
      </c>
    </row>
    <row r="911" spans="1:20" x14ac:dyDescent="0.25">
      <c r="A911">
        <v>434</v>
      </c>
      <c r="B911">
        <f t="shared" si="298"/>
        <v>1023670.0451282221</v>
      </c>
      <c r="C911">
        <f t="shared" si="299"/>
        <v>1789053.0577616331</v>
      </c>
      <c r="D911">
        <f t="shared" si="300"/>
        <v>2316.7734072280632</v>
      </c>
      <c r="E911">
        <f t="shared" si="301"/>
        <v>4334.3581565050526</v>
      </c>
      <c r="F911" s="106">
        <f t="shared" si="284"/>
        <v>-0.14347689291850341</v>
      </c>
      <c r="G911" s="105">
        <f t="shared" si="285"/>
        <v>-0.25078520838379675</v>
      </c>
      <c r="H911" s="108">
        <f t="shared" si="286"/>
        <v>-6.1781300198543117E-2</v>
      </c>
      <c r="I911" s="105">
        <f t="shared" si="287"/>
        <v>-0.10857432823147289</v>
      </c>
      <c r="J911">
        <f t="shared" si="288"/>
        <v>-2.1413373095884206E-2</v>
      </c>
      <c r="K911" s="105">
        <f t="shared" si="289"/>
        <v>-3.6497548935379022E-2</v>
      </c>
      <c r="L911" s="107">
        <f t="shared" si="290"/>
        <v>-6.0282219624076094E-2</v>
      </c>
      <c r="M911" s="105">
        <f t="shared" si="291"/>
        <v>-0.10571333121694483</v>
      </c>
      <c r="N911" s="117">
        <f t="shared" si="292"/>
        <v>4191393963703.5762</v>
      </c>
      <c r="O911" s="117">
        <f t="shared" si="293"/>
        <v>4244153983815.6357</v>
      </c>
      <c r="P911" s="118">
        <f t="shared" si="294"/>
        <v>4302572927997.0669</v>
      </c>
      <c r="Q911" s="113">
        <f t="shared" si="295"/>
        <v>8.5810732847385006E+18</v>
      </c>
      <c r="R911" s="113">
        <f t="shared" si="296"/>
        <v>8.7435657208544614E+18</v>
      </c>
      <c r="S911" s="113">
        <f t="shared" si="297"/>
        <v>8.9247517695786547E+18</v>
      </c>
      <c r="T911">
        <f t="shared" si="283"/>
        <v>0.5</v>
      </c>
    </row>
    <row r="912" spans="1:20" x14ac:dyDescent="0.25">
      <c r="A912">
        <v>434.5</v>
      </c>
      <c r="B912">
        <f t="shared" si="298"/>
        <v>1024828.3959626129</v>
      </c>
      <c r="C912">
        <f t="shared" si="299"/>
        <v>1791220.1741435835</v>
      </c>
      <c r="D912">
        <f t="shared" si="300"/>
        <v>2316.701668781604</v>
      </c>
      <c r="E912">
        <f t="shared" si="301"/>
        <v>4334.2327639008608</v>
      </c>
      <c r="F912" s="106">
        <f t="shared" si="284"/>
        <v>-0.14312685359638933</v>
      </c>
      <c r="G912" s="105">
        <f t="shared" si="285"/>
        <v>-0.25019326342770137</v>
      </c>
      <c r="H912" s="108">
        <f t="shared" si="286"/>
        <v>-6.1629873913948738E-2</v>
      </c>
      <c r="I912" s="105">
        <f t="shared" si="287"/>
        <v>-0.10831620293857137</v>
      </c>
      <c r="J912">
        <f t="shared" si="288"/>
        <v>-2.1360698393121109E-2</v>
      </c>
      <c r="K912" s="105">
        <f t="shared" si="289"/>
        <v>-3.6411714573581853E-2</v>
      </c>
      <c r="L912" s="107">
        <f t="shared" si="290"/>
        <v>-6.0136281289319478E-2</v>
      </c>
      <c r="M912" s="105">
        <f t="shared" si="291"/>
        <v>-0.10546534591554817</v>
      </c>
      <c r="N912" s="117">
        <f t="shared" si="292"/>
        <v>4201458258010.0767</v>
      </c>
      <c r="O912" s="117">
        <f t="shared" si="293"/>
        <v>4254276945428.9619</v>
      </c>
      <c r="P912" s="118">
        <f t="shared" si="294"/>
        <v>4312769496963.1968</v>
      </c>
      <c r="Q912" s="113">
        <f t="shared" si="295"/>
        <v>8.6119987074918031E+18</v>
      </c>
      <c r="R912" s="113">
        <f t="shared" si="296"/>
        <v>8.7748664047085875E+18</v>
      </c>
      <c r="S912" s="113">
        <f t="shared" si="297"/>
        <v>8.956496221182934E+18</v>
      </c>
      <c r="T912">
        <f t="shared" si="283"/>
        <v>0.5</v>
      </c>
    </row>
    <row r="913" spans="1:20" x14ac:dyDescent="0.25">
      <c r="A913">
        <v>435</v>
      </c>
      <c r="B913">
        <f t="shared" si="298"/>
        <v>1025986.7110152903</v>
      </c>
      <c r="C913">
        <f t="shared" si="299"/>
        <v>1793387.2279772181</v>
      </c>
      <c r="D913">
        <f t="shared" si="300"/>
        <v>2316.6301053548059</v>
      </c>
      <c r="E913">
        <f t="shared" si="301"/>
        <v>4334.107667269147</v>
      </c>
      <c r="F913" s="106">
        <f t="shared" si="284"/>
        <v>-0.14277810243727829</v>
      </c>
      <c r="G913" s="105">
        <f t="shared" si="285"/>
        <v>-0.24960342830265564</v>
      </c>
      <c r="H913" s="108">
        <f t="shared" si="286"/>
        <v>-6.1479007514649867E-2</v>
      </c>
      <c r="I913" s="105">
        <f t="shared" si="287"/>
        <v>-0.10805900428730805</v>
      </c>
      <c r="J913">
        <f t="shared" si="288"/>
        <v>-2.1308218967665108E-2</v>
      </c>
      <c r="K913" s="105">
        <f t="shared" si="289"/>
        <v>-3.6326184899775814E-2</v>
      </c>
      <c r="L913" s="107">
        <f t="shared" si="290"/>
        <v>-5.9990875954963302E-2</v>
      </c>
      <c r="M913" s="105">
        <f t="shared" si="291"/>
        <v>-0.10521823911557177</v>
      </c>
      <c r="N913" s="117">
        <f t="shared" si="292"/>
        <v>4211534332898.8657</v>
      </c>
      <c r="O913" s="117">
        <f t="shared" si="293"/>
        <v>4264411685785.9048</v>
      </c>
      <c r="P913" s="118">
        <f t="shared" si="294"/>
        <v>4322977842614.2056</v>
      </c>
      <c r="Q913" s="113">
        <f t="shared" si="295"/>
        <v>8.6429974563559916E+18</v>
      </c>
      <c r="R913" s="113">
        <f t="shared" si="296"/>
        <v>8.806240835783595E+18</v>
      </c>
      <c r="S913" s="113">
        <f t="shared" si="297"/>
        <v>8.988314949879849E+18</v>
      </c>
      <c r="T913">
        <f t="shared" si="283"/>
        <v>0.5</v>
      </c>
    </row>
    <row r="914" spans="1:20" x14ac:dyDescent="0.25">
      <c r="A914">
        <v>435.5</v>
      </c>
      <c r="B914">
        <f t="shared" si="298"/>
        <v>1027144.9903734422</v>
      </c>
      <c r="C914">
        <f t="shared" si="299"/>
        <v>1795554.2194099957</v>
      </c>
      <c r="D914">
        <f t="shared" si="300"/>
        <v>2316.5587163035871</v>
      </c>
      <c r="E914">
        <f t="shared" si="301"/>
        <v>4333.9828655549954</v>
      </c>
      <c r="F914" s="106">
        <f t="shared" si="284"/>
        <v>-0.14243063309877357</v>
      </c>
      <c r="G914" s="105">
        <f t="shared" si="285"/>
        <v>-0.24901569293707831</v>
      </c>
      <c r="H914" s="108">
        <f t="shared" si="286"/>
        <v>-6.1328698230824576E-2</v>
      </c>
      <c r="I914" s="105">
        <f t="shared" si="287"/>
        <v>-0.10780272782253969</v>
      </c>
      <c r="J914">
        <f t="shared" si="288"/>
        <v>-2.1255933851742216E-2</v>
      </c>
      <c r="K914" s="105">
        <f t="shared" si="289"/>
        <v>-3.6240958466031148E-2</v>
      </c>
      <c r="L914" s="107">
        <f t="shared" si="290"/>
        <v>-5.9846001016206768E-2</v>
      </c>
      <c r="M914" s="105">
        <f t="shared" si="291"/>
        <v>-0.10497200664850749</v>
      </c>
      <c r="N914" s="117">
        <f t="shared" si="292"/>
        <v>4221622188011.8193</v>
      </c>
      <c r="O914" s="117">
        <f t="shared" si="293"/>
        <v>4274558204532.8506</v>
      </c>
      <c r="P914" s="118">
        <f t="shared" si="294"/>
        <v>4333197964601.2529</v>
      </c>
      <c r="Q914" s="113">
        <f t="shared" si="295"/>
        <v>8.6740696159823933E+18</v>
      </c>
      <c r="R914" s="113">
        <f t="shared" si="296"/>
        <v>8.8376890987190927E+18</v>
      </c>
      <c r="S914" s="113">
        <f t="shared" si="297"/>
        <v>9.0202080402921953E+18</v>
      </c>
      <c r="T914">
        <f t="shared" ref="T914:T975" si="302">A915-A914</f>
        <v>0.5</v>
      </c>
    </row>
    <row r="915" spans="1:20" x14ac:dyDescent="0.25">
      <c r="A915">
        <v>436</v>
      </c>
      <c r="B915">
        <f t="shared" si="298"/>
        <v>1028303.2341239357</v>
      </c>
      <c r="C915">
        <f t="shared" si="299"/>
        <v>1797721.1485888502</v>
      </c>
      <c r="D915">
        <f t="shared" si="300"/>
        <v>2316.4875009870375</v>
      </c>
      <c r="E915">
        <f t="shared" si="301"/>
        <v>4333.8583577085265</v>
      </c>
      <c r="F915" s="106">
        <f t="shared" si="284"/>
        <v>-0.14208443927759556</v>
      </c>
      <c r="G915" s="105">
        <f t="shared" si="285"/>
        <v>-0.24843004731967294</v>
      </c>
      <c r="H915" s="108">
        <f t="shared" si="286"/>
        <v>-6.1178943309815943E-2</v>
      </c>
      <c r="I915" s="105">
        <f t="shared" si="287"/>
        <v>-0.10754736911597886</v>
      </c>
      <c r="J915">
        <f t="shared" si="288"/>
        <v>-2.1203842083582333E-2</v>
      </c>
      <c r="K915" s="105">
        <f t="shared" si="289"/>
        <v>-3.6156033833043007E-2</v>
      </c>
      <c r="L915" s="107">
        <f t="shared" si="290"/>
        <v>-5.9701653884197285E-2</v>
      </c>
      <c r="M915" s="105">
        <f t="shared" si="291"/>
        <v>-0.10472664437065107</v>
      </c>
      <c r="N915" s="117">
        <f t="shared" si="292"/>
        <v>4231721822991.6787</v>
      </c>
      <c r="O915" s="117">
        <f t="shared" si="293"/>
        <v>4284716501317.0352</v>
      </c>
      <c r="P915" s="118">
        <f t="shared" si="294"/>
        <v>4343429862576.332</v>
      </c>
      <c r="Q915" s="113">
        <f t="shared" si="295"/>
        <v>8.7052152710200177E+18</v>
      </c>
      <c r="R915" s="113">
        <f t="shared" si="296"/>
        <v>8.8692112781521398E+18</v>
      </c>
      <c r="S915" s="113">
        <f t="shared" si="297"/>
        <v>9.0521755770404413E+18</v>
      </c>
      <c r="T915">
        <f t="shared" si="302"/>
        <v>0.5</v>
      </c>
    </row>
    <row r="916" spans="1:20" x14ac:dyDescent="0.25">
      <c r="A916">
        <v>436.5</v>
      </c>
      <c r="B916">
        <f t="shared" si="298"/>
        <v>1029461.4423533194</v>
      </c>
      <c r="C916">
        <f t="shared" si="299"/>
        <v>1799888.0156601926</v>
      </c>
      <c r="D916">
        <f t="shared" si="300"/>
        <v>2316.4164587673986</v>
      </c>
      <c r="E916">
        <f t="shared" si="301"/>
        <v>4333.734142684867</v>
      </c>
      <c r="F916" s="106">
        <f t="shared" si="284"/>
        <v>-0.14173951470929391</v>
      </c>
      <c r="G916" s="105">
        <f t="shared" si="285"/>
        <v>-0.24784648149899718</v>
      </c>
      <c r="H916" s="108">
        <f t="shared" si="286"/>
        <v>-6.1029740016006556E-2</v>
      </c>
      <c r="I916" s="105">
        <f t="shared" si="287"/>
        <v>-0.10729292376600343</v>
      </c>
      <c r="J916">
        <f t="shared" si="288"/>
        <v>-2.1151942707374301E-2</v>
      </c>
      <c r="K916" s="105">
        <f t="shared" si="289"/>
        <v>-3.6071409570069303E-2</v>
      </c>
      <c r="L916" s="107">
        <f t="shared" si="290"/>
        <v>-5.9557831985913065E-2</v>
      </c>
      <c r="M916" s="105">
        <f t="shared" si="291"/>
        <v>-0.10448214816292446</v>
      </c>
      <c r="N916" s="117">
        <f t="shared" si="292"/>
        <v>4241833237482.0488</v>
      </c>
      <c r="O916" s="117">
        <f t="shared" si="293"/>
        <v>4294886575786.541</v>
      </c>
      <c r="P916" s="118">
        <f t="shared" si="294"/>
        <v>4353673536192.2656</v>
      </c>
      <c r="Q916" s="113">
        <f t="shared" si="295"/>
        <v>8.7364345061152205E+18</v>
      </c>
      <c r="R916" s="113">
        <f t="shared" si="296"/>
        <v>8.9008074587173468E+18</v>
      </c>
      <c r="S916" s="113">
        <f t="shared" si="297"/>
        <v>9.084217644742741E+18</v>
      </c>
      <c r="T916">
        <f t="shared" si="302"/>
        <v>0.5</v>
      </c>
    </row>
    <row r="917" spans="1:20" x14ac:dyDescent="0.25">
      <c r="A917">
        <v>437</v>
      </c>
      <c r="B917">
        <f t="shared" si="298"/>
        <v>1030619.6151478244</v>
      </c>
      <c r="C917">
        <f t="shared" si="299"/>
        <v>1802054.8207699147</v>
      </c>
      <c r="D917">
        <f t="shared" si="300"/>
        <v>2316.345589010044</v>
      </c>
      <c r="E917">
        <f t="shared" si="301"/>
        <v>4333.6102194441173</v>
      </c>
      <c r="F917" s="106">
        <f t="shared" si="284"/>
        <v>-0.14139585316796088</v>
      </c>
      <c r="G917" s="105">
        <f t="shared" si="285"/>
        <v>-0.24726498558303417</v>
      </c>
      <c r="H917" s="108">
        <f t="shared" si="286"/>
        <v>-6.0881085630690251E-2</v>
      </c>
      <c r="I917" s="105">
        <f t="shared" si="287"/>
        <v>-0.10703938739746086</v>
      </c>
      <c r="J917">
        <f t="shared" si="288"/>
        <v>-2.1100234773221902E-2</v>
      </c>
      <c r="K917" s="105">
        <f t="shared" si="289"/>
        <v>-3.5987084254870044E-2</v>
      </c>
      <c r="L917" s="107">
        <f t="shared" si="290"/>
        <v>-5.9414532764048726E-2</v>
      </c>
      <c r="M917" s="105">
        <f t="shared" si="291"/>
        <v>-0.10423851393070327</v>
      </c>
      <c r="N917" s="117">
        <f t="shared" si="292"/>
        <v>4251956431127.3931</v>
      </c>
      <c r="O917" s="117">
        <f t="shared" si="293"/>
        <v>4305068427590.2915</v>
      </c>
      <c r="P917" s="118">
        <f t="shared" si="294"/>
        <v>4363928985102.7012</v>
      </c>
      <c r="Q917" s="113">
        <f t="shared" si="295"/>
        <v>8.7677274059119268E+18</v>
      </c>
      <c r="R917" s="113">
        <f t="shared" si="296"/>
        <v>8.9324777250467359E+18</v>
      </c>
      <c r="S917" s="113">
        <f t="shared" si="297"/>
        <v>9.1163343280146442E+18</v>
      </c>
      <c r="T917">
        <f t="shared" si="302"/>
        <v>0.5</v>
      </c>
    </row>
    <row r="918" spans="1:20" x14ac:dyDescent="0.25">
      <c r="A918">
        <v>437.5</v>
      </c>
      <c r="B918">
        <f t="shared" si="298"/>
        <v>1031777.7525933661</v>
      </c>
      <c r="C918">
        <f t="shared" si="299"/>
        <v>1804221.5640633903</v>
      </c>
      <c r="D918">
        <f t="shared" si="300"/>
        <v>2316.2748910834603</v>
      </c>
      <c r="E918">
        <f t="shared" si="301"/>
        <v>4333.486586951326</v>
      </c>
      <c r="F918" s="106">
        <f t="shared" si="284"/>
        <v>-0.141053448465945</v>
      </c>
      <c r="G918" s="105">
        <f t="shared" si="285"/>
        <v>-0.24668554973876303</v>
      </c>
      <c r="H918" s="108">
        <f t="shared" si="286"/>
        <v>-6.0732977451947438E-2</v>
      </c>
      <c r="I918" s="105">
        <f t="shared" si="287"/>
        <v>-0.10678675566147836</v>
      </c>
      <c r="J918">
        <f t="shared" si="288"/>
        <v>-2.1048717337099055E-2</v>
      </c>
      <c r="K918" s="105">
        <f t="shared" si="289"/>
        <v>-3.5903056473645112E-2</v>
      </c>
      <c r="L918" s="107">
        <f t="shared" si="290"/>
        <v>-5.9271753676898499E-2</v>
      </c>
      <c r="M918" s="105">
        <f t="shared" si="291"/>
        <v>-0.10399573760363956</v>
      </c>
      <c r="N918" s="117">
        <f t="shared" si="292"/>
        <v>4262091403573.0337</v>
      </c>
      <c r="O918" s="117">
        <f t="shared" si="293"/>
        <v>4315262056378.0537</v>
      </c>
      <c r="P918" s="118">
        <f t="shared" si="294"/>
        <v>4374196208962.1143</v>
      </c>
      <c r="Q918" s="113">
        <f t="shared" si="295"/>
        <v>8.7990940550515057E+18</v>
      </c>
      <c r="R918" s="113">
        <f t="shared" si="296"/>
        <v>8.9642221617701171E+18</v>
      </c>
      <c r="S918" s="113">
        <f t="shared" si="297"/>
        <v>9.1485257114693233E+18</v>
      </c>
      <c r="T918">
        <f t="shared" si="302"/>
        <v>0.5</v>
      </c>
    </row>
    <row r="919" spans="1:20" x14ac:dyDescent="0.25">
      <c r="A919">
        <v>438</v>
      </c>
      <c r="B919">
        <f t="shared" si="298"/>
        <v>1032935.8547755457</v>
      </c>
      <c r="C919">
        <f t="shared" si="299"/>
        <v>1806388.2456854784</v>
      </c>
      <c r="D919">
        <f t="shared" si="300"/>
        <v>2316.2043643592274</v>
      </c>
      <c r="E919">
        <f t="shared" si="301"/>
        <v>4333.3632441764566</v>
      </c>
      <c r="F919" s="106">
        <f t="shared" si="284"/>
        <v>-0.14071229445356964</v>
      </c>
      <c r="G919" s="105">
        <f t="shared" si="285"/>
        <v>-0.24610816419173753</v>
      </c>
      <c r="H919" s="108">
        <f t="shared" si="286"/>
        <v>-6.058541279451967E-2</v>
      </c>
      <c r="I919" s="105">
        <f t="shared" si="287"/>
        <v>-0.10653502423527152</v>
      </c>
      <c r="J919">
        <f t="shared" si="288"/>
        <v>-2.0997389460807543E-2</v>
      </c>
      <c r="K919" s="105">
        <f t="shared" si="289"/>
        <v>-3.5819324820976328E-2</v>
      </c>
      <c r="L919" s="107">
        <f t="shared" si="290"/>
        <v>-5.9129492198242414E-2</v>
      </c>
      <c r="M919" s="105">
        <f t="shared" si="291"/>
        <v>-0.1037538151354897</v>
      </c>
      <c r="N919" s="117">
        <f t="shared" si="292"/>
        <v>4272238154465.1455</v>
      </c>
      <c r="O919" s="117">
        <f t="shared" si="293"/>
        <v>4325467461800.4307</v>
      </c>
      <c r="P919" s="118">
        <f t="shared" si="294"/>
        <v>4384475207425.7988</v>
      </c>
      <c r="Q919" s="113">
        <f t="shared" si="295"/>
        <v>8.8305345381728952E+18</v>
      </c>
      <c r="R919" s="113">
        <f t="shared" si="296"/>
        <v>8.9960408535145267E+18</v>
      </c>
      <c r="S919" s="113">
        <f t="shared" si="297"/>
        <v>9.1807918797174876E+18</v>
      </c>
      <c r="T919">
        <f t="shared" si="302"/>
        <v>0.5</v>
      </c>
    </row>
    <row r="920" spans="1:20" x14ac:dyDescent="0.25">
      <c r="A920">
        <v>438.5</v>
      </c>
      <c r="B920">
        <f t="shared" si="298"/>
        <v>1034093.9217796517</v>
      </c>
      <c r="C920">
        <f t="shared" si="299"/>
        <v>1808554.8657805256</v>
      </c>
      <c r="D920">
        <f t="shared" si="300"/>
        <v>2316.1340082120005</v>
      </c>
      <c r="E920">
        <f t="shared" si="301"/>
        <v>4333.2401900943605</v>
      </c>
      <c r="F920" s="106">
        <f t="shared" si="284"/>
        <v>-0.14037238501885047</v>
      </c>
      <c r="G920" s="105">
        <f t="shared" si="285"/>
        <v>-0.24553281922566211</v>
      </c>
      <c r="H920" s="108">
        <f t="shared" si="286"/>
        <v>-6.043838898968619E-2</v>
      </c>
      <c r="I920" s="105">
        <f t="shared" si="287"/>
        <v>-0.10628418882195605</v>
      </c>
      <c r="J920">
        <f t="shared" si="288"/>
        <v>-2.0946250211932509E-2</v>
      </c>
      <c r="K920" s="105">
        <f t="shared" si="289"/>
        <v>-3.573588789976536E-2</v>
      </c>
      <c r="L920" s="107">
        <f t="shared" si="290"/>
        <v>-5.8987745817231749E-2</v>
      </c>
      <c r="M920" s="105">
        <f t="shared" si="291"/>
        <v>-0.10351274250394071</v>
      </c>
      <c r="N920" s="117">
        <f t="shared" si="292"/>
        <v>4282396683450.7549</v>
      </c>
      <c r="O920" s="117">
        <f t="shared" si="293"/>
        <v>4335684643508.8594</v>
      </c>
      <c r="P920" s="118">
        <f t="shared" si="294"/>
        <v>4394765980149.8672</v>
      </c>
      <c r="Q920" s="113">
        <f t="shared" si="295"/>
        <v>8.862048939912619E+18</v>
      </c>
      <c r="R920" s="113">
        <f t="shared" si="296"/>
        <v>9.0279338849048187E+18</v>
      </c>
      <c r="S920" s="113">
        <f t="shared" si="297"/>
        <v>9.2131329173675766E+18</v>
      </c>
      <c r="T920">
        <f t="shared" si="302"/>
        <v>0.5</v>
      </c>
    </row>
    <row r="921" spans="1:20" x14ac:dyDescent="0.25">
      <c r="A921">
        <v>439</v>
      </c>
      <c r="B921">
        <f t="shared" si="298"/>
        <v>1035251.9536906615</v>
      </c>
      <c r="C921">
        <f t="shared" si="299"/>
        <v>1810721.424492368</v>
      </c>
      <c r="D921">
        <f t="shared" si="300"/>
        <v>2316.063822019491</v>
      </c>
      <c r="E921">
        <f t="shared" si="301"/>
        <v>4333.1174236847473</v>
      </c>
      <c r="F921" s="106">
        <f t="shared" si="284"/>
        <v>-0.14003371408722193</v>
      </c>
      <c r="G921" s="105">
        <f t="shared" si="285"/>
        <v>-0.24495950518198295</v>
      </c>
      <c r="H921" s="108">
        <f t="shared" si="286"/>
        <v>-6.0291903385143036E-2</v>
      </c>
      <c r="I921" s="105">
        <f t="shared" si="287"/>
        <v>-0.10603424515036393</v>
      </c>
      <c r="J921">
        <f t="shared" si="288"/>
        <v>-2.0895298663800563E-2</v>
      </c>
      <c r="K921" s="105">
        <f t="shared" si="289"/>
        <v>-3.5652744321176197E-2</v>
      </c>
      <c r="L921" s="107">
        <f t="shared" si="290"/>
        <v>-5.8846512038278329E-2</v>
      </c>
      <c r="M921" s="105">
        <f t="shared" si="291"/>
        <v>-0.10327251571044282</v>
      </c>
      <c r="N921" s="117">
        <f t="shared" si="292"/>
        <v>4292566990177.7344</v>
      </c>
      <c r="O921" s="117">
        <f t="shared" si="293"/>
        <v>4345913601155.6113</v>
      </c>
      <c r="P921" s="118">
        <f t="shared" si="294"/>
        <v>4405068526791.2471</v>
      </c>
      <c r="Q921" s="113">
        <f t="shared" si="295"/>
        <v>8.8936373449045576E+18</v>
      </c>
      <c r="R921" s="113">
        <f t="shared" si="296"/>
        <v>9.059901340563244E+18</v>
      </c>
      <c r="S921" s="113">
        <f t="shared" si="297"/>
        <v>9.2455489090254991E+18</v>
      </c>
      <c r="T921">
        <f t="shared" si="302"/>
        <v>0.5</v>
      </c>
    </row>
    <row r="922" spans="1:20" x14ac:dyDescent="0.25">
      <c r="A922">
        <v>439.5</v>
      </c>
      <c r="B922">
        <f t="shared" si="298"/>
        <v>1036409.9505932427</v>
      </c>
      <c r="C922">
        <f t="shared" si="299"/>
        <v>1812887.9219643341</v>
      </c>
      <c r="D922">
        <f t="shared" si="300"/>
        <v>2315.9938051624472</v>
      </c>
      <c r="E922">
        <f t="shared" si="301"/>
        <v>4332.9949439321563</v>
      </c>
      <c r="F922" s="106">
        <f t="shared" si="284"/>
        <v>-0.13969627562125983</v>
      </c>
      <c r="G922" s="105">
        <f t="shared" si="285"/>
        <v>-0.24438821245947126</v>
      </c>
      <c r="H922" s="108">
        <f t="shared" si="286"/>
        <v>-6.0145953344880293E-2</v>
      </c>
      <c r="I922" s="105">
        <f t="shared" si="287"/>
        <v>-0.10578518897485562</v>
      </c>
      <c r="J922">
        <f t="shared" si="288"/>
        <v>-2.0844533895437008E-2</v>
      </c>
      <c r="K922" s="105">
        <f t="shared" si="289"/>
        <v>-3.5569892704575758E-2</v>
      </c>
      <c r="L922" s="107">
        <f t="shared" si="290"/>
        <v>-5.8705788380942543E-2</v>
      </c>
      <c r="M922" s="105">
        <f t="shared" si="291"/>
        <v>-0.10303313078003989</v>
      </c>
      <c r="N922" s="117">
        <f t="shared" si="292"/>
        <v>4302749074294.8027</v>
      </c>
      <c r="O922" s="117">
        <f t="shared" si="293"/>
        <v>4356154334393.7813</v>
      </c>
      <c r="P922" s="118">
        <f t="shared" si="294"/>
        <v>4415382847007.6797</v>
      </c>
      <c r="Q922" s="113">
        <f t="shared" si="295"/>
        <v>8.9252998377801759E+18</v>
      </c>
      <c r="R922" s="113">
        <f t="shared" si="296"/>
        <v>9.0919433051096238E+18</v>
      </c>
      <c r="S922" s="113">
        <f t="shared" si="297"/>
        <v>9.2780399392947159E+18</v>
      </c>
      <c r="T922">
        <f t="shared" si="302"/>
        <v>0.5</v>
      </c>
    </row>
    <row r="923" spans="1:20" x14ac:dyDescent="0.25">
      <c r="A923">
        <v>440</v>
      </c>
      <c r="B923">
        <f t="shared" si="298"/>
        <v>1037567.9125717549</v>
      </c>
      <c r="C923">
        <f t="shared" si="299"/>
        <v>1815054.3583392471</v>
      </c>
      <c r="D923">
        <f t="shared" si="300"/>
        <v>2315.9239570246364</v>
      </c>
      <c r="E923">
        <f t="shared" si="301"/>
        <v>4332.8727498259268</v>
      </c>
      <c r="F923" s="106">
        <f t="shared" si="284"/>
        <v>-0.13936006362040712</v>
      </c>
      <c r="G923" s="105">
        <f t="shared" si="285"/>
        <v>-0.24381893151381218</v>
      </c>
      <c r="H923" s="108">
        <f t="shared" si="286"/>
        <v>-6.0000536249061841E-2</v>
      </c>
      <c r="I923" s="105">
        <f t="shared" si="287"/>
        <v>-0.10553701607513685</v>
      </c>
      <c r="J923">
        <f t="shared" si="288"/>
        <v>-2.0793954991523762E-2</v>
      </c>
      <c r="K923" s="105">
        <f t="shared" si="289"/>
        <v>-3.5487331677475746E-2</v>
      </c>
      <c r="L923" s="107">
        <f t="shared" si="290"/>
        <v>-5.8565572379821525E-2</v>
      </c>
      <c r="M923" s="105">
        <f t="shared" si="291"/>
        <v>-0.10279458376119956</v>
      </c>
      <c r="N923" s="117">
        <f t="shared" si="292"/>
        <v>4312942935451.519</v>
      </c>
      <c r="O923" s="117">
        <f t="shared" si="293"/>
        <v>4366406842877.2925</v>
      </c>
      <c r="P923" s="118">
        <f t="shared" si="294"/>
        <v>4425708940457.7109</v>
      </c>
      <c r="Q923" s="113">
        <f t="shared" si="295"/>
        <v>8.9570365031685079E+18</v>
      </c>
      <c r="R923" s="113">
        <f t="shared" si="296"/>
        <v>9.1240598631613276E+18</v>
      </c>
      <c r="S923" s="113">
        <f t="shared" si="297"/>
        <v>9.3106060927764541E+18</v>
      </c>
      <c r="T923">
        <f t="shared" si="302"/>
        <v>0.5</v>
      </c>
    </row>
    <row r="924" spans="1:20" x14ac:dyDescent="0.25">
      <c r="A924">
        <v>440.5</v>
      </c>
      <c r="B924">
        <f t="shared" si="298"/>
        <v>1038725.8397102513</v>
      </c>
      <c r="C924">
        <f t="shared" si="299"/>
        <v>1817220.7337594272</v>
      </c>
      <c r="D924">
        <f t="shared" si="300"/>
        <v>2315.8542769928263</v>
      </c>
      <c r="E924">
        <f t="shared" si="301"/>
        <v>4332.7508403601696</v>
      </c>
      <c r="F924" s="106">
        <f t="shared" si="284"/>
        <v>-0.13902507212070644</v>
      </c>
      <c r="G924" s="105">
        <f t="shared" si="285"/>
        <v>-0.2432516528572039</v>
      </c>
      <c r="H924" s="108">
        <f t="shared" si="286"/>
        <v>-5.9855649493906746E-2</v>
      </c>
      <c r="I924" s="105">
        <f t="shared" si="287"/>
        <v>-0.10528972225607759</v>
      </c>
      <c r="J924">
        <f t="shared" si="288"/>
        <v>-2.0743561042357399E-2</v>
      </c>
      <c r="K924" s="105">
        <f t="shared" si="289"/>
        <v>-3.5405059875474383E-2</v>
      </c>
      <c r="L924" s="107">
        <f t="shared" si="290"/>
        <v>-5.8425861584442303E-2</v>
      </c>
      <c r="M924" s="105">
        <f t="shared" si="291"/>
        <v>-0.10255687072565191</v>
      </c>
      <c r="N924" s="117">
        <f t="shared" si="292"/>
        <v>4323148573298.2808</v>
      </c>
      <c r="O924" s="117">
        <f t="shared" si="293"/>
        <v>4376671126260.8896</v>
      </c>
      <c r="P924" s="118">
        <f t="shared" si="294"/>
        <v>4436046806800.6992</v>
      </c>
      <c r="Q924" s="113">
        <f t="shared" si="295"/>
        <v>8.9888474256960809E+18</v>
      </c>
      <c r="R924" s="113">
        <f t="shared" si="296"/>
        <v>9.1562510993334057E+18</v>
      </c>
      <c r="S924" s="113">
        <f t="shared" si="297"/>
        <v>9.3432474540692869E+18</v>
      </c>
      <c r="T924">
        <f t="shared" si="302"/>
        <v>0.5</v>
      </c>
    </row>
    <row r="925" spans="1:20" x14ac:dyDescent="0.25">
      <c r="A925">
        <v>441</v>
      </c>
      <c r="B925">
        <f t="shared" si="298"/>
        <v>1039883.7320924797</v>
      </c>
      <c r="C925">
        <f t="shared" si="299"/>
        <v>1819387.0483666942</v>
      </c>
      <c r="D925">
        <f t="shared" si="300"/>
        <v>2315.784764456766</v>
      </c>
      <c r="E925">
        <f t="shared" si="301"/>
        <v>4332.6292145337411</v>
      </c>
      <c r="F925" s="106">
        <f t="shared" si="284"/>
        <v>-0.138691295194528</v>
      </c>
      <c r="G925" s="105">
        <f t="shared" si="285"/>
        <v>-0.24268636705794877</v>
      </c>
      <c r="H925" s="108">
        <f t="shared" si="286"/>
        <v>-5.9711290491570056E-2</v>
      </c>
      <c r="I925" s="105">
        <f t="shared" si="287"/>
        <v>-0.10504330334753004</v>
      </c>
      <c r="J925">
        <f t="shared" si="288"/>
        <v>-2.069335114380837E-2</v>
      </c>
      <c r="K925" s="105">
        <f t="shared" si="289"/>
        <v>-3.5323075942200167E-2</v>
      </c>
      <c r="L925" s="107">
        <f t="shared" si="290"/>
        <v>-5.8286653559149582E-2</v>
      </c>
      <c r="M925" s="105">
        <f t="shared" si="291"/>
        <v>-0.10231998776821857</v>
      </c>
      <c r="N925" s="117">
        <f t="shared" si="292"/>
        <v>4333365987486.3213</v>
      </c>
      <c r="O925" s="117">
        <f t="shared" si="293"/>
        <v>4386947184200.1396</v>
      </c>
      <c r="P925" s="118">
        <f t="shared" si="294"/>
        <v>4446396445696.8037</v>
      </c>
      <c r="Q925" s="113">
        <f t="shared" si="295"/>
        <v>9.0207326899870577E+18</v>
      </c>
      <c r="R925" s="113">
        <f t="shared" si="296"/>
        <v>9.1885170982383329E+18</v>
      </c>
      <c r="S925" s="113">
        <f t="shared" si="297"/>
        <v>9.3759641077697065E+18</v>
      </c>
      <c r="T925">
        <f t="shared" si="302"/>
        <v>0.5</v>
      </c>
    </row>
    <row r="926" spans="1:20" x14ac:dyDescent="0.25">
      <c r="A926">
        <v>441.5</v>
      </c>
      <c r="B926">
        <f t="shared" si="298"/>
        <v>1041041.5898018843</v>
      </c>
      <c r="C926">
        <f t="shared" si="299"/>
        <v>1821553.3023023694</v>
      </c>
      <c r="D926">
        <f t="shared" si="300"/>
        <v>2315.7154188091686</v>
      </c>
      <c r="E926">
        <f t="shared" si="301"/>
        <v>4332.5078713502126</v>
      </c>
      <c r="F926" s="106">
        <f t="shared" si="284"/>
        <v>-0.13835872695030804</v>
      </c>
      <c r="G926" s="105">
        <f t="shared" si="285"/>
        <v>-0.24212306474006173</v>
      </c>
      <c r="H926" s="108">
        <f t="shared" si="286"/>
        <v>-5.9567456670026865E-2</v>
      </c>
      <c r="I926" s="105">
        <f t="shared" si="287"/>
        <v>-0.10479775520415177</v>
      </c>
      <c r="J926">
        <f t="shared" si="288"/>
        <v>-2.0643324397279655E-2</v>
      </c>
      <c r="K926" s="105">
        <f t="shared" si="289"/>
        <v>-3.5241378529254463E-2</v>
      </c>
      <c r="L926" s="107">
        <f t="shared" si="290"/>
        <v>-5.8147945883001512E-2</v>
      </c>
      <c r="M926" s="105">
        <f t="shared" si="291"/>
        <v>-0.1020839310066555</v>
      </c>
      <c r="N926" s="117">
        <f t="shared" si="292"/>
        <v>4343595177667.7056</v>
      </c>
      <c r="O926" s="117">
        <f t="shared" si="293"/>
        <v>4397235016351.4214</v>
      </c>
      <c r="P926" s="118">
        <f t="shared" si="294"/>
        <v>4456757856806.9814</v>
      </c>
      <c r="Q926" s="113">
        <f t="shared" si="295"/>
        <v>9.0526923806630543E+18</v>
      </c>
      <c r="R926" s="113">
        <f t="shared" si="296"/>
        <v>9.2208579444861553E+18</v>
      </c>
      <c r="S926" s="113">
        <f t="shared" si="297"/>
        <v>9.4087561384715735E+18</v>
      </c>
      <c r="T926">
        <f t="shared" si="302"/>
        <v>0.5</v>
      </c>
    </row>
    <row r="927" spans="1:20" x14ac:dyDescent="0.25">
      <c r="A927">
        <v>442</v>
      </c>
      <c r="B927">
        <f t="shared" si="298"/>
        <v>1042199.412921607</v>
      </c>
      <c r="C927">
        <f t="shared" si="299"/>
        <v>1823719.4957072784</v>
      </c>
      <c r="D927">
        <f t="shared" si="300"/>
        <v>2315.6462394456935</v>
      </c>
      <c r="E927">
        <f t="shared" si="301"/>
        <v>4332.3868098178427</v>
      </c>
      <c r="F927" s="106">
        <f t="shared" si="284"/>
        <v>-0.13802736153228162</v>
      </c>
      <c r="G927" s="105">
        <f t="shared" si="285"/>
        <v>-0.24156173658286853</v>
      </c>
      <c r="H927" s="108">
        <f t="shared" si="286"/>
        <v>-5.9424145472955089E-2</v>
      </c>
      <c r="I927" s="105">
        <f t="shared" si="287"/>
        <v>-0.10455307370522676</v>
      </c>
      <c r="J927">
        <f t="shared" si="288"/>
        <v>-2.0593479909665792E-2</v>
      </c>
      <c r="K927" s="105">
        <f t="shared" si="289"/>
        <v>-3.5159966296154622E-2</v>
      </c>
      <c r="L927" s="107">
        <f t="shared" si="290"/>
        <v>-5.8009736149660734E-2</v>
      </c>
      <c r="M927" s="105">
        <f t="shared" si="291"/>
        <v>-0.10184869658148715</v>
      </c>
      <c r="N927" s="117">
        <f t="shared" si="292"/>
        <v>4353836143495.3281</v>
      </c>
      <c r="O927" s="117">
        <f t="shared" si="293"/>
        <v>4407534622371.9297</v>
      </c>
      <c r="P927" s="118">
        <f t="shared" si="294"/>
        <v>4467131039792.9922</v>
      </c>
      <c r="Q927" s="113">
        <f t="shared" si="295"/>
        <v>9.084726582343295E+18</v>
      </c>
      <c r="R927" s="113">
        <f t="shared" si="296"/>
        <v>9.2532737226846474E+18</v>
      </c>
      <c r="S927" s="113">
        <f t="shared" si="297"/>
        <v>9.4416236307664671E+18</v>
      </c>
      <c r="T927">
        <f t="shared" si="302"/>
        <v>0.5</v>
      </c>
    </row>
    <row r="928" spans="1:20" x14ac:dyDescent="0.25">
      <c r="A928">
        <v>442.5</v>
      </c>
      <c r="B928">
        <f t="shared" si="298"/>
        <v>1043357.2015344895</v>
      </c>
      <c r="C928">
        <f t="shared" si="299"/>
        <v>1825885.6287217531</v>
      </c>
      <c r="D928">
        <f t="shared" si="300"/>
        <v>2315.5772257649273</v>
      </c>
      <c r="E928">
        <f t="shared" si="301"/>
        <v>4332.2660289495516</v>
      </c>
      <c r="F928" s="106">
        <f t="shared" si="284"/>
        <v>-0.1376971931202231</v>
      </c>
      <c r="G928" s="105">
        <f t="shared" si="285"/>
        <v>-0.24100237332061619</v>
      </c>
      <c r="H928" s="108">
        <f t="shared" si="286"/>
        <v>-5.9281354359621355E-2</v>
      </c>
      <c r="I928" s="105">
        <f t="shared" si="287"/>
        <v>-0.10430925475449102</v>
      </c>
      <c r="J928">
        <f t="shared" si="288"/>
        <v>-2.0543816793313078E-2</v>
      </c>
      <c r="K928" s="105">
        <f t="shared" si="289"/>
        <v>-3.5078837910278951E-2</v>
      </c>
      <c r="L928" s="107">
        <f t="shared" si="290"/>
        <v>-5.7872021967288662E-2</v>
      </c>
      <c r="M928" s="105">
        <f t="shared" si="291"/>
        <v>-0.1016142806558462</v>
      </c>
      <c r="N928" s="117">
        <f t="shared" si="292"/>
        <v>4364088884622.9111</v>
      </c>
      <c r="O928" s="117">
        <f t="shared" si="293"/>
        <v>4417846001919.6709</v>
      </c>
      <c r="P928" s="118">
        <f t="shared" si="294"/>
        <v>4477515994317.3867</v>
      </c>
      <c r="Q928" s="113">
        <f t="shared" si="295"/>
        <v>9.116835379644459E+18</v>
      </c>
      <c r="R928" s="113">
        <f t="shared" si="296"/>
        <v>9.2857645174390927E+18</v>
      </c>
      <c r="S928" s="113">
        <f t="shared" si="297"/>
        <v>9.4745666692436726E+18</v>
      </c>
      <c r="T928">
        <f t="shared" si="302"/>
        <v>0.5</v>
      </c>
    </row>
    <row r="929" spans="1:20" x14ac:dyDescent="0.25">
      <c r="A929">
        <v>443</v>
      </c>
      <c r="B929">
        <f t="shared" si="298"/>
        <v>1044514.9557230737</v>
      </c>
      <c r="C929">
        <f t="shared" si="299"/>
        <v>1828051.7014856345</v>
      </c>
      <c r="D929">
        <f t="shared" si="300"/>
        <v>2315.5083771683671</v>
      </c>
      <c r="E929">
        <f t="shared" si="301"/>
        <v>4332.1455277628911</v>
      </c>
      <c r="F929" s="106">
        <f t="shared" si="284"/>
        <v>-0.1373682159291861</v>
      </c>
      <c r="G929" s="105">
        <f t="shared" si="285"/>
        <v>-0.24044496574208246</v>
      </c>
      <c r="H929" s="108">
        <f t="shared" si="286"/>
        <v>-5.9139080804764411E-2</v>
      </c>
      <c r="I929" s="105">
        <f t="shared" si="287"/>
        <v>-0.10406629427995416</v>
      </c>
      <c r="J929">
        <f t="shared" si="288"/>
        <v>-2.0494334165979386E-2</v>
      </c>
      <c r="K929" s="105">
        <f t="shared" si="289"/>
        <v>-3.4997992046810922E-2</v>
      </c>
      <c r="L929" s="107">
        <f t="shared" si="290"/>
        <v>-5.7734800958442294E-2</v>
      </c>
      <c r="M929" s="105">
        <f t="shared" si="291"/>
        <v>-0.10138067941531735</v>
      </c>
      <c r="N929" s="117">
        <f t="shared" si="292"/>
        <v>4374353400704.9971</v>
      </c>
      <c r="O929" s="117">
        <f t="shared" si="293"/>
        <v>4428169154653.458</v>
      </c>
      <c r="P929" s="118">
        <f t="shared" si="294"/>
        <v>4487912720043.5107</v>
      </c>
      <c r="Q929" s="113">
        <f t="shared" si="295"/>
        <v>9.1490188571810468E+18</v>
      </c>
      <c r="R929" s="113">
        <f t="shared" si="296"/>
        <v>9.3183304133523886E+18</v>
      </c>
      <c r="S929" s="113">
        <f t="shared" si="297"/>
        <v>9.5075853384898847E+18</v>
      </c>
      <c r="T929">
        <f t="shared" si="302"/>
        <v>0.5</v>
      </c>
    </row>
    <row r="930" spans="1:20" x14ac:dyDescent="0.25">
      <c r="A930">
        <v>443.5</v>
      </c>
      <c r="B930">
        <f t="shared" si="298"/>
        <v>1045672.6755696039</v>
      </c>
      <c r="C930">
        <f t="shared" si="299"/>
        <v>1830217.7141382745</v>
      </c>
      <c r="D930">
        <f t="shared" si="300"/>
        <v>2315.4396930604025</v>
      </c>
      <c r="E930">
        <f t="shared" si="301"/>
        <v>4332.0253052800199</v>
      </c>
      <c r="F930" s="106">
        <f t="shared" si="284"/>
        <v>-0.13704042420924728</v>
      </c>
      <c r="G930" s="105">
        <f t="shared" si="285"/>
        <v>-0.23988950469019132</v>
      </c>
      <c r="H930" s="108">
        <f t="shared" si="286"/>
        <v>-5.8997322298485658E-2</v>
      </c>
      <c r="I930" s="105">
        <f t="shared" si="287"/>
        <v>-0.10382418823373306</v>
      </c>
      <c r="J930">
        <f t="shared" si="288"/>
        <v>-2.044503115079483E-2</v>
      </c>
      <c r="K930" s="105">
        <f t="shared" si="289"/>
        <v>-3.4917427388684703E-2</v>
      </c>
      <c r="L930" s="107">
        <f t="shared" si="290"/>
        <v>-5.7598070759966778E-2</v>
      </c>
      <c r="M930" s="105">
        <f t="shared" si="291"/>
        <v>-0.10114788906777356</v>
      </c>
      <c r="N930" s="117">
        <f t="shared" si="292"/>
        <v>4384629691396.9521</v>
      </c>
      <c r="O930" s="117">
        <f t="shared" si="293"/>
        <v>4438504080232.9082</v>
      </c>
      <c r="P930" s="118">
        <f t="shared" si="294"/>
        <v>4498321216635.498</v>
      </c>
      <c r="Q930" s="113">
        <f t="shared" si="295"/>
        <v>9.1812770995647939E+18</v>
      </c>
      <c r="R930" s="113">
        <f t="shared" si="296"/>
        <v>9.3509714950249124E+18</v>
      </c>
      <c r="S930" s="113">
        <f t="shared" si="297"/>
        <v>9.5406797230897603E+18</v>
      </c>
      <c r="T930">
        <f t="shared" si="302"/>
        <v>0.5</v>
      </c>
    </row>
    <row r="931" spans="1:20" x14ac:dyDescent="0.25">
      <c r="A931">
        <v>444</v>
      </c>
      <c r="B931">
        <f t="shared" si="298"/>
        <v>1046830.3611560281</v>
      </c>
      <c r="C931">
        <f t="shared" si="299"/>
        <v>1832383.6668185384</v>
      </c>
      <c r="D931">
        <f t="shared" si="300"/>
        <v>2315.3711728482981</v>
      </c>
      <c r="E931">
        <f t="shared" si="301"/>
        <v>4331.9053605276749</v>
      </c>
      <c r="F931" s="106">
        <f t="shared" si="284"/>
        <v>-0.13671381224525053</v>
      </c>
      <c r="G931" s="105">
        <f t="shared" si="285"/>
        <v>-0.23933598106162832</v>
      </c>
      <c r="H931" s="108">
        <f t="shared" si="286"/>
        <v>-5.8856076346132359E-2</v>
      </c>
      <c r="I931" s="105">
        <f t="shared" si="287"/>
        <v>-0.10358293259187214</v>
      </c>
      <c r="J931">
        <f t="shared" si="288"/>
        <v>-2.0395906876221802E-2</v>
      </c>
      <c r="K931" s="105">
        <f t="shared" si="289"/>
        <v>-3.4837142626529469E-2</v>
      </c>
      <c r="L931" s="107">
        <f t="shared" si="290"/>
        <v>-5.7461829022896385E-2</v>
      </c>
      <c r="M931" s="105">
        <f t="shared" si="291"/>
        <v>-0.10091590584322671</v>
      </c>
      <c r="N931" s="117">
        <f t="shared" si="292"/>
        <v>4394917756354.9585</v>
      </c>
      <c r="O931" s="117">
        <f t="shared" si="293"/>
        <v>4448850778318.4434</v>
      </c>
      <c r="P931" s="118">
        <f t="shared" si="294"/>
        <v>4508741483758.2695</v>
      </c>
      <c r="Q931" s="113">
        <f t="shared" si="295"/>
        <v>9.2136101914053898E+18</v>
      </c>
      <c r="R931" s="113">
        <f t="shared" si="296"/>
        <v>9.3836878470548562E+18</v>
      </c>
      <c r="S931" s="113">
        <f t="shared" si="297"/>
        <v>9.5738499076252283E+18</v>
      </c>
      <c r="T931">
        <f t="shared" si="302"/>
        <v>0.5</v>
      </c>
    </row>
    <row r="932" spans="1:20" x14ac:dyDescent="0.25">
      <c r="A932">
        <v>444.5</v>
      </c>
      <c r="B932">
        <f t="shared" si="298"/>
        <v>1047988.0125639993</v>
      </c>
      <c r="C932">
        <f t="shared" si="299"/>
        <v>1834549.559664807</v>
      </c>
      <c r="D932">
        <f t="shared" si="300"/>
        <v>2315.3028159421756</v>
      </c>
      <c r="E932">
        <f t="shared" si="301"/>
        <v>4331.7856925371443</v>
      </c>
      <c r="F932" s="106">
        <f t="shared" si="284"/>
        <v>-0.13638837435655571</v>
      </c>
      <c r="G932" s="105">
        <f t="shared" si="285"/>
        <v>-0.2387843858064628</v>
      </c>
      <c r="H932" s="108">
        <f t="shared" si="286"/>
        <v>-5.8715340468191268E-2</v>
      </c>
      <c r="I932" s="105">
        <f t="shared" si="287"/>
        <v>-0.10334252335418201</v>
      </c>
      <c r="J932">
        <f t="shared" si="288"/>
        <v>-2.0346960476016883E-2</v>
      </c>
      <c r="K932" s="105">
        <f t="shared" si="289"/>
        <v>-3.4757136458616805E-2</v>
      </c>
      <c r="L932" s="107">
        <f t="shared" si="290"/>
        <v>-5.7326073412347543E-2</v>
      </c>
      <c r="M932" s="105">
        <f t="shared" si="291"/>
        <v>-0.10068472599366399</v>
      </c>
      <c r="N932" s="117">
        <f t="shared" si="292"/>
        <v>4405217595236.0137</v>
      </c>
      <c r="O932" s="117">
        <f t="shared" si="293"/>
        <v>4459209248571.2832</v>
      </c>
      <c r="P932" s="118">
        <f t="shared" si="294"/>
        <v>4519173521077.5293</v>
      </c>
      <c r="Q932" s="113">
        <f t="shared" si="295"/>
        <v>9.2460182173097062E+18</v>
      </c>
      <c r="R932" s="113">
        <f t="shared" si="296"/>
        <v>9.4164795540378337E+18</v>
      </c>
      <c r="S932" s="113">
        <f t="shared" si="297"/>
        <v>9.6070959766762742E+18</v>
      </c>
      <c r="T932">
        <f t="shared" si="302"/>
        <v>0.5</v>
      </c>
    </row>
    <row r="933" spans="1:20" x14ac:dyDescent="0.25">
      <c r="A933">
        <v>445</v>
      </c>
      <c r="B933">
        <f t="shared" si="298"/>
        <v>1049145.6298748767</v>
      </c>
      <c r="C933">
        <f t="shared" si="299"/>
        <v>1836715.3928149792</v>
      </c>
      <c r="D933">
        <f t="shared" si="300"/>
        <v>2315.2346217549975</v>
      </c>
      <c r="E933">
        <f t="shared" si="301"/>
        <v>4331.6663003442409</v>
      </c>
      <c r="F933" s="106">
        <f t="shared" si="284"/>
        <v>-0.13606410489678727</v>
      </c>
      <c r="G933" s="105">
        <f t="shared" si="285"/>
        <v>-0.23823470992777077</v>
      </c>
      <c r="H933" s="108">
        <f t="shared" si="286"/>
        <v>-5.857511220017355E-2</v>
      </c>
      <c r="I933" s="105">
        <f t="shared" si="287"/>
        <v>-0.10310295654406244</v>
      </c>
      <c r="J933">
        <f t="shared" si="288"/>
        <v>-2.0298191089191588E-2</v>
      </c>
      <c r="K933" s="105">
        <f t="shared" si="289"/>
        <v>-3.4677407590805981E-2</v>
      </c>
      <c r="L933" s="107">
        <f t="shared" si="290"/>
        <v>-5.719080160742214E-2</v>
      </c>
      <c r="M933" s="105">
        <f t="shared" si="291"/>
        <v>-0.10045434579290233</v>
      </c>
      <c r="N933" s="117">
        <f t="shared" si="292"/>
        <v>4415529207697.9268</v>
      </c>
      <c r="O933" s="117">
        <f t="shared" si="293"/>
        <v>4469579490653.4424</v>
      </c>
      <c r="P933" s="118">
        <f t="shared" si="294"/>
        <v>4529617328259.7627</v>
      </c>
      <c r="Q933" s="113">
        <f t="shared" si="295"/>
        <v>9.27850126188254E+18</v>
      </c>
      <c r="R933" s="113">
        <f t="shared" si="296"/>
        <v>9.4493467005671731E+18</v>
      </c>
      <c r="S933" s="113">
        <f t="shared" si="297"/>
        <v>9.6404180148201247E+18</v>
      </c>
      <c r="T933">
        <f t="shared" si="302"/>
        <v>0.5</v>
      </c>
    </row>
    <row r="934" spans="1:20" x14ac:dyDescent="0.25">
      <c r="A934">
        <v>445.5</v>
      </c>
      <c r="B934">
        <f t="shared" si="298"/>
        <v>1050303.2131697279</v>
      </c>
      <c r="C934">
        <f t="shared" si="299"/>
        <v>1838881.1664064738</v>
      </c>
      <c r="D934">
        <f t="shared" si="300"/>
        <v>2315.1665897025491</v>
      </c>
      <c r="E934">
        <f t="shared" si="301"/>
        <v>4331.5471829892767</v>
      </c>
      <c r="F934" s="106">
        <f t="shared" si="284"/>
        <v>-0.13574099825358657</v>
      </c>
      <c r="G934" s="105">
        <f t="shared" si="285"/>
        <v>-0.23768694448126162</v>
      </c>
      <c r="H934" s="108">
        <f t="shared" si="286"/>
        <v>-5.8435389092509248E-2</v>
      </c>
      <c r="I934" s="105">
        <f t="shared" si="287"/>
        <v>-0.10286422820834185</v>
      </c>
      <c r="J934">
        <f t="shared" si="288"/>
        <v>-2.024959785997435E-2</v>
      </c>
      <c r="K934" s="105">
        <f t="shared" si="289"/>
        <v>-3.459795473649125E-2</v>
      </c>
      <c r="L934" s="107">
        <f t="shared" si="290"/>
        <v>-5.7056011301102966E-2</v>
      </c>
      <c r="M934" s="105">
        <f t="shared" si="291"/>
        <v>-0.10022476153642854</v>
      </c>
      <c r="N934" s="117">
        <f t="shared" si="292"/>
        <v>4425852593399.3125</v>
      </c>
      <c r="O934" s="117">
        <f t="shared" si="293"/>
        <v>4479961504227.7305</v>
      </c>
      <c r="P934" s="118">
        <f t="shared" si="294"/>
        <v>4540072904972.2334</v>
      </c>
      <c r="Q934" s="113">
        <f t="shared" si="295"/>
        <v>9.3110594097260032E+18</v>
      </c>
      <c r="R934" s="113">
        <f t="shared" si="296"/>
        <v>9.4822893712338166E+18</v>
      </c>
      <c r="S934" s="113">
        <f t="shared" si="297"/>
        <v>9.6738161066319237E+18</v>
      </c>
      <c r="T934">
        <f t="shared" si="302"/>
        <v>0.5</v>
      </c>
    </row>
    <row r="935" spans="1:20" x14ac:dyDescent="0.25">
      <c r="A935">
        <v>446</v>
      </c>
      <c r="B935">
        <f t="shared" si="298"/>
        <v>1051460.7625293296</v>
      </c>
      <c r="C935">
        <f t="shared" si="299"/>
        <v>1841046.8805762324</v>
      </c>
      <c r="D935">
        <f t="shared" si="300"/>
        <v>2315.0987192034222</v>
      </c>
      <c r="E935">
        <f t="shared" si="301"/>
        <v>4331.428339517036</v>
      </c>
      <c r="F935" s="106">
        <f t="shared" si="284"/>
        <v>-0.13541904884836242</v>
      </c>
      <c r="G935" s="105">
        <f t="shared" si="285"/>
        <v>-0.23714108057490313</v>
      </c>
      <c r="H935" s="108">
        <f t="shared" si="286"/>
        <v>-5.8296168710434526E-2</v>
      </c>
      <c r="I935" s="105">
        <f t="shared" si="287"/>
        <v>-0.10262633441710385</v>
      </c>
      <c r="J935">
        <f t="shared" si="288"/>
        <v>-2.020117993777245E-2</v>
      </c>
      <c r="K935" s="105">
        <f t="shared" si="289"/>
        <v>-3.4518776616548882E-2</v>
      </c>
      <c r="L935" s="107">
        <f t="shared" si="290"/>
        <v>-5.6921700200155453E-2</v>
      </c>
      <c r="M935" s="105">
        <f t="shared" si="291"/>
        <v>-9.999596954125041E-2</v>
      </c>
      <c r="N935" s="117">
        <f t="shared" si="292"/>
        <v>4436187751999.5967</v>
      </c>
      <c r="O935" s="117">
        <f t="shared" si="293"/>
        <v>4490355288957.748</v>
      </c>
      <c r="P935" s="118">
        <f t="shared" si="294"/>
        <v>4550540250882.9805</v>
      </c>
      <c r="Q935" s="113">
        <f t="shared" si="295"/>
        <v>9.3436927454402089E+18</v>
      </c>
      <c r="R935" s="113">
        <f t="shared" si="296"/>
        <v>9.5153076506263613E+18</v>
      </c>
      <c r="S935" s="113">
        <f t="shared" si="297"/>
        <v>9.7072903366844805E+18</v>
      </c>
      <c r="T935">
        <f t="shared" si="302"/>
        <v>0.5</v>
      </c>
    </row>
    <row r="936" spans="1:20" x14ac:dyDescent="0.25">
      <c r="A936">
        <v>446.5</v>
      </c>
      <c r="B936">
        <f t="shared" si="298"/>
        <v>1052618.278034169</v>
      </c>
      <c r="C936">
        <f t="shared" si="299"/>
        <v>1843212.535460721</v>
      </c>
      <c r="D936">
        <f t="shared" si="300"/>
        <v>2315.0310096789981</v>
      </c>
      <c r="E936">
        <f t="shared" si="301"/>
        <v>4331.3097689767483</v>
      </c>
      <c r="F936" s="106">
        <f t="shared" si="284"/>
        <v>-0.13509825113605398</v>
      </c>
      <c r="G936" s="105">
        <f t="shared" si="285"/>
        <v>-0.23659710936856584</v>
      </c>
      <c r="H936" s="108">
        <f t="shared" si="286"/>
        <v>-5.8157448633889511E-2</v>
      </c>
      <c r="I936" s="105">
        <f t="shared" si="287"/>
        <v>-0.10238927126353216</v>
      </c>
      <c r="J936">
        <f t="shared" si="288"/>
        <v>-2.0152936477134589E-2</v>
      </c>
      <c r="K936" s="105">
        <f t="shared" si="289"/>
        <v>-3.4439871959285252E-2</v>
      </c>
      <c r="L936" s="107">
        <f t="shared" si="290"/>
        <v>-5.678786602502988E-2</v>
      </c>
      <c r="M936" s="105">
        <f t="shared" si="291"/>
        <v>-9.9767966145748427E-2</v>
      </c>
      <c r="N936" s="117">
        <f t="shared" si="292"/>
        <v>4446534683159.0059</v>
      </c>
      <c r="O936" s="117">
        <f t="shared" si="293"/>
        <v>4500760844507.8848</v>
      </c>
      <c r="P936" s="118">
        <f t="shared" si="294"/>
        <v>4561019365660.8154</v>
      </c>
      <c r="Q936" s="113">
        <f t="shared" si="295"/>
        <v>9.3764013536224154E+18</v>
      </c>
      <c r="R936" s="113">
        <f t="shared" si="296"/>
        <v>9.5484016233309778E+18</v>
      </c>
      <c r="S936" s="113">
        <f t="shared" si="297"/>
        <v>9.7408407895480709E+18</v>
      </c>
      <c r="T936">
        <f t="shared" si="302"/>
        <v>0.5</v>
      </c>
    </row>
    <row r="937" spans="1:20" x14ac:dyDescent="0.25">
      <c r="A937">
        <v>447</v>
      </c>
      <c r="B937">
        <f t="shared" si="298"/>
        <v>1053775.7597644457</v>
      </c>
      <c r="C937">
        <f t="shared" si="299"/>
        <v>1845378.1311959319</v>
      </c>
      <c r="D937">
        <f t="shared" si="300"/>
        <v>2314.9634605534302</v>
      </c>
      <c r="E937">
        <f t="shared" si="301"/>
        <v>4331.1914704220644</v>
      </c>
      <c r="F937" s="106">
        <f t="shared" si="284"/>
        <v>-0.13477859960488023</v>
      </c>
      <c r="G937" s="105">
        <f t="shared" si="285"/>
        <v>-0.23605502207364451</v>
      </c>
      <c r="H937" s="108">
        <f t="shared" si="286"/>
        <v>-5.8019226457406613E-2</v>
      </c>
      <c r="I937" s="105">
        <f t="shared" si="287"/>
        <v>-0.10215303486373867</v>
      </c>
      <c r="J937">
        <f t="shared" si="288"/>
        <v>-2.010486663771344E-2</v>
      </c>
      <c r="K937" s="105">
        <f t="shared" si="289"/>
        <v>-3.4361239500384708E-2</v>
      </c>
      <c r="L937" s="107">
        <f t="shared" si="290"/>
        <v>-5.6654506509760172E-2</v>
      </c>
      <c r="M937" s="105">
        <f t="shared" si="291"/>
        <v>-9.9540747709521121E-2</v>
      </c>
      <c r="N937" s="117">
        <f t="shared" si="292"/>
        <v>4456893386538.5645</v>
      </c>
      <c r="O937" s="117">
        <f t="shared" si="293"/>
        <v>4511178170543.3105</v>
      </c>
      <c r="P937" s="118">
        <f t="shared" si="294"/>
        <v>4571510248975.3223</v>
      </c>
      <c r="Q937" s="113">
        <f t="shared" si="295"/>
        <v>9.4091853188678185E+18</v>
      </c>
      <c r="R937" s="113">
        <f t="shared" si="296"/>
        <v>9.5815713739314729E+18</v>
      </c>
      <c r="S937" s="113">
        <f t="shared" si="297"/>
        <v>9.7744675497909699E+18</v>
      </c>
      <c r="T937">
        <f t="shared" si="302"/>
        <v>0.5</v>
      </c>
    </row>
    <row r="938" spans="1:20" x14ac:dyDescent="0.25">
      <c r="A938">
        <v>447.5</v>
      </c>
      <c r="B938">
        <f t="shared" si="298"/>
        <v>1054933.2078000726</v>
      </c>
      <c r="C938">
        <f t="shared" si="299"/>
        <v>1847543.6679173873</v>
      </c>
      <c r="D938">
        <f t="shared" si="300"/>
        <v>2314.8960712536277</v>
      </c>
      <c r="E938">
        <f t="shared" si="301"/>
        <v>4331.073442911028</v>
      </c>
      <c r="F938" s="106">
        <f t="shared" si="284"/>
        <v>-0.1344600887761066</v>
      </c>
      <c r="G938" s="105">
        <f t="shared" si="285"/>
        <v>-0.23551480995270818</v>
      </c>
      <c r="H938" s="108">
        <f t="shared" si="286"/>
        <v>-5.7881499790008215E-2</v>
      </c>
      <c r="I938" s="105">
        <f t="shared" si="287"/>
        <v>-0.10191762135660744</v>
      </c>
      <c r="J938">
        <f t="shared" si="288"/>
        <v>-2.0056969584228656E-2</v>
      </c>
      <c r="K938" s="105">
        <f t="shared" si="289"/>
        <v>-3.428287798285809E-2</v>
      </c>
      <c r="L938" s="107">
        <f t="shared" si="290"/>
        <v>-5.6521619401869741E-2</v>
      </c>
      <c r="M938" s="105">
        <f t="shared" si="291"/>
        <v>-9.9314310613242654E-2</v>
      </c>
      <c r="N938" s="117">
        <f t="shared" si="292"/>
        <v>4467263861800.0967</v>
      </c>
      <c r="O938" s="117">
        <f t="shared" si="293"/>
        <v>4521607266729.9844</v>
      </c>
      <c r="P938" s="118">
        <f t="shared" si="294"/>
        <v>4582012900496.8477</v>
      </c>
      <c r="Q938" s="113">
        <f t="shared" si="295"/>
        <v>9.4420447257690235E+18</v>
      </c>
      <c r="R938" s="113">
        <f t="shared" si="296"/>
        <v>9.6148169870092902E+18</v>
      </c>
      <c r="S938" s="113">
        <f t="shared" si="297"/>
        <v>9.8081707019789251E+18</v>
      </c>
      <c r="T938">
        <f t="shared" si="302"/>
        <v>0.5</v>
      </c>
    </row>
    <row r="939" spans="1:20" x14ac:dyDescent="0.25">
      <c r="A939">
        <v>448</v>
      </c>
      <c r="B939">
        <f t="shared" si="298"/>
        <v>1056090.6222206773</v>
      </c>
      <c r="C939">
        <f t="shared" si="299"/>
        <v>1849709.1457601401</v>
      </c>
      <c r="D939">
        <f t="shared" si="300"/>
        <v>2314.8288412092397</v>
      </c>
      <c r="E939">
        <f t="shared" si="301"/>
        <v>4330.9556855060519</v>
      </c>
      <c r="F939" s="106">
        <f t="shared" si="284"/>
        <v>-0.13414271320380305</v>
      </c>
      <c r="G939" s="105">
        <f t="shared" si="285"/>
        <v>-0.23497646431913549</v>
      </c>
      <c r="H939" s="108">
        <f t="shared" si="286"/>
        <v>-5.7744266255099506E-2</v>
      </c>
      <c r="I939" s="105">
        <f t="shared" si="287"/>
        <v>-0.10168302690363031</v>
      </c>
      <c r="J939">
        <f t="shared" si="288"/>
        <v>-2.0009244486429732E-2</v>
      </c>
      <c r="K939" s="105">
        <f t="shared" si="289"/>
        <v>-3.4204786156990998E-2</v>
      </c>
      <c r="L939" s="107">
        <f t="shared" si="290"/>
        <v>-5.638920246227383E-2</v>
      </c>
      <c r="M939" s="105">
        <f t="shared" si="291"/>
        <v>-9.9088651258514196E-2</v>
      </c>
      <c r="N939" s="117">
        <f t="shared" si="292"/>
        <v>4477646108606.2227</v>
      </c>
      <c r="O939" s="117">
        <f t="shared" si="293"/>
        <v>4532048132734.6396</v>
      </c>
      <c r="P939" s="118">
        <f t="shared" si="294"/>
        <v>4592527319896.5068</v>
      </c>
      <c r="Q939" s="113">
        <f t="shared" si="295"/>
        <v>9.4749796589164052E+18</v>
      </c>
      <c r="R939" s="113">
        <f t="shared" si="296"/>
        <v>9.6481385471437353E+18</v>
      </c>
      <c r="S939" s="113">
        <f t="shared" si="297"/>
        <v>9.8419503306753516E+18</v>
      </c>
      <c r="T939">
        <f t="shared" si="302"/>
        <v>0.5</v>
      </c>
    </row>
    <row r="940" spans="1:20" x14ac:dyDescent="0.25">
      <c r="A940">
        <v>448.5</v>
      </c>
      <c r="B940">
        <f t="shared" si="298"/>
        <v>1057248.0031056036</v>
      </c>
      <c r="C940">
        <f t="shared" si="299"/>
        <v>1851874.5648587772</v>
      </c>
      <c r="D940">
        <f t="shared" si="300"/>
        <v>2314.7617698526378</v>
      </c>
      <c r="E940">
        <f t="shared" si="301"/>
        <v>4330.8381972738925</v>
      </c>
      <c r="F940" s="106">
        <f t="shared" si="284"/>
        <v>-0.13382646747461058</v>
      </c>
      <c r="G940" s="105">
        <f t="shared" si="285"/>
        <v>-0.23443997653676346</v>
      </c>
      <c r="H940" s="108">
        <f t="shared" si="286"/>
        <v>-5.7607523490365679E-2</v>
      </c>
      <c r="I940" s="105">
        <f t="shared" si="287"/>
        <v>-0.10144924768874967</v>
      </c>
      <c r="J940">
        <f t="shared" si="288"/>
        <v>-1.9961690519061003E-2</v>
      </c>
      <c r="K940" s="105">
        <f t="shared" si="289"/>
        <v>-3.4126962780295429E-2</v>
      </c>
      <c r="L940" s="107">
        <f t="shared" si="290"/>
        <v>-5.6257253465183905E-2</v>
      </c>
      <c r="M940" s="105">
        <f t="shared" si="291"/>
        <v>-9.8863766067718364E-2</v>
      </c>
      <c r="N940" s="117">
        <f t="shared" si="292"/>
        <v>4488040126620.3486</v>
      </c>
      <c r="O940" s="117">
        <f t="shared" si="293"/>
        <v>4542500768224.7891</v>
      </c>
      <c r="P940" s="118">
        <f t="shared" si="294"/>
        <v>4603053506846.1758</v>
      </c>
      <c r="Q940" s="113">
        <f t="shared" si="295"/>
        <v>9.5079902028979302E+18</v>
      </c>
      <c r="R940" s="113">
        <f t="shared" si="296"/>
        <v>9.681536138911316E+18</v>
      </c>
      <c r="S940" s="113">
        <f t="shared" si="297"/>
        <v>9.8758065204413276E+18</v>
      </c>
      <c r="T940">
        <f t="shared" si="302"/>
        <v>0.5</v>
      </c>
    </row>
    <row r="941" spans="1:20" x14ac:dyDescent="0.25">
      <c r="A941">
        <v>449</v>
      </c>
      <c r="B941">
        <f t="shared" si="298"/>
        <v>1058405.3505339131</v>
      </c>
      <c r="C941">
        <f t="shared" si="299"/>
        <v>1854039.9253474199</v>
      </c>
      <c r="D941">
        <f t="shared" si="300"/>
        <v>2314.6948566189003</v>
      </c>
      <c r="E941">
        <f t="shared" si="301"/>
        <v>4330.720977285624</v>
      </c>
      <c r="F941" s="106">
        <f t="shared" ref="F941:F1004" si="303">SUM(H941,J941,L941)</f>
        <v>-0.13351134620750346</v>
      </c>
      <c r="G941" s="105">
        <f t="shared" ref="G941:G1004" si="304">SUM(I941,K941,M941)</f>
        <v>-0.23390533801952873</v>
      </c>
      <c r="H941" s="108">
        <f t="shared" ref="H941:H1004" si="305">$D$22*(($D$18-$B940)/$Q941)</f>
        <v>-5.7471269147668536E-2</v>
      </c>
      <c r="I941" s="105">
        <f t="shared" ref="I941:I1004" si="306">$D$22*(($E$18-$C940)/$Q941)</f>
        <v>-0.10121627991820005</v>
      </c>
      <c r="J941">
        <f t="shared" ref="J941:J1004" si="307">$D$30*(($D$26-$B940)/$R941)</f>
        <v>-1.9914306861823685E-2</v>
      </c>
      <c r="K941" s="105">
        <f t="shared" ref="K941:K1004" si="308">$D$30*(($E$26-$C940)/$R941)</f>
        <v>-3.4049406617456431E-2</v>
      </c>
      <c r="L941" s="107">
        <f t="shared" ref="L941:L1004" si="309">$D$38*(($D$34-$B940)/$S941)</f>
        <v>-5.6125770198011245E-2</v>
      </c>
      <c r="M941" s="105">
        <f t="shared" ref="M941:M1004" si="310">$D$38*(($E$34-$C940)/$S941)</f>
        <v>-9.8639651483872229E-2</v>
      </c>
      <c r="N941" s="117">
        <f t="shared" ref="N941:N1004" si="311">($D$18-$B940)^2+($E$18-$C940)^2</f>
        <v>4498445915506.6787</v>
      </c>
      <c r="O941" s="117">
        <f t="shared" ref="O941:O1004" si="312">($D$26-$B940)^2+($E$26-$C940)^2</f>
        <v>4552965172868.7207</v>
      </c>
      <c r="P941" s="118">
        <f t="shared" ref="P941:P1004" si="313">($D$34-$B940)^2+($E$34-$C940)^2</f>
        <v>4613591461018.4912</v>
      </c>
      <c r="Q941" s="113">
        <f t="shared" ref="Q941:Q1004" si="314">(N941+$D$39^2)^(3/2)</f>
        <v>9.5410764422992077E+18</v>
      </c>
      <c r="R941" s="113">
        <f t="shared" ref="R941:R1004" si="315">(O941+$D$31^2)^(3/2)</f>
        <v>9.715009846886658E+18</v>
      </c>
      <c r="S941" s="113">
        <f t="shared" ref="S941:S1004" si="316">(P941+$D$23^2)^(3/2)</f>
        <v>9.9097393558358692E+18</v>
      </c>
      <c r="T941">
        <f t="shared" si="302"/>
        <v>0.5</v>
      </c>
    </row>
    <row r="942" spans="1:20" x14ac:dyDescent="0.25">
      <c r="A942">
        <v>449.5</v>
      </c>
      <c r="B942">
        <f t="shared" ref="B942:B1005" si="317">B941+(D941*$T941)+(F941*($T941)^2)</f>
        <v>1059562.6645843862</v>
      </c>
      <c r="C942">
        <f t="shared" ref="C942:C1005" si="318">C941+(E941*$T941)+(G941*($T941)^2)</f>
        <v>1856205.2273597282</v>
      </c>
      <c r="D942">
        <f t="shared" ref="D942:D1005" si="319">D941+(F941*$T941)</f>
        <v>2314.6281009457966</v>
      </c>
      <c r="E942">
        <f t="shared" ref="E942:E1005" si="320">E941+(G941*$T941)</f>
        <v>4330.604024616614</v>
      </c>
      <c r="F942" s="106">
        <f t="shared" si="303"/>
        <v>-0.13319734405356165</v>
      </c>
      <c r="G942" s="105">
        <f t="shared" si="304"/>
        <v>-0.23337254023112547</v>
      </c>
      <c r="H942" s="108">
        <f t="shared" si="305"/>
        <v>-5.7335500892944501E-2</v>
      </c>
      <c r="I942" s="105">
        <f t="shared" si="306"/>
        <v>-0.10098411982035185</v>
      </c>
      <c r="J942">
        <f t="shared" si="307"/>
        <v>-1.9867092699341574E-2</v>
      </c>
      <c r="K942" s="105">
        <f t="shared" si="308"/>
        <v>-3.3972116440284673E-2</v>
      </c>
      <c r="L942" s="107">
        <f t="shared" si="309"/>
        <v>-5.599475046127559E-2</v>
      </c>
      <c r="M942" s="105">
        <f t="shared" si="310"/>
        <v>-9.8416303970488936E-2</v>
      </c>
      <c r="N942" s="117">
        <f t="shared" si="311"/>
        <v>4508863474930.1924</v>
      </c>
      <c r="O942" s="117">
        <f t="shared" si="312"/>
        <v>4563441346335.4902</v>
      </c>
      <c r="P942" s="118">
        <f t="shared" si="313"/>
        <v>4624141182086.8438</v>
      </c>
      <c r="Q942" s="113">
        <f t="shared" si="314"/>
        <v>9.5742384617034588E+18</v>
      </c>
      <c r="R942" s="113">
        <f t="shared" si="315"/>
        <v>9.7485597556418089E+18</v>
      </c>
      <c r="S942" s="113">
        <f t="shared" si="316"/>
        <v>9.9437489214154547E+18</v>
      </c>
      <c r="T942">
        <f t="shared" si="302"/>
        <v>0.5</v>
      </c>
    </row>
    <row r="943" spans="1:20" x14ac:dyDescent="0.25">
      <c r="A943">
        <v>450</v>
      </c>
      <c r="B943">
        <f t="shared" si="317"/>
        <v>1060719.945335523</v>
      </c>
      <c r="C943">
        <f t="shared" si="318"/>
        <v>1858370.4710289014</v>
      </c>
      <c r="D943">
        <f t="shared" si="319"/>
        <v>2314.5615022737697</v>
      </c>
      <c r="E943">
        <f t="shared" si="320"/>
        <v>4330.4873383464983</v>
      </c>
      <c r="F943" s="106">
        <f t="shared" si="303"/>
        <v>-0.13288445569573826</v>
      </c>
      <c r="G943" s="105">
        <f t="shared" si="304"/>
        <v>-0.23284157468465488</v>
      </c>
      <c r="H943" s="108">
        <f t="shared" si="305"/>
        <v>-5.7200216406102802E-2</v>
      </c>
      <c r="I943" s="105">
        <f t="shared" si="306"/>
        <v>-0.10075276364555534</v>
      </c>
      <c r="J943">
        <f t="shared" si="307"/>
        <v>-1.9820047221124924E-2</v>
      </c>
      <c r="K943" s="105">
        <f t="shared" si="308"/>
        <v>-3.3895091027666059E-2</v>
      </c>
      <c r="L943" s="107">
        <f t="shared" si="309"/>
        <v>-5.5864192068510538E-2</v>
      </c>
      <c r="M943" s="105">
        <f t="shared" si="310"/>
        <v>-9.8193720011433477E-2</v>
      </c>
      <c r="N943" s="117">
        <f t="shared" si="311"/>
        <v>4519292804556.6611</v>
      </c>
      <c r="O943" s="117">
        <f t="shared" si="312"/>
        <v>4573929288294.9258</v>
      </c>
      <c r="P943" s="118">
        <f t="shared" si="313"/>
        <v>4634702669725.3809</v>
      </c>
      <c r="Q943" s="113">
        <f t="shared" si="314"/>
        <v>9.6074763456915886E+18</v>
      </c>
      <c r="R943" s="113">
        <f t="shared" si="315"/>
        <v>9.7821859497465508E+18</v>
      </c>
      <c r="S943" s="113">
        <f t="shared" si="316"/>
        <v>9.9778353017342525E+18</v>
      </c>
      <c r="T943">
        <f t="shared" si="302"/>
        <v>0.5</v>
      </c>
    </row>
    <row r="944" spans="1:20" x14ac:dyDescent="0.25">
      <c r="A944">
        <v>450.5</v>
      </c>
      <c r="B944">
        <f t="shared" si="317"/>
        <v>1061877.1928655459</v>
      </c>
      <c r="C944">
        <f t="shared" si="318"/>
        <v>1860535.656487681</v>
      </c>
      <c r="D944">
        <f t="shared" si="319"/>
        <v>2314.4950600459219</v>
      </c>
      <c r="E944">
        <f t="shared" si="320"/>
        <v>4330.3709175591557</v>
      </c>
      <c r="F944" s="106">
        <f t="shared" si="303"/>
        <v>-0.13257267584863003</v>
      </c>
      <c r="G944" s="105">
        <f t="shared" si="304"/>
        <v>-0.23231243294227888</v>
      </c>
      <c r="H944" s="108">
        <f t="shared" si="305"/>
        <v>-5.7065413380925863E-2</v>
      </c>
      <c r="I944" s="105">
        <f t="shared" si="306"/>
        <v>-0.10052220766598821</v>
      </c>
      <c r="J944">
        <f t="shared" si="307"/>
        <v>-1.9773169621535296E-2</v>
      </c>
      <c r="K944" s="105">
        <f t="shared" si="308"/>
        <v>-3.3818329165512653E-2</v>
      </c>
      <c r="L944" s="107">
        <f t="shared" si="309"/>
        <v>-5.5734092846168856E-2</v>
      </c>
      <c r="M944" s="105">
        <f t="shared" si="310"/>
        <v>-9.7971896110778015E-2</v>
      </c>
      <c r="N944" s="117">
        <f t="shared" si="311"/>
        <v>4529733904052.6318</v>
      </c>
      <c r="O944" s="117">
        <f t="shared" si="312"/>
        <v>4584428998417.6191</v>
      </c>
      <c r="P944" s="118">
        <f t="shared" si="313"/>
        <v>4645275923608.998</v>
      </c>
      <c r="Q944" s="113">
        <f t="shared" si="314"/>
        <v>9.6407901788420424E+18</v>
      </c>
      <c r="R944" s="113">
        <f t="shared" si="315"/>
        <v>9.8158885137684091E+18</v>
      </c>
      <c r="S944" s="113">
        <f t="shared" si="316"/>
        <v>1.001199858134451E+19</v>
      </c>
      <c r="T944">
        <f t="shared" si="302"/>
        <v>0.5</v>
      </c>
    </row>
    <row r="945" spans="1:20" x14ac:dyDescent="0.25">
      <c r="A945">
        <v>451</v>
      </c>
      <c r="B945">
        <f t="shared" si="317"/>
        <v>1063034.4072523997</v>
      </c>
      <c r="C945">
        <f t="shared" si="318"/>
        <v>1862700.7838683524</v>
      </c>
      <c r="D945">
        <f t="shared" si="319"/>
        <v>2314.4287737079976</v>
      </c>
      <c r="E945">
        <f t="shared" si="320"/>
        <v>4330.254761342685</v>
      </c>
      <c r="F945" s="106">
        <f t="shared" si="303"/>
        <v>-0.13226199925825535</v>
      </c>
      <c r="G945" s="105">
        <f t="shared" si="304"/>
        <v>-0.23178510661488644</v>
      </c>
      <c r="H945" s="108">
        <f t="shared" si="305"/>
        <v>-5.6931089524968344E-2</v>
      </c>
      <c r="I945" s="105">
        <f t="shared" si="306"/>
        <v>-0.10029244817550045</v>
      </c>
      <c r="J945">
        <f t="shared" si="307"/>
        <v>-1.9726459099751244E-2</v>
      </c>
      <c r="K945" s="105">
        <f t="shared" si="308"/>
        <v>-3.3741829646715071E-2</v>
      </c>
      <c r="L945" s="107">
        <f t="shared" si="309"/>
        <v>-5.5604450633535758E-2</v>
      </c>
      <c r="M945" s="105">
        <f t="shared" si="310"/>
        <v>-9.7750828792670927E-2</v>
      </c>
      <c r="N945" s="117">
        <f t="shared" si="311"/>
        <v>4540186773085.4316</v>
      </c>
      <c r="O945" s="117">
        <f t="shared" si="312"/>
        <v>4594940476374.9258</v>
      </c>
      <c r="P945" s="118">
        <f t="shared" si="313"/>
        <v>4655860943413.3438</v>
      </c>
      <c r="Q945" s="113">
        <f t="shared" si="314"/>
        <v>9.6741800457310269E+18</v>
      </c>
      <c r="R945" s="113">
        <f t="shared" si="315"/>
        <v>9.8496675322723717E+18</v>
      </c>
      <c r="S945" s="113">
        <f t="shared" si="316"/>
        <v>1.0046238844795666E+19</v>
      </c>
      <c r="T945">
        <f t="shared" si="302"/>
        <v>0.5</v>
      </c>
    </row>
    <row r="946" spans="1:20" x14ac:dyDescent="0.25">
      <c r="A946">
        <v>451.5</v>
      </c>
      <c r="B946">
        <f t="shared" si="317"/>
        <v>1064191.5885737541</v>
      </c>
      <c r="C946">
        <f t="shared" si="318"/>
        <v>1864865.8533027472</v>
      </c>
      <c r="D946">
        <f t="shared" si="319"/>
        <v>2314.3626427083686</v>
      </c>
      <c r="E946">
        <f t="shared" si="320"/>
        <v>4330.1388687893777</v>
      </c>
      <c r="F946" s="106">
        <f t="shared" si="303"/>
        <v>-0.131952420701824</v>
      </c>
      <c r="G946" s="105">
        <f t="shared" si="304"/>
        <v>-0.23125958736174512</v>
      </c>
      <c r="H946" s="108">
        <f t="shared" si="305"/>
        <v>-5.6797242559458609E-2</v>
      </c>
      <c r="I946" s="105">
        <f t="shared" si="306"/>
        <v>-0.10006348148946338</v>
      </c>
      <c r="J946">
        <f t="shared" si="307"/>
        <v>-1.9679914859732622E-2</v>
      </c>
      <c r="K946" s="105">
        <f t="shared" si="308"/>
        <v>-3.3665591271092352E-2</v>
      </c>
      <c r="L946" s="107">
        <f t="shared" si="309"/>
        <v>-5.5475263282632789E-2</v>
      </c>
      <c r="M946" s="105">
        <f t="shared" si="310"/>
        <v>-9.7530514601189375E-2</v>
      </c>
      <c r="N946" s="117">
        <f t="shared" si="311"/>
        <v>4550651411323.1621</v>
      </c>
      <c r="O946" s="117">
        <f t="shared" si="312"/>
        <v>4605463721838.9648</v>
      </c>
      <c r="P946" s="118">
        <f t="shared" si="313"/>
        <v>4666457728814.8105</v>
      </c>
      <c r="Q946" s="113">
        <f t="shared" si="314"/>
        <v>9.7076460309324657E+18</v>
      </c>
      <c r="R946" s="113">
        <f t="shared" si="315"/>
        <v>9.8835230898214564E+18</v>
      </c>
      <c r="S946" s="113">
        <f t="shared" si="316"/>
        <v>1.0080556176635263E+19</v>
      </c>
      <c r="T946">
        <f t="shared" si="302"/>
        <v>0.5</v>
      </c>
    </row>
    <row r="947" spans="1:20" x14ac:dyDescent="0.25">
      <c r="A947">
        <v>452</v>
      </c>
      <c r="B947">
        <f t="shared" si="317"/>
        <v>1065348.736907003</v>
      </c>
      <c r="C947">
        <f t="shared" si="318"/>
        <v>1867030.864922245</v>
      </c>
      <c r="D947">
        <f t="shared" si="319"/>
        <v>2314.2966664980177</v>
      </c>
      <c r="E947">
        <f t="shared" si="320"/>
        <v>4330.0232389956973</v>
      </c>
      <c r="F947" s="106">
        <f t="shared" si="303"/>
        <v>-0.13164393498751997</v>
      </c>
      <c r="G947" s="105">
        <f t="shared" si="304"/>
        <v>-0.23073586689017456</v>
      </c>
      <c r="H947" s="108">
        <f t="shared" si="305"/>
        <v>-5.6663870219201759E-2</v>
      </c>
      <c r="I947" s="105">
        <f t="shared" si="306"/>
        <v>-9.9835303944621201E-2</v>
      </c>
      <c r="J947">
        <f t="shared" si="307"/>
        <v>-1.9633536110187644E-2</v>
      </c>
      <c r="K947" s="105">
        <f t="shared" si="308"/>
        <v>-3.3589612845346416E-2</v>
      </c>
      <c r="L947" s="107">
        <f t="shared" si="309"/>
        <v>-5.5346528658130556E-2</v>
      </c>
      <c r="M947" s="105">
        <f t="shared" si="310"/>
        <v>-9.7310950100206919E-2</v>
      </c>
      <c r="N947" s="117">
        <f t="shared" si="311"/>
        <v>4561127818434.6973</v>
      </c>
      <c r="O947" s="117">
        <f t="shared" si="312"/>
        <v>4615998734482.6094</v>
      </c>
      <c r="P947" s="118">
        <f t="shared" si="313"/>
        <v>4677066279490.5332</v>
      </c>
      <c r="Q947" s="113">
        <f t="shared" si="314"/>
        <v>9.7411882190178263E+18</v>
      </c>
      <c r="R947" s="113">
        <f t="shared" si="315"/>
        <v>9.917455270976043E+18</v>
      </c>
      <c r="S947" s="113">
        <f t="shared" si="316"/>
        <v>1.011495066140842E+19</v>
      </c>
      <c r="T947">
        <f t="shared" si="302"/>
        <v>0.5</v>
      </c>
    </row>
    <row r="948" spans="1:20" x14ac:dyDescent="0.25">
      <c r="A948">
        <v>452.5</v>
      </c>
      <c r="B948">
        <f t="shared" si="317"/>
        <v>1066505.8523292681</v>
      </c>
      <c r="C948">
        <f t="shared" si="318"/>
        <v>1869195.818857776</v>
      </c>
      <c r="D948">
        <f t="shared" si="319"/>
        <v>2314.2308445305239</v>
      </c>
      <c r="E948">
        <f t="shared" si="320"/>
        <v>4329.9078710622525</v>
      </c>
      <c r="F948" s="106">
        <f t="shared" si="303"/>
        <v>-0.13133653695427719</v>
      </c>
      <c r="G948" s="105">
        <f t="shared" si="304"/>
        <v>-0.23021393695520803</v>
      </c>
      <c r="H948" s="108">
        <f t="shared" si="305"/>
        <v>-5.6530970252481411E-2</v>
      </c>
      <c r="I948" s="105">
        <f t="shared" si="306"/>
        <v>-9.9607911898940096E-2</v>
      </c>
      <c r="J948">
        <f t="shared" si="307"/>
        <v>-1.9587322064537834E-2</v>
      </c>
      <c r="K948" s="105">
        <f t="shared" si="308"/>
        <v>-3.3513893183012906E-2</v>
      </c>
      <c r="L948" s="107">
        <f t="shared" si="309"/>
        <v>-5.5218244637257941E-2</v>
      </c>
      <c r="M948" s="105">
        <f t="shared" si="310"/>
        <v>-9.7092131873255022E-2</v>
      </c>
      <c r="N948" s="117">
        <f t="shared" si="311"/>
        <v>4571615994089.6797</v>
      </c>
      <c r="O948" s="117">
        <f t="shared" si="312"/>
        <v>4626545513979.4883</v>
      </c>
      <c r="P948" s="118">
        <f t="shared" si="313"/>
        <v>4687686595118.3906</v>
      </c>
      <c r="Q948" s="113">
        <f t="shared" si="314"/>
        <v>9.7748066945562931E+18</v>
      </c>
      <c r="R948" s="113">
        <f t="shared" si="315"/>
        <v>9.9514641602943898E+18</v>
      </c>
      <c r="S948" s="113">
        <f t="shared" si="316"/>
        <v>1.0149422383658062E+19</v>
      </c>
      <c r="T948">
        <f t="shared" si="302"/>
        <v>0.5</v>
      </c>
    </row>
    <row r="949" spans="1:20" x14ac:dyDescent="0.25">
      <c r="A949">
        <v>453</v>
      </c>
      <c r="B949">
        <f t="shared" si="317"/>
        <v>1067662.9349173992</v>
      </c>
      <c r="C949">
        <f t="shared" si="318"/>
        <v>1871360.7152398229</v>
      </c>
      <c r="D949">
        <f t="shared" si="319"/>
        <v>2314.1651762620468</v>
      </c>
      <c r="E949">
        <f t="shared" si="320"/>
        <v>4329.7927640937751</v>
      </c>
      <c r="F949" s="106">
        <f t="shared" si="303"/>
        <v>-0.13103022147156257</v>
      </c>
      <c r="G949" s="105">
        <f t="shared" si="304"/>
        <v>-0.22969378935926488</v>
      </c>
      <c r="H949" s="108">
        <f t="shared" si="305"/>
        <v>-5.6398540420963532E-2</v>
      </c>
      <c r="I949" s="105">
        <f t="shared" si="306"/>
        <v>-9.9381301731460717E-2</v>
      </c>
      <c r="J949">
        <f t="shared" si="307"/>
        <v>-1.954127194088481E-2</v>
      </c>
      <c r="K949" s="105">
        <f t="shared" si="308"/>
        <v>-3.3438431104414891E-2</v>
      </c>
      <c r="L949" s="107">
        <f t="shared" si="309"/>
        <v>-5.5090409109714231E-2</v>
      </c>
      <c r="M949" s="105">
        <f t="shared" si="310"/>
        <v>-9.6874056523389249E-2</v>
      </c>
      <c r="N949" s="117">
        <f t="shared" si="311"/>
        <v>4582115937958.5186</v>
      </c>
      <c r="O949" s="117">
        <f t="shared" si="312"/>
        <v>4637104060003.9854</v>
      </c>
      <c r="P949" s="118">
        <f t="shared" si="313"/>
        <v>4698318675376.9961</v>
      </c>
      <c r="Q949" s="113">
        <f t="shared" si="314"/>
        <v>9.8085015421147505E+18</v>
      </c>
      <c r="R949" s="113">
        <f t="shared" si="315"/>
        <v>9.9855498423324017E+18</v>
      </c>
      <c r="S949" s="113">
        <f t="shared" si="316"/>
        <v>1.0183971427924773E+19</v>
      </c>
      <c r="T949">
        <f t="shared" si="302"/>
        <v>0.5</v>
      </c>
    </row>
    <row r="950" spans="1:20" x14ac:dyDescent="0.25">
      <c r="A950">
        <v>453.5</v>
      </c>
      <c r="B950">
        <f t="shared" si="317"/>
        <v>1068819.9847479749</v>
      </c>
      <c r="C950">
        <f t="shared" si="318"/>
        <v>1873525.5541984225</v>
      </c>
      <c r="D950">
        <f t="shared" si="319"/>
        <v>2314.099661151311</v>
      </c>
      <c r="E950">
        <f t="shared" si="320"/>
        <v>4329.6779171990956</v>
      </c>
      <c r="F950" s="106">
        <f t="shared" si="303"/>
        <v>-0.13072498343915784</v>
      </c>
      <c r="G950" s="105">
        <f t="shared" si="304"/>
        <v>-0.22917541595182134</v>
      </c>
      <c r="H950" s="108">
        <f t="shared" si="305"/>
        <v>-5.6266578499600844E-2</v>
      </c>
      <c r="I950" s="105">
        <f t="shared" si="306"/>
        <v>-9.9155469842151539E-2</v>
      </c>
      <c r="J950">
        <f t="shared" si="307"/>
        <v>-1.9495384961976756E-2</v>
      </c>
      <c r="K950" s="105">
        <f t="shared" si="308"/>
        <v>-3.3363225436616142E-2</v>
      </c>
      <c r="L950" s="107">
        <f t="shared" si="309"/>
        <v>-5.4963019977580255E-2</v>
      </c>
      <c r="M950" s="105">
        <f t="shared" si="310"/>
        <v>-9.6656720673053628E-2</v>
      </c>
      <c r="N950" s="117">
        <f t="shared" si="311"/>
        <v>4592627649712.3906</v>
      </c>
      <c r="O950" s="117">
        <f t="shared" si="312"/>
        <v>4647674372231.2354</v>
      </c>
      <c r="P950" s="118">
        <f t="shared" si="313"/>
        <v>4708962519945.7051</v>
      </c>
      <c r="Q950" s="113">
        <f t="shared" si="314"/>
        <v>9.8422728462577848E+18</v>
      </c>
      <c r="R950" s="113">
        <f t="shared" si="315"/>
        <v>1.0019712401643672E+19</v>
      </c>
      <c r="S950" s="113">
        <f t="shared" si="316"/>
        <v>1.0218597878746952E+19</v>
      </c>
      <c r="T950">
        <f t="shared" si="302"/>
        <v>0.5</v>
      </c>
    </row>
    <row r="951" spans="1:20" x14ac:dyDescent="0.25">
      <c r="A951">
        <v>454</v>
      </c>
      <c r="B951">
        <f t="shared" si="317"/>
        <v>1069977.0018973048</v>
      </c>
      <c r="C951">
        <f t="shared" si="318"/>
        <v>1875690.3358631681</v>
      </c>
      <c r="D951">
        <f t="shared" si="319"/>
        <v>2314.0342986595915</v>
      </c>
      <c r="E951">
        <f t="shared" si="320"/>
        <v>4329.5633294911195</v>
      </c>
      <c r="F951" s="106">
        <f t="shared" si="303"/>
        <v>-0.1304208177869455</v>
      </c>
      <c r="G951" s="105">
        <f t="shared" si="304"/>
        <v>-0.22865880862908772</v>
      </c>
      <c r="H951" s="108">
        <f t="shared" si="305"/>
        <v>-5.6135082276538892E-2</v>
      </c>
      <c r="I951" s="105">
        <f t="shared" si="306"/>
        <v>-9.893041265176486E-2</v>
      </c>
      <c r="J951">
        <f t="shared" si="307"/>
        <v>-1.9449660355175008E-2</v>
      </c>
      <c r="K951" s="105">
        <f t="shared" si="308"/>
        <v>-3.3288275013374301E-2</v>
      </c>
      <c r="L951" s="107">
        <f t="shared" si="309"/>
        <v>-5.4836075155231603E-2</v>
      </c>
      <c r="M951" s="105">
        <f t="shared" si="310"/>
        <v>-9.6440120963948564E-2</v>
      </c>
      <c r="N951" s="117">
        <f t="shared" si="311"/>
        <v>4603151129023.2314</v>
      </c>
      <c r="O951" s="117">
        <f t="shared" si="312"/>
        <v>4658256450337.1182</v>
      </c>
      <c r="P951" s="118">
        <f t="shared" si="313"/>
        <v>4719618128504.5996</v>
      </c>
      <c r="Q951" s="113">
        <f t="shared" si="314"/>
        <v>9.8761206915475354E+18</v>
      </c>
      <c r="R951" s="113">
        <f t="shared" si="315"/>
        <v>1.0053951922779621E+19</v>
      </c>
      <c r="S951" s="113">
        <f t="shared" si="316"/>
        <v>1.0253301820660707E+19</v>
      </c>
      <c r="T951">
        <f t="shared" si="302"/>
        <v>0.5</v>
      </c>
    </row>
    <row r="952" spans="1:20" x14ac:dyDescent="0.25">
      <c r="A952">
        <v>454.5</v>
      </c>
      <c r="B952">
        <f t="shared" si="317"/>
        <v>1071133.9864414302</v>
      </c>
      <c r="C952">
        <f t="shared" si="318"/>
        <v>1877855.0603632117</v>
      </c>
      <c r="D952">
        <f t="shared" si="319"/>
        <v>2313.969088250698</v>
      </c>
      <c r="E952">
        <f t="shared" si="320"/>
        <v>4329.4490000868045</v>
      </c>
      <c r="F952" s="106">
        <f t="shared" si="303"/>
        <v>-0.13011771947469386</v>
      </c>
      <c r="G952" s="105">
        <f t="shared" si="304"/>
        <v>-0.22814395933368359</v>
      </c>
      <c r="H952" s="108">
        <f t="shared" si="305"/>
        <v>-5.6004049553020088E-2</v>
      </c>
      <c r="I952" s="105">
        <f t="shared" si="306"/>
        <v>-9.8706126601689009E-2</v>
      </c>
      <c r="J952">
        <f t="shared" si="307"/>
        <v>-1.9404097352421743E-2</v>
      </c>
      <c r="K952" s="105">
        <f t="shared" si="308"/>
        <v>-3.3213578675095945E-2</v>
      </c>
      <c r="L952" s="107">
        <f t="shared" si="309"/>
        <v>-5.4709572569252025E-2</v>
      </c>
      <c r="M952" s="105">
        <f t="shared" si="310"/>
        <v>-9.6224254056898648E-2</v>
      </c>
      <c r="N952" s="117">
        <f t="shared" si="311"/>
        <v>4613686375563.7363</v>
      </c>
      <c r="O952" s="117">
        <f t="shared" si="312"/>
        <v>4668850293998.2578</v>
      </c>
      <c r="P952" s="118">
        <f t="shared" si="313"/>
        <v>4730285500734.4971</v>
      </c>
      <c r="Q952" s="113">
        <f t="shared" si="314"/>
        <v>9.9100451625440584E+18</v>
      </c>
      <c r="R952" s="113">
        <f t="shared" si="315"/>
        <v>1.0088268490289211E+19</v>
      </c>
      <c r="S952" s="113">
        <f t="shared" si="316"/>
        <v>1.028808333819988E+19</v>
      </c>
      <c r="T952">
        <f t="shared" si="302"/>
        <v>0.5</v>
      </c>
    </row>
    <row r="953" spans="1:20" x14ac:dyDescent="0.25">
      <c r="A953">
        <v>455</v>
      </c>
      <c r="B953">
        <f t="shared" si="317"/>
        <v>1072290.9384561258</v>
      </c>
      <c r="C953">
        <f t="shared" si="318"/>
        <v>1880019.7278272652</v>
      </c>
      <c r="D953">
        <f t="shared" si="319"/>
        <v>2313.9040293909607</v>
      </c>
      <c r="E953">
        <f t="shared" si="320"/>
        <v>4329.3349281071378</v>
      </c>
      <c r="F953" s="106">
        <f t="shared" si="303"/>
        <v>-0.12981568349184558</v>
      </c>
      <c r="G953" s="105">
        <f t="shared" si="304"/>
        <v>-0.22763086005431837</v>
      </c>
      <c r="H953" s="108">
        <f t="shared" si="305"/>
        <v>-5.587347814329232E-2</v>
      </c>
      <c r="I953" s="105">
        <f t="shared" si="306"/>
        <v>-9.8482608153808479E-2</v>
      </c>
      <c r="J953">
        <f t="shared" si="307"/>
        <v>-1.9358695190206384E-2</v>
      </c>
      <c r="K953" s="105">
        <f t="shared" si="308"/>
        <v>-3.3139135268789387E-2</v>
      </c>
      <c r="L953" s="107">
        <f t="shared" si="309"/>
        <v>-5.4583510158346865E-2</v>
      </c>
      <c r="M953" s="105">
        <f t="shared" si="310"/>
        <v>-9.6009116631720529E-2</v>
      </c>
      <c r="N953" s="117">
        <f t="shared" si="311"/>
        <v>4624233389007.3545</v>
      </c>
      <c r="O953" s="117">
        <f t="shared" si="312"/>
        <v>4679455902892.0244</v>
      </c>
      <c r="P953" s="118">
        <f t="shared" si="313"/>
        <v>4740964636316.9414</v>
      </c>
      <c r="Q953" s="113">
        <f t="shared" si="314"/>
        <v>9.9440463438050017E+18</v>
      </c>
      <c r="R953" s="113">
        <f t="shared" si="315"/>
        <v>1.0122662188719454E+19</v>
      </c>
      <c r="S953" s="113">
        <f t="shared" si="316"/>
        <v>1.0322942515896166E+19</v>
      </c>
      <c r="T953">
        <f t="shared" si="302"/>
        <v>0.5</v>
      </c>
    </row>
    <row r="954" spans="1:20" x14ac:dyDescent="0.25">
      <c r="A954">
        <v>455.5</v>
      </c>
      <c r="B954">
        <f t="shared" si="317"/>
        <v>1073447.8580169003</v>
      </c>
      <c r="C954">
        <f t="shared" si="318"/>
        <v>1882184.3383836036</v>
      </c>
      <c r="D954">
        <f t="shared" si="319"/>
        <v>2313.8391215492147</v>
      </c>
      <c r="E954">
        <f t="shared" si="320"/>
        <v>4329.2211126771108</v>
      </c>
      <c r="F954" s="106">
        <f t="shared" si="303"/>
        <v>-0.12951470485731065</v>
      </c>
      <c r="G954" s="105">
        <f t="shared" si="304"/>
        <v>-0.22711950282547944</v>
      </c>
      <c r="H954" s="108">
        <f t="shared" si="305"/>
        <v>-5.5743365874516837E-2</v>
      </c>
      <c r="I954" s="105">
        <f t="shared" si="306"/>
        <v>-9.8259853790362534E-2</v>
      </c>
      <c r="J954">
        <f t="shared" si="307"/>
        <v>-1.931345310953491E-2</v>
      </c>
      <c r="K954" s="105">
        <f t="shared" si="308"/>
        <v>-3.3064943648022233E-2</v>
      </c>
      <c r="L954" s="107">
        <f t="shared" si="309"/>
        <v>-5.4457885873258886E-2</v>
      </c>
      <c r="M954" s="105">
        <f t="shared" si="310"/>
        <v>-9.5794705387094684E-2</v>
      </c>
      <c r="N954" s="117">
        <f t="shared" si="311"/>
        <v>4634792169028.292</v>
      </c>
      <c r="O954" s="117">
        <f t="shared" si="312"/>
        <v>4690073276696.5225</v>
      </c>
      <c r="P954" s="118">
        <f t="shared" si="313"/>
        <v>4751655534934.2021</v>
      </c>
      <c r="Q954" s="113">
        <f t="shared" si="314"/>
        <v>9.9781243198855598E+18</v>
      </c>
      <c r="R954" s="113">
        <f t="shared" si="315"/>
        <v>1.0157133102614569E+19</v>
      </c>
      <c r="S954" s="113">
        <f t="shared" si="316"/>
        <v>1.0357879438278947E+19</v>
      </c>
      <c r="T954">
        <f t="shared" si="302"/>
        <v>0.5</v>
      </c>
    </row>
    <row r="955" spans="1:20" x14ac:dyDescent="0.25">
      <c r="A955">
        <v>456</v>
      </c>
      <c r="B955">
        <f t="shared" si="317"/>
        <v>1074604.7451989988</v>
      </c>
      <c r="C955">
        <f t="shared" si="318"/>
        <v>1884348.8921600664</v>
      </c>
      <c r="D955">
        <f t="shared" si="319"/>
        <v>2313.7743641967859</v>
      </c>
      <c r="E955">
        <f t="shared" si="320"/>
        <v>4329.1075529256977</v>
      </c>
      <c r="F955" s="106">
        <f t="shared" si="303"/>
        <v>-0.12921477861925332</v>
      </c>
      <c r="G955" s="105">
        <f t="shared" si="304"/>
        <v>-0.22660987972710916</v>
      </c>
      <c r="H955" s="108">
        <f t="shared" si="305"/>
        <v>-5.5613710586674005E-2</v>
      </c>
      <c r="I955" s="105">
        <f t="shared" si="306"/>
        <v>-9.8037860013799855E-2</v>
      </c>
      <c r="J955">
        <f t="shared" si="307"/>
        <v>-1.9268370355895927E-2</v>
      </c>
      <c r="K955" s="105">
        <f t="shared" si="308"/>
        <v>-3.2991002672873408E-2</v>
      </c>
      <c r="L955" s="107">
        <f t="shared" si="309"/>
        <v>-5.4332697676683396E-2</v>
      </c>
      <c r="M955" s="105">
        <f t="shared" si="310"/>
        <v>-9.5581017040435909E-2</v>
      </c>
      <c r="N955" s="117">
        <f t="shared" si="311"/>
        <v>4645362715301.5029</v>
      </c>
      <c r="O955" s="117">
        <f t="shared" si="312"/>
        <v>4700702415090.5986</v>
      </c>
      <c r="P955" s="118">
        <f t="shared" si="313"/>
        <v>4762358196269.2715</v>
      </c>
      <c r="Q955" s="113">
        <f t="shared" si="314"/>
        <v>1.0012279175338934E+19</v>
      </c>
      <c r="R955" s="113">
        <f t="shared" si="315"/>
        <v>1.0191681316516942E+19</v>
      </c>
      <c r="S955" s="113">
        <f t="shared" si="316"/>
        <v>1.0392894189875354E+19</v>
      </c>
      <c r="T955">
        <f t="shared" si="302"/>
        <v>0.5</v>
      </c>
    </row>
    <row r="956" spans="1:20" x14ac:dyDescent="0.25">
      <c r="A956">
        <v>456.5</v>
      </c>
      <c r="B956">
        <f t="shared" si="317"/>
        <v>1075761.6000774025</v>
      </c>
      <c r="C956">
        <f t="shared" si="318"/>
        <v>1886513.3892840592</v>
      </c>
      <c r="D956">
        <f t="shared" si="319"/>
        <v>2313.7097568074764</v>
      </c>
      <c r="E956">
        <f t="shared" si="320"/>
        <v>4328.9942479858346</v>
      </c>
      <c r="F956" s="106">
        <f t="shared" si="303"/>
        <v>-0.12891589985488902</v>
      </c>
      <c r="G956" s="105">
        <f t="shared" si="304"/>
        <v>-0.22610198288429842</v>
      </c>
      <c r="H956" s="108">
        <f t="shared" si="305"/>
        <v>-5.5484510132475268E-2</v>
      </c>
      <c r="I956" s="105">
        <f t="shared" si="306"/>
        <v>-9.781662334664383E-2</v>
      </c>
      <c r="J956">
        <f t="shared" si="307"/>
        <v>-1.9223446179229945E-2</v>
      </c>
      <c r="K956" s="105">
        <f t="shared" si="308"/>
        <v>-3.2917311209890471E-2</v>
      </c>
      <c r="L956" s="107">
        <f t="shared" si="309"/>
        <v>-5.4207943543183805E-2</v>
      </c>
      <c r="M956" s="105">
        <f t="shared" si="310"/>
        <v>-9.5368048327764104E-2</v>
      </c>
      <c r="N956" s="117">
        <f t="shared" si="311"/>
        <v>4655945027502.6943</v>
      </c>
      <c r="O956" s="117">
        <f t="shared" si="312"/>
        <v>4711343317753.834</v>
      </c>
      <c r="P956" s="118">
        <f t="shared" si="313"/>
        <v>4773072620005.8672</v>
      </c>
      <c r="Q956" s="113">
        <f t="shared" si="314"/>
        <v>1.004651099471583E+19</v>
      </c>
      <c r="R956" s="113">
        <f t="shared" si="315"/>
        <v>1.0226306914966594E+19</v>
      </c>
      <c r="S956" s="113">
        <f t="shared" si="316"/>
        <v>1.0427986855210418E+19</v>
      </c>
      <c r="T956">
        <f t="shared" si="302"/>
        <v>0.5</v>
      </c>
    </row>
    <row r="957" spans="1:20" x14ac:dyDescent="0.25">
      <c r="A957">
        <v>457</v>
      </c>
      <c r="B957">
        <f t="shared" si="317"/>
        <v>1076918.4227268314</v>
      </c>
      <c r="C957">
        <f t="shared" si="318"/>
        <v>1888677.8298825563</v>
      </c>
      <c r="D957">
        <f t="shared" si="319"/>
        <v>2313.6452988575488</v>
      </c>
      <c r="E957">
        <f t="shared" si="320"/>
        <v>4328.8811969943927</v>
      </c>
      <c r="F957" s="106">
        <f t="shared" si="303"/>
        <v>-0.12861806367027978</v>
      </c>
      <c r="G957" s="105">
        <f t="shared" si="304"/>
        <v>-0.22559580446697819</v>
      </c>
      <c r="H957" s="108">
        <f t="shared" si="305"/>
        <v>-5.5355762377271189E-2</v>
      </c>
      <c r="I957" s="105">
        <f t="shared" si="306"/>
        <v>-9.7596140331350986E-2</v>
      </c>
      <c r="J957">
        <f t="shared" si="307"/>
        <v>-1.9178679833897851E-2</v>
      </c>
      <c r="K957" s="105">
        <f t="shared" si="308"/>
        <v>-3.2843868132045602E-2</v>
      </c>
      <c r="L957" s="107">
        <f t="shared" si="309"/>
        <v>-5.4083621459110748E-2</v>
      </c>
      <c r="M957" s="105">
        <f t="shared" si="310"/>
        <v>-9.5155796003581594E-2</v>
      </c>
      <c r="N957" s="117">
        <f t="shared" si="311"/>
        <v>4666539105308.3125</v>
      </c>
      <c r="O957" s="117">
        <f t="shared" si="312"/>
        <v>4721995984366.5371</v>
      </c>
      <c r="P957" s="118">
        <f t="shared" si="313"/>
        <v>4783798805828.417</v>
      </c>
      <c r="Q957" s="113">
        <f t="shared" si="314"/>
        <v>1.0080819862564784E+19</v>
      </c>
      <c r="R957" s="113">
        <f t="shared" si="315"/>
        <v>1.026100998250114E+19</v>
      </c>
      <c r="S957" s="113">
        <f t="shared" si="316"/>
        <v>1.046315751880663E+19</v>
      </c>
      <c r="T957">
        <f t="shared" si="302"/>
        <v>0.5</v>
      </c>
    </row>
    <row r="958" spans="1:20" x14ac:dyDescent="0.25">
      <c r="A958">
        <v>457.5</v>
      </c>
      <c r="B958">
        <f t="shared" si="317"/>
        <v>1078075.2132217444</v>
      </c>
      <c r="C958">
        <f t="shared" si="318"/>
        <v>1890842.2140821023</v>
      </c>
      <c r="D958">
        <f t="shared" si="319"/>
        <v>2313.5809898257135</v>
      </c>
      <c r="E958">
        <f t="shared" si="320"/>
        <v>4328.7683990921596</v>
      </c>
      <c r="F958" s="106">
        <f t="shared" si="303"/>
        <v>-0.12832126520012765</v>
      </c>
      <c r="G958" s="105">
        <f t="shared" si="304"/>
        <v>-0.22509133668960568</v>
      </c>
      <c r="H958" s="108">
        <f t="shared" si="305"/>
        <v>-5.5227465198963641E-2</v>
      </c>
      <c r="I958" s="105">
        <f t="shared" si="306"/>
        <v>-9.7376407530176262E-2</v>
      </c>
      <c r="J958">
        <f t="shared" si="307"/>
        <v>-1.9134070578648882E-2</v>
      </c>
      <c r="K958" s="105">
        <f t="shared" si="308"/>
        <v>-3.2770672318690436E-2</v>
      </c>
      <c r="L958" s="107">
        <f t="shared" si="309"/>
        <v>-5.3959729422515118E-2</v>
      </c>
      <c r="M958" s="105">
        <f t="shared" si="310"/>
        <v>-9.4944256840738983E-2</v>
      </c>
      <c r="N958" s="117">
        <f t="shared" si="311"/>
        <v>4677144948395.5537</v>
      </c>
      <c r="O958" s="117">
        <f t="shared" si="312"/>
        <v>4732660414609.751</v>
      </c>
      <c r="P958" s="118">
        <f t="shared" si="313"/>
        <v>4794536753422.0732</v>
      </c>
      <c r="Q958" s="113">
        <f t="shared" si="314"/>
        <v>1.0115205863431881E+19</v>
      </c>
      <c r="R958" s="113">
        <f t="shared" si="315"/>
        <v>1.0295790603656229E+19</v>
      </c>
      <c r="S958" s="113">
        <f t="shared" si="316"/>
        <v>1.0498406265184844E+19</v>
      </c>
      <c r="T958">
        <f t="shared" si="302"/>
        <v>0.5</v>
      </c>
    </row>
    <row r="959" spans="1:20" x14ac:dyDescent="0.25">
      <c r="A959">
        <v>458</v>
      </c>
      <c r="B959">
        <f t="shared" si="317"/>
        <v>1079231.971636341</v>
      </c>
      <c r="C959">
        <f t="shared" si="318"/>
        <v>1893006.5420088144</v>
      </c>
      <c r="D959">
        <f t="shared" si="319"/>
        <v>2313.5168291931136</v>
      </c>
      <c r="E959">
        <f t="shared" si="320"/>
        <v>4328.6558534238147</v>
      </c>
      <c r="F959" s="106">
        <f t="shared" si="303"/>
        <v>-0.12802549960757761</v>
      </c>
      <c r="G959" s="105">
        <f t="shared" si="304"/>
        <v>-0.22458857181086805</v>
      </c>
      <c r="H959" s="108">
        <f t="shared" si="305"/>
        <v>-5.5099616487914699E-2</v>
      </c>
      <c r="I959" s="105">
        <f t="shared" si="306"/>
        <v>-9.7157421525032497E-2</v>
      </c>
      <c r="J959">
        <f t="shared" si="307"/>
        <v>-1.908961767659071E-2</v>
      </c>
      <c r="K959" s="105">
        <f t="shared" si="308"/>
        <v>-3.2697722655514648E-2</v>
      </c>
      <c r="L959" s="107">
        <f t="shared" si="309"/>
        <v>-5.3836265443072212E-2</v>
      </c>
      <c r="M959" s="105">
        <f t="shared" si="310"/>
        <v>-9.4733427630320902E-2</v>
      </c>
      <c r="N959" s="117">
        <f t="shared" si="311"/>
        <v>4687762556442.3496</v>
      </c>
      <c r="O959" s="117">
        <f t="shared" si="312"/>
        <v>4743336608165.2441</v>
      </c>
      <c r="P959" s="118">
        <f t="shared" si="313"/>
        <v>4805286462472.6973</v>
      </c>
      <c r="Q959" s="113">
        <f t="shared" si="314"/>
        <v>1.0149669081861198E+19</v>
      </c>
      <c r="R959" s="113">
        <f t="shared" si="315"/>
        <v>1.0330648862964926E+19</v>
      </c>
      <c r="S959" s="113">
        <f t="shared" si="316"/>
        <v>1.053373317886312E+19</v>
      </c>
      <c r="T959">
        <f t="shared" si="302"/>
        <v>0.5</v>
      </c>
    </row>
    <row r="960" spans="1:20" x14ac:dyDescent="0.25">
      <c r="A960">
        <v>458.5</v>
      </c>
      <c r="B960">
        <f t="shared" si="317"/>
        <v>1080388.6980445627</v>
      </c>
      <c r="C960">
        <f t="shared" si="318"/>
        <v>1895170.8137883833</v>
      </c>
      <c r="D960">
        <f t="shared" si="319"/>
        <v>2313.45281644331</v>
      </c>
      <c r="E960">
        <f t="shared" si="320"/>
        <v>4328.5435591379091</v>
      </c>
      <c r="F960" s="106">
        <f t="shared" si="303"/>
        <v>-0.12773076208401474</v>
      </c>
      <c r="G960" s="105">
        <f t="shared" si="304"/>
        <v>-0.22408750213337419</v>
      </c>
      <c r="H960" s="108">
        <f t="shared" si="305"/>
        <v>-5.4972214146861133E-2</v>
      </c>
      <c r="I960" s="105">
        <f t="shared" si="306"/>
        <v>-9.6939178917359356E-2</v>
      </c>
      <c r="J960">
        <f t="shared" si="307"/>
        <v>-1.9045320395157595E-2</v>
      </c>
      <c r="K960" s="105">
        <f t="shared" si="308"/>
        <v>-3.2625018034500936E-2</v>
      </c>
      <c r="L960" s="107">
        <f t="shared" si="309"/>
        <v>-5.3713227541995999E-2</v>
      </c>
      <c r="M960" s="105">
        <f t="shared" si="310"/>
        <v>-9.4523305181513917E-2</v>
      </c>
      <c r="N960" s="117">
        <f t="shared" si="311"/>
        <v>4698391929127.374</v>
      </c>
      <c r="O960" s="117">
        <f t="shared" si="312"/>
        <v>4754024564715.5098</v>
      </c>
      <c r="P960" s="118">
        <f t="shared" si="313"/>
        <v>4816047932666.8613</v>
      </c>
      <c r="Q960" s="113">
        <f t="shared" si="314"/>
        <v>1.0184209602394376E+19</v>
      </c>
      <c r="R960" s="113">
        <f t="shared" si="315"/>
        <v>1.0365584844958323E+19</v>
      </c>
      <c r="S960" s="113">
        <f t="shared" si="316"/>
        <v>1.0569138344357655E+19</v>
      </c>
      <c r="T960">
        <f t="shared" si="302"/>
        <v>0.5</v>
      </c>
    </row>
    <row r="961" spans="1:20" x14ac:dyDescent="0.25">
      <c r="A961">
        <v>459</v>
      </c>
      <c r="B961">
        <f t="shared" si="317"/>
        <v>1081545.3925200941</v>
      </c>
      <c r="C961">
        <f t="shared" si="318"/>
        <v>1897335.0295460767</v>
      </c>
      <c r="D961">
        <f t="shared" si="319"/>
        <v>2313.388951062268</v>
      </c>
      <c r="E961">
        <f t="shared" si="320"/>
        <v>4328.4315153868429</v>
      </c>
      <c r="F961" s="106">
        <f t="shared" si="303"/>
        <v>-0.12743704784886772</v>
      </c>
      <c r="G961" s="105">
        <f t="shared" si="304"/>
        <v>-0.22358812000335859</v>
      </c>
      <c r="H961" s="108">
        <f t="shared" si="305"/>
        <v>-5.4845256090825772E-2</v>
      </c>
      <c r="I961" s="105">
        <f t="shared" si="306"/>
        <v>-9.6721676327986783E-2</v>
      </c>
      <c r="J961">
        <f t="shared" si="307"/>
        <v>-1.9001178006080401E-2</v>
      </c>
      <c r="K961" s="105">
        <f t="shared" si="308"/>
        <v>-3.2552557353883224E-2</v>
      </c>
      <c r="L961" s="107">
        <f t="shared" si="309"/>
        <v>-5.3590613751961565E-2</v>
      </c>
      <c r="M961" s="105">
        <f t="shared" si="310"/>
        <v>-9.4313886321488558E-2</v>
      </c>
      <c r="N961" s="117">
        <f t="shared" si="311"/>
        <v>4709033066130.0313</v>
      </c>
      <c r="O961" s="117">
        <f t="shared" si="312"/>
        <v>4764724283943.7627</v>
      </c>
      <c r="P961" s="118">
        <f t="shared" si="313"/>
        <v>4826821163691.8457</v>
      </c>
      <c r="Q961" s="113">
        <f t="shared" si="314"/>
        <v>1.0218827509570879E+19</v>
      </c>
      <c r="R961" s="113">
        <f t="shared" si="315"/>
        <v>1.0400598634165238E+19</v>
      </c>
      <c r="S961" s="113">
        <f t="shared" si="316"/>
        <v>1.0604621846182216E+19</v>
      </c>
      <c r="T961">
        <f t="shared" si="302"/>
        <v>0.5</v>
      </c>
    </row>
    <row r="962" spans="1:20" x14ac:dyDescent="0.25">
      <c r="A962">
        <v>459.5</v>
      </c>
      <c r="B962">
        <f t="shared" si="317"/>
        <v>1082702.0551363633</v>
      </c>
      <c r="C962">
        <f t="shared" si="318"/>
        <v>1899499.18940674</v>
      </c>
      <c r="D962">
        <f t="shared" si="319"/>
        <v>2313.3252325383437</v>
      </c>
      <c r="E962">
        <f t="shared" si="320"/>
        <v>4328.3197213268413</v>
      </c>
      <c r="F962" s="106">
        <f t="shared" si="303"/>
        <v>-0.12714435214941111</v>
      </c>
      <c r="G962" s="105">
        <f t="shared" si="304"/>
        <v>-0.22309041781038103</v>
      </c>
      <c r="H962" s="108">
        <f t="shared" si="305"/>
        <v>-5.4718740247031765E-2</v>
      </c>
      <c r="I962" s="105">
        <f t="shared" si="306"/>
        <v>-9.6504910397003277E-2</v>
      </c>
      <c r="J962">
        <f t="shared" si="307"/>
        <v>-1.8957189785356605E-2</v>
      </c>
      <c r="K962" s="105">
        <f t="shared" si="308"/>
        <v>-3.2480339518104723E-2</v>
      </c>
      <c r="L962" s="107">
        <f t="shared" si="309"/>
        <v>-5.3468422117022747E-2</v>
      </c>
      <c r="M962" s="105">
        <f t="shared" si="310"/>
        <v>-9.4105167895273026E-2</v>
      </c>
      <c r="N962" s="117">
        <f t="shared" si="311"/>
        <v>4719685967130.4629</v>
      </c>
      <c r="O962" s="117">
        <f t="shared" si="312"/>
        <v>4775435765533.9375</v>
      </c>
      <c r="P962" s="118">
        <f t="shared" si="313"/>
        <v>4837606155235.6396</v>
      </c>
      <c r="Q962" s="113">
        <f t="shared" si="314"/>
        <v>1.0253522887927863E+19</v>
      </c>
      <c r="R962" s="113">
        <f t="shared" si="315"/>
        <v>1.0435690315112092E+19</v>
      </c>
      <c r="S962" s="113">
        <f t="shared" si="316"/>
        <v>1.0640183768848663E+19</v>
      </c>
      <c r="T962">
        <f t="shared" si="302"/>
        <v>0.5</v>
      </c>
    </row>
    <row r="963" spans="1:20" x14ac:dyDescent="0.25">
      <c r="A963">
        <v>460</v>
      </c>
      <c r="B963">
        <f t="shared" si="317"/>
        <v>1083858.6859665443</v>
      </c>
      <c r="C963">
        <f t="shared" si="318"/>
        <v>1901663.2934947989</v>
      </c>
      <c r="D963">
        <f t="shared" si="319"/>
        <v>2313.2616603622691</v>
      </c>
      <c r="E963">
        <f t="shared" si="320"/>
        <v>4328.2081761179361</v>
      </c>
      <c r="F963" s="106">
        <f t="shared" si="303"/>
        <v>-0.12685267026057234</v>
      </c>
      <c r="G963" s="105">
        <f t="shared" si="304"/>
        <v>-0.22259438798703601</v>
      </c>
      <c r="H963" s="108">
        <f t="shared" si="305"/>
        <v>-5.4592664554816837E-2</v>
      </c>
      <c r="I963" s="105">
        <f t="shared" si="306"/>
        <v>-9.6288877783623952E-2</v>
      </c>
      <c r="J963">
        <f t="shared" si="307"/>
        <v>-1.8913355013219661E-2</v>
      </c>
      <c r="K963" s="105">
        <f t="shared" si="308"/>
        <v>-3.2408363437774805E-2</v>
      </c>
      <c r="L963" s="107">
        <f t="shared" si="309"/>
        <v>-5.3346650692535837E-2</v>
      </c>
      <c r="M963" s="105">
        <f t="shared" si="310"/>
        <v>-9.3897146765637249E-2</v>
      </c>
      <c r="N963" s="117">
        <f t="shared" si="311"/>
        <v>4730350631809.5391</v>
      </c>
      <c r="O963" s="117">
        <f t="shared" si="312"/>
        <v>4786159009170.6865</v>
      </c>
      <c r="P963" s="118">
        <f t="shared" si="313"/>
        <v>4848402906986.9326</v>
      </c>
      <c r="Q963" s="113">
        <f t="shared" si="314"/>
        <v>1.0288295822000167E+19</v>
      </c>
      <c r="R963" s="113">
        <f t="shared" si="315"/>
        <v>1.0470859972323238E+19</v>
      </c>
      <c r="S963" s="113">
        <f t="shared" si="316"/>
        <v>1.0675824196866388E+19</v>
      </c>
      <c r="T963">
        <f t="shared" si="302"/>
        <v>0.5</v>
      </c>
    </row>
    <row r="964" spans="1:20" x14ac:dyDescent="0.25">
      <c r="A964">
        <v>460.5</v>
      </c>
      <c r="B964">
        <f t="shared" si="317"/>
        <v>1085015.2850835577</v>
      </c>
      <c r="C964">
        <f t="shared" si="318"/>
        <v>1903827.3419342609</v>
      </c>
      <c r="D964">
        <f t="shared" si="319"/>
        <v>2313.1982340271388</v>
      </c>
      <c r="E964">
        <f t="shared" si="320"/>
        <v>4328.0968789239423</v>
      </c>
      <c r="F964" s="106">
        <f t="shared" si="303"/>
        <v>-0.12656199748473562</v>
      </c>
      <c r="G964" s="105">
        <f t="shared" si="304"/>
        <v>-0.22210002300865445</v>
      </c>
      <c r="H964" s="108">
        <f t="shared" si="305"/>
        <v>-5.4467026965546887E-2</v>
      </c>
      <c r="I964" s="105">
        <f t="shared" si="306"/>
        <v>-9.6073575166057287E-2</v>
      </c>
      <c r="J964">
        <f t="shared" si="307"/>
        <v>-1.8869672974109495E-2</v>
      </c>
      <c r="K964" s="105">
        <f t="shared" si="308"/>
        <v>-3.2336628029627702E-2</v>
      </c>
      <c r="L964" s="107">
        <f t="shared" si="309"/>
        <v>-5.3225297545079236E-2</v>
      </c>
      <c r="M964" s="105">
        <f t="shared" si="310"/>
        <v>-9.3689819812969435E-2</v>
      </c>
      <c r="N964" s="117">
        <f t="shared" si="311"/>
        <v>4741027059848.8574</v>
      </c>
      <c r="O964" s="117">
        <f t="shared" si="312"/>
        <v>4796894014539.376</v>
      </c>
      <c r="P964" s="118">
        <f t="shared" si="313"/>
        <v>4859211418635.1191</v>
      </c>
      <c r="Q964" s="113">
        <f t="shared" si="314"/>
        <v>1.0323146396320571E+19</v>
      </c>
      <c r="R964" s="113">
        <f t="shared" si="315"/>
        <v>1.0506107690320837E+19</v>
      </c>
      <c r="S964" s="113">
        <f t="shared" si="316"/>
        <v>1.0711543214742708E+19</v>
      </c>
      <c r="T964">
        <f t="shared" si="302"/>
        <v>0.5</v>
      </c>
    </row>
    <row r="965" spans="1:20" x14ac:dyDescent="0.25">
      <c r="A965">
        <v>461</v>
      </c>
      <c r="B965">
        <f t="shared" si="317"/>
        <v>1086171.852560072</v>
      </c>
      <c r="C965">
        <f t="shared" si="318"/>
        <v>1905991.3348487171</v>
      </c>
      <c r="D965">
        <f t="shared" si="319"/>
        <v>2313.1349530283965</v>
      </c>
      <c r="E965">
        <f t="shared" si="320"/>
        <v>4327.9858289124377</v>
      </c>
      <c r="F965" s="106">
        <f t="shared" si="303"/>
        <v>-0.12627232915155223</v>
      </c>
      <c r="G965" s="105">
        <f t="shared" si="304"/>
        <v>-0.22160731539301715</v>
      </c>
      <c r="H965" s="108">
        <f t="shared" si="305"/>
        <v>-5.4341825442533208E-2</v>
      </c>
      <c r="I965" s="105">
        <f t="shared" si="306"/>
        <v>-9.5858999241378084E-2</v>
      </c>
      <c r="J965">
        <f t="shared" si="307"/>
        <v>-1.8826142956643397E-2</v>
      </c>
      <c r="K965" s="105">
        <f t="shared" si="308"/>
        <v>-3.2265132216481848E-2</v>
      </c>
      <c r="L965" s="107">
        <f t="shared" si="309"/>
        <v>-5.3104360752375637E-2</v>
      </c>
      <c r="M965" s="105">
        <f t="shared" si="310"/>
        <v>-9.3483183935157199E-2</v>
      </c>
      <c r="N965" s="117">
        <f t="shared" si="311"/>
        <v>4751715250930.7422</v>
      </c>
      <c r="O965" s="117">
        <f t="shared" si="312"/>
        <v>4807640781326.084</v>
      </c>
      <c r="P965" s="118">
        <f t="shared" si="313"/>
        <v>4870031689870.291</v>
      </c>
      <c r="Q965" s="113">
        <f t="shared" si="314"/>
        <v>1.0358074695419503E+19</v>
      </c>
      <c r="R965" s="113">
        <f t="shared" si="315"/>
        <v>1.0541433553624621E+19</v>
      </c>
      <c r="S965" s="113">
        <f t="shared" si="316"/>
        <v>1.0747340906982855E+19</v>
      </c>
      <c r="T965">
        <f t="shared" si="302"/>
        <v>0.5</v>
      </c>
    </row>
    <row r="966" spans="1:20" x14ac:dyDescent="0.25">
      <c r="A966">
        <v>461.5</v>
      </c>
      <c r="B966">
        <f t="shared" si="317"/>
        <v>1087328.388468504</v>
      </c>
      <c r="C966">
        <f t="shared" si="318"/>
        <v>1908155.2723613444</v>
      </c>
      <c r="D966">
        <f t="shared" si="319"/>
        <v>2313.0718168638209</v>
      </c>
      <c r="E966">
        <f t="shared" si="320"/>
        <v>4327.8750252547416</v>
      </c>
      <c r="F966" s="106">
        <f t="shared" si="303"/>
        <v>-0.12598366061775079</v>
      </c>
      <c r="G966" s="105">
        <f t="shared" si="304"/>
        <v>-0.22111625770006746</v>
      </c>
      <c r="H966" s="108">
        <f t="shared" si="305"/>
        <v>-5.42170579609485E-2</v>
      </c>
      <c r="I966" s="105">
        <f t="shared" si="306"/>
        <v>-9.5645146725397923E-2</v>
      </c>
      <c r="J966">
        <f t="shared" si="307"/>
        <v>-1.8782764253586024E-2</v>
      </c>
      <c r="K966" s="105">
        <f t="shared" si="308"/>
        <v>-3.2193874927197517E-2</v>
      </c>
      <c r="L966" s="107">
        <f t="shared" si="309"/>
        <v>-5.2983838403216278E-2</v>
      </c>
      <c r="M966" s="105">
        <f t="shared" si="310"/>
        <v>-9.3277236047472012E-2</v>
      </c>
      <c r="N966" s="117">
        <f t="shared" si="311"/>
        <v>4762415204738.2412</v>
      </c>
      <c r="O966" s="117">
        <f t="shared" si="312"/>
        <v>4818399309217.6016</v>
      </c>
      <c r="P966" s="118">
        <f t="shared" si="313"/>
        <v>4880863720383.2354</v>
      </c>
      <c r="Q966" s="113">
        <f t="shared" si="314"/>
        <v>1.0393080803825099E+19</v>
      </c>
      <c r="R966" s="113">
        <f t="shared" si="315"/>
        <v>1.0576837646752309E+19</v>
      </c>
      <c r="S966" s="113">
        <f t="shared" si="316"/>
        <v>1.0783217358089695E+19</v>
      </c>
      <c r="T966">
        <f t="shared" si="302"/>
        <v>0.5</v>
      </c>
    </row>
    <row r="967" spans="1:20" x14ac:dyDescent="0.25">
      <c r="A967">
        <v>462</v>
      </c>
      <c r="B967">
        <f t="shared" si="317"/>
        <v>1088484.8928810207</v>
      </c>
      <c r="C967">
        <f t="shared" si="318"/>
        <v>1910319.1545949073</v>
      </c>
      <c r="D967">
        <f t="shared" si="319"/>
        <v>2313.008825033512</v>
      </c>
      <c r="E967">
        <f t="shared" si="320"/>
        <v>4327.7644671258913</v>
      </c>
      <c r="F967" s="106">
        <f t="shared" si="303"/>
        <v>-0.12569598726694561</v>
      </c>
      <c r="G967" s="105">
        <f t="shared" si="304"/>
        <v>-0.22062684253162068</v>
      </c>
      <c r="H967" s="108">
        <f t="shared" si="305"/>
        <v>-5.4092722507742573E-2</v>
      </c>
      <c r="I967" s="105">
        <f t="shared" si="306"/>
        <v>-9.5432014352535385E-2</v>
      </c>
      <c r="J967">
        <f t="shared" si="307"/>
        <v>-1.8739536161820641E-2</v>
      </c>
      <c r="K967" s="105">
        <f t="shared" si="308"/>
        <v>-3.2122855096636642E-2</v>
      </c>
      <c r="L967" s="107">
        <f t="shared" si="309"/>
        <v>-5.2863728597382392E-2</v>
      </c>
      <c r="M967" s="105">
        <f t="shared" si="310"/>
        <v>-9.3071973082448661E-2</v>
      </c>
      <c r="N967" s="117">
        <f t="shared" si="311"/>
        <v>4773126920955.1201</v>
      </c>
      <c r="O967" s="117">
        <f t="shared" si="312"/>
        <v>4829169597901.4238</v>
      </c>
      <c r="P967" s="118">
        <f t="shared" si="313"/>
        <v>4891707509865.4355</v>
      </c>
      <c r="Q967" s="113">
        <f t="shared" si="314"/>
        <v>1.0428164806063446E+19</v>
      </c>
      <c r="R967" s="113">
        <f t="shared" si="315"/>
        <v>1.0612320054219448E+19</v>
      </c>
      <c r="S967" s="113">
        <f t="shared" si="316"/>
        <v>1.0819172652564124E+19</v>
      </c>
      <c r="T967">
        <f t="shared" si="302"/>
        <v>0.5</v>
      </c>
    </row>
    <row r="968" spans="1:20" x14ac:dyDescent="0.25">
      <c r="A968">
        <v>462.5</v>
      </c>
      <c r="B968">
        <f t="shared" si="317"/>
        <v>1089641.3658695405</v>
      </c>
      <c r="C968">
        <f t="shared" si="318"/>
        <v>1912482.9816717596</v>
      </c>
      <c r="D968">
        <f t="shared" si="319"/>
        <v>2312.9459770398785</v>
      </c>
      <c r="E968">
        <f t="shared" si="320"/>
        <v>4327.6541537046251</v>
      </c>
      <c r="F968" s="106">
        <f t="shared" si="303"/>
        <v>-0.12540930450945362</v>
      </c>
      <c r="G968" s="105">
        <f t="shared" si="304"/>
        <v>-0.22013906253108742</v>
      </c>
      <c r="H968" s="108">
        <f t="shared" si="305"/>
        <v>-5.396881708156194E-2</v>
      </c>
      <c r="I968" s="105">
        <f t="shared" si="306"/>
        <v>-9.521959887569241E-2</v>
      </c>
      <c r="J968">
        <f t="shared" si="307"/>
        <v>-1.86964579823207E-2</v>
      </c>
      <c r="K968" s="105">
        <f t="shared" si="308"/>
        <v>-3.2052071665622975E-2</v>
      </c>
      <c r="L968" s="107">
        <f t="shared" si="309"/>
        <v>-5.2744029445570988E-2</v>
      </c>
      <c r="M968" s="105">
        <f t="shared" si="310"/>
        <v>-9.2867391989772036E-2</v>
      </c>
      <c r="N968" s="117">
        <f t="shared" si="311"/>
        <v>4783850399265.8643</v>
      </c>
      <c r="O968" s="117">
        <f t="shared" si="312"/>
        <v>4839951647065.751</v>
      </c>
      <c r="P968" s="118">
        <f t="shared" si="313"/>
        <v>4902563058009.0654</v>
      </c>
      <c r="Q968" s="113">
        <f t="shared" si="314"/>
        <v>1.0463326786658222E+19</v>
      </c>
      <c r="R968" s="113">
        <f t="shared" si="315"/>
        <v>1.0647880860539197E+19</v>
      </c>
      <c r="S968" s="113">
        <f t="shared" si="316"/>
        <v>1.0855206874904723E+19</v>
      </c>
      <c r="T968">
        <f t="shared" si="302"/>
        <v>0.5</v>
      </c>
    </row>
    <row r="969" spans="1:20" x14ac:dyDescent="0.25">
      <c r="A969">
        <v>463</v>
      </c>
      <c r="B969">
        <f t="shared" si="317"/>
        <v>1090797.8075057345</v>
      </c>
      <c r="C969">
        <f t="shared" si="318"/>
        <v>1914646.7537138462</v>
      </c>
      <c r="D969">
        <f t="shared" si="319"/>
        <v>2312.8832723876239</v>
      </c>
      <c r="E969">
        <f t="shared" si="320"/>
        <v>4327.5440841733598</v>
      </c>
      <c r="F969" s="106">
        <f t="shared" si="303"/>
        <v>-0.12512360778210635</v>
      </c>
      <c r="G969" s="105">
        <f t="shared" si="304"/>
        <v>-0.21965291038318779</v>
      </c>
      <c r="H969" s="108">
        <f t="shared" si="305"/>
        <v>-5.3845339692666958E-2</v>
      </c>
      <c r="I969" s="105">
        <f t="shared" si="306"/>
        <v>-9.5007897066126432E-2</v>
      </c>
      <c r="J969">
        <f t="shared" si="307"/>
        <v>-1.8653529020120786E-2</v>
      </c>
      <c r="K969" s="105">
        <f t="shared" si="308"/>
        <v>-3.1981523580901165E-2</v>
      </c>
      <c r="L969" s="107">
        <f t="shared" si="309"/>
        <v>-5.2624739069318603E-2</v>
      </c>
      <c r="M969" s="105">
        <f t="shared" si="310"/>
        <v>-9.2663489736160204E-2</v>
      </c>
      <c r="N969" s="117">
        <f t="shared" si="311"/>
        <v>4794585639355.6748</v>
      </c>
      <c r="O969" s="117">
        <f t="shared" si="312"/>
        <v>4850745456399.4883</v>
      </c>
      <c r="P969" s="118">
        <f t="shared" si="313"/>
        <v>4913430364506.9902</v>
      </c>
      <c r="Q969" s="113">
        <f t="shared" si="314"/>
        <v>1.0498566830130942E+19</v>
      </c>
      <c r="R969" s="113">
        <f t="shared" si="315"/>
        <v>1.0683520150222619E+19</v>
      </c>
      <c r="S969" s="113">
        <f t="shared" si="316"/>
        <v>1.089132010960795E+19</v>
      </c>
      <c r="T969">
        <f t="shared" si="302"/>
        <v>0.5</v>
      </c>
    </row>
    <row r="970" spans="1:20" x14ac:dyDescent="0.25">
      <c r="A970">
        <v>463.5</v>
      </c>
      <c r="B970">
        <f t="shared" si="317"/>
        <v>1091954.2178610263</v>
      </c>
      <c r="C970">
        <f t="shared" si="318"/>
        <v>1916810.4708427051</v>
      </c>
      <c r="D970">
        <f t="shared" si="319"/>
        <v>2312.8207105837328</v>
      </c>
      <c r="E970">
        <f t="shared" si="320"/>
        <v>4327.4342577181678</v>
      </c>
      <c r="F970" s="106">
        <f t="shared" si="303"/>
        <v>-0.12483889254806572</v>
      </c>
      <c r="G970" s="105">
        <f t="shared" si="304"/>
        <v>-0.21916837881367268</v>
      </c>
      <c r="H970" s="108">
        <f t="shared" si="305"/>
        <v>-5.372228836285025E-2</v>
      </c>
      <c r="I970" s="105">
        <f t="shared" si="306"/>
        <v>-9.4796905713324539E-2</v>
      </c>
      <c r="J970">
        <f t="shared" si="307"/>
        <v>-1.8610748584288375E-2</v>
      </c>
      <c r="K970" s="105">
        <f t="shared" si="308"/>
        <v>-3.191120979509713E-2</v>
      </c>
      <c r="L970" s="107">
        <f t="shared" si="309"/>
        <v>-5.2505855600927104E-2</v>
      </c>
      <c r="M970" s="105">
        <f t="shared" si="310"/>
        <v>-9.2460263305250992E-2</v>
      </c>
      <c r="N970" s="117">
        <f t="shared" si="311"/>
        <v>4805332640910.4648</v>
      </c>
      <c r="O970" s="117">
        <f t="shared" si="312"/>
        <v>4861551025592.2402</v>
      </c>
      <c r="P970" s="118">
        <f t="shared" si="313"/>
        <v>4924309429052.7598</v>
      </c>
      <c r="Q970" s="113">
        <f t="shared" si="314"/>
        <v>1.0533885021001073E+19</v>
      </c>
      <c r="R970" s="113">
        <f t="shared" si="315"/>
        <v>1.0719238007778626E+19</v>
      </c>
      <c r="S970" s="113">
        <f t="shared" si="316"/>
        <v>1.0927512441168028E+19</v>
      </c>
      <c r="T970">
        <f t="shared" si="302"/>
        <v>0.5</v>
      </c>
    </row>
    <row r="971" spans="1:20" x14ac:dyDescent="0.25">
      <c r="A971">
        <v>464</v>
      </c>
      <c r="B971">
        <f t="shared" si="317"/>
        <v>1093110.597006595</v>
      </c>
      <c r="C971">
        <f t="shared" si="318"/>
        <v>1918974.1331794695</v>
      </c>
      <c r="D971">
        <f t="shared" si="319"/>
        <v>2312.7582911374589</v>
      </c>
      <c r="E971">
        <f t="shared" si="320"/>
        <v>4327.3246735287612</v>
      </c>
      <c r="F971" s="106">
        <f t="shared" si="303"/>
        <v>-0.12455515429664232</v>
      </c>
      <c r="G971" s="105">
        <f t="shared" si="304"/>
        <v>-0.21868546058904803</v>
      </c>
      <c r="H971" s="108">
        <f t="shared" si="305"/>
        <v>-5.3599661125358411E-2</v>
      </c>
      <c r="I971" s="105">
        <f t="shared" si="306"/>
        <v>-9.4586621624883349E-2</v>
      </c>
      <c r="J971">
        <f t="shared" si="307"/>
        <v>-1.85681159878958E-2</v>
      </c>
      <c r="K971" s="105">
        <f t="shared" si="308"/>
        <v>-3.1841129266678703E-2</v>
      </c>
      <c r="L971" s="107">
        <f t="shared" si="309"/>
        <v>-5.2387377183388102E-2</v>
      </c>
      <c r="M971" s="105">
        <f t="shared" si="310"/>
        <v>-9.2257709697485993E-2</v>
      </c>
      <c r="N971" s="117">
        <f t="shared" si="311"/>
        <v>4816091403616.8574</v>
      </c>
      <c r="O971" s="117">
        <f t="shared" si="312"/>
        <v>4872368354334.3057</v>
      </c>
      <c r="P971" s="118">
        <f t="shared" si="313"/>
        <v>4935200251340.6104</v>
      </c>
      <c r="Q971" s="113">
        <f t="shared" si="314"/>
        <v>1.0569281443785626E+19</v>
      </c>
      <c r="R971" s="113">
        <f t="shared" si="315"/>
        <v>1.0755034517713936E+19</v>
      </c>
      <c r="S971" s="113">
        <f t="shared" si="316"/>
        <v>1.0963783954077245E+19</v>
      </c>
      <c r="T971">
        <f t="shared" si="302"/>
        <v>0.5</v>
      </c>
    </row>
    <row r="972" spans="1:20" x14ac:dyDescent="0.25">
      <c r="A972">
        <v>464.5</v>
      </c>
      <c r="B972">
        <f t="shared" si="317"/>
        <v>1094266.945013375</v>
      </c>
      <c r="C972">
        <f t="shared" si="318"/>
        <v>1921137.7408448688</v>
      </c>
      <c r="D972">
        <f t="shared" si="319"/>
        <v>2312.6960135603103</v>
      </c>
      <c r="E972">
        <f t="shared" si="320"/>
        <v>4327.2153307984663</v>
      </c>
      <c r="F972" s="106">
        <f t="shared" si="303"/>
        <v>-0.12427238854311441</v>
      </c>
      <c r="G972" s="105">
        <f t="shared" si="304"/>
        <v>-0.21820414851630088</v>
      </c>
      <c r="H972" s="108">
        <f t="shared" si="305"/>
        <v>-5.3477456024810681E-2</v>
      </c>
      <c r="I972" s="105">
        <f t="shared" si="306"/>
        <v>-9.4377041626383218E-2</v>
      </c>
      <c r="J972">
        <f t="shared" si="307"/>
        <v>-1.8525630547992653E-2</v>
      </c>
      <c r="K972" s="105">
        <f t="shared" si="308"/>
        <v>-3.1771280959916909E-2</v>
      </c>
      <c r="L972" s="107">
        <f t="shared" si="309"/>
        <v>-5.2269301970311086E-2</v>
      </c>
      <c r="M972" s="105">
        <f t="shared" si="310"/>
        <v>-9.2055825930000765E-2</v>
      </c>
      <c r="N972" s="117">
        <f t="shared" si="311"/>
        <v>4826861927162.1865</v>
      </c>
      <c r="O972" s="117">
        <f t="shared" si="312"/>
        <v>4883197442316.6855</v>
      </c>
      <c r="P972" s="118">
        <f t="shared" si="313"/>
        <v>4946102831065.4609</v>
      </c>
      <c r="Q972" s="113">
        <f t="shared" si="314"/>
        <v>1.0604756182999513E+19</v>
      </c>
      <c r="R972" s="113">
        <f t="shared" si="315"/>
        <v>1.0790909764532939E+19</v>
      </c>
      <c r="S972" s="113">
        <f t="shared" si="316"/>
        <v>1.1000134732825629E+19</v>
      </c>
      <c r="T972">
        <f t="shared" si="302"/>
        <v>0.5</v>
      </c>
    </row>
    <row r="973" spans="1:20" x14ac:dyDescent="0.25">
      <c r="A973">
        <v>465</v>
      </c>
      <c r="B973">
        <f t="shared" si="317"/>
        <v>1095423.2619520582</v>
      </c>
      <c r="C973">
        <f t="shared" si="318"/>
        <v>1923301.2939592311</v>
      </c>
      <c r="D973">
        <f t="shared" si="319"/>
        <v>2312.6338773660386</v>
      </c>
      <c r="E973">
        <f t="shared" si="320"/>
        <v>4327.1062287242084</v>
      </c>
      <c r="F973" s="106">
        <f t="shared" si="303"/>
        <v>-0.1239905908285481</v>
      </c>
      <c r="G973" s="105">
        <f t="shared" si="304"/>
        <v>-0.21772443544262604</v>
      </c>
      <c r="H973" s="108">
        <f t="shared" si="305"/>
        <v>-5.3355671117120307E-2</v>
      </c>
      <c r="I973" s="105">
        <f t="shared" si="306"/>
        <v>-9.4168162561267074E-2</v>
      </c>
      <c r="J973">
        <f t="shared" si="307"/>
        <v>-1.8483291585577346E-2</v>
      </c>
      <c r="K973" s="105">
        <f t="shared" si="308"/>
        <v>-3.1701663844845775E-2</v>
      </c>
      <c r="L973" s="107">
        <f t="shared" si="309"/>
        <v>-5.215162812585044E-2</v>
      </c>
      <c r="M973" s="105">
        <f t="shared" si="310"/>
        <v>-9.1854609036513171E-2</v>
      </c>
      <c r="N973" s="117">
        <f t="shared" si="311"/>
        <v>4837644211234.4902</v>
      </c>
      <c r="O973" s="117">
        <f t="shared" si="312"/>
        <v>4894038289231.0684</v>
      </c>
      <c r="P973" s="118">
        <f t="shared" si="313"/>
        <v>4957017167922.9111</v>
      </c>
      <c r="Q973" s="113">
        <f t="shared" si="314"/>
        <v>1.064030932315545E+19</v>
      </c>
      <c r="R973" s="113">
        <f t="shared" si="315"/>
        <v>1.0826863832738134E+19</v>
      </c>
      <c r="S973" s="113">
        <f t="shared" si="316"/>
        <v>1.1036564861900939E+19</v>
      </c>
      <c r="T973">
        <f t="shared" si="302"/>
        <v>0.5</v>
      </c>
    </row>
    <row r="974" spans="1:20" x14ac:dyDescent="0.25">
      <c r="A974">
        <v>465.5</v>
      </c>
      <c r="B974">
        <f t="shared" si="317"/>
        <v>1096579.5478930934</v>
      </c>
      <c r="C974">
        <f t="shared" si="318"/>
        <v>1925464.7926424844</v>
      </c>
      <c r="D974">
        <f t="shared" si="319"/>
        <v>2312.5718820706243</v>
      </c>
      <c r="E974">
        <f t="shared" si="320"/>
        <v>4326.9973665064872</v>
      </c>
      <c r="F974" s="106">
        <f t="shared" si="303"/>
        <v>-0.12370975671961854</v>
      </c>
      <c r="G974" s="105">
        <f t="shared" si="304"/>
        <v>-0.217246314255155</v>
      </c>
      <c r="H974" s="108">
        <f t="shared" si="305"/>
        <v>-5.323430446941585E-2</v>
      </c>
      <c r="I974" s="105">
        <f t="shared" si="306"/>
        <v>-9.3959981290719002E-2</v>
      </c>
      <c r="J974">
        <f t="shared" si="307"/>
        <v>-1.8441098425570717E-2</v>
      </c>
      <c r="K974" s="105">
        <f t="shared" si="308"/>
        <v>-3.1632276897225496E-2</v>
      </c>
      <c r="L974" s="107">
        <f t="shared" si="309"/>
        <v>-5.2034353824631972E-2</v>
      </c>
      <c r="M974" s="105">
        <f t="shared" si="310"/>
        <v>-9.1654056067210513E-2</v>
      </c>
      <c r="N974" s="117">
        <f t="shared" si="311"/>
        <v>4848438255522.5107</v>
      </c>
      <c r="O974" s="117">
        <f t="shared" si="312"/>
        <v>4904890894769.8379</v>
      </c>
      <c r="P974" s="118">
        <f t="shared" si="313"/>
        <v>4967943261609.2383</v>
      </c>
      <c r="Q974" s="113">
        <f t="shared" si="314"/>
        <v>1.0675940948764039E+19</v>
      </c>
      <c r="R974" s="113">
        <f t="shared" si="315"/>
        <v>1.0862896806829556E+19</v>
      </c>
      <c r="S974" s="113">
        <f t="shared" si="316"/>
        <v>1.1073074425788912E+19</v>
      </c>
      <c r="T974">
        <f t="shared" si="302"/>
        <v>0.5</v>
      </c>
    </row>
    <row r="975" spans="1:20" x14ac:dyDescent="0.25">
      <c r="A975">
        <v>466</v>
      </c>
      <c r="B975">
        <f t="shared" si="317"/>
        <v>1097735.8029066895</v>
      </c>
      <c r="C975">
        <f t="shared" si="318"/>
        <v>1927628.2370141591</v>
      </c>
      <c r="D975">
        <f t="shared" si="319"/>
        <v>2312.5100271922643</v>
      </c>
      <c r="E975">
        <f t="shared" si="320"/>
        <v>4326.8887433493592</v>
      </c>
      <c r="F975" s="106">
        <f t="shared" si="303"/>
        <v>-0.12342988180843351</v>
      </c>
      <c r="G975" s="105">
        <f t="shared" si="304"/>
        <v>-0.21676977788068841</v>
      </c>
      <c r="H975" s="108">
        <f t="shared" si="305"/>
        <v>-5.3113354159964543E-2</v>
      </c>
      <c r="I975" s="105">
        <f t="shared" si="306"/>
        <v>-9.3752494693546351E-2</v>
      </c>
      <c r="J975">
        <f t="shared" si="307"/>
        <v>-1.8399050396787901E-2</v>
      </c>
      <c r="K975" s="105">
        <f t="shared" si="308"/>
        <v>-3.1563119098502658E-2</v>
      </c>
      <c r="L975" s="107">
        <f t="shared" si="309"/>
        <v>-5.1917477251681048E-2</v>
      </c>
      <c r="M975" s="105">
        <f t="shared" si="310"/>
        <v>-9.1454164088639406E-2</v>
      </c>
      <c r="N975" s="117">
        <f t="shared" si="311"/>
        <v>4859244059715.6875</v>
      </c>
      <c r="O975" s="117">
        <f t="shared" si="312"/>
        <v>4915755258626.0605</v>
      </c>
      <c r="P975" s="118">
        <f t="shared" si="313"/>
        <v>4978881111821.3926</v>
      </c>
      <c r="Q975" s="113">
        <f t="shared" si="314"/>
        <v>1.0711651144333541E+19</v>
      </c>
      <c r="R975" s="113">
        <f t="shared" si="315"/>
        <v>1.0899008771305298E+19</v>
      </c>
      <c r="S975" s="113">
        <f t="shared" si="316"/>
        <v>1.1109663508973279E+19</v>
      </c>
      <c r="T975">
        <f t="shared" si="302"/>
        <v>0.5</v>
      </c>
    </row>
    <row r="976" spans="1:20" x14ac:dyDescent="0.25">
      <c r="A976">
        <v>466.5</v>
      </c>
      <c r="B976">
        <f t="shared" si="317"/>
        <v>1098892.0270628151</v>
      </c>
      <c r="C976">
        <f t="shared" si="318"/>
        <v>1929791.6271933892</v>
      </c>
      <c r="D976">
        <f t="shared" si="319"/>
        <v>2312.4483122513602</v>
      </c>
      <c r="E976">
        <f t="shared" si="320"/>
        <v>4326.7803584604189</v>
      </c>
      <c r="F976" s="106">
        <f t="shared" si="303"/>
        <v>-0.12315096171235965</v>
      </c>
      <c r="G976" s="105">
        <f t="shared" si="304"/>
        <v>-0.21629481928543257</v>
      </c>
      <c r="H976" s="108">
        <f t="shared" si="305"/>
        <v>-5.2992818278093989E-2</v>
      </c>
      <c r="I976" s="105">
        <f t="shared" si="306"/>
        <v>-9.3545699666058621E-2</v>
      </c>
      <c r="J976">
        <f t="shared" si="307"/>
        <v>-1.8357146831912058E-2</v>
      </c>
      <c r="K976" s="105">
        <f t="shared" si="308"/>
        <v>-3.1494189435773416E-2</v>
      </c>
      <c r="L976" s="107">
        <f t="shared" si="309"/>
        <v>-5.1800996602353606E-2</v>
      </c>
      <c r="M976" s="105">
        <f t="shared" si="310"/>
        <v>-9.1254930183600536E-2</v>
      </c>
      <c r="N976" s="117">
        <f t="shared" si="311"/>
        <v>4870061623504.1631</v>
      </c>
      <c r="O976" s="117">
        <f t="shared" si="312"/>
        <v>4926631380493.4932</v>
      </c>
      <c r="P976" s="118">
        <f t="shared" si="313"/>
        <v>4989830718257.001</v>
      </c>
      <c r="Q976" s="113">
        <f t="shared" si="314"/>
        <v>1.0747439994370118E+19</v>
      </c>
      <c r="R976" s="113">
        <f t="shared" si="315"/>
        <v>1.0935199810661124E+19</v>
      </c>
      <c r="S976" s="113">
        <f t="shared" si="316"/>
        <v>1.114633219593531E+19</v>
      </c>
      <c r="T976">
        <f>A977-A976</f>
        <v>0.5</v>
      </c>
    </row>
    <row r="977" spans="1:20" x14ac:dyDescent="0.25">
      <c r="A977">
        <v>467</v>
      </c>
      <c r="B977">
        <f t="shared" si="317"/>
        <v>1100048.2204312005</v>
      </c>
      <c r="C977">
        <f t="shared" si="318"/>
        <v>1931954.9632989145</v>
      </c>
      <c r="D977">
        <f t="shared" si="319"/>
        <v>2312.3867367705038</v>
      </c>
      <c r="E977">
        <f t="shared" si="320"/>
        <v>4326.6722110507762</v>
      </c>
      <c r="F977" s="106">
        <f t="shared" si="303"/>
        <v>-0.12287299207384568</v>
      </c>
      <c r="G977" s="105">
        <f t="shared" si="304"/>
        <v>-0.21582143147473035</v>
      </c>
      <c r="H977" s="108">
        <f t="shared" si="305"/>
        <v>-5.2872694924116004E-2</v>
      </c>
      <c r="I977" s="105">
        <f t="shared" si="306"/>
        <v>-9.3339593121950074E-2</v>
      </c>
      <c r="J977">
        <f t="shared" si="307"/>
        <v>-1.8315387067467336E-2</v>
      </c>
      <c r="K977" s="105">
        <f t="shared" si="308"/>
        <v>-3.142548690174541E-2</v>
      </c>
      <c r="L977" s="107">
        <f t="shared" si="309"/>
        <v>-5.1684910082262336E-2</v>
      </c>
      <c r="M977" s="105">
        <f t="shared" si="310"/>
        <v>-9.1056351451034856E-2</v>
      </c>
      <c r="N977" s="117">
        <f t="shared" si="311"/>
        <v>4880890946578.7744</v>
      </c>
      <c r="O977" s="117">
        <f t="shared" si="312"/>
        <v>4937519260066.5762</v>
      </c>
      <c r="P977" s="118">
        <f t="shared" si="313"/>
        <v>5000792080614.3613</v>
      </c>
      <c r="Q977" s="113">
        <f t="shared" si="314"/>
        <v>1.0783307583377775E+19</v>
      </c>
      <c r="R977" s="113">
        <f t="shared" si="315"/>
        <v>1.0971470009390612E+19</v>
      </c>
      <c r="S977" s="113">
        <f t="shared" si="316"/>
        <v>1.1183080571154479E+19</v>
      </c>
      <c r="T977">
        <f t="shared" ref="T977:T1040" si="321">A978-A977</f>
        <v>0.5</v>
      </c>
    </row>
    <row r="978" spans="1:20" x14ac:dyDescent="0.25">
      <c r="A978">
        <v>467.5</v>
      </c>
      <c r="B978">
        <f t="shared" si="317"/>
        <v>1101204.3830813377</v>
      </c>
      <c r="C978">
        <f t="shared" si="318"/>
        <v>1934118.2454490822</v>
      </c>
      <c r="D978">
        <f t="shared" si="319"/>
        <v>2312.3253002744668</v>
      </c>
      <c r="E978">
        <f t="shared" si="320"/>
        <v>4326.5643003350388</v>
      </c>
      <c r="F978" s="106">
        <f t="shared" si="303"/>
        <v>-0.12259596856025159</v>
      </c>
      <c r="G978" s="105">
        <f t="shared" si="304"/>
        <v>-0.21534960749280241</v>
      </c>
      <c r="H978" s="108">
        <f t="shared" si="305"/>
        <v>-5.2752982209251335E-2</v>
      </c>
      <c r="I978" s="105">
        <f t="shared" si="306"/>
        <v>-9.3134171992183573E-2</v>
      </c>
      <c r="J978">
        <f t="shared" si="307"/>
        <v>-1.8273770443791547E-2</v>
      </c>
      <c r="K978" s="105">
        <f t="shared" si="308"/>
        <v>-3.1357010494699071E-2</v>
      </c>
      <c r="L978" s="107">
        <f t="shared" si="309"/>
        <v>-5.1569215907208706E-2</v>
      </c>
      <c r="M978" s="105">
        <f t="shared" si="310"/>
        <v>-9.0858425005919771E-2</v>
      </c>
      <c r="N978" s="117">
        <f t="shared" si="311"/>
        <v>4891732028631.0527</v>
      </c>
      <c r="O978" s="117">
        <f t="shared" si="312"/>
        <v>4948418897040.4307</v>
      </c>
      <c r="P978" s="118">
        <f t="shared" si="313"/>
        <v>5011765198592.4404</v>
      </c>
      <c r="Q978" s="113">
        <f t="shared" si="314"/>
        <v>1.0819253995858239E+19</v>
      </c>
      <c r="R978" s="113">
        <f t="shared" si="315"/>
        <v>1.1007819451985633E+19</v>
      </c>
      <c r="S978" s="113">
        <f t="shared" si="316"/>
        <v>1.1219908719108033E+19</v>
      </c>
      <c r="T978">
        <f t="shared" si="321"/>
        <v>0.5</v>
      </c>
    </row>
    <row r="979" spans="1:20" x14ac:dyDescent="0.25">
      <c r="A979">
        <v>468</v>
      </c>
      <c r="B979">
        <f t="shared" si="317"/>
        <v>1102360.5150824827</v>
      </c>
      <c r="C979">
        <f t="shared" si="318"/>
        <v>1936281.4737618479</v>
      </c>
      <c r="D979">
        <f t="shared" si="319"/>
        <v>2312.2640022901869</v>
      </c>
      <c r="E979">
        <f t="shared" si="320"/>
        <v>4326.456625531292</v>
      </c>
      <c r="F979" s="106">
        <f t="shared" si="303"/>
        <v>-0.12231988686367799</v>
      </c>
      <c r="G979" s="105">
        <f t="shared" si="304"/>
        <v>-0.21487934042248821</v>
      </c>
      <c r="H979" s="108">
        <f t="shared" si="305"/>
        <v>-5.2633678255553026E-2</v>
      </c>
      <c r="I979" s="105">
        <f t="shared" si="306"/>
        <v>-9.2929433224872238E-2</v>
      </c>
      <c r="J979">
        <f t="shared" si="307"/>
        <v>-1.8232296305011768E-2</v>
      </c>
      <c r="K979" s="105">
        <f t="shared" si="308"/>
        <v>-3.1288759218453817E-2</v>
      </c>
      <c r="L979" s="107">
        <f t="shared" si="309"/>
        <v>-5.1453912303113206E-2</v>
      </c>
      <c r="M979" s="105">
        <f t="shared" si="310"/>
        <v>-9.0661147979162166E-2</v>
      </c>
      <c r="N979" s="117">
        <f t="shared" si="311"/>
        <v>4902584869353.2227</v>
      </c>
      <c r="O979" s="117">
        <f t="shared" si="312"/>
        <v>4959330291110.8574</v>
      </c>
      <c r="P979" s="118">
        <f t="shared" si="313"/>
        <v>5022750071890.8711</v>
      </c>
      <c r="Q979" s="113">
        <f t="shared" si="314"/>
        <v>1.0855279316311241E+19</v>
      </c>
      <c r="R979" s="113">
        <f t="shared" si="315"/>
        <v>1.10442482229352E+19</v>
      </c>
      <c r="S979" s="113">
        <f t="shared" si="316"/>
        <v>1.1256816724271036E+19</v>
      </c>
      <c r="T979">
        <f t="shared" si="321"/>
        <v>0.5</v>
      </c>
    </row>
    <row r="980" spans="1:20" x14ac:dyDescent="0.25">
      <c r="A980">
        <v>468.5</v>
      </c>
      <c r="B980">
        <f t="shared" si="317"/>
        <v>1103516.6165036561</v>
      </c>
      <c r="C980">
        <f t="shared" si="318"/>
        <v>1938444.6483547785</v>
      </c>
      <c r="D980">
        <f t="shared" si="319"/>
        <v>2312.202842346755</v>
      </c>
      <c r="E980">
        <f t="shared" si="320"/>
        <v>4326.3491858610805</v>
      </c>
      <c r="F980" s="106">
        <f t="shared" si="303"/>
        <v>-0.12204474270079502</v>
      </c>
      <c r="G980" s="105">
        <f t="shared" si="304"/>
        <v>-0.21441062338498551</v>
      </c>
      <c r="H980" s="108">
        <f t="shared" si="305"/>
        <v>-5.2514781195833131E-2</v>
      </c>
      <c r="I980" s="105">
        <f t="shared" si="306"/>
        <v>-9.2725373785166307E-2</v>
      </c>
      <c r="J980">
        <f t="shared" si="307"/>
        <v>-1.8190963999016093E-2</v>
      </c>
      <c r="K980" s="105">
        <f t="shared" si="308"/>
        <v>-3.1220732082327642E-2</v>
      </c>
      <c r="L980" s="107">
        <f t="shared" si="309"/>
        <v>-5.1338997505945796E-2</v>
      </c>
      <c r="M980" s="105">
        <f t="shared" si="310"/>
        <v>-9.0464517517491572E-2</v>
      </c>
      <c r="N980" s="117">
        <f t="shared" si="311"/>
        <v>4913449468438.1934</v>
      </c>
      <c r="O980" s="117">
        <f t="shared" si="312"/>
        <v>4970253441974.332</v>
      </c>
      <c r="P980" s="118">
        <f t="shared" si="313"/>
        <v>5033746700209.9512</v>
      </c>
      <c r="Q980" s="113">
        <f t="shared" si="314"/>
        <v>1.0891383629234239E+19</v>
      </c>
      <c r="R980" s="113">
        <f t="shared" si="315"/>
        <v>1.1080756406726734E+19</v>
      </c>
      <c r="S980" s="113">
        <f t="shared" si="316"/>
        <v>1.1293804671116509E+19</v>
      </c>
      <c r="T980">
        <f t="shared" si="321"/>
        <v>0.5</v>
      </c>
    </row>
    <row r="981" spans="1:20" x14ac:dyDescent="0.25">
      <c r="A981">
        <v>469</v>
      </c>
      <c r="B981">
        <f t="shared" si="317"/>
        <v>1104672.6874136438</v>
      </c>
      <c r="C981">
        <f t="shared" si="318"/>
        <v>1940607.7693450532</v>
      </c>
      <c r="D981">
        <f t="shared" si="319"/>
        <v>2312.1418199754048</v>
      </c>
      <c r="E981">
        <f t="shared" si="320"/>
        <v>4326.2419805493882</v>
      </c>
      <c r="F981" s="106">
        <f t="shared" si="303"/>
        <v>-0.12177053181267572</v>
      </c>
      <c r="G981" s="105">
        <f t="shared" si="304"/>
        <v>-0.2139434495395979</v>
      </c>
      <c r="H981" s="108">
        <f t="shared" si="305"/>
        <v>-5.2396289173588753E-2</v>
      </c>
      <c r="I981" s="105">
        <f t="shared" si="306"/>
        <v>-9.2521990655139108E-2</v>
      </c>
      <c r="J981">
        <f t="shared" si="307"/>
        <v>-1.8149772877428992E-2</v>
      </c>
      <c r="K981" s="105">
        <f t="shared" si="308"/>
        <v>-3.1152928101102765E-2</v>
      </c>
      <c r="L981" s="107">
        <f t="shared" si="309"/>
        <v>-5.1224469761657974E-2</v>
      </c>
      <c r="M981" s="105">
        <f t="shared" si="310"/>
        <v>-9.0268530783356032E-2</v>
      </c>
      <c r="N981" s="117">
        <f t="shared" si="311"/>
        <v>4924325825579.5635</v>
      </c>
      <c r="O981" s="117">
        <f t="shared" si="312"/>
        <v>4981188349328.0088</v>
      </c>
      <c r="P981" s="118">
        <f t="shared" si="313"/>
        <v>5044755083250.6387</v>
      </c>
      <c r="Q981" s="113">
        <f t="shared" si="314"/>
        <v>1.0927567019122407E+19</v>
      </c>
      <c r="R981" s="113">
        <f t="shared" si="315"/>
        <v>1.1117344087845327E+19</v>
      </c>
      <c r="S981" s="113">
        <f t="shared" si="316"/>
        <v>1.1330872644115331E+19</v>
      </c>
      <c r="T981">
        <f t="shared" si="321"/>
        <v>0.5</v>
      </c>
    </row>
    <row r="982" spans="1:20" x14ac:dyDescent="0.25">
      <c r="A982">
        <v>469.5</v>
      </c>
      <c r="B982">
        <f t="shared" si="317"/>
        <v>1105828.7278809985</v>
      </c>
      <c r="C982">
        <f t="shared" si="318"/>
        <v>1942770.8368494655</v>
      </c>
      <c r="D982">
        <f t="shared" si="319"/>
        <v>2312.0809347094983</v>
      </c>
      <c r="E982">
        <f t="shared" si="320"/>
        <v>4326.1350088246181</v>
      </c>
      <c r="F982" s="106">
        <f t="shared" si="303"/>
        <v>-0.12149724996462657</v>
      </c>
      <c r="G982" s="105">
        <f t="shared" si="304"/>
        <v>-0.21347781208347671</v>
      </c>
      <c r="H982" s="108">
        <f t="shared" si="305"/>
        <v>-5.2278200342926691E-2</v>
      </c>
      <c r="I982" s="105">
        <f t="shared" si="306"/>
        <v>-9.2319280833670345E-2</v>
      </c>
      <c r="J982">
        <f t="shared" si="307"/>
        <v>-1.8108722295585387E-2</v>
      </c>
      <c r="K982" s="105">
        <f t="shared" si="308"/>
        <v>-3.1085346294989089E-2</v>
      </c>
      <c r="L982" s="107">
        <f t="shared" si="309"/>
        <v>-5.1110327326114487E-2</v>
      </c>
      <c r="M982" s="105">
        <f t="shared" si="310"/>
        <v>-9.0073184954817281E-2</v>
      </c>
      <c r="N982" s="117">
        <f t="shared" si="311"/>
        <v>4935213940471.6172</v>
      </c>
      <c r="O982" s="117">
        <f t="shared" si="312"/>
        <v>4992135012869.71</v>
      </c>
      <c r="P982" s="118">
        <f t="shared" si="313"/>
        <v>5055775220714.5527</v>
      </c>
      <c r="Q982" s="113">
        <f t="shared" si="314"/>
        <v>1.0963829570469018E+19</v>
      </c>
      <c r="R982" s="113">
        <f t="shared" si="315"/>
        <v>1.1154011350773848E+19</v>
      </c>
      <c r="S982" s="113">
        <f t="shared" si="316"/>
        <v>1.1368020727736322E+19</v>
      </c>
      <c r="T982">
        <f t="shared" si="321"/>
        <v>0.5</v>
      </c>
    </row>
    <row r="983" spans="1:20" x14ac:dyDescent="0.25">
      <c r="A983">
        <v>470</v>
      </c>
      <c r="B983">
        <f t="shared" si="317"/>
        <v>1106984.7379740407</v>
      </c>
      <c r="C983">
        <f t="shared" si="318"/>
        <v>1944933.8509844248</v>
      </c>
      <c r="D983">
        <f t="shared" si="319"/>
        <v>2312.0201860845159</v>
      </c>
      <c r="E983">
        <f t="shared" si="320"/>
        <v>4326.0282699185764</v>
      </c>
      <c r="F983" s="106">
        <f t="shared" si="303"/>
        <v>-0.1212248929460237</v>
      </c>
      <c r="G983" s="105">
        <f t="shared" si="304"/>
        <v>-0.21301370425137239</v>
      </c>
      <c r="H983" s="108">
        <f t="shared" si="305"/>
        <v>-5.216051286849227E-2</v>
      </c>
      <c r="I983" s="105">
        <f t="shared" si="306"/>
        <v>-9.2117241336336309E-2</v>
      </c>
      <c r="J983">
        <f t="shared" si="307"/>
        <v>-1.8067811612504599E-2</v>
      </c>
      <c r="K983" s="105">
        <f t="shared" si="308"/>
        <v>-3.1017985689587226E-2</v>
      </c>
      <c r="L983" s="107">
        <f t="shared" si="309"/>
        <v>-5.0996568465026842E-2</v>
      </c>
      <c r="M983" s="105">
        <f t="shared" si="310"/>
        <v>-8.9878477225448866E-2</v>
      </c>
      <c r="N983" s="117">
        <f t="shared" si="311"/>
        <v>4946113812809.3184</v>
      </c>
      <c r="O983" s="117">
        <f t="shared" si="312"/>
        <v>5003093432297.9307</v>
      </c>
      <c r="P983" s="118">
        <f t="shared" si="313"/>
        <v>5066807112303.9736</v>
      </c>
      <c r="Q983" s="113">
        <f t="shared" si="314"/>
        <v>1.1000171367765109E+19</v>
      </c>
      <c r="R983" s="113">
        <f t="shared" si="315"/>
        <v>1.1190758279993319E+19</v>
      </c>
      <c r="S983" s="113">
        <f t="shared" si="316"/>
        <v>1.1405249006446076E+19</v>
      </c>
      <c r="T983">
        <f t="shared" si="321"/>
        <v>0.5</v>
      </c>
    </row>
    <row r="984" spans="1:20" x14ac:dyDescent="0.25">
      <c r="A984">
        <v>470.5</v>
      </c>
      <c r="B984">
        <f t="shared" si="317"/>
        <v>1108140.7177608595</v>
      </c>
      <c r="C984">
        <f t="shared" si="318"/>
        <v>1947096.8118659582</v>
      </c>
      <c r="D984">
        <f t="shared" si="319"/>
        <v>2311.9595736380429</v>
      </c>
      <c r="E984">
        <f t="shared" si="320"/>
        <v>4325.9217630664507</v>
      </c>
      <c r="F984" s="106">
        <f t="shared" si="303"/>
        <v>-0.1209534565701483</v>
      </c>
      <c r="G984" s="105">
        <f t="shared" si="304"/>
        <v>-0.21255111931538434</v>
      </c>
      <c r="H984" s="108">
        <f t="shared" si="305"/>
        <v>-5.2043224925397591E-2</v>
      </c>
      <c r="I984" s="105">
        <f t="shared" si="306"/>
        <v>-9.1915869195299371E-2</v>
      </c>
      <c r="J984">
        <f t="shared" si="307"/>
        <v>-1.8027040190866091E-2</v>
      </c>
      <c r="K984" s="105">
        <f t="shared" si="308"/>
        <v>-3.0950845315854663E-2</v>
      </c>
      <c r="L984" s="107">
        <f t="shared" si="309"/>
        <v>-5.0883191453884612E-2</v>
      </c>
      <c r="M984" s="105">
        <f t="shared" si="310"/>
        <v>-8.9684404804230317E-2</v>
      </c>
      <c r="N984" s="117">
        <f t="shared" si="311"/>
        <v>4957025442288.3125</v>
      </c>
      <c r="O984" s="117">
        <f t="shared" si="312"/>
        <v>5014063607311.834</v>
      </c>
      <c r="P984" s="118">
        <f t="shared" si="313"/>
        <v>5077850757721.834</v>
      </c>
      <c r="Q984" s="113">
        <f t="shared" si="314"/>
        <v>1.103659249549936E+19</v>
      </c>
      <c r="R984" s="113">
        <f t="shared" si="315"/>
        <v>1.1227584959982258E+19</v>
      </c>
      <c r="S984" s="113">
        <f t="shared" si="316"/>
        <v>1.1442557564709376E+19</v>
      </c>
      <c r="T984">
        <f t="shared" si="321"/>
        <v>0.5</v>
      </c>
    </row>
    <row r="985" spans="1:20" x14ac:dyDescent="0.25">
      <c r="A985">
        <v>471</v>
      </c>
      <c r="B985">
        <f t="shared" si="317"/>
        <v>1109296.6673093145</v>
      </c>
      <c r="C985">
        <f t="shared" si="318"/>
        <v>1949259.7196097116</v>
      </c>
      <c r="D985">
        <f t="shared" si="319"/>
        <v>2311.8990969097576</v>
      </c>
      <c r="E985">
        <f t="shared" si="320"/>
        <v>4325.815487506793</v>
      </c>
      <c r="F985" s="106">
        <f t="shared" si="303"/>
        <v>-0.12068293667402155</v>
      </c>
      <c r="G985" s="105">
        <f t="shared" si="304"/>
        <v>-0.21209005058470948</v>
      </c>
      <c r="H985" s="108">
        <f t="shared" si="305"/>
        <v>-5.192633469914696E-2</v>
      </c>
      <c r="I985" s="105">
        <f t="shared" si="306"/>
        <v>-9.171516145919191E-2</v>
      </c>
      <c r="J985">
        <f t="shared" si="307"/>
        <v>-1.79864073969833E-2</v>
      </c>
      <c r="K985" s="105">
        <f t="shared" si="308"/>
        <v>-3.0883924210068477E-2</v>
      </c>
      <c r="L985" s="107">
        <f t="shared" si="309"/>
        <v>-5.0770194577891302E-2</v>
      </c>
      <c r="M985" s="105">
        <f t="shared" si="310"/>
        <v>-8.949096491544907E-2</v>
      </c>
      <c r="N985" s="117">
        <f t="shared" si="311"/>
        <v>4967948828604.9248</v>
      </c>
      <c r="O985" s="117">
        <f t="shared" si="312"/>
        <v>5025045537611.2461</v>
      </c>
      <c r="P985" s="118">
        <f t="shared" si="313"/>
        <v>5088906156671.7188</v>
      </c>
      <c r="Q985" s="113">
        <f t="shared" si="314"/>
        <v>1.1073093038158707E+19</v>
      </c>
      <c r="R985" s="113">
        <f t="shared" si="315"/>
        <v>1.1264491475217371E+19</v>
      </c>
      <c r="S985" s="113">
        <f t="shared" si="316"/>
        <v>1.1479946486988732E+19</v>
      </c>
      <c r="T985">
        <f t="shared" si="321"/>
        <v>0.5</v>
      </c>
    </row>
    <row r="986" spans="1:20" x14ac:dyDescent="0.25">
      <c r="A986">
        <v>471.5</v>
      </c>
      <c r="B986">
        <f t="shared" si="317"/>
        <v>1110452.5866870352</v>
      </c>
      <c r="C986">
        <f t="shared" si="318"/>
        <v>1951422.5743309523</v>
      </c>
      <c r="D986">
        <f t="shared" si="319"/>
        <v>2311.8387554414207</v>
      </c>
      <c r="E986">
        <f t="shared" si="320"/>
        <v>4325.7094424815004</v>
      </c>
      <c r="F986" s="106">
        <f t="shared" si="303"/>
        <v>-0.1204133291182467</v>
      </c>
      <c r="G986" s="105">
        <f t="shared" si="304"/>
        <v>-0.21163049140540263</v>
      </c>
      <c r="H986" s="108">
        <f t="shared" si="305"/>
        <v>-5.180984038556926E-2</v>
      </c>
      <c r="I986" s="105">
        <f t="shared" si="306"/>
        <v>-9.1515115193012697E-2</v>
      </c>
      <c r="J986">
        <f t="shared" si="307"/>
        <v>-1.7945912600779341E-2</v>
      </c>
      <c r="K986" s="105">
        <f t="shared" si="308"/>
        <v>-3.0817221413791281E-2</v>
      </c>
      <c r="L986" s="107">
        <f t="shared" si="309"/>
        <v>-5.0657576131898092E-2</v>
      </c>
      <c r="M986" s="105">
        <f t="shared" si="310"/>
        <v>-8.9298154798598664E-2</v>
      </c>
      <c r="N986" s="117">
        <f t="shared" si="311"/>
        <v>4978883971456.1514</v>
      </c>
      <c r="O986" s="117">
        <f t="shared" si="312"/>
        <v>5036039222896.6621</v>
      </c>
      <c r="P986" s="118">
        <f t="shared" si="313"/>
        <v>5099973308857.8672</v>
      </c>
      <c r="Q986" s="113">
        <f t="shared" si="314"/>
        <v>1.11096730802276E+19</v>
      </c>
      <c r="R986" s="113">
        <f t="shared" si="315"/>
        <v>1.1301477910173168E+19</v>
      </c>
      <c r="S986" s="113">
        <f t="shared" si="316"/>
        <v>1.1517415857744493E+19</v>
      </c>
      <c r="T986">
        <f t="shared" si="321"/>
        <v>0.5</v>
      </c>
    </row>
    <row r="987" spans="1:20" x14ac:dyDescent="0.25">
      <c r="A987">
        <v>472</v>
      </c>
      <c r="B987">
        <f t="shared" si="317"/>
        <v>1111608.4759614235</v>
      </c>
      <c r="C987">
        <f t="shared" si="318"/>
        <v>1953585.3761445701</v>
      </c>
      <c r="D987">
        <f t="shared" si="319"/>
        <v>2311.7785487768615</v>
      </c>
      <c r="E987">
        <f t="shared" si="320"/>
        <v>4325.6036272357978</v>
      </c>
      <c r="F987" s="106">
        <f t="shared" si="303"/>
        <v>-0.12014462978684512</v>
      </c>
      <c r="G987" s="105">
        <f t="shared" si="304"/>
        <v>-0.21117243516012713</v>
      </c>
      <c r="H987" s="108">
        <f t="shared" si="305"/>
        <v>-5.1693740190745067E-2</v>
      </c>
      <c r="I987" s="105">
        <f t="shared" si="306"/>
        <v>-9.1315727478013697E-2</v>
      </c>
      <c r="J987">
        <f t="shared" si="307"/>
        <v>-1.7905555175762231E-2</v>
      </c>
      <c r="K987" s="105">
        <f t="shared" si="308"/>
        <v>-3.0750735973836218E-2</v>
      </c>
      <c r="L987" s="107">
        <f t="shared" si="309"/>
        <v>-5.054533442033781E-2</v>
      </c>
      <c r="M987" s="105">
        <f t="shared" si="310"/>
        <v>-8.9105971708277193E-2</v>
      </c>
      <c r="N987" s="117">
        <f t="shared" si="311"/>
        <v>4989830870539.6631</v>
      </c>
      <c r="O987" s="117">
        <f t="shared" si="312"/>
        <v>5047044662869.2305</v>
      </c>
      <c r="P987" s="118">
        <f t="shared" si="313"/>
        <v>5111052213985.167</v>
      </c>
      <c r="Q987" s="113">
        <f t="shared" si="314"/>
        <v>1.1146332706188495E+19</v>
      </c>
      <c r="R987" s="113">
        <f t="shared" si="315"/>
        <v>1.1338544349322029E+19</v>
      </c>
      <c r="S987" s="113">
        <f t="shared" si="316"/>
        <v>1.155496576143503E+19</v>
      </c>
      <c r="T987">
        <f t="shared" si="321"/>
        <v>0.5</v>
      </c>
    </row>
    <row r="988" spans="1:20" x14ac:dyDescent="0.25">
      <c r="A988">
        <v>472.5</v>
      </c>
      <c r="B988">
        <f t="shared" si="317"/>
        <v>1112764.3351996543</v>
      </c>
      <c r="C988">
        <f t="shared" si="318"/>
        <v>1955748.125165079</v>
      </c>
      <c r="D988">
        <f t="shared" si="319"/>
        <v>2311.7184764619683</v>
      </c>
      <c r="E988">
        <f t="shared" si="320"/>
        <v>4325.4980410182179</v>
      </c>
      <c r="F988" s="106">
        <f t="shared" si="303"/>
        <v>-0.11987683458709887</v>
      </c>
      <c r="G988" s="105">
        <f t="shared" si="304"/>
        <v>-0.2107158752679148</v>
      </c>
      <c r="H988" s="108">
        <f t="shared" si="305"/>
        <v>-5.1578032330937246E-2</v>
      </c>
      <c r="I988" s="105">
        <f t="shared" si="306"/>
        <v>-9.1116995411592849E-2</v>
      </c>
      <c r="J988">
        <f t="shared" si="307"/>
        <v>-1.7865334499000508E-2</v>
      </c>
      <c r="K988" s="105">
        <f t="shared" si="308"/>
        <v>-3.0684466942232556E-2</v>
      </c>
      <c r="L988" s="107">
        <f t="shared" si="309"/>
        <v>-5.0433467757161121E-2</v>
      </c>
      <c r="M988" s="105">
        <f t="shared" si="310"/>
        <v>-8.89144129140894E-2</v>
      </c>
      <c r="N988" s="117">
        <f t="shared" si="311"/>
        <v>5000789525553.8027</v>
      </c>
      <c r="O988" s="117">
        <f t="shared" si="312"/>
        <v>5058061857230.7656</v>
      </c>
      <c r="P988" s="118">
        <f t="shared" si="313"/>
        <v>5122142871759.1514</v>
      </c>
      <c r="Q988" s="113">
        <f t="shared" si="314"/>
        <v>1.1183072000521738E+19</v>
      </c>
      <c r="R988" s="113">
        <f t="shared" si="315"/>
        <v>1.1375690877134148E+19</v>
      </c>
      <c r="S988" s="113">
        <f t="shared" si="316"/>
        <v>1.1592596282516541E+19</v>
      </c>
      <c r="T988">
        <f t="shared" si="321"/>
        <v>0.5</v>
      </c>
    </row>
    <row r="989" spans="1:20" x14ac:dyDescent="0.25">
      <c r="A989">
        <v>473</v>
      </c>
      <c r="B989">
        <f t="shared" si="317"/>
        <v>1113920.1644686768</v>
      </c>
      <c r="C989">
        <f t="shared" si="318"/>
        <v>1957910.8215066195</v>
      </c>
      <c r="D989">
        <f t="shared" si="319"/>
        <v>2311.658538044675</v>
      </c>
      <c r="E989">
        <f t="shared" si="320"/>
        <v>4325.392683080584</v>
      </c>
      <c r="F989" s="106">
        <f t="shared" si="303"/>
        <v>-0.11960993944939044</v>
      </c>
      <c r="G989" s="105">
        <f t="shared" si="304"/>
        <v>-0.21026080518392193</v>
      </c>
      <c r="H989" s="108">
        <f t="shared" si="305"/>
        <v>-5.1462715032521658E-2</v>
      </c>
      <c r="I989" s="105">
        <f t="shared" si="306"/>
        <v>-9.0918916107186845E-2</v>
      </c>
      <c r="J989">
        <f t="shared" si="307"/>
        <v>-1.78252499510985E-2</v>
      </c>
      <c r="K989" s="105">
        <f t="shared" si="308"/>
        <v>-3.0618413376190663E-2</v>
      </c>
      <c r="L989" s="107">
        <f t="shared" si="309"/>
        <v>-5.0321974465770268E-2</v>
      </c>
      <c r="M989" s="105">
        <f t="shared" si="310"/>
        <v>-8.8723475700544424E-2</v>
      </c>
      <c r="N989" s="117">
        <f t="shared" si="311"/>
        <v>5011759936197.5811</v>
      </c>
      <c r="O989" s="117">
        <f t="shared" si="312"/>
        <v>5069090805683.7344</v>
      </c>
      <c r="P989" s="118">
        <f t="shared" si="313"/>
        <v>5133245281885.999</v>
      </c>
      <c r="Q989" s="113">
        <f t="shared" si="314"/>
        <v>1.1219891047705539E+19</v>
      </c>
      <c r="R989" s="113">
        <f t="shared" si="315"/>
        <v>1.1412917578077788E+19</v>
      </c>
      <c r="S989" s="113">
        <f t="shared" si="316"/>
        <v>1.1630307505443529E+19</v>
      </c>
      <c r="T989">
        <f t="shared" si="321"/>
        <v>0.5</v>
      </c>
    </row>
    <row r="990" spans="1:20" x14ac:dyDescent="0.25">
      <c r="A990">
        <v>473.5</v>
      </c>
      <c r="B990">
        <f t="shared" si="317"/>
        <v>1115075.9638352143</v>
      </c>
      <c r="C990">
        <f t="shared" si="318"/>
        <v>1960073.4652829585</v>
      </c>
      <c r="D990">
        <f t="shared" si="319"/>
        <v>2311.5987330749504</v>
      </c>
      <c r="E990">
        <f t="shared" si="320"/>
        <v>4325.2875526779917</v>
      </c>
      <c r="F990" s="106">
        <f t="shared" si="303"/>
        <v>-0.11934394032704999</v>
      </c>
      <c r="G990" s="105">
        <f t="shared" si="304"/>
        <v>-0.20980721839919791</v>
      </c>
      <c r="H990" s="108">
        <f t="shared" si="305"/>
        <v>-5.1347786531917974E-2</v>
      </c>
      <c r="I990" s="105">
        <f t="shared" si="306"/>
        <v>-9.0721486694164244E-2</v>
      </c>
      <c r="J990">
        <f t="shared" si="307"/>
        <v>-1.7785300916172857E-2</v>
      </c>
      <c r="K990" s="105">
        <f t="shared" si="308"/>
        <v>-3.055257433806902E-2</v>
      </c>
      <c r="L990" s="107">
        <f t="shared" si="309"/>
        <v>-5.021085287895917E-2</v>
      </c>
      <c r="M990" s="105">
        <f t="shared" si="310"/>
        <v>-8.8533157366964668E-2</v>
      </c>
      <c r="N990" s="117">
        <f t="shared" si="311"/>
        <v>5022742102170.6758</v>
      </c>
      <c r="O990" s="117">
        <f t="shared" si="312"/>
        <v>5080131507931.2637</v>
      </c>
      <c r="P990" s="118">
        <f t="shared" si="313"/>
        <v>5144359444072.5342</v>
      </c>
      <c r="Q990" s="113">
        <f t="shared" si="314"/>
        <v>1.1256789932216025E+19</v>
      </c>
      <c r="R990" s="113">
        <f t="shared" si="315"/>
        <v>1.1450224536618908E+19</v>
      </c>
      <c r="S990" s="113">
        <f t="shared" si="316"/>
        <v>1.166809951466793E+19</v>
      </c>
      <c r="T990">
        <f t="shared" si="321"/>
        <v>0.5</v>
      </c>
    </row>
    <row r="991" spans="1:20" x14ac:dyDescent="0.25">
      <c r="A991">
        <v>474</v>
      </c>
      <c r="B991">
        <f t="shared" si="317"/>
        <v>1116231.7333657667</v>
      </c>
      <c r="C991">
        <f t="shared" si="318"/>
        <v>1962236.056607493</v>
      </c>
      <c r="D991">
        <f t="shared" si="319"/>
        <v>2311.5390611047869</v>
      </c>
      <c r="E991">
        <f t="shared" si="320"/>
        <v>4325.1826490687918</v>
      </c>
      <c r="F991" s="106">
        <f t="shared" si="303"/>
        <v>-0.11907883319619661</v>
      </c>
      <c r="G991" s="105">
        <f t="shared" si="304"/>
        <v>-0.20935510844044228</v>
      </c>
      <c r="H991" s="108">
        <f t="shared" si="305"/>
        <v>-5.1233245075522162E-2</v>
      </c>
      <c r="I991" s="105">
        <f t="shared" si="306"/>
        <v>-9.0524704317721041E-2</v>
      </c>
      <c r="J991">
        <f t="shared" si="307"/>
        <v>-1.7745486781827791E-2</v>
      </c>
      <c r="K991" s="105">
        <f t="shared" si="308"/>
        <v>-3.0486948895339015E-2</v>
      </c>
      <c r="L991" s="107">
        <f t="shared" si="309"/>
        <v>-5.0100101338846646E-2</v>
      </c>
      <c r="M991" s="105">
        <f t="shared" si="310"/>
        <v>-8.8343455227382225E-2</v>
      </c>
      <c r="N991" s="117">
        <f t="shared" si="311"/>
        <v>5033736023173.4287</v>
      </c>
      <c r="O991" s="117">
        <f t="shared" si="312"/>
        <v>5091183963677.127</v>
      </c>
      <c r="P991" s="118">
        <f t="shared" si="313"/>
        <v>5155485358026.2188</v>
      </c>
      <c r="Q991" s="113">
        <f t="shared" si="314"/>
        <v>1.129376873852707E+19</v>
      </c>
      <c r="R991" s="113">
        <f t="shared" si="315"/>
        <v>1.1487611837221679E+19</v>
      </c>
      <c r="S991" s="113">
        <f t="shared" si="316"/>
        <v>1.1705972394639946E+19</v>
      </c>
      <c r="T991">
        <f t="shared" si="321"/>
        <v>0.5</v>
      </c>
    </row>
    <row r="992" spans="1:20" x14ac:dyDescent="0.25">
      <c r="A992">
        <v>474.5</v>
      </c>
      <c r="B992">
        <f t="shared" si="317"/>
        <v>1117387.4731266107</v>
      </c>
      <c r="C992">
        <f t="shared" si="318"/>
        <v>1964398.5955932504</v>
      </c>
      <c r="D992">
        <f t="shared" si="319"/>
        <v>2311.4795216881889</v>
      </c>
      <c r="E992">
        <f t="shared" si="320"/>
        <v>4325.0779715145718</v>
      </c>
      <c r="F992" s="106">
        <f t="shared" si="303"/>
        <v>-0.11881461405558552</v>
      </c>
      <c r="G992" s="105">
        <f t="shared" si="304"/>
        <v>-0.20890446886977287</v>
      </c>
      <c r="H992" s="108">
        <f t="shared" si="305"/>
        <v>-5.1119088919636978E-2</v>
      </c>
      <c r="I992" s="105">
        <f t="shared" si="306"/>
        <v>-9.0328566138772853E-2</v>
      </c>
      <c r="J992">
        <f t="shared" si="307"/>
        <v>-1.7705806939132582E-2</v>
      </c>
      <c r="K992" s="105">
        <f t="shared" si="308"/>
        <v>-3.0421536120553497E-2</v>
      </c>
      <c r="L992" s="107">
        <f t="shared" si="309"/>
        <v>-4.9989718196815962E-2</v>
      </c>
      <c r="M992" s="105">
        <f t="shared" si="310"/>
        <v>-8.8154366610446525E-2</v>
      </c>
      <c r="N992" s="117">
        <f t="shared" si="311"/>
        <v>5044741698906.8408</v>
      </c>
      <c r="O992" s="117">
        <f t="shared" si="312"/>
        <v>5102248172625.749</v>
      </c>
      <c r="P992" s="118">
        <f t="shared" si="313"/>
        <v>5166623023455.1504</v>
      </c>
      <c r="Q992" s="113">
        <f t="shared" si="314"/>
        <v>1.1330827551110676E+19</v>
      </c>
      <c r="R992" s="113">
        <f t="shared" si="315"/>
        <v>1.152507956434773E+19</v>
      </c>
      <c r="S992" s="113">
        <f t="shared" si="316"/>
        <v>1.174392622980753E+19</v>
      </c>
      <c r="T992">
        <f t="shared" si="321"/>
        <v>0.5</v>
      </c>
    </row>
    <row r="993" spans="1:20" x14ac:dyDescent="0.25">
      <c r="A993">
        <v>475</v>
      </c>
      <c r="B993">
        <f t="shared" si="317"/>
        <v>1118543.1831838014</v>
      </c>
      <c r="C993">
        <f t="shared" si="318"/>
        <v>1966561.0823528906</v>
      </c>
      <c r="D993">
        <f t="shared" si="319"/>
        <v>2311.4201143811611</v>
      </c>
      <c r="E993">
        <f t="shared" si="320"/>
        <v>4324.9735192801372</v>
      </c>
      <c r="F993" s="106">
        <f t="shared" si="303"/>
        <v>-0.11855127892645426</v>
      </c>
      <c r="G993" s="105">
        <f t="shared" si="304"/>
        <v>-0.20845529328449097</v>
      </c>
      <c r="H993" s="108">
        <f t="shared" si="305"/>
        <v>-5.100531633040678E-2</v>
      </c>
      <c r="I993" s="105">
        <f t="shared" si="306"/>
        <v>-9.0133069333854302E-2</v>
      </c>
      <c r="J993">
        <f t="shared" si="307"/>
        <v>-1.766626078259631E-2</v>
      </c>
      <c r="K993" s="105">
        <f t="shared" si="308"/>
        <v>-3.035633509131053E-2</v>
      </c>
      <c r="L993" s="107">
        <f t="shared" si="309"/>
        <v>-4.9879701813451166E-2</v>
      </c>
      <c r="M993" s="105">
        <f t="shared" si="310"/>
        <v>-8.796588885932613E-2</v>
      </c>
      <c r="N993" s="117">
        <f t="shared" si="311"/>
        <v>5055759129072.5752</v>
      </c>
      <c r="O993" s="117">
        <f t="shared" si="312"/>
        <v>5113324134482.2061</v>
      </c>
      <c r="P993" s="118">
        <f t="shared" si="313"/>
        <v>5177772440068.0703</v>
      </c>
      <c r="Q993" s="113">
        <f t="shared" si="314"/>
        <v>1.1367966454436518E+19</v>
      </c>
      <c r="R993" s="113">
        <f t="shared" si="315"/>
        <v>1.1562627802457246E+19</v>
      </c>
      <c r="S993" s="113">
        <f t="shared" si="316"/>
        <v>1.1781961104616724E+19</v>
      </c>
      <c r="T993">
        <f t="shared" si="321"/>
        <v>0.5</v>
      </c>
    </row>
    <row r="994" spans="1:20" x14ac:dyDescent="0.25">
      <c r="A994">
        <v>475.5</v>
      </c>
      <c r="B994">
        <f t="shared" si="317"/>
        <v>1119698.8636031724</v>
      </c>
      <c r="C994">
        <f t="shared" si="318"/>
        <v>1968723.5169987073</v>
      </c>
      <c r="D994">
        <f t="shared" si="319"/>
        <v>2311.360838741698</v>
      </c>
      <c r="E994">
        <f t="shared" si="320"/>
        <v>4324.8692916334949</v>
      </c>
      <c r="F994" s="106">
        <f t="shared" si="303"/>
        <v>-0.11828882385237224</v>
      </c>
      <c r="G994" s="105">
        <f t="shared" si="304"/>
        <v>-0.20800757531685268</v>
      </c>
      <c r="H994" s="108">
        <f t="shared" si="305"/>
        <v>-5.0891925583749421E-2</v>
      </c>
      <c r="I994" s="105">
        <f t="shared" si="306"/>
        <v>-8.9938211095013473E-2</v>
      </c>
      <c r="J994">
        <f t="shared" si="307"/>
        <v>-1.7626847710146699E-2</v>
      </c>
      <c r="K994" s="105">
        <f t="shared" si="308"/>
        <v>-3.0291344890224163E-2</v>
      </c>
      <c r="L994" s="107">
        <f t="shared" si="309"/>
        <v>-4.9770050558476123E-2</v>
      </c>
      <c r="M994" s="105">
        <f t="shared" si="310"/>
        <v>-8.7778019331615054E-2</v>
      </c>
      <c r="N994" s="117">
        <f t="shared" si="311"/>
        <v>5066788313372.9541</v>
      </c>
      <c r="O994" s="117">
        <f t="shared" si="312"/>
        <v>5124411848952.2178</v>
      </c>
      <c r="P994" s="118">
        <f t="shared" si="313"/>
        <v>5188933607574.3486</v>
      </c>
      <c r="Q994" s="113">
        <f t="shared" si="314"/>
        <v>1.1405185532972247E+19</v>
      </c>
      <c r="R994" s="113">
        <f t="shared" si="315"/>
        <v>1.1600256636007567E+19</v>
      </c>
      <c r="S994" s="113">
        <f t="shared" si="316"/>
        <v>1.1820077103511505E+19</v>
      </c>
      <c r="T994">
        <f t="shared" si="321"/>
        <v>0.5</v>
      </c>
    </row>
    <row r="995" spans="1:20" x14ac:dyDescent="0.25">
      <c r="A995">
        <v>476</v>
      </c>
      <c r="B995">
        <f t="shared" si="317"/>
        <v>1120854.5144503373</v>
      </c>
      <c r="C995">
        <f t="shared" si="318"/>
        <v>1970885.8996426302</v>
      </c>
      <c r="D995">
        <f t="shared" si="319"/>
        <v>2311.3016943297716</v>
      </c>
      <c r="E995">
        <f t="shared" si="320"/>
        <v>4324.7652878458366</v>
      </c>
      <c r="F995" s="106">
        <f t="shared" si="303"/>
        <v>-0.11802724489908811</v>
      </c>
      <c r="G995" s="105">
        <f t="shared" si="304"/>
        <v>-0.20756130863383584</v>
      </c>
      <c r="H995" s="108">
        <f t="shared" si="305"/>
        <v>-5.0778914965290245E-2</v>
      </c>
      <c r="I995" s="105">
        <f t="shared" si="306"/>
        <v>-8.9743988629709656E-2</v>
      </c>
      <c r="J995">
        <f t="shared" si="307"/>
        <v>-1.7587567123104712E-2</v>
      </c>
      <c r="K995" s="105">
        <f t="shared" si="308"/>
        <v>-3.02265646048878E-2</v>
      </c>
      <c r="L995" s="107">
        <f t="shared" si="309"/>
        <v>-4.9660762810693156E-2</v>
      </c>
      <c r="M995" s="105">
        <f t="shared" si="310"/>
        <v>-8.7590755399238385E-2</v>
      </c>
      <c r="N995" s="117">
        <f t="shared" si="311"/>
        <v>5077829251510.9512</v>
      </c>
      <c r="O995" s="117">
        <f t="shared" si="312"/>
        <v>5135511315742.1475</v>
      </c>
      <c r="P995" s="118">
        <f t="shared" si="313"/>
        <v>5200106525683.9883</v>
      </c>
      <c r="Q995" s="113">
        <f t="shared" si="314"/>
        <v>1.1442484871183452E+19</v>
      </c>
      <c r="R995" s="113">
        <f t="shared" si="315"/>
        <v>1.1637966149454645E+19</v>
      </c>
      <c r="S995" s="113">
        <f t="shared" si="316"/>
        <v>1.1858274310933797E+19</v>
      </c>
      <c r="T995">
        <f t="shared" si="321"/>
        <v>0.5</v>
      </c>
    </row>
    <row r="996" spans="1:20" x14ac:dyDescent="0.25">
      <c r="A996">
        <v>476.5</v>
      </c>
      <c r="B996">
        <f t="shared" si="317"/>
        <v>1122010.135790691</v>
      </c>
      <c r="C996">
        <f t="shared" si="318"/>
        <v>1973048.230396226</v>
      </c>
      <c r="D996">
        <f t="shared" si="319"/>
        <v>2311.2426807073221</v>
      </c>
      <c r="E996">
        <f t="shared" si="320"/>
        <v>4324.6615071915194</v>
      </c>
      <c r="F996" s="106">
        <f t="shared" si="303"/>
        <v>-0.11776653815438243</v>
      </c>
      <c r="G996" s="105">
        <f t="shared" si="304"/>
        <v>-0.20711648693691598</v>
      </c>
      <c r="H996" s="108">
        <f t="shared" si="305"/>
        <v>-5.0666282770296361E-2</v>
      </c>
      <c r="I996" s="105">
        <f t="shared" si="306"/>
        <v>-8.9550399160711655E-2</v>
      </c>
      <c r="J996">
        <f t="shared" si="307"/>
        <v>-1.754841842616308E-2</v>
      </c>
      <c r="K996" s="105">
        <f t="shared" si="308"/>
        <v>-3.0161993327844288E-2</v>
      </c>
      <c r="L996" s="107">
        <f t="shared" si="309"/>
        <v>-4.9551836957922979E-2</v>
      </c>
      <c r="M996" s="105">
        <f t="shared" si="310"/>
        <v>-8.7404094448360031E-2</v>
      </c>
      <c r="N996" s="117">
        <f t="shared" si="311"/>
        <v>5088881943190.1953</v>
      </c>
      <c r="O996" s="117">
        <f t="shared" si="312"/>
        <v>5146622534559.002</v>
      </c>
      <c r="P996" s="118">
        <f t="shared" si="313"/>
        <v>5211291194107.623</v>
      </c>
      <c r="Q996" s="113">
        <f t="shared" si="314"/>
        <v>1.1479864553533678E+19</v>
      </c>
      <c r="R996" s="113">
        <f t="shared" si="315"/>
        <v>1.1675756427252056E+19</v>
      </c>
      <c r="S996" s="113">
        <f t="shared" si="316"/>
        <v>1.1896552811323329E+19</v>
      </c>
      <c r="T996">
        <f t="shared" si="321"/>
        <v>0.5</v>
      </c>
    </row>
    <row r="997" spans="1:20" x14ac:dyDescent="0.25">
      <c r="A997">
        <v>477</v>
      </c>
      <c r="B997">
        <f t="shared" si="317"/>
        <v>1123165.7276894103</v>
      </c>
      <c r="C997">
        <f t="shared" si="318"/>
        <v>1975210.5093707002</v>
      </c>
      <c r="D997">
        <f t="shared" si="319"/>
        <v>2311.1837974382447</v>
      </c>
      <c r="E997">
        <f t="shared" si="320"/>
        <v>4324.5579489480506</v>
      </c>
      <c r="F997" s="106">
        <f t="shared" si="303"/>
        <v>-0.11750669972791822</v>
      </c>
      <c r="G997" s="105">
        <f t="shared" si="304"/>
        <v>-0.20667310396183813</v>
      </c>
      <c r="H997" s="108">
        <f t="shared" si="305"/>
        <v>-5.0554027303612463E-2</v>
      </c>
      <c r="I997" s="105">
        <f t="shared" si="306"/>
        <v>-8.9357439925998386E-2</v>
      </c>
      <c r="J997">
        <f t="shared" si="307"/>
        <v>-1.750940102736329E-2</v>
      </c>
      <c r="K997" s="105">
        <f t="shared" si="308"/>
        <v>-3.0097630156553243E-2</v>
      </c>
      <c r="L997" s="107">
        <f t="shared" si="309"/>
        <v>-4.9443271396942462E-2</v>
      </c>
      <c r="M997" s="105">
        <f t="shared" si="310"/>
        <v>-8.7218033879286519E-2</v>
      </c>
      <c r="N997" s="117">
        <f t="shared" si="311"/>
        <v>5099946388114.9668</v>
      </c>
      <c r="O997" s="117">
        <f t="shared" si="312"/>
        <v>5157745505110.4268</v>
      </c>
      <c r="P997" s="118">
        <f t="shared" si="313"/>
        <v>5222487612556.5176</v>
      </c>
      <c r="Q997" s="113">
        <f t="shared" si="314"/>
        <v>1.1517324664484207E+19</v>
      </c>
      <c r="R997" s="113">
        <f t="shared" si="315"/>
        <v>1.1713627553851167E+19</v>
      </c>
      <c r="S997" s="113">
        <f t="shared" si="316"/>
        <v>1.1934912689118095E+19</v>
      </c>
      <c r="T997">
        <f t="shared" si="321"/>
        <v>0.5</v>
      </c>
    </row>
    <row r="998" spans="1:20" x14ac:dyDescent="0.25">
      <c r="A998">
        <v>477.5</v>
      </c>
      <c r="B998">
        <f t="shared" si="317"/>
        <v>1124321.2902114545</v>
      </c>
      <c r="C998">
        <f t="shared" si="318"/>
        <v>1977372.7366768981</v>
      </c>
      <c r="D998">
        <f t="shared" si="319"/>
        <v>2311.1250440883809</v>
      </c>
      <c r="E998">
        <f t="shared" si="320"/>
        <v>4324.4546123960699</v>
      </c>
      <c r="F998" s="106">
        <f t="shared" si="303"/>
        <v>-0.11724772575109416</v>
      </c>
      <c r="G998" s="105">
        <f t="shared" si="304"/>
        <v>-0.20623115347839327</v>
      </c>
      <c r="H998" s="108">
        <f t="shared" si="305"/>
        <v>-5.0442146879594821E-2</v>
      </c>
      <c r="I998" s="105">
        <f t="shared" si="306"/>
        <v>-8.9165108178656527E-2</v>
      </c>
      <c r="J998">
        <f t="shared" si="307"/>
        <v>-1.747051433807216E-2</v>
      </c>
      <c r="K998" s="105">
        <f t="shared" si="308"/>
        <v>-3.0033474193357727E-2</v>
      </c>
      <c r="L998" s="107">
        <f t="shared" si="309"/>
        <v>-4.9335064533427168E-2</v>
      </c>
      <c r="M998" s="105">
        <f t="shared" si="310"/>
        <v>-8.7032571106379034E-2</v>
      </c>
      <c r="N998" s="117">
        <f t="shared" si="311"/>
        <v>5111022585990.1953</v>
      </c>
      <c r="O998" s="117">
        <f t="shared" si="312"/>
        <v>5168880227104.7061</v>
      </c>
      <c r="P998" s="118">
        <f t="shared" si="313"/>
        <v>5233695780742.5586</v>
      </c>
      <c r="Q998" s="113">
        <f t="shared" si="314"/>
        <v>1.1554865288494367E+19</v>
      </c>
      <c r="R998" s="113">
        <f t="shared" si="315"/>
        <v>1.1751579613701638E+19</v>
      </c>
      <c r="S998" s="113">
        <f t="shared" si="316"/>
        <v>1.1973354028753803E+19</v>
      </c>
      <c r="T998">
        <f t="shared" si="321"/>
        <v>0.5</v>
      </c>
    </row>
    <row r="999" spans="1:20" x14ac:dyDescent="0.25">
      <c r="A999">
        <v>478</v>
      </c>
      <c r="B999">
        <f t="shared" si="317"/>
        <v>1125476.8234215672</v>
      </c>
      <c r="C999">
        <f t="shared" si="318"/>
        <v>1979534.9124253078</v>
      </c>
      <c r="D999">
        <f t="shared" si="319"/>
        <v>2311.0664202255052</v>
      </c>
      <c r="E999">
        <f t="shared" si="320"/>
        <v>4324.3514968193304</v>
      </c>
      <c r="F999" s="106">
        <f t="shared" si="303"/>
        <v>-0.11698961237689784</v>
      </c>
      <c r="G999" s="105">
        <f t="shared" si="304"/>
        <v>-0.20579062929019423</v>
      </c>
      <c r="H999" s="108">
        <f t="shared" si="305"/>
        <v>-5.033063982204701E-2</v>
      </c>
      <c r="I999" s="105">
        <f t="shared" si="306"/>
        <v>-8.8973401186780862E-2</v>
      </c>
      <c r="J999">
        <f t="shared" si="307"/>
        <v>-1.743175777296041E-2</v>
      </c>
      <c r="K999" s="105">
        <f t="shared" si="308"/>
        <v>-2.9969524545454124E-2</v>
      </c>
      <c r="L999" s="107">
        <f t="shared" si="309"/>
        <v>-4.9227214781890426E-2</v>
      </c>
      <c r="M999" s="105">
        <f t="shared" si="310"/>
        <v>-8.6847703557959247E-2</v>
      </c>
      <c r="N999" s="117">
        <f t="shared" si="311"/>
        <v>5122110536521.4521</v>
      </c>
      <c r="O999" s="117">
        <f t="shared" si="312"/>
        <v>5180026700250.7549</v>
      </c>
      <c r="P999" s="118">
        <f t="shared" si="313"/>
        <v>5244915698378.2559</v>
      </c>
      <c r="Q999" s="113">
        <f t="shared" si="314"/>
        <v>1.1592486510021566E+19</v>
      </c>
      <c r="R999" s="113">
        <f t="shared" si="315"/>
        <v>1.1789612691250788E+19</v>
      </c>
      <c r="S999" s="113">
        <f t="shared" si="316"/>
        <v>1.2011876914664258E+19</v>
      </c>
      <c r="T999">
        <f t="shared" si="321"/>
        <v>0.5</v>
      </c>
    </row>
    <row r="1000" spans="1:20" x14ac:dyDescent="0.25">
      <c r="A1000">
        <v>478.5</v>
      </c>
      <c r="B1000">
        <f t="shared" si="317"/>
        <v>1126632.3273842768</v>
      </c>
      <c r="C1000">
        <f t="shared" si="318"/>
        <v>1981697.0367260601</v>
      </c>
      <c r="D1000">
        <f t="shared" si="319"/>
        <v>2311.007925419317</v>
      </c>
      <c r="E1000">
        <f t="shared" si="320"/>
        <v>4324.2486015046852</v>
      </c>
      <c r="F1000" s="106">
        <f t="shared" si="303"/>
        <v>-0.11673235577976288</v>
      </c>
      <c r="G1000" s="105">
        <f t="shared" si="304"/>
        <v>-0.20535152523445804</v>
      </c>
      <c r="H1000" s="108">
        <f t="shared" si="305"/>
        <v>-5.0219504464158217E-2</v>
      </c>
      <c r="I1000" s="105">
        <f t="shared" si="306"/>
        <v>-8.8782316233378969E-2</v>
      </c>
      <c r="J1000">
        <f t="shared" si="307"/>
        <v>-1.7393130749979738E-2</v>
      </c>
      <c r="K1000" s="105">
        <f t="shared" si="308"/>
        <v>-2.9905780324859504E-2</v>
      </c>
      <c r="L1000" s="107">
        <f t="shared" si="309"/>
        <v>-4.9119720565624914E-2</v>
      </c>
      <c r="M1000" s="105">
        <f t="shared" si="310"/>
        <v>-8.6663428676219581E-2</v>
      </c>
      <c r="N1000" s="117">
        <f t="shared" si="311"/>
        <v>5133210239414.9619</v>
      </c>
      <c r="O1000" s="117">
        <f t="shared" si="312"/>
        <v>5191184924258.1289</v>
      </c>
      <c r="P1000" s="118">
        <f t="shared" si="313"/>
        <v>5256147365176.7471</v>
      </c>
      <c r="Q1000" s="113">
        <f t="shared" si="314"/>
        <v>1.1630188413520867E+19</v>
      </c>
      <c r="R1000" s="113">
        <f t="shared" si="315"/>
        <v>1.1827726870944027E+19</v>
      </c>
      <c r="S1000" s="113">
        <f t="shared" si="316"/>
        <v>1.2050481431281252E+19</v>
      </c>
      <c r="T1000">
        <f t="shared" si="321"/>
        <v>0.5</v>
      </c>
    </row>
    <row r="1001" spans="1:20" x14ac:dyDescent="0.25">
      <c r="A1001">
        <v>479</v>
      </c>
      <c r="B1001">
        <f t="shared" si="317"/>
        <v>1127787.8021638973</v>
      </c>
      <c r="C1001">
        <f t="shared" si="318"/>
        <v>1983859.1096889311</v>
      </c>
      <c r="D1001">
        <f t="shared" si="319"/>
        <v>2310.9495592414269</v>
      </c>
      <c r="E1001">
        <f t="shared" si="320"/>
        <v>4324.1459257420684</v>
      </c>
      <c r="F1001" s="106">
        <f t="shared" si="303"/>
        <v>-0.11647595215542406</v>
      </c>
      <c r="G1001" s="105">
        <f t="shared" si="304"/>
        <v>-0.20491383518178508</v>
      </c>
      <c r="H1001" s="108">
        <f t="shared" si="305"/>
        <v>-5.0108739148438684E-2</v>
      </c>
      <c r="I1001" s="105">
        <f t="shared" si="306"/>
        <v>-8.8591850616270909E-2</v>
      </c>
      <c r="J1001">
        <f t="shared" si="307"/>
        <v>-1.7354632690341036E-2</v>
      </c>
      <c r="K1001" s="105">
        <f t="shared" si="308"/>
        <v>-2.9842240648380876E-2</v>
      </c>
      <c r="L1001" s="107">
        <f t="shared" si="309"/>
        <v>-4.9012580316644336E-2</v>
      </c>
      <c r="M1001" s="105">
        <f t="shared" si="310"/>
        <v>-8.647974391713327E-2</v>
      </c>
      <c r="N1001" s="117">
        <f t="shared" si="311"/>
        <v>5144321694377.583</v>
      </c>
      <c r="O1001" s="117">
        <f t="shared" si="312"/>
        <v>5202354898837.0098</v>
      </c>
      <c r="P1001" s="118">
        <f t="shared" si="313"/>
        <v>5267390780851.7842</v>
      </c>
      <c r="Q1001" s="113">
        <f t="shared" si="314"/>
        <v>1.1667971083445301E+19</v>
      </c>
      <c r="R1001" s="113">
        <f t="shared" si="315"/>
        <v>1.1865922237224645E+19</v>
      </c>
      <c r="S1001" s="113">
        <f t="shared" si="316"/>
        <v>1.2089167663034552E+19</v>
      </c>
      <c r="T1001">
        <f t="shared" si="321"/>
        <v>0.5</v>
      </c>
    </row>
    <row r="1002" spans="1:20" x14ac:dyDescent="0.25">
      <c r="A1002">
        <v>479.5</v>
      </c>
      <c r="B1002">
        <f t="shared" si="317"/>
        <v>1128943.2478245301</v>
      </c>
      <c r="C1002">
        <f t="shared" si="318"/>
        <v>1986021.1314233434</v>
      </c>
      <c r="D1002">
        <f t="shared" si="319"/>
        <v>2310.8913212653492</v>
      </c>
      <c r="E1002">
        <f t="shared" si="320"/>
        <v>4324.0434688244777</v>
      </c>
      <c r="F1002" s="106">
        <f t="shared" si="303"/>
        <v>-0.11622039772077453</v>
      </c>
      <c r="G1002" s="105">
        <f t="shared" si="304"/>
        <v>-0.20447755303594056</v>
      </c>
      <c r="H1002" s="108">
        <f t="shared" si="305"/>
        <v>-4.9998342226656417E-2</v>
      </c>
      <c r="I1002" s="105">
        <f t="shared" si="306"/>
        <v>-8.8402001647991071E-2</v>
      </c>
      <c r="J1002">
        <f t="shared" si="307"/>
        <v>-1.7316263018492199E-2</v>
      </c>
      <c r="K1002" s="105">
        <f t="shared" si="308"/>
        <v>-2.9778904637583606E-2</v>
      </c>
      <c r="L1002" s="107">
        <f t="shared" si="309"/>
        <v>-4.8905792475625903E-2</v>
      </c>
      <c r="M1002" s="105">
        <f t="shared" si="310"/>
        <v>-8.6296646750365899E-2</v>
      </c>
      <c r="N1002" s="117">
        <f t="shared" si="311"/>
        <v>5155444901116.8203</v>
      </c>
      <c r="O1002" s="117">
        <f t="shared" si="312"/>
        <v>5213536623698.21</v>
      </c>
      <c r="P1002" s="118">
        <f t="shared" si="313"/>
        <v>5278645945117.7393</v>
      </c>
      <c r="Q1002" s="113">
        <f t="shared" si="314"/>
        <v>1.1705834604246028E+19</v>
      </c>
      <c r="R1002" s="113">
        <f t="shared" si="315"/>
        <v>1.1904198874534021E+19</v>
      </c>
      <c r="S1002" s="113">
        <f t="shared" si="316"/>
        <v>1.212793569435179E+19</v>
      </c>
      <c r="T1002">
        <f t="shared" si="321"/>
        <v>0.5</v>
      </c>
    </row>
    <row r="1003" spans="1:20" x14ac:dyDescent="0.25">
      <c r="A1003">
        <v>480</v>
      </c>
      <c r="B1003">
        <f t="shared" si="317"/>
        <v>1130098.6644300632</v>
      </c>
      <c r="C1003">
        <f t="shared" si="318"/>
        <v>1988183.1020383674</v>
      </c>
      <c r="D1003">
        <f t="shared" si="319"/>
        <v>2310.8332110664887</v>
      </c>
      <c r="E1003">
        <f t="shared" si="320"/>
        <v>4323.9412300479598</v>
      </c>
      <c r="F1003" s="106">
        <f t="shared" si="303"/>
        <v>-0.11596568871372548</v>
      </c>
      <c r="G1003" s="105">
        <f t="shared" si="304"/>
        <v>-0.20404267273364118</v>
      </c>
      <c r="H1003" s="108">
        <f t="shared" si="305"/>
        <v>-4.988831205977691E-2</v>
      </c>
      <c r="I1003" s="105">
        <f t="shared" si="306"/>
        <v>-8.8212766655694871E-2</v>
      </c>
      <c r="J1003">
        <f t="shared" si="307"/>
        <v>-1.7278021162096813E-2</v>
      </c>
      <c r="K1003" s="105">
        <f t="shared" si="308"/>
        <v>-2.971577141876135E-2</v>
      </c>
      <c r="L1003" s="107">
        <f t="shared" si="309"/>
        <v>-4.8799355491851749E-2</v>
      </c>
      <c r="M1003" s="105">
        <f t="shared" si="310"/>
        <v>-8.6114134659184965E-2</v>
      </c>
      <c r="N1003" s="117">
        <f t="shared" si="311"/>
        <v>5166579859340.8145</v>
      </c>
      <c r="O1003" s="117">
        <f t="shared" si="312"/>
        <v>5224730098553.1699</v>
      </c>
      <c r="P1003" s="118">
        <f t="shared" si="313"/>
        <v>5289912857689.6016</v>
      </c>
      <c r="Q1003" s="113">
        <f t="shared" si="314"/>
        <v>1.1743779060371917E+19</v>
      </c>
      <c r="R1003" s="113">
        <f t="shared" si="315"/>
        <v>1.1942556867311337E+19</v>
      </c>
      <c r="S1003" s="113">
        <f t="shared" si="316"/>
        <v>1.2166785609658724E+19</v>
      </c>
      <c r="T1003">
        <f t="shared" si="321"/>
        <v>0.5</v>
      </c>
    </row>
    <row r="1004" spans="1:20" x14ac:dyDescent="0.25">
      <c r="A1004">
        <v>480.5</v>
      </c>
      <c r="B1004">
        <f t="shared" si="317"/>
        <v>1131254.0520441744</v>
      </c>
      <c r="C1004">
        <f t="shared" si="318"/>
        <v>1990345.0216427231</v>
      </c>
      <c r="D1004">
        <f t="shared" si="319"/>
        <v>2310.7752282221318</v>
      </c>
      <c r="E1004">
        <f t="shared" si="320"/>
        <v>4323.8392087115926</v>
      </c>
      <c r="F1004" s="106">
        <f t="shared" si="303"/>
        <v>-0.11571182139306396</v>
      </c>
      <c r="G1004" s="105">
        <f t="shared" si="304"/>
        <v>-0.20360918824433738</v>
      </c>
      <c r="H1004" s="108">
        <f t="shared" si="305"/>
        <v>-4.9778647017899531E-2</v>
      </c>
      <c r="I1004" s="105">
        <f t="shared" si="306"/>
        <v>-8.8024142981059955E-2</v>
      </c>
      <c r="J1004">
        <f t="shared" si="307"/>
        <v>-1.723990655201221E-2</v>
      </c>
      <c r="K1004" s="105">
        <f t="shared" si="308"/>
        <v>-2.9652840122904874E-2</v>
      </c>
      <c r="L1004" s="107">
        <f t="shared" si="309"/>
        <v>-4.8693267823152232E-2</v>
      </c>
      <c r="M1004" s="105">
        <f t="shared" si="310"/>
        <v>-8.5932205140372572E-2</v>
      </c>
      <c r="N1004" s="117">
        <f t="shared" si="311"/>
        <v>5177726568758.3408</v>
      </c>
      <c r="O1004" s="117">
        <f t="shared" si="312"/>
        <v>5235935323113.9531</v>
      </c>
      <c r="P1004" s="118">
        <f t="shared" si="313"/>
        <v>5301191518282.9697</v>
      </c>
      <c r="Q1004" s="113">
        <f t="shared" si="314"/>
        <v>1.1781804536269982E+19</v>
      </c>
      <c r="R1004" s="113">
        <f t="shared" si="315"/>
        <v>1.1980996299993805E+19</v>
      </c>
      <c r="S1004" s="113">
        <f t="shared" si="316"/>
        <v>1.2205717493379152E+19</v>
      </c>
      <c r="T1004">
        <f t="shared" si="321"/>
        <v>0.5</v>
      </c>
    </row>
    <row r="1005" spans="1:20" x14ac:dyDescent="0.25">
      <c r="A1005">
        <v>481</v>
      </c>
      <c r="B1005">
        <f t="shared" si="317"/>
        <v>1132409.41073033</v>
      </c>
      <c r="C1005">
        <f t="shared" si="318"/>
        <v>1992506.8903447818</v>
      </c>
      <c r="D1005">
        <f t="shared" si="319"/>
        <v>2310.7173723114352</v>
      </c>
      <c r="E1005">
        <f t="shared" si="320"/>
        <v>4323.7374041174708</v>
      </c>
      <c r="F1005" s="106">
        <f t="shared" ref="F1005:F1068" si="322">SUM(H1005,J1005,L1005)</f>
        <v>-0.11545879203831584</v>
      </c>
      <c r="G1005" s="105">
        <f t="shared" ref="G1005:G1068" si="323">SUM(I1005,K1005,M1005)</f>
        <v>-0.20317709357000435</v>
      </c>
      <c r="H1005" s="108">
        <f t="shared" ref="H1005:H1068" si="324">$D$22*(($D$18-$B1004)/$Q1005)</f>
        <v>-4.9669345480197552E-2</v>
      </c>
      <c r="I1005" s="105">
        <f t="shared" ref="I1005:I1068" si="325">$D$22*(($E$18-$C1004)/$Q1005)</f>
        <v>-8.7836127980193107E-2</v>
      </c>
      <c r="J1005">
        <f t="shared" ref="J1005:J1068" si="326">$D$30*(($D$26-$B1004)/$R1005)</f>
        <v>-1.7201918622268279E-2</v>
      </c>
      <c r="K1005" s="105">
        <f t="shared" ref="K1005:K1068" si="327">$D$30*(($E$26-$C1004)/$R1005)</f>
        <v>-2.9590109885671966E-2</v>
      </c>
      <c r="L1005" s="107">
        <f t="shared" ref="L1005:L1068" si="328">$D$38*(($D$34-$B1004)/$S1005)</f>
        <v>-4.8587527935850014E-2</v>
      </c>
      <c r="M1005" s="105">
        <f t="shared" ref="M1005:M1068" si="329">$D$38*(($E$34-$C1004)/$S1005)</f>
        <v>-8.5750855704139275E-2</v>
      </c>
      <c r="N1005" s="117">
        <f t="shared" ref="N1005:N1068" si="330">($D$18-$B1004)^2+($E$18-$C1004)^2</f>
        <v>5188885029078.8115</v>
      </c>
      <c r="O1005" s="117">
        <f t="shared" ref="O1005:O1068" si="331">($D$26-$B1004)^2+($E$26-$C1004)^2</f>
        <v>5247152297093.248</v>
      </c>
      <c r="P1005" s="118">
        <f t="shared" ref="P1005:P1068" si="332">($D$34-$B1004)^2+($E$34-$C1004)^2</f>
        <v>5312481926614.0586</v>
      </c>
      <c r="Q1005" s="113">
        <f t="shared" ref="Q1005:Q1068" si="333">(N1005+$D$39^2)^(3/2)</f>
        <v>1.1819911116385139E+19</v>
      </c>
      <c r="R1005" s="113">
        <f t="shared" ref="R1005:R1068" si="334">(O1005+$D$31^2)^(3/2)</f>
        <v>1.2019517257016562E+19</v>
      </c>
      <c r="S1005" s="113">
        <f t="shared" ref="S1005:S1068" si="335">(P1005+$D$23^2)^(3/2)</f>
        <v>1.2244731429934752E+19</v>
      </c>
      <c r="T1005">
        <f t="shared" si="321"/>
        <v>0.5</v>
      </c>
    </row>
    <row r="1006" spans="1:20" x14ac:dyDescent="0.25">
      <c r="A1006">
        <v>481.5</v>
      </c>
      <c r="B1006">
        <f t="shared" ref="B1006:B1069" si="336">B1005+(D1005*$T1005)+(F1005*($T1005)^2)</f>
        <v>1133564.7405517877</v>
      </c>
      <c r="C1006">
        <f t="shared" ref="C1006:C1069" si="337">C1005+(E1005*$T1005)+(G1005*($T1005)^2)</f>
        <v>1994668.7082525671</v>
      </c>
      <c r="D1006">
        <f t="shared" ref="D1006:D1069" si="338">D1005+(F1005*$T1005)</f>
        <v>2310.659642915416</v>
      </c>
      <c r="E1006">
        <f t="shared" ref="E1006:E1069" si="339">E1005+(G1005*$T1005)</f>
        <v>4323.6358155706857</v>
      </c>
      <c r="F1006" s="106">
        <f t="shared" si="322"/>
        <v>-0.11520659694960639</v>
      </c>
      <c r="G1006" s="105">
        <f t="shared" si="323"/>
        <v>-0.20274638274492951</v>
      </c>
      <c r="H1006" s="108">
        <f t="shared" si="324"/>
        <v>-4.9560405834857532E-2</v>
      </c>
      <c r="I1006" s="105">
        <f t="shared" si="325"/>
        <v>-8.7648719023536534E-2</v>
      </c>
      <c r="J1006">
        <f t="shared" si="326"/>
        <v>-1.716405681004584E-2</v>
      </c>
      <c r="K1006" s="105">
        <f t="shared" si="327"/>
        <v>-2.9527579847356749E-2</v>
      </c>
      <c r="L1006" s="107">
        <f t="shared" si="328"/>
        <v>-4.848213430470303E-2</v>
      </c>
      <c r="M1006" s="105">
        <f t="shared" si="329"/>
        <v>-8.5570083874036224E-2</v>
      </c>
      <c r="N1006" s="117">
        <f t="shared" si="330"/>
        <v>5200055240012.2676</v>
      </c>
      <c r="O1006" s="117">
        <f t="shared" si="331"/>
        <v>5258381020204.3633</v>
      </c>
      <c r="P1006" s="118">
        <f t="shared" si="332"/>
        <v>5323784082399.6924</v>
      </c>
      <c r="Q1006" s="113">
        <f t="shared" si="333"/>
        <v>1.1858098885160155E+19</v>
      </c>
      <c r="R1006" s="113">
        <f t="shared" si="334"/>
        <v>1.2058119822812916E+19</v>
      </c>
      <c r="S1006" s="113">
        <f t="shared" si="335"/>
        <v>1.2283827503745274E+19</v>
      </c>
      <c r="T1006">
        <f t="shared" si="321"/>
        <v>0.5</v>
      </c>
    </row>
    <row r="1007" spans="1:20" x14ac:dyDescent="0.25">
      <c r="A1007">
        <v>482</v>
      </c>
      <c r="B1007">
        <f t="shared" si="336"/>
        <v>1134720.0415715959</v>
      </c>
      <c r="C1007">
        <f t="shared" si="337"/>
        <v>1996830.4754737567</v>
      </c>
      <c r="D1007">
        <f t="shared" si="338"/>
        <v>2310.6020396169411</v>
      </c>
      <c r="E1007">
        <f t="shared" si="339"/>
        <v>4323.5344423793131</v>
      </c>
      <c r="F1007" s="106">
        <f t="shared" si="322"/>
        <v>-0.11495523244752408</v>
      </c>
      <c r="G1007" s="105">
        <f t="shared" si="323"/>
        <v>-0.20231704983550397</v>
      </c>
      <c r="H1007" s="108">
        <f t="shared" si="324"/>
        <v>-4.9451826479018732E-2</v>
      </c>
      <c r="I1007" s="105">
        <f t="shared" si="325"/>
        <v>-8.7461913495773577E-2</v>
      </c>
      <c r="J1007">
        <f t="shared" si="326"/>
        <v>-1.7126320555656237E-2</v>
      </c>
      <c r="K1007" s="105">
        <f t="shared" si="327"/>
        <v>-2.9465249152860799E-2</v>
      </c>
      <c r="L1007" s="107">
        <f t="shared" si="328"/>
        <v>-4.8377085412849116E-2</v>
      </c>
      <c r="M1007" s="105">
        <f t="shared" si="329"/>
        <v>-8.5389887186869587E-2</v>
      </c>
      <c r="N1007" s="117">
        <f t="shared" si="330"/>
        <v>5211237201269.3818</v>
      </c>
      <c r="O1007" s="117">
        <f t="shared" si="331"/>
        <v>5269621492161.2266</v>
      </c>
      <c r="P1007" s="118">
        <f t="shared" si="332"/>
        <v>5335097985357.3008</v>
      </c>
      <c r="Q1007" s="113">
        <f t="shared" si="333"/>
        <v>1.1896367927035763E+19</v>
      </c>
      <c r="R1007" s="113">
        <f t="shared" si="334"/>
        <v>1.2096804081813914E+19</v>
      </c>
      <c r="S1007" s="113">
        <f t="shared" si="335"/>
        <v>1.2323005799228473E+19</v>
      </c>
      <c r="T1007">
        <f t="shared" si="321"/>
        <v>0.5</v>
      </c>
    </row>
    <row r="1008" spans="1:20" x14ac:dyDescent="0.25">
      <c r="A1008">
        <v>482.5</v>
      </c>
      <c r="B1008">
        <f t="shared" si="336"/>
        <v>1135875.3138525963</v>
      </c>
      <c r="C1008">
        <f t="shared" si="337"/>
        <v>1998992.1921156838</v>
      </c>
      <c r="D1008">
        <f t="shared" si="338"/>
        <v>2310.5445620007172</v>
      </c>
      <c r="E1008">
        <f t="shared" si="339"/>
        <v>4323.4332838543951</v>
      </c>
      <c r="F1008" s="106">
        <f t="shared" si="322"/>
        <v>-0.11470469487298325</v>
      </c>
      <c r="G1008" s="105">
        <f t="shared" si="323"/>
        <v>-0.20188908894001287</v>
      </c>
      <c r="H1008" s="108">
        <f t="shared" si="324"/>
        <v>-4.9343605818712132E-2</v>
      </c>
      <c r="I1008" s="105">
        <f t="shared" si="325"/>
        <v>-8.7275708795733806E-2</v>
      </c>
      <c r="J1008">
        <f t="shared" si="326"/>
        <v>-1.7088709302520017E-2</v>
      </c>
      <c r="K1008" s="105">
        <f t="shared" si="327"/>
        <v>-2.9403116951662877E-2</v>
      </c>
      <c r="L1008" s="107">
        <f t="shared" si="328"/>
        <v>-4.8272379751751096E-2</v>
      </c>
      <c r="M1008" s="105">
        <f t="shared" si="329"/>
        <v>-8.5210263192616181E-2</v>
      </c>
      <c r="N1008" s="117">
        <f t="shared" si="330"/>
        <v>5222430912561.4551</v>
      </c>
      <c r="O1008" s="117">
        <f t="shared" si="331"/>
        <v>5280873712678.3818</v>
      </c>
      <c r="P1008" s="118">
        <f t="shared" si="332"/>
        <v>5346423635204.9219</v>
      </c>
      <c r="Q1008" s="113">
        <f t="shared" si="333"/>
        <v>1.193471832645095E+19</v>
      </c>
      <c r="R1008" s="113">
        <f t="shared" si="334"/>
        <v>1.2135570118448605E+19</v>
      </c>
      <c r="S1008" s="113">
        <f t="shared" si="335"/>
        <v>1.2362266400799982E+19</v>
      </c>
      <c r="T1008">
        <f t="shared" si="321"/>
        <v>0.5</v>
      </c>
    </row>
    <row r="1009" spans="1:20" x14ac:dyDescent="0.25">
      <c r="A1009">
        <v>483</v>
      </c>
      <c r="B1009">
        <f t="shared" si="336"/>
        <v>1137030.5574574231</v>
      </c>
      <c r="C1009">
        <f t="shared" si="337"/>
        <v>2001153.8582853386</v>
      </c>
      <c r="D1009">
        <f t="shared" si="338"/>
        <v>2310.4872096532808</v>
      </c>
      <c r="E1009">
        <f t="shared" si="339"/>
        <v>4323.3323393099254</v>
      </c>
      <c r="F1009" s="106">
        <f t="shared" si="322"/>
        <v>-0.11445498058709011</v>
      </c>
      <c r="G1009" s="105">
        <f t="shared" si="323"/>
        <v>-0.2014624941884306</v>
      </c>
      <c r="H1009" s="108">
        <f t="shared" si="324"/>
        <v>-4.9235742268804096E-2</v>
      </c>
      <c r="I1009" s="105">
        <f t="shared" si="325"/>
        <v>-8.7090102336306208E-2</v>
      </c>
      <c r="J1009">
        <f t="shared" si="326"/>
        <v>-1.7051222497145864E-2</v>
      </c>
      <c r="K1009" s="105">
        <f t="shared" si="327"/>
        <v>-2.9341182397788809E-2</v>
      </c>
      <c r="L1009" s="107">
        <f t="shared" si="328"/>
        <v>-4.8168015821140144E-2</v>
      </c>
      <c r="M1009" s="105">
        <f t="shared" si="329"/>
        <v>-8.5031209454335593E-2</v>
      </c>
      <c r="N1009" s="117">
        <f t="shared" si="330"/>
        <v>5233636373600.4141</v>
      </c>
      <c r="O1009" s="117">
        <f t="shared" si="331"/>
        <v>5292137681470.9912</v>
      </c>
      <c r="P1009" s="118">
        <f t="shared" si="332"/>
        <v>5357761031661.1973</v>
      </c>
      <c r="Q1009" s="113">
        <f t="shared" si="333"/>
        <v>1.1973150167842257E+19</v>
      </c>
      <c r="R1009" s="113">
        <f t="shared" si="334"/>
        <v>1.217441801714431E+19</v>
      </c>
      <c r="S1009" s="113">
        <f t="shared" si="335"/>
        <v>1.2401609392873777E+19</v>
      </c>
      <c r="T1009">
        <f t="shared" si="321"/>
        <v>0.5</v>
      </c>
    </row>
    <row r="1010" spans="1:20" x14ac:dyDescent="0.25">
      <c r="A1010">
        <v>483.5</v>
      </c>
      <c r="B1010">
        <f t="shared" si="336"/>
        <v>1138185.7724485046</v>
      </c>
      <c r="C1010">
        <f t="shared" si="337"/>
        <v>2003315.4740893701</v>
      </c>
      <c r="D1010">
        <f t="shared" si="338"/>
        <v>2310.4299821629875</v>
      </c>
      <c r="E1010">
        <f t="shared" si="339"/>
        <v>4323.2316080628316</v>
      </c>
      <c r="F1010" s="106">
        <f t="shared" si="322"/>
        <v>-0.11420608597100987</v>
      </c>
      <c r="G1010" s="105">
        <f t="shared" si="323"/>
        <v>-0.2010372597422182</v>
      </c>
      <c r="H1010" s="108">
        <f t="shared" si="324"/>
        <v>-4.912823425293486E-2</v>
      </c>
      <c r="I1010" s="105">
        <f t="shared" si="325"/>
        <v>-8.6905091544343213E-2</v>
      </c>
      <c r="J1010">
        <f t="shared" si="326"/>
        <v>-1.7013859589110805E-2</v>
      </c>
      <c r="K1010" s="105">
        <f t="shared" si="327"/>
        <v>-2.927944464978369E-2</v>
      </c>
      <c r="L1010" s="107">
        <f t="shared" si="328"/>
        <v>-4.8063992128964193E-2</v>
      </c>
      <c r="M1010" s="105">
        <f t="shared" si="329"/>
        <v>-8.4852723548091286E-2</v>
      </c>
      <c r="N1010" s="117">
        <f t="shared" si="330"/>
        <v>5244853584098.8066</v>
      </c>
      <c r="O1010" s="117">
        <f t="shared" si="331"/>
        <v>5303413398254.8252</v>
      </c>
      <c r="P1010" s="118">
        <f t="shared" si="332"/>
        <v>5369110174445.3701</v>
      </c>
      <c r="Q1010" s="113">
        <f t="shared" si="333"/>
        <v>1.201166353564442E+19</v>
      </c>
      <c r="R1010" s="113">
        <f t="shared" si="334"/>
        <v>1.2213347862326032E+19</v>
      </c>
      <c r="S1010" s="113">
        <f t="shared" si="335"/>
        <v>1.2441034859861441E+19</v>
      </c>
      <c r="T1010">
        <f t="shared" si="321"/>
        <v>0.5</v>
      </c>
    </row>
    <row r="1011" spans="1:20" x14ac:dyDescent="0.25">
      <c r="A1011">
        <v>484</v>
      </c>
      <c r="B1011">
        <f t="shared" si="336"/>
        <v>1139340.9588880646</v>
      </c>
      <c r="C1011">
        <f t="shared" si="337"/>
        <v>2005477.0396340867</v>
      </c>
      <c r="D1011">
        <f t="shared" si="338"/>
        <v>2310.3728791200019</v>
      </c>
      <c r="E1011">
        <f t="shared" si="339"/>
        <v>4323.1310894329608</v>
      </c>
      <c r="F1011" s="106">
        <f t="shared" si="322"/>
        <v>-0.1139580074258308</v>
      </c>
      <c r="G1011" s="105">
        <f t="shared" si="323"/>
        <v>-0.20061337979411464</v>
      </c>
      <c r="H1011" s="108">
        <f t="shared" si="324"/>
        <v>-4.902108020346102E-2</v>
      </c>
      <c r="I1011" s="105">
        <f t="shared" si="325"/>
        <v>-8.6720673860571404E-2</v>
      </c>
      <c r="J1011">
        <f t="shared" si="326"/>
        <v>-1.6976620031039287E-2</v>
      </c>
      <c r="K1011" s="105">
        <f t="shared" si="327"/>
        <v>-2.9217902870681968E-2</v>
      </c>
      <c r="L1011" s="107">
        <f t="shared" si="328"/>
        <v>-4.7960307191330501E-2</v>
      </c>
      <c r="M1011" s="105">
        <f t="shared" si="329"/>
        <v>-8.4674803062861251E-2</v>
      </c>
      <c r="N1011" s="117">
        <f t="shared" si="330"/>
        <v>5256082543769.8066</v>
      </c>
      <c r="O1011" s="117">
        <f t="shared" si="331"/>
        <v>5314700862746.2695</v>
      </c>
      <c r="P1011" s="118">
        <f t="shared" si="332"/>
        <v>5380471063277.2832</v>
      </c>
      <c r="Q1011" s="113">
        <f t="shared" si="333"/>
        <v>1.205025851429018E+19</v>
      </c>
      <c r="R1011" s="113">
        <f t="shared" si="334"/>
        <v>1.2252359738416841E+19</v>
      </c>
      <c r="S1011" s="113">
        <f t="shared" si="335"/>
        <v>1.2480542886173016E+19</v>
      </c>
      <c r="T1011">
        <f t="shared" si="321"/>
        <v>0.5</v>
      </c>
    </row>
    <row r="1012" spans="1:20" x14ac:dyDescent="0.25">
      <c r="A1012">
        <v>484.5</v>
      </c>
      <c r="B1012">
        <f t="shared" si="336"/>
        <v>1140496.1168381227</v>
      </c>
      <c r="C1012">
        <f t="shared" si="337"/>
        <v>2007638.5550254583</v>
      </c>
      <c r="D1012">
        <f t="shared" si="338"/>
        <v>2310.315900116289</v>
      </c>
      <c r="E1012">
        <f t="shared" si="339"/>
        <v>4323.0307827430634</v>
      </c>
      <c r="F1012" s="106">
        <f t="shared" si="322"/>
        <v>-0.11371074137243684</v>
      </c>
      <c r="G1012" s="105">
        <f t="shared" si="323"/>
        <v>-0.20019084856794303</v>
      </c>
      <c r="H1012" s="108">
        <f t="shared" si="324"/>
        <v>-4.8914278561398315E-2</v>
      </c>
      <c r="I1012" s="105">
        <f t="shared" si="325"/>
        <v>-8.6536846739502876E-2</v>
      </c>
      <c r="J1012">
        <f t="shared" si="326"/>
        <v>-1.6939503278582877E-2</v>
      </c>
      <c r="K1012" s="105">
        <f t="shared" si="327"/>
        <v>-2.9156556227978584E-2</v>
      </c>
      <c r="L1012" s="107">
        <f t="shared" si="328"/>
        <v>-4.7856959532455647E-2</v>
      </c>
      <c r="M1012" s="105">
        <f t="shared" si="329"/>
        <v>-8.4497445600461574E-2</v>
      </c>
      <c r="N1012" s="117">
        <f t="shared" si="330"/>
        <v>5267323252327.2021</v>
      </c>
      <c r="O1012" s="117">
        <f t="shared" si="331"/>
        <v>5326000074662.3154</v>
      </c>
      <c r="P1012" s="118">
        <f t="shared" si="332"/>
        <v>5391843697877.3779</v>
      </c>
      <c r="Q1012" s="113">
        <f t="shared" si="333"/>
        <v>1.2088935188210108E+19</v>
      </c>
      <c r="R1012" s="113">
        <f t="shared" si="334"/>
        <v>1.2291453729837892E+19</v>
      </c>
      <c r="S1012" s="113">
        <f t="shared" si="335"/>
        <v>1.2520133556216099E+19</v>
      </c>
      <c r="T1012">
        <f t="shared" si="321"/>
        <v>0.5</v>
      </c>
    </row>
    <row r="1013" spans="1:20" x14ac:dyDescent="0.25">
      <c r="A1013">
        <v>485</v>
      </c>
      <c r="B1013">
        <f t="shared" si="336"/>
        <v>1141651.2463604955</v>
      </c>
      <c r="C1013">
        <f t="shared" si="337"/>
        <v>2009800.0203691176</v>
      </c>
      <c r="D1013">
        <f t="shared" si="338"/>
        <v>2310.2590447456028</v>
      </c>
      <c r="E1013">
        <f t="shared" si="339"/>
        <v>4322.9306873187797</v>
      </c>
      <c r="F1013" s="106">
        <f t="shared" si="322"/>
        <v>-0.11346428425137139</v>
      </c>
      <c r="G1013" s="105">
        <f t="shared" si="323"/>
        <v>-0.19976966031840146</v>
      </c>
      <c r="H1013" s="108">
        <f t="shared" si="324"/>
        <v>-4.8807827776362833E-2</v>
      </c>
      <c r="I1013" s="105">
        <f t="shared" si="325"/>
        <v>-8.6353607649343633E-2</v>
      </c>
      <c r="J1013">
        <f t="shared" si="326"/>
        <v>-1.6902508790400343E-2</v>
      </c>
      <c r="K1013" s="105">
        <f t="shared" si="327"/>
        <v>-2.9095403893600734E-2</v>
      </c>
      <c r="L1013" s="107">
        <f t="shared" si="328"/>
        <v>-4.7753947684608222E-2</v>
      </c>
      <c r="M1013" s="105">
        <f t="shared" si="329"/>
        <v>-8.4320648775457085E-2</v>
      </c>
      <c r="N1013" s="117">
        <f t="shared" si="330"/>
        <v>5278575709485.4033</v>
      </c>
      <c r="O1013" s="117">
        <f t="shared" si="331"/>
        <v>5337311033720.5625</v>
      </c>
      <c r="P1013" s="118">
        <f t="shared" si="332"/>
        <v>5403228077966.6924</v>
      </c>
      <c r="Q1013" s="113">
        <f t="shared" si="333"/>
        <v>1.2127693641832935E+19</v>
      </c>
      <c r="R1013" s="113">
        <f t="shared" si="334"/>
        <v>1.2330629921008306E+19</v>
      </c>
      <c r="S1013" s="113">
        <f t="shared" si="335"/>
        <v>1.2559806954396877E+19</v>
      </c>
      <c r="T1013">
        <f t="shared" si="321"/>
        <v>0.5</v>
      </c>
    </row>
    <row r="1014" spans="1:20" x14ac:dyDescent="0.25">
      <c r="A1014">
        <v>485.5</v>
      </c>
      <c r="B1014">
        <f t="shared" si="336"/>
        <v>1142806.347516797</v>
      </c>
      <c r="C1014">
        <f t="shared" si="337"/>
        <v>2011961.4357703619</v>
      </c>
      <c r="D1014">
        <f t="shared" si="338"/>
        <v>2310.2023126034769</v>
      </c>
      <c r="E1014">
        <f t="shared" si="339"/>
        <v>4322.830802488621</v>
      </c>
      <c r="F1014" s="106">
        <f t="shared" si="322"/>
        <v>-0.11321863252271318</v>
      </c>
      <c r="G1014" s="105">
        <f t="shared" si="323"/>
        <v>-0.1993498093308739</v>
      </c>
      <c r="H1014" s="108">
        <f t="shared" si="324"/>
        <v>-4.8701726306515057E-2</v>
      </c>
      <c r="I1014" s="105">
        <f t="shared" si="325"/>
        <v>-8.6170954071906752E-2</v>
      </c>
      <c r="J1014">
        <f t="shared" si="326"/>
        <v>-1.6865636028137631E-2</v>
      </c>
      <c r="K1014" s="105">
        <f t="shared" si="327"/>
        <v>-2.9034445043879351E-2</v>
      </c>
      <c r="L1014" s="107">
        <f t="shared" si="328"/>
        <v>-4.7651270188060493E-2</v>
      </c>
      <c r="M1014" s="105">
        <f t="shared" si="329"/>
        <v>-8.4144410215087798E-2</v>
      </c>
      <c r="N1014" s="117">
        <f t="shared" si="330"/>
        <v>5289839914959.4316</v>
      </c>
      <c r="O1014" s="117">
        <f t="shared" si="331"/>
        <v>5348633739639.2158</v>
      </c>
      <c r="P1014" s="118">
        <f t="shared" si="332"/>
        <v>5414624203266.8574</v>
      </c>
      <c r="Q1014" s="113">
        <f t="shared" si="333"/>
        <v>1.21665339595853E+19</v>
      </c>
      <c r="R1014" s="113">
        <f t="shared" si="334"/>
        <v>1.2369888396345217E+19</v>
      </c>
      <c r="S1014" s="113">
        <f t="shared" si="335"/>
        <v>1.259956316511897E+19</v>
      </c>
      <c r="T1014">
        <f t="shared" si="321"/>
        <v>0.5</v>
      </c>
    </row>
    <row r="1015" spans="1:20" x14ac:dyDescent="0.25">
      <c r="A1015">
        <v>486</v>
      </c>
      <c r="B1015">
        <f t="shared" si="336"/>
        <v>1143961.4203684407</v>
      </c>
      <c r="C1015">
        <f t="shared" si="337"/>
        <v>2014122.8013341539</v>
      </c>
      <c r="D1015">
        <f t="shared" si="338"/>
        <v>2310.1457032872154</v>
      </c>
      <c r="E1015">
        <f t="shared" si="339"/>
        <v>4322.7311275839556</v>
      </c>
      <c r="F1015" s="106">
        <f t="shared" si="322"/>
        <v>-0.11297378266594298</v>
      </c>
      <c r="G1015" s="105">
        <f t="shared" si="323"/>
        <v>-0.19893128992122575</v>
      </c>
      <c r="H1015" s="108">
        <f t="shared" si="324"/>
        <v>-4.859597261850325E-2</v>
      </c>
      <c r="I1015" s="105">
        <f t="shared" si="325"/>
        <v>-8.598888350252458E-2</v>
      </c>
      <c r="J1015">
        <f t="shared" si="326"/>
        <v>-1.6828884456408122E-2</v>
      </c>
      <c r="K1015" s="105">
        <f t="shared" si="327"/>
        <v>-2.8973678859521072E-2</v>
      </c>
      <c r="L1015" s="107">
        <f t="shared" si="328"/>
        <v>-4.7548925591031604E-2</v>
      </c>
      <c r="M1015" s="105">
        <f t="shared" si="329"/>
        <v>-8.3968727559180098E-2</v>
      </c>
      <c r="N1015" s="117">
        <f t="shared" si="330"/>
        <v>5301115868464.9268</v>
      </c>
      <c r="O1015" s="117">
        <f t="shared" si="331"/>
        <v>5359968192137.083</v>
      </c>
      <c r="P1015" s="118">
        <f t="shared" si="332"/>
        <v>5426032073500.0977</v>
      </c>
      <c r="Q1015" s="113">
        <f t="shared" si="333"/>
        <v>1.2205456225891758E+19</v>
      </c>
      <c r="R1015" s="113">
        <f t="shared" si="334"/>
        <v>1.2409229240263741E+19</v>
      </c>
      <c r="S1015" s="113">
        <f t="shared" si="335"/>
        <v>1.2639402272784595E+19</v>
      </c>
      <c r="T1015">
        <f t="shared" si="321"/>
        <v>0.5</v>
      </c>
    </row>
    <row r="1016" spans="1:20" x14ac:dyDescent="0.25">
      <c r="A1016">
        <v>486.5</v>
      </c>
      <c r="B1016">
        <f t="shared" si="336"/>
        <v>1145116.4649766388</v>
      </c>
      <c r="C1016">
        <f t="shared" si="337"/>
        <v>2016284.1171651233</v>
      </c>
      <c r="D1016">
        <f t="shared" si="338"/>
        <v>2310.0892163958824</v>
      </c>
      <c r="E1016">
        <f t="shared" si="339"/>
        <v>4322.6316619389954</v>
      </c>
      <c r="F1016" s="106">
        <f t="shared" si="322"/>
        <v>-0.11272973117981772</v>
      </c>
      <c r="G1016" s="105">
        <f t="shared" si="323"/>
        <v>-0.1985140964356113</v>
      </c>
      <c r="H1016" s="108">
        <f t="shared" si="324"/>
        <v>-4.8490565187406208E-2</v>
      </c>
      <c r="I1016" s="105">
        <f t="shared" si="325"/>
        <v>-8.580739344995926E-2</v>
      </c>
      <c r="J1016">
        <f t="shared" si="326"/>
        <v>-1.6792253542772931E-2</v>
      </c>
      <c r="K1016" s="105">
        <f t="shared" si="327"/>
        <v>-2.8913104525580144E-2</v>
      </c>
      <c r="L1016" s="107">
        <f t="shared" si="328"/>
        <v>-4.7446912449638591E-2</v>
      </c>
      <c r="M1016" s="105">
        <f t="shared" si="329"/>
        <v>-8.3793598460071908E-2</v>
      </c>
      <c r="N1016" s="117">
        <f t="shared" si="330"/>
        <v>5312403569718.1387</v>
      </c>
      <c r="O1016" s="117">
        <f t="shared" si="331"/>
        <v>5371314390933.5742</v>
      </c>
      <c r="P1016" s="118">
        <f t="shared" si="332"/>
        <v>5437451688389.2285</v>
      </c>
      <c r="Q1016" s="113">
        <f t="shared" si="333"/>
        <v>1.2244460525175063E+19</v>
      </c>
      <c r="R1016" s="113">
        <f t="shared" si="334"/>
        <v>1.2448652537177037E+19</v>
      </c>
      <c r="S1016" s="113">
        <f t="shared" si="335"/>
        <v>1.2679324361793751E+19</v>
      </c>
      <c r="T1016">
        <f t="shared" si="321"/>
        <v>0.5</v>
      </c>
    </row>
    <row r="1017" spans="1:20" x14ac:dyDescent="0.25">
      <c r="A1017">
        <v>487</v>
      </c>
      <c r="B1017">
        <f t="shared" si="336"/>
        <v>1146271.4814024039</v>
      </c>
      <c r="C1017">
        <f t="shared" si="337"/>
        <v>2018445.3833675687</v>
      </c>
      <c r="D1017">
        <f t="shared" si="338"/>
        <v>2310.0328515302926</v>
      </c>
      <c r="E1017">
        <f t="shared" si="339"/>
        <v>4322.5324048907778</v>
      </c>
      <c r="F1017" s="106">
        <f t="shared" si="322"/>
        <v>-0.11248647458224495</v>
      </c>
      <c r="G1017" s="105">
        <f t="shared" si="323"/>
        <v>-0.19809822325028217</v>
      </c>
      <c r="H1017" s="108">
        <f t="shared" si="324"/>
        <v>-4.8385502496679167E-2</v>
      </c>
      <c r="I1017" s="105">
        <f t="shared" si="325"/>
        <v>-8.5626481436319277E-2</v>
      </c>
      <c r="J1017">
        <f t="shared" si="326"/>
        <v>-1.67557427577214E-2</v>
      </c>
      <c r="K1017" s="105">
        <f t="shared" si="327"/>
        <v>-2.8852721231430734E-2</v>
      </c>
      <c r="L1017" s="107">
        <f t="shared" si="328"/>
        <v>-4.7345229327844386E-2</v>
      </c>
      <c r="M1017" s="105">
        <f t="shared" si="329"/>
        <v>-8.3619020582532164E-2</v>
      </c>
      <c r="N1017" s="117">
        <f t="shared" si="330"/>
        <v>5323703018435.9248</v>
      </c>
      <c r="O1017" s="117">
        <f t="shared" si="331"/>
        <v>5382672335748.6973</v>
      </c>
      <c r="P1017" s="118">
        <f t="shared" si="332"/>
        <v>5448883047657.6543</v>
      </c>
      <c r="Q1017" s="113">
        <f t="shared" si="333"/>
        <v>1.2283546941855754E+19</v>
      </c>
      <c r="R1017" s="113">
        <f t="shared" si="334"/>
        <v>1.2488158371496296E+19</v>
      </c>
      <c r="S1017" s="113">
        <f t="shared" si="335"/>
        <v>1.271932951654434E+19</v>
      </c>
      <c r="T1017">
        <f t="shared" si="321"/>
        <v>0.5</v>
      </c>
    </row>
    <row r="1018" spans="1:20" x14ac:dyDescent="0.25">
      <c r="A1018">
        <v>487.5</v>
      </c>
      <c r="B1018">
        <f t="shared" si="336"/>
        <v>1147426.4697065505</v>
      </c>
      <c r="C1018">
        <f t="shared" si="337"/>
        <v>2020606.6000454582</v>
      </c>
      <c r="D1018">
        <f t="shared" si="338"/>
        <v>2309.9766082930014</v>
      </c>
      <c r="E1018">
        <f t="shared" si="339"/>
        <v>4322.4333557791524</v>
      </c>
      <c r="F1018" s="106">
        <f t="shared" si="322"/>
        <v>-0.11224400941015381</v>
      </c>
      <c r="G1018" s="105">
        <f t="shared" si="323"/>
        <v>-0.19768366477138899</v>
      </c>
      <c r="H1018" s="108">
        <f t="shared" si="324"/>
        <v>-4.8280783038097068E-2</v>
      </c>
      <c r="I1018" s="105">
        <f t="shared" si="325"/>
        <v>-8.544614499697073E-2</v>
      </c>
      <c r="J1018">
        <f t="shared" si="326"/>
        <v>-1.6719351574651913E-2</v>
      </c>
      <c r="K1018" s="105">
        <f t="shared" si="327"/>
        <v>-2.8792528170739608E-2</v>
      </c>
      <c r="L1018" s="107">
        <f t="shared" si="328"/>
        <v>-4.7243874797404821E-2</v>
      </c>
      <c r="M1018" s="105">
        <f t="shared" si="329"/>
        <v>-8.3444991603678645E-2</v>
      </c>
      <c r="N1018" s="117">
        <f t="shared" si="330"/>
        <v>5335014214335.752</v>
      </c>
      <c r="O1018" s="117">
        <f t="shared" si="331"/>
        <v>5394042026303.0576</v>
      </c>
      <c r="P1018" s="118">
        <f t="shared" si="332"/>
        <v>5460326151029.3643</v>
      </c>
      <c r="Q1018" s="113">
        <f t="shared" si="333"/>
        <v>1.2322715560352543E+19</v>
      </c>
      <c r="R1018" s="113">
        <f t="shared" si="334"/>
        <v>1.2527746827630643E+19</v>
      </c>
      <c r="S1018" s="113">
        <f t="shared" si="335"/>
        <v>1.2759417821432617E+19</v>
      </c>
      <c r="T1018">
        <f t="shared" si="321"/>
        <v>0.5</v>
      </c>
    </row>
    <row r="1019" spans="1:20" x14ac:dyDescent="0.25">
      <c r="A1019">
        <v>488</v>
      </c>
      <c r="B1019">
        <f t="shared" si="336"/>
        <v>1148581.4299496948</v>
      </c>
      <c r="C1019">
        <f t="shared" si="337"/>
        <v>2022767.7673024314</v>
      </c>
      <c r="D1019">
        <f t="shared" si="338"/>
        <v>2309.9204862882962</v>
      </c>
      <c r="E1019">
        <f t="shared" si="339"/>
        <v>4322.3345139467665</v>
      </c>
      <c r="F1019" s="106">
        <f t="shared" si="322"/>
        <v>-0.11200233221937253</v>
      </c>
      <c r="G1019" s="105">
        <f t="shared" si="323"/>
        <v>-0.19727041543479421</v>
      </c>
      <c r="H1019" s="108">
        <f t="shared" si="324"/>
        <v>-4.8176405311700962E-2</v>
      </c>
      <c r="I1019" s="105">
        <f t="shared" si="325"/>
        <v>-8.5266381680454167E-2</v>
      </c>
      <c r="J1019">
        <f t="shared" si="326"/>
        <v>-1.668307946985214E-2</v>
      </c>
      <c r="K1019" s="105">
        <f t="shared" si="327"/>
        <v>-2.8732524541437838E-2</v>
      </c>
      <c r="L1019" s="107">
        <f t="shared" si="328"/>
        <v>-4.7142847437819442E-2</v>
      </c>
      <c r="M1019" s="105">
        <f t="shared" si="329"/>
        <v>-8.3271509212902203E-2</v>
      </c>
      <c r="N1019" s="117">
        <f t="shared" si="330"/>
        <v>5346337157135.6914</v>
      </c>
      <c r="O1019" s="117">
        <f t="shared" si="331"/>
        <v>5405423462317.8564</v>
      </c>
      <c r="P1019" s="118">
        <f t="shared" si="332"/>
        <v>5471780998228.9326</v>
      </c>
      <c r="Q1019" s="113">
        <f t="shared" si="333"/>
        <v>1.2361966465081995E+19</v>
      </c>
      <c r="R1019" s="113">
        <f t="shared" si="334"/>
        <v>1.2567417989987582E+19</v>
      </c>
      <c r="S1019" s="113">
        <f t="shared" si="335"/>
        <v>1.2799589360852787E+19</v>
      </c>
      <c r="T1019">
        <f t="shared" si="321"/>
        <v>0.5</v>
      </c>
    </row>
    <row r="1020" spans="1:20" x14ac:dyDescent="0.25">
      <c r="A1020">
        <v>488.5</v>
      </c>
      <c r="B1020">
        <f t="shared" si="336"/>
        <v>1149736.3621922559</v>
      </c>
      <c r="C1020">
        <f t="shared" si="337"/>
        <v>2024928.8852418009</v>
      </c>
      <c r="D1020">
        <f t="shared" si="338"/>
        <v>2309.8644851221866</v>
      </c>
      <c r="E1020">
        <f t="shared" si="339"/>
        <v>4322.2358787390494</v>
      </c>
      <c r="F1020" s="106">
        <f t="shared" si="322"/>
        <v>-0.11176143958450432</v>
      </c>
      <c r="G1020" s="105">
        <f t="shared" si="323"/>
        <v>-0.19685846970588222</v>
      </c>
      <c r="H1020" s="108">
        <f t="shared" si="324"/>
        <v>-4.8072367825742278E-2</v>
      </c>
      <c r="I1020" s="105">
        <f t="shared" si="325"/>
        <v>-8.5087189048397904E-2</v>
      </c>
      <c r="J1020">
        <f t="shared" si="326"/>
        <v>-1.6646925922481143E-2</v>
      </c>
      <c r="K1020" s="105">
        <f t="shared" si="327"/>
        <v>-2.8672709545695698E-2</v>
      </c>
      <c r="L1020" s="107">
        <f t="shared" si="328"/>
        <v>-4.7042145836280906E-2</v>
      </c>
      <c r="M1020" s="105">
        <f t="shared" si="329"/>
        <v>-8.309857111178863E-2</v>
      </c>
      <c r="N1020" s="117">
        <f t="shared" si="330"/>
        <v>5357671846554.4189</v>
      </c>
      <c r="O1020" s="117">
        <f t="shared" si="331"/>
        <v>5416816643514.8887</v>
      </c>
      <c r="P1020" s="118">
        <f t="shared" si="332"/>
        <v>5483247588981.5186</v>
      </c>
      <c r="Q1020" s="113">
        <f t="shared" si="333"/>
        <v>1.2401299740458856E+19</v>
      </c>
      <c r="R1020" s="113">
        <f t="shared" si="334"/>
        <v>1.2607171942972107E+19</v>
      </c>
      <c r="S1020" s="113">
        <f t="shared" si="335"/>
        <v>1.2839844219197026E+19</v>
      </c>
      <c r="T1020">
        <f t="shared" si="321"/>
        <v>0.5</v>
      </c>
    </row>
    <row r="1021" spans="1:20" x14ac:dyDescent="0.25">
      <c r="A1021">
        <v>489</v>
      </c>
      <c r="B1021">
        <f t="shared" si="336"/>
        <v>1150891.2664944571</v>
      </c>
      <c r="C1021">
        <f t="shared" si="337"/>
        <v>2027089.9539665531</v>
      </c>
      <c r="D1021">
        <f t="shared" si="338"/>
        <v>2309.8086044023944</v>
      </c>
      <c r="E1021">
        <f t="shared" si="339"/>
        <v>4322.1374495041964</v>
      </c>
      <c r="F1021" s="106">
        <f t="shared" si="322"/>
        <v>-0.11152132809880266</v>
      </c>
      <c r="G1021" s="105">
        <f t="shared" si="323"/>
        <v>-0.19644782207936795</v>
      </c>
      <c r="H1021" s="108">
        <f t="shared" si="324"/>
        <v>-4.796866909662939E-2</v>
      </c>
      <c r="I1021" s="105">
        <f t="shared" si="325"/>
        <v>-8.4908564675434728E-2</v>
      </c>
      <c r="J1021">
        <f t="shared" si="326"/>
        <v>-1.6610890414549176E-2</v>
      </c>
      <c r="K1021" s="105">
        <f t="shared" si="327"/>
        <v>-2.8613082389893466E-2</v>
      </c>
      <c r="L1021" s="107">
        <f t="shared" si="328"/>
        <v>-4.6941768587624097E-2</v>
      </c>
      <c r="M1021" s="105">
        <f t="shared" si="329"/>
        <v>-8.292617501403976E-2</v>
      </c>
      <c r="N1021" s="117">
        <f t="shared" si="330"/>
        <v>5369018282311.2129</v>
      </c>
      <c r="O1021" s="117">
        <f t="shared" si="331"/>
        <v>5428221569616.5391</v>
      </c>
      <c r="P1021" s="118">
        <f t="shared" si="332"/>
        <v>5494725923012.8613</v>
      </c>
      <c r="Q1021" s="113">
        <f t="shared" si="333"/>
        <v>1.2440715470895923E+19</v>
      </c>
      <c r="R1021" s="113">
        <f t="shared" si="334"/>
        <v>1.2647008770987704E+19</v>
      </c>
      <c r="S1021" s="113">
        <f t="shared" si="335"/>
        <v>1.2880182480855712E+19</v>
      </c>
      <c r="T1021">
        <f t="shared" si="321"/>
        <v>0.5</v>
      </c>
    </row>
    <row r="1022" spans="1:20" x14ac:dyDescent="0.25">
      <c r="A1022">
        <v>489.5</v>
      </c>
      <c r="B1022">
        <f t="shared" si="336"/>
        <v>1152046.1429163264</v>
      </c>
      <c r="C1022">
        <f t="shared" si="337"/>
        <v>2029250.9735793497</v>
      </c>
      <c r="D1022">
        <f t="shared" si="338"/>
        <v>2309.7528437383448</v>
      </c>
      <c r="E1022">
        <f t="shared" si="339"/>
        <v>4322.0392255931565</v>
      </c>
      <c r="F1022" s="106">
        <f t="shared" si="322"/>
        <v>-0.11128199437405228</v>
      </c>
      <c r="G1022" s="105">
        <f t="shared" si="323"/>
        <v>-0.19603846707911513</v>
      </c>
      <c r="H1022" s="108">
        <f t="shared" si="324"/>
        <v>-4.7865307648875109E-2</v>
      </c>
      <c r="I1022" s="105">
        <f t="shared" si="325"/>
        <v>-8.4730506149120588E-2</v>
      </c>
      <c r="J1022">
        <f t="shared" si="326"/>
        <v>-1.6574972430899861E-2</v>
      </c>
      <c r="K1022" s="105">
        <f t="shared" si="327"/>
        <v>-2.855364228459634E-2</v>
      </c>
      <c r="L1022" s="107">
        <f t="shared" si="328"/>
        <v>-4.6841714294277317E-2</v>
      </c>
      <c r="M1022" s="105">
        <f t="shared" si="329"/>
        <v>-8.27543186453982E-2</v>
      </c>
      <c r="N1022" s="117">
        <f t="shared" si="330"/>
        <v>5380376464125.9502</v>
      </c>
      <c r="O1022" s="117">
        <f t="shared" si="331"/>
        <v>5439638240345.7852</v>
      </c>
      <c r="P1022" s="118">
        <f t="shared" si="332"/>
        <v>5506216000049.2793</v>
      </c>
      <c r="Q1022" s="113">
        <f t="shared" si="333"/>
        <v>1.2480213740803756E+19</v>
      </c>
      <c r="R1022" s="113">
        <f t="shared" si="334"/>
        <v>1.2686928558435652E+19</v>
      </c>
      <c r="S1022" s="113">
        <f t="shared" si="335"/>
        <v>1.2920604230217193E+19</v>
      </c>
      <c r="T1022">
        <f t="shared" si="321"/>
        <v>0.5</v>
      </c>
    </row>
    <row r="1023" spans="1:20" x14ac:dyDescent="0.25">
      <c r="A1023">
        <v>490</v>
      </c>
      <c r="B1023">
        <f t="shared" si="336"/>
        <v>1153200.991517697</v>
      </c>
      <c r="C1023">
        <f t="shared" si="337"/>
        <v>2031411.9441825296</v>
      </c>
      <c r="D1023">
        <f t="shared" si="338"/>
        <v>2309.697202741158</v>
      </c>
      <c r="E1023">
        <f t="shared" si="339"/>
        <v>4321.9412063596174</v>
      </c>
      <c r="F1023" s="106">
        <f t="shared" si="322"/>
        <v>-0.11104343504044523</v>
      </c>
      <c r="G1023" s="105">
        <f t="shared" si="323"/>
        <v>-0.19563039925794573</v>
      </c>
      <c r="H1023" s="108">
        <f t="shared" si="324"/>
        <v>-4.776228201504186E-2</v>
      </c>
      <c r="I1023" s="105">
        <f t="shared" si="325"/>
        <v>-8.455301106984886E-2</v>
      </c>
      <c r="J1023">
        <f t="shared" si="326"/>
        <v>-1.6539171459190968E-2</v>
      </c>
      <c r="K1023" s="105">
        <f t="shared" si="327"/>
        <v>-2.8494388444526782E-2</v>
      </c>
      <c r="L1023" s="107">
        <f t="shared" si="328"/>
        <v>-4.6741981566212398E-2</v>
      </c>
      <c r="M1023" s="105">
        <f t="shared" si="329"/>
        <v>-8.2582999743570071E-2</v>
      </c>
      <c r="N1023" s="117">
        <f t="shared" si="330"/>
        <v>5391746391719.1064</v>
      </c>
      <c r="O1023" s="117">
        <f t="shared" si="331"/>
        <v>5451066655426.1895</v>
      </c>
      <c r="P1023" s="118">
        <f t="shared" si="332"/>
        <v>5517717819817.667</v>
      </c>
      <c r="Q1023" s="113">
        <f t="shared" si="333"/>
        <v>1.2519794634591105E+19</v>
      </c>
      <c r="R1023" s="113">
        <f t="shared" si="334"/>
        <v>1.2726931389715497E+19</v>
      </c>
      <c r="S1023" s="113">
        <f t="shared" si="335"/>
        <v>1.296110955166795E+19</v>
      </c>
      <c r="T1023">
        <f t="shared" si="321"/>
        <v>0.5</v>
      </c>
    </row>
    <row r="1024" spans="1:20" x14ac:dyDescent="0.25">
      <c r="A1024">
        <v>490.5</v>
      </c>
      <c r="B1024">
        <f t="shared" si="336"/>
        <v>1154355.8123582089</v>
      </c>
      <c r="C1024">
        <f t="shared" si="337"/>
        <v>2033572.8658781096</v>
      </c>
      <c r="D1024">
        <f t="shared" si="338"/>
        <v>2309.6416810236378</v>
      </c>
      <c r="E1024">
        <f t="shared" si="339"/>
        <v>4321.8433911599886</v>
      </c>
      <c r="F1024" s="106">
        <f t="shared" si="322"/>
        <v>-0.11080564674646262</v>
      </c>
      <c r="G1024" s="105">
        <f t="shared" si="323"/>
        <v>-0.19522361319745923</v>
      </c>
      <c r="H1024" s="108">
        <f t="shared" si="324"/>
        <v>-4.7659590735689671E-2</v>
      </c>
      <c r="I1024" s="105">
        <f t="shared" si="325"/>
        <v>-8.4376077050769549E-2</v>
      </c>
      <c r="J1024">
        <f t="shared" si="326"/>
        <v>-1.6503486989876699E-2</v>
      </c>
      <c r="K1024" s="105">
        <f t="shared" si="327"/>
        <v>-2.8435320088539596E-2</v>
      </c>
      <c r="L1024" s="107">
        <f t="shared" si="328"/>
        <v>-4.6642569020896245E-2</v>
      </c>
      <c r="M1024" s="105">
        <f t="shared" si="329"/>
        <v>-8.2412216058150106E-2</v>
      </c>
      <c r="N1024" s="117">
        <f t="shared" si="330"/>
        <v>5403128064811.752</v>
      </c>
      <c r="O1024" s="117">
        <f t="shared" si="331"/>
        <v>5462506814581.9014</v>
      </c>
      <c r="P1024" s="118">
        <f t="shared" si="332"/>
        <v>5529231382045.4971</v>
      </c>
      <c r="Q1024" s="113">
        <f t="shared" si="333"/>
        <v>1.2559458236664723E+19</v>
      </c>
      <c r="R1024" s="113">
        <f t="shared" si="334"/>
        <v>1.2767017349224466E+19</v>
      </c>
      <c r="S1024" s="113">
        <f t="shared" si="335"/>
        <v>1.3001698529592465E+19</v>
      </c>
      <c r="T1024">
        <f t="shared" si="321"/>
        <v>0.5</v>
      </c>
    </row>
    <row r="1025" spans="1:20" x14ac:dyDescent="0.25">
      <c r="A1025">
        <v>491</v>
      </c>
      <c r="B1025">
        <f t="shared" si="336"/>
        <v>1155510.605497309</v>
      </c>
      <c r="C1025">
        <f t="shared" si="337"/>
        <v>2035733.7387677862</v>
      </c>
      <c r="D1025">
        <f t="shared" si="338"/>
        <v>2309.5862782002646</v>
      </c>
      <c r="E1025">
        <f t="shared" si="339"/>
        <v>4321.7457793533895</v>
      </c>
      <c r="F1025" s="106">
        <f t="shared" si="322"/>
        <v>-0.1105686261587526</v>
      </c>
      <c r="G1025" s="105">
        <f t="shared" si="323"/>
        <v>-0.19481810350784506</v>
      </c>
      <c r="H1025" s="108">
        <f t="shared" si="324"/>
        <v>-4.7557232359322792E-2</v>
      </c>
      <c r="I1025" s="105">
        <f t="shared" si="325"/>
        <v>-8.4199701717705966E-2</v>
      </c>
      <c r="J1025">
        <f t="shared" si="326"/>
        <v>-1.6467918516188413E-2</v>
      </c>
      <c r="K1025" s="105">
        <f t="shared" si="327"/>
        <v>-2.8376436439594071E-2</v>
      </c>
      <c r="L1025" s="107">
        <f t="shared" si="328"/>
        <v>-4.6543475283241389E-2</v>
      </c>
      <c r="M1025" s="105">
        <f t="shared" si="329"/>
        <v>-8.224196535054501E-2</v>
      </c>
      <c r="N1025" s="117">
        <f t="shared" si="330"/>
        <v>5414521483125.5527</v>
      </c>
      <c r="O1025" s="117">
        <f t="shared" si="331"/>
        <v>5473958717537.6543</v>
      </c>
      <c r="P1025" s="118">
        <f t="shared" si="332"/>
        <v>5540756686460.8135</v>
      </c>
      <c r="Q1025" s="113">
        <f t="shared" si="333"/>
        <v>1.259920463142963E+19</v>
      </c>
      <c r="R1025" s="113">
        <f t="shared" si="334"/>
        <v>1.2807186521358225E+19</v>
      </c>
      <c r="S1025" s="113">
        <f t="shared" si="335"/>
        <v>1.3042371248373481E+19</v>
      </c>
      <c r="T1025">
        <f t="shared" si="321"/>
        <v>0.5</v>
      </c>
    </row>
    <row r="1026" spans="1:20" x14ac:dyDescent="0.25">
      <c r="A1026">
        <v>491.5</v>
      </c>
      <c r="B1026">
        <f t="shared" si="336"/>
        <v>1156665.3709942526</v>
      </c>
      <c r="C1026">
        <f t="shared" si="337"/>
        <v>2037894.5629529369</v>
      </c>
      <c r="D1026">
        <f t="shared" si="338"/>
        <v>2309.5309938871851</v>
      </c>
      <c r="E1026">
        <f t="shared" si="339"/>
        <v>4321.6483703016356</v>
      </c>
      <c r="F1026" s="106">
        <f t="shared" si="322"/>
        <v>-0.11033236996201634</v>
      </c>
      <c r="G1026" s="105">
        <f t="shared" si="323"/>
        <v>-0.1944138648277085</v>
      </c>
      <c r="H1026" s="108">
        <f t="shared" si="324"/>
        <v>-4.7455205442340401E-2</v>
      </c>
      <c r="I1026" s="105">
        <f t="shared" si="325"/>
        <v>-8.4023882709078568E-2</v>
      </c>
      <c r="J1026">
        <f t="shared" si="326"/>
        <v>-1.6432465534117181E-2</v>
      </c>
      <c r="K1026" s="105">
        <f t="shared" si="327"/>
        <v>-2.8317736724729353E-2</v>
      </c>
      <c r="L1026" s="107">
        <f t="shared" si="328"/>
        <v>-4.6444698985558759E-2</v>
      </c>
      <c r="M1026" s="105">
        <f t="shared" si="329"/>
        <v>-8.2072245393900595E-2</v>
      </c>
      <c r="N1026" s="117">
        <f t="shared" si="330"/>
        <v>5425926646382.7637</v>
      </c>
      <c r="O1026" s="117">
        <f t="shared" si="331"/>
        <v>5485422364018.7637</v>
      </c>
      <c r="P1026" s="118">
        <f t="shared" si="332"/>
        <v>5552293732792.2334</v>
      </c>
      <c r="Q1026" s="113">
        <f t="shared" si="333"/>
        <v>1.2639033903288408E+19</v>
      </c>
      <c r="R1026" s="113">
        <f t="shared" si="334"/>
        <v>1.2847438990510295E+19</v>
      </c>
      <c r="S1026" s="113">
        <f t="shared" si="335"/>
        <v>1.3083127792391721E+19</v>
      </c>
      <c r="T1026">
        <f t="shared" si="321"/>
        <v>0.5</v>
      </c>
    </row>
    <row r="1027" spans="1:20" x14ac:dyDescent="0.25">
      <c r="A1027">
        <v>492</v>
      </c>
      <c r="B1027">
        <f t="shared" si="336"/>
        <v>1157820.1089081038</v>
      </c>
      <c r="C1027">
        <f t="shared" si="337"/>
        <v>2040055.3385346215</v>
      </c>
      <c r="D1027">
        <f t="shared" si="338"/>
        <v>2309.4758277022042</v>
      </c>
      <c r="E1027">
        <f t="shared" si="339"/>
        <v>4321.5511633692222</v>
      </c>
      <c r="F1027" s="106">
        <f t="shared" si="322"/>
        <v>-0.11009687485888633</v>
      </c>
      <c r="G1027" s="105">
        <f t="shared" si="323"/>
        <v>-0.19401089182388342</v>
      </c>
      <c r="H1027" s="108">
        <f t="shared" si="324"/>
        <v>-4.7353508548981321E-2</v>
      </c>
      <c r="I1027" s="105">
        <f t="shared" si="325"/>
        <v>-8.3848617675817985E-2</v>
      </c>
      <c r="J1027">
        <f t="shared" si="326"/>
        <v>-1.6397127542395324E-2</v>
      </c>
      <c r="K1027" s="105">
        <f t="shared" si="327"/>
        <v>-2.8259220175037975E-2</v>
      </c>
      <c r="L1027" s="107">
        <f t="shared" si="328"/>
        <v>-4.6346238767509693E-2</v>
      </c>
      <c r="M1027" s="105">
        <f t="shared" si="329"/>
        <v>-8.1903053973027481E-2</v>
      </c>
      <c r="N1027" s="117">
        <f t="shared" si="330"/>
        <v>5437343554306.2344</v>
      </c>
      <c r="O1027" s="117">
        <f t="shared" si="331"/>
        <v>5496897753751.125</v>
      </c>
      <c r="P1027" s="118">
        <f t="shared" si="332"/>
        <v>5563842520768.9443</v>
      </c>
      <c r="Q1027" s="113">
        <f t="shared" si="333"/>
        <v>1.2678946136642193E+19</v>
      </c>
      <c r="R1027" s="113">
        <f t="shared" si="334"/>
        <v>1.2887774841072386E+19</v>
      </c>
      <c r="S1027" s="113">
        <f t="shared" si="335"/>
        <v>1.3123968246025955E+19</v>
      </c>
      <c r="T1027">
        <f t="shared" si="321"/>
        <v>0.5</v>
      </c>
    </row>
    <row r="1028" spans="1:20" x14ac:dyDescent="0.25">
      <c r="A1028">
        <v>492.5</v>
      </c>
      <c r="B1028">
        <f t="shared" si="336"/>
        <v>1158974.8192977363</v>
      </c>
      <c r="C1028">
        <f t="shared" si="337"/>
        <v>2042216.0656135832</v>
      </c>
      <c r="D1028">
        <f t="shared" si="338"/>
        <v>2309.4207792647749</v>
      </c>
      <c r="E1028">
        <f t="shared" si="339"/>
        <v>4321.45415792331</v>
      </c>
      <c r="F1028" s="106">
        <f t="shared" si="322"/>
        <v>-0.10986213756981353</v>
      </c>
      <c r="G1028" s="105">
        <f t="shared" si="323"/>
        <v>-0.19360917919125986</v>
      </c>
      <c r="H1028" s="108">
        <f t="shared" si="324"/>
        <v>-4.7252140251276102E-2</v>
      </c>
      <c r="I1028" s="105">
        <f t="shared" si="325"/>
        <v>-8.3673904281291206E-2</v>
      </c>
      <c r="J1028">
        <f t="shared" si="326"/>
        <v>-1.6361904042478777E-2</v>
      </c>
      <c r="K1028" s="105">
        <f t="shared" si="327"/>
        <v>-2.8200886025640779E-2</v>
      </c>
      <c r="L1028" s="107">
        <f t="shared" si="328"/>
        <v>-4.6248093276058652E-2</v>
      </c>
      <c r="M1028" s="105">
        <f t="shared" si="329"/>
        <v>-8.1734388884327894E-2</v>
      </c>
      <c r="N1028" s="117">
        <f t="shared" si="330"/>
        <v>5448772206619.4014</v>
      </c>
      <c r="O1028" s="117">
        <f t="shared" si="331"/>
        <v>5508384886461.2148</v>
      </c>
      <c r="P1028" s="118">
        <f t="shared" si="332"/>
        <v>5575403050120.7021</v>
      </c>
      <c r="Q1028" s="113">
        <f t="shared" si="333"/>
        <v>1.2718941415889801E+19</v>
      </c>
      <c r="R1028" s="113">
        <f t="shared" si="334"/>
        <v>1.2928194157434192E+19</v>
      </c>
      <c r="S1028" s="113">
        <f t="shared" si="335"/>
        <v>1.3164892693652929E+19</v>
      </c>
      <c r="T1028">
        <f t="shared" si="321"/>
        <v>0.5</v>
      </c>
    </row>
    <row r="1029" spans="1:20" x14ac:dyDescent="0.25">
      <c r="A1029">
        <v>493</v>
      </c>
      <c r="B1029">
        <f t="shared" si="336"/>
        <v>1160129.5022218344</v>
      </c>
      <c r="C1029">
        <f t="shared" si="337"/>
        <v>2044376.7442902501</v>
      </c>
      <c r="D1029">
        <f t="shared" si="338"/>
        <v>2309.3658481959901</v>
      </c>
      <c r="E1029">
        <f t="shared" si="339"/>
        <v>4321.3573533337149</v>
      </c>
      <c r="F1029" s="106">
        <f t="shared" si="322"/>
        <v>-0.10962815483294766</v>
      </c>
      <c r="G1029" s="105">
        <f t="shared" si="323"/>
        <v>-0.19320872165259945</v>
      </c>
      <c r="H1029" s="108">
        <f t="shared" si="324"/>
        <v>-4.7151099128994178E-2</v>
      </c>
      <c r="I1029" s="105">
        <f t="shared" si="325"/>
        <v>-8.3499740201218614E-2</v>
      </c>
      <c r="J1029">
        <f t="shared" si="326"/>
        <v>-1.6326794538529251E-2</v>
      </c>
      <c r="K1029" s="105">
        <f t="shared" si="327"/>
        <v>-2.8142733515661406E-2</v>
      </c>
      <c r="L1029" s="107">
        <f t="shared" si="328"/>
        <v>-4.6150261165424235E-2</v>
      </c>
      <c r="M1029" s="105">
        <f t="shared" si="329"/>
        <v>-8.1566247935719427E-2</v>
      </c>
      <c r="N1029" s="117">
        <f t="shared" si="330"/>
        <v>5460212603046.2852</v>
      </c>
      <c r="O1029" s="117">
        <f t="shared" si="331"/>
        <v>5519883761876.082</v>
      </c>
      <c r="P1029" s="118">
        <f t="shared" si="332"/>
        <v>5586975320577.8281</v>
      </c>
      <c r="Q1029" s="113">
        <f t="shared" si="333"/>
        <v>1.2759019825428292E+19</v>
      </c>
      <c r="R1029" s="113">
        <f t="shared" si="334"/>
        <v>1.2968697023983448E+19</v>
      </c>
      <c r="S1029" s="113">
        <f t="shared" si="335"/>
        <v>1.3205901219647918E+19</v>
      </c>
      <c r="T1029">
        <f t="shared" si="321"/>
        <v>0.5</v>
      </c>
    </row>
    <row r="1030" spans="1:20" x14ac:dyDescent="0.25">
      <c r="A1030">
        <v>493.5</v>
      </c>
      <c r="B1030">
        <f t="shared" si="336"/>
        <v>1161284.1577388938</v>
      </c>
      <c r="C1030">
        <f t="shared" si="337"/>
        <v>2046537.3746647367</v>
      </c>
      <c r="D1030">
        <f t="shared" si="338"/>
        <v>2309.3110341185738</v>
      </c>
      <c r="E1030">
        <f t="shared" si="339"/>
        <v>4321.2607489728889</v>
      </c>
      <c r="F1030" s="106">
        <f t="shared" si="322"/>
        <v>-0.10939492340402628</v>
      </c>
      <c r="G1030" s="105">
        <f t="shared" si="323"/>
        <v>-0.19280951395836624</v>
      </c>
      <c r="H1030" s="108">
        <f t="shared" si="324"/>
        <v>-4.7050383769594285E-2</v>
      </c>
      <c r="I1030" s="105">
        <f t="shared" si="325"/>
        <v>-8.3326123123597107E-2</v>
      </c>
      <c r="J1030">
        <f t="shared" si="326"/>
        <v>-1.6291798537396356E-2</v>
      </c>
      <c r="K1030" s="105">
        <f t="shared" si="327"/>
        <v>-2.8084761888200718E-2</v>
      </c>
      <c r="L1030" s="107">
        <f t="shared" si="328"/>
        <v>-4.6052741097035638E-2</v>
      </c>
      <c r="M1030" s="105">
        <f t="shared" si="329"/>
        <v>-8.1398628946568408E-2</v>
      </c>
      <c r="N1030" s="117">
        <f t="shared" si="330"/>
        <v>5471664743311.4941</v>
      </c>
      <c r="O1030" s="117">
        <f t="shared" si="331"/>
        <v>5531394379723.3516</v>
      </c>
      <c r="P1030" s="118">
        <f t="shared" si="332"/>
        <v>5598559331871.21</v>
      </c>
      <c r="Q1030" s="113">
        <f t="shared" si="333"/>
        <v>1.2799181449652738E+19</v>
      </c>
      <c r="R1030" s="113">
        <f t="shared" si="334"/>
        <v>1.3009283525106119E+19</v>
      </c>
      <c r="S1030" s="113">
        <f t="shared" si="335"/>
        <v>1.3246993908383812E+19</v>
      </c>
      <c r="T1030">
        <f t="shared" si="321"/>
        <v>0.5</v>
      </c>
    </row>
    <row r="1031" spans="1:20" x14ac:dyDescent="0.25">
      <c r="A1031">
        <v>494</v>
      </c>
      <c r="B1031">
        <f t="shared" si="336"/>
        <v>1162438.7859072222</v>
      </c>
      <c r="C1031">
        <f t="shared" si="337"/>
        <v>2048697.9568368448</v>
      </c>
      <c r="D1031">
        <f t="shared" si="338"/>
        <v>2309.256336656872</v>
      </c>
      <c r="E1031">
        <f t="shared" si="339"/>
        <v>4321.1643442159093</v>
      </c>
      <c r="F1031" s="106">
        <f t="shared" si="322"/>
        <v>-0.10916244005625793</v>
      </c>
      <c r="G1031" s="105">
        <f t="shared" si="323"/>
        <v>-0.19241155088654663</v>
      </c>
      <c r="H1031" s="108">
        <f t="shared" si="324"/>
        <v>-4.6949992768174353E-2</v>
      </c>
      <c r="I1031" s="105">
        <f t="shared" si="325"/>
        <v>-8.3153050748621851E-2</v>
      </c>
      <c r="J1031">
        <f t="shared" si="326"/>
        <v>-1.6256915548600714E-2</v>
      </c>
      <c r="K1031" s="105">
        <f t="shared" si="327"/>
        <v>-2.8026970390312853E-2</v>
      </c>
      <c r="L1031" s="107">
        <f t="shared" si="328"/>
        <v>-4.5955531739482858E-2</v>
      </c>
      <c r="M1031" s="105">
        <f t="shared" si="329"/>
        <v>-8.1231529747611927E-2</v>
      </c>
      <c r="N1031" s="117">
        <f t="shared" si="330"/>
        <v>5483128627140.2158</v>
      </c>
      <c r="O1031" s="117">
        <f t="shared" si="331"/>
        <v>5542916739731.2256</v>
      </c>
      <c r="P1031" s="118">
        <f t="shared" si="332"/>
        <v>5610155083732.2949</v>
      </c>
      <c r="Q1031" s="113">
        <f t="shared" si="333"/>
        <v>1.283942637295626E+19</v>
      </c>
      <c r="R1031" s="113">
        <f t="shared" si="334"/>
        <v>1.3049953745185921E+19</v>
      </c>
      <c r="S1031" s="113">
        <f t="shared" si="335"/>
        <v>1.3288170844232077E+19</v>
      </c>
      <c r="T1031">
        <f t="shared" si="321"/>
        <v>0.5</v>
      </c>
    </row>
    <row r="1032" spans="1:20" x14ac:dyDescent="0.25">
      <c r="A1032">
        <v>494.5</v>
      </c>
      <c r="B1032">
        <f t="shared" si="336"/>
        <v>1163593.3867849407</v>
      </c>
      <c r="C1032">
        <f t="shared" si="337"/>
        <v>2050858.4909060649</v>
      </c>
      <c r="D1032">
        <f t="shared" si="338"/>
        <v>2309.201755436844</v>
      </c>
      <c r="E1032">
        <f t="shared" si="339"/>
        <v>4321.0681384404661</v>
      </c>
      <c r="F1032" s="106">
        <f t="shared" si="322"/>
        <v>-0.10893070158021166</v>
      </c>
      <c r="G1032" s="105">
        <f t="shared" si="323"/>
        <v>-0.19201482724248048</v>
      </c>
      <c r="H1032" s="108">
        <f t="shared" si="324"/>
        <v>-4.6849924727422013E-2</v>
      </c>
      <c r="I1032" s="105">
        <f t="shared" si="325"/>
        <v>-8.298052078860918E-2</v>
      </c>
      <c r="J1032">
        <f t="shared" si="326"/>
        <v>-1.6222145084315426E-2</v>
      </c>
      <c r="K1032" s="105">
        <f t="shared" si="327"/>
        <v>-2.7969358272978417E-2</v>
      </c>
      <c r="L1032" s="107">
        <f t="shared" si="328"/>
        <v>-4.5858631768474226E-2</v>
      </c>
      <c r="M1032" s="105">
        <f t="shared" si="329"/>
        <v>-8.1064948180892896E-2</v>
      </c>
      <c r="N1032" s="117">
        <f t="shared" si="330"/>
        <v>5494604254258.2217</v>
      </c>
      <c r="O1032" s="117">
        <f t="shared" si="331"/>
        <v>5554450841628.4707</v>
      </c>
      <c r="P1032" s="118">
        <f t="shared" si="332"/>
        <v>5621762575893.0967</v>
      </c>
      <c r="Q1032" s="113">
        <f t="shared" si="333"/>
        <v>1.2879754679729994E+19</v>
      </c>
      <c r="R1032" s="113">
        <f t="shared" si="334"/>
        <v>1.3090707768605256E+19</v>
      </c>
      <c r="S1032" s="113">
        <f t="shared" si="335"/>
        <v>1.3329432111561748E+19</v>
      </c>
      <c r="T1032">
        <f t="shared" si="321"/>
        <v>0.5</v>
      </c>
    </row>
    <row r="1033" spans="1:20" x14ac:dyDescent="0.25">
      <c r="A1033">
        <v>495</v>
      </c>
      <c r="B1033">
        <f t="shared" si="336"/>
        <v>1164747.9604299839</v>
      </c>
      <c r="C1033">
        <f t="shared" si="337"/>
        <v>2053018.9769715783</v>
      </c>
      <c r="D1033">
        <f t="shared" si="338"/>
        <v>2309.147290086054</v>
      </c>
      <c r="E1033">
        <f t="shared" si="339"/>
        <v>4320.9721310268451</v>
      </c>
      <c r="F1033" s="106">
        <f t="shared" si="322"/>
        <v>-0.10869970478370228</v>
      </c>
      <c r="G1033" s="105">
        <f t="shared" si="323"/>
        <v>-0.19161933785868412</v>
      </c>
      <c r="H1033" s="108">
        <f t="shared" si="324"/>
        <v>-4.6750178257564799E-2</v>
      </c>
      <c r="I1033" s="105">
        <f t="shared" si="325"/>
        <v>-8.280853096791882E-2</v>
      </c>
      <c r="J1033">
        <f t="shared" si="326"/>
        <v>-1.6187486659350572E-2</v>
      </c>
      <c r="K1033" s="105">
        <f t="shared" si="327"/>
        <v>-2.7911924791082818E-2</v>
      </c>
      <c r="L1033" s="107">
        <f t="shared" si="328"/>
        <v>-4.576203986678691E-2</v>
      </c>
      <c r="M1033" s="105">
        <f t="shared" si="329"/>
        <v>-8.0898882099682504E-2</v>
      </c>
      <c r="N1033" s="117">
        <f t="shared" si="330"/>
        <v>5506091624391.8604</v>
      </c>
      <c r="O1033" s="117">
        <f t="shared" si="331"/>
        <v>5565996685144.4268</v>
      </c>
      <c r="P1033" s="118">
        <f t="shared" si="332"/>
        <v>5633381808086.1816</v>
      </c>
      <c r="Q1033" s="113">
        <f t="shared" si="333"/>
        <v>1.2920166454363226E+19</v>
      </c>
      <c r="R1033" s="113">
        <f t="shared" si="334"/>
        <v>1.313154567974382E+19</v>
      </c>
      <c r="S1033" s="113">
        <f t="shared" si="335"/>
        <v>1.3370777794740505E+19</v>
      </c>
      <c r="T1033">
        <f t="shared" si="321"/>
        <v>0.5</v>
      </c>
    </row>
    <row r="1034" spans="1:20" x14ac:dyDescent="0.25">
      <c r="A1034">
        <v>495.5</v>
      </c>
      <c r="B1034">
        <f t="shared" si="336"/>
        <v>1165902.5069001007</v>
      </c>
      <c r="C1034">
        <f t="shared" si="337"/>
        <v>2055179.4151322574</v>
      </c>
      <c r="D1034">
        <f t="shared" si="338"/>
        <v>2309.0929402336624</v>
      </c>
      <c r="E1034">
        <f t="shared" si="339"/>
        <v>4320.8763213579159</v>
      </c>
      <c r="F1034" s="106">
        <f t="shared" si="322"/>
        <v>-0.10846944649168003</v>
      </c>
      <c r="G1034" s="105">
        <f t="shared" si="323"/>
        <v>-0.19122507759468166</v>
      </c>
      <c r="H1034" s="108">
        <f t="shared" si="324"/>
        <v>-4.6650751976321368E-2</v>
      </c>
      <c r="I1034" s="105">
        <f t="shared" si="325"/>
        <v>-8.2637079022877966E-2</v>
      </c>
      <c r="J1034">
        <f t="shared" si="326"/>
        <v>-1.6152939791134233E-2</v>
      </c>
      <c r="K1034" s="105">
        <f t="shared" si="327"/>
        <v>-2.7854669203388627E-2</v>
      </c>
      <c r="L1034" s="107">
        <f t="shared" si="328"/>
        <v>-4.566575472422444E-2</v>
      </c>
      <c r="M1034" s="105">
        <f t="shared" si="329"/>
        <v>-8.0733329368415055E-2</v>
      </c>
      <c r="N1034" s="117">
        <f t="shared" si="330"/>
        <v>5517590737268.0605</v>
      </c>
      <c r="O1034" s="117">
        <f t="shared" si="331"/>
        <v>5577554270009.002</v>
      </c>
      <c r="P1034" s="118">
        <f t="shared" si="332"/>
        <v>5645012780044.6807</v>
      </c>
      <c r="Q1034" s="113">
        <f t="shared" si="333"/>
        <v>1.2960661781243378E+19</v>
      </c>
      <c r="R1034" s="113">
        <f t="shared" si="334"/>
        <v>1.3172467562980114E+19</v>
      </c>
      <c r="S1034" s="113">
        <f t="shared" si="335"/>
        <v>1.3412207978133858E+19</v>
      </c>
      <c r="T1034">
        <f t="shared" si="321"/>
        <v>0.5</v>
      </c>
    </row>
    <row r="1035" spans="1:20" x14ac:dyDescent="0.25">
      <c r="A1035">
        <v>496</v>
      </c>
      <c r="B1035">
        <f t="shared" si="336"/>
        <v>1167057.026252856</v>
      </c>
      <c r="C1035">
        <f t="shared" si="337"/>
        <v>2057339.805486667</v>
      </c>
      <c r="D1035">
        <f t="shared" si="338"/>
        <v>2309.0387055104165</v>
      </c>
      <c r="E1035">
        <f t="shared" si="339"/>
        <v>4320.7807088191184</v>
      </c>
      <c r="F1035" s="106">
        <f t="shared" si="322"/>
        <v>-0.10823992354612247</v>
      </c>
      <c r="G1035" s="105">
        <f t="shared" si="323"/>
        <v>-0.19083204133683895</v>
      </c>
      <c r="H1035" s="108">
        <f t="shared" si="324"/>
        <v>-4.6551644508854413E-2</v>
      </c>
      <c r="I1035" s="105">
        <f t="shared" si="325"/>
        <v>-8.2466162701707937E-2</v>
      </c>
      <c r="J1035">
        <f t="shared" si="326"/>
        <v>-1.6118503999696995E-2</v>
      </c>
      <c r="K1035" s="105">
        <f t="shared" si="327"/>
        <v>-2.7797590772513831E-2</v>
      </c>
      <c r="L1035" s="107">
        <f t="shared" si="328"/>
        <v>-4.5569775037571064E-2</v>
      </c>
      <c r="M1035" s="105">
        <f t="shared" si="329"/>
        <v>-8.0568287862617174E-2</v>
      </c>
      <c r="N1035" s="117">
        <f t="shared" si="330"/>
        <v>5529101592614.3213</v>
      </c>
      <c r="O1035" s="117">
        <f t="shared" si="331"/>
        <v>5589123595952.666</v>
      </c>
      <c r="P1035" s="118">
        <f t="shared" si="332"/>
        <v>5656655491502.2754</v>
      </c>
      <c r="Q1035" s="113">
        <f t="shared" si="333"/>
        <v>1.3001240744755612E+19</v>
      </c>
      <c r="R1035" s="113">
        <f t="shared" si="334"/>
        <v>1.3213473502690255E+19</v>
      </c>
      <c r="S1035" s="113">
        <f t="shared" si="335"/>
        <v>1.3453722746105301E+19</v>
      </c>
      <c r="T1035">
        <f t="shared" si="321"/>
        <v>0.5</v>
      </c>
    </row>
    <row r="1036" spans="1:20" x14ac:dyDescent="0.25">
      <c r="A1036">
        <v>496.5</v>
      </c>
      <c r="B1036">
        <f t="shared" si="336"/>
        <v>1168211.5185456304</v>
      </c>
      <c r="C1036">
        <f t="shared" si="337"/>
        <v>2059500.1481330663</v>
      </c>
      <c r="D1036">
        <f t="shared" si="338"/>
        <v>2308.9845855486433</v>
      </c>
      <c r="E1036">
        <f t="shared" si="339"/>
        <v>4320.6852927984501</v>
      </c>
      <c r="F1036" s="106">
        <f t="shared" si="322"/>
        <v>-0.10801113280591806</v>
      </c>
      <c r="G1036" s="105">
        <f t="shared" si="323"/>
        <v>-0.19044022399818356</v>
      </c>
      <c r="H1036" s="108">
        <f t="shared" si="324"/>
        <v>-4.6452854487719249E-2</v>
      </c>
      <c r="I1036" s="105">
        <f t="shared" si="325"/>
        <v>-8.2295779764443425E-2</v>
      </c>
      <c r="J1036">
        <f t="shared" si="326"/>
        <v>-1.6084178807654049E-2</v>
      </c>
      <c r="K1036" s="105">
        <f t="shared" si="327"/>
        <v>-2.7740688764905902E-2</v>
      </c>
      <c r="L1036" s="107">
        <f t="shared" si="328"/>
        <v>-4.5474099510544756E-2</v>
      </c>
      <c r="M1036" s="105">
        <f t="shared" si="329"/>
        <v>-8.0403755468834229E-2</v>
      </c>
      <c r="N1036" s="117">
        <f t="shared" si="330"/>
        <v>5540624190158.7188</v>
      </c>
      <c r="O1036" s="117">
        <f t="shared" si="331"/>
        <v>5600704662706.457</v>
      </c>
      <c r="P1036" s="118">
        <f t="shared" si="332"/>
        <v>5668309942193.2051</v>
      </c>
      <c r="Q1036" s="113">
        <f t="shared" si="333"/>
        <v>1.3041903429283738E+19</v>
      </c>
      <c r="R1036" s="113">
        <f t="shared" si="334"/>
        <v>1.3254563583248843E+19</v>
      </c>
      <c r="S1036" s="113">
        <f t="shared" si="335"/>
        <v>1.3495322183017032E+19</v>
      </c>
      <c r="T1036">
        <f t="shared" si="321"/>
        <v>0.5</v>
      </c>
    </row>
    <row r="1037" spans="1:20" x14ac:dyDescent="0.25">
      <c r="A1037">
        <v>497</v>
      </c>
      <c r="B1037">
        <f t="shared" si="336"/>
        <v>1169365.9838356215</v>
      </c>
      <c r="C1037">
        <f t="shared" si="337"/>
        <v>2061660.4431694096</v>
      </c>
      <c r="D1037">
        <f t="shared" si="338"/>
        <v>2308.9305799822405</v>
      </c>
      <c r="E1037">
        <f t="shared" si="339"/>
        <v>4320.5900726864511</v>
      </c>
      <c r="F1037" s="106">
        <f t="shared" si="322"/>
        <v>-0.10778307114676615</v>
      </c>
      <c r="G1037" s="105">
        <f t="shared" si="323"/>
        <v>-0.19004962051825325</v>
      </c>
      <c r="H1037" s="108">
        <f t="shared" si="324"/>
        <v>-4.6354380552819645E-2</v>
      </c>
      <c r="I1037" s="105">
        <f t="shared" si="325"/>
        <v>-8.2125927982864388E-2</v>
      </c>
      <c r="J1037">
        <f t="shared" si="326"/>
        <v>-1.6049963740189434E-2</v>
      </c>
      <c r="K1037" s="105">
        <f t="shared" si="327"/>
        <v>-2.7683962450819617E-2</v>
      </c>
      <c r="L1037" s="107">
        <f t="shared" si="328"/>
        <v>-4.5378726853757073E-2</v>
      </c>
      <c r="M1037" s="105">
        <f t="shared" si="329"/>
        <v>-8.023973008456925E-2</v>
      </c>
      <c r="N1037" s="117">
        <f t="shared" si="330"/>
        <v>5552158529629.9014</v>
      </c>
      <c r="O1037" s="117">
        <f t="shared" si="331"/>
        <v>5612297470001.9736</v>
      </c>
      <c r="P1037" s="118">
        <f t="shared" si="332"/>
        <v>5679976131852.2578</v>
      </c>
      <c r="Q1037" s="113">
        <f t="shared" si="333"/>
        <v>1.30826499192092E+19</v>
      </c>
      <c r="R1037" s="113">
        <f t="shared" si="334"/>
        <v>1.3295737889028149E+19</v>
      </c>
      <c r="S1037" s="113">
        <f t="shared" si="335"/>
        <v>1.3537006373228679E+19</v>
      </c>
      <c r="T1037">
        <f t="shared" si="321"/>
        <v>0.5</v>
      </c>
    </row>
    <row r="1038" spans="1:20" x14ac:dyDescent="0.25">
      <c r="A1038">
        <v>497.5</v>
      </c>
      <c r="B1038">
        <f t="shared" si="336"/>
        <v>1170520.4221798449</v>
      </c>
      <c r="C1038">
        <f t="shared" si="337"/>
        <v>2063820.6906933477</v>
      </c>
      <c r="D1038">
        <f t="shared" si="338"/>
        <v>2308.8766884466672</v>
      </c>
      <c r="E1038">
        <f t="shared" si="339"/>
        <v>4320.4950478761921</v>
      </c>
      <c r="F1038" s="106">
        <f t="shared" si="322"/>
        <v>-0.10755573546106306</v>
      </c>
      <c r="G1038" s="105">
        <f t="shared" si="323"/>
        <v>-0.18966022586291928</v>
      </c>
      <c r="H1038" s="108">
        <f t="shared" si="324"/>
        <v>-4.6256221351358845E-2</v>
      </c>
      <c r="I1038" s="105">
        <f t="shared" si="325"/>
        <v>-8.1956605140419136E-2</v>
      </c>
      <c r="J1038">
        <f t="shared" si="326"/>
        <v>-1.6015858325038504E-2</v>
      </c>
      <c r="K1038" s="105">
        <f t="shared" si="327"/>
        <v>-2.7627411104291622E-2</v>
      </c>
      <c r="L1038" s="107">
        <f t="shared" si="328"/>
        <v>-4.528365578466572E-2</v>
      </c>
      <c r="M1038" s="105">
        <f t="shared" si="329"/>
        <v>-8.0076209618208521E-2</v>
      </c>
      <c r="N1038" s="117">
        <f t="shared" si="330"/>
        <v>5563704610757.084</v>
      </c>
      <c r="O1038" s="117">
        <f t="shared" si="331"/>
        <v>5623902017571.374</v>
      </c>
      <c r="P1038" s="118">
        <f t="shared" si="332"/>
        <v>5691654060214.7764</v>
      </c>
      <c r="Q1038" s="113">
        <f t="shared" si="333"/>
        <v>1.3123480298911527E+19</v>
      </c>
      <c r="R1038" s="113">
        <f t="shared" si="334"/>
        <v>1.3336996504398926E+19</v>
      </c>
      <c r="S1038" s="113">
        <f t="shared" si="335"/>
        <v>1.3578775401098332E+19</v>
      </c>
      <c r="T1038">
        <f t="shared" si="321"/>
        <v>0.5</v>
      </c>
    </row>
    <row r="1039" spans="1:20" x14ac:dyDescent="0.25">
      <c r="A1039">
        <v>498</v>
      </c>
      <c r="B1039">
        <f t="shared" si="336"/>
        <v>1171674.8336351344</v>
      </c>
      <c r="C1039">
        <f t="shared" si="337"/>
        <v>2065980.8908022293</v>
      </c>
      <c r="D1039">
        <f t="shared" si="338"/>
        <v>2308.8229105789369</v>
      </c>
      <c r="E1039">
        <f t="shared" si="339"/>
        <v>4320.400217763261</v>
      </c>
      <c r="F1039" s="106">
        <f t="shared" si="322"/>
        <v>-0.10732912265779472</v>
      </c>
      <c r="G1039" s="105">
        <f t="shared" si="323"/>
        <v>-0.18927203502422146</v>
      </c>
      <c r="H1039" s="108">
        <f t="shared" si="324"/>
        <v>-4.6158375537791424E-2</v>
      </c>
      <c r="I1039" s="105">
        <f t="shared" si="325"/>
        <v>-8.1787809032149078E-2</v>
      </c>
      <c r="J1039">
        <f t="shared" si="326"/>
        <v>-1.5981862092472078E-2</v>
      </c>
      <c r="K1039" s="105">
        <f t="shared" si="327"/>
        <v>-2.7571034003117945E-2</v>
      </c>
      <c r="L1039" s="107">
        <f t="shared" si="328"/>
        <v>-4.5188885027531218E-2</v>
      </c>
      <c r="M1039" s="105">
        <f t="shared" si="329"/>
        <v>-7.9913191988954441E-2</v>
      </c>
      <c r="N1039" s="117">
        <f t="shared" si="330"/>
        <v>5575262433270.0518</v>
      </c>
      <c r="O1039" s="117">
        <f t="shared" si="331"/>
        <v>5635518305147.376</v>
      </c>
      <c r="P1039" s="118">
        <f t="shared" si="332"/>
        <v>5703343727016.6484</v>
      </c>
      <c r="Q1039" s="113">
        <f t="shared" si="333"/>
        <v>1.3164394652768627E+19</v>
      </c>
      <c r="R1039" s="113">
        <f t="shared" si="334"/>
        <v>1.3378339513729878E+19</v>
      </c>
      <c r="S1039" s="113">
        <f t="shared" si="335"/>
        <v>1.3620629350982429E+19</v>
      </c>
      <c r="T1039">
        <f t="shared" si="321"/>
        <v>0.5</v>
      </c>
    </row>
    <row r="1040" spans="1:20" x14ac:dyDescent="0.25">
      <c r="A1040">
        <v>498.5</v>
      </c>
      <c r="B1040">
        <f t="shared" si="336"/>
        <v>1172829.2182581432</v>
      </c>
      <c r="C1040">
        <f t="shared" si="337"/>
        <v>2068141.0435931021</v>
      </c>
      <c r="D1040">
        <f t="shared" si="338"/>
        <v>2308.7692460176081</v>
      </c>
      <c r="E1040">
        <f t="shared" si="339"/>
        <v>4320.3055817457489</v>
      </c>
      <c r="F1040" s="106">
        <f t="shared" si="322"/>
        <v>-0.10710322966243332</v>
      </c>
      <c r="G1040" s="105">
        <f t="shared" si="323"/>
        <v>-0.18888504302021025</v>
      </c>
      <c r="H1040" s="108">
        <f t="shared" si="324"/>
        <v>-4.606084177377788E-2</v>
      </c>
      <c r="I1040" s="105">
        <f t="shared" si="325"/>
        <v>-8.1619537464618072E-2</v>
      </c>
      <c r="J1040">
        <f t="shared" si="326"/>
        <v>-1.5947974575279914E-2</v>
      </c>
      <c r="K1040" s="105">
        <f t="shared" si="327"/>
        <v>-2.7514830428830322E-2</v>
      </c>
      <c r="L1040" s="107">
        <f t="shared" si="328"/>
        <v>-4.5094413313375541E-2</v>
      </c>
      <c r="M1040" s="105">
        <f t="shared" si="329"/>
        <v>-7.9750675126761844E-2</v>
      </c>
      <c r="N1040" s="117">
        <f t="shared" si="330"/>
        <v>5586831996899.1563</v>
      </c>
      <c r="O1040" s="117">
        <f t="shared" si="331"/>
        <v>5647146332463.2539</v>
      </c>
      <c r="P1040" s="118">
        <f t="shared" si="332"/>
        <v>5715045131994.3105</v>
      </c>
      <c r="Q1040" s="113">
        <f t="shared" si="333"/>
        <v>1.3205393065156426E+19</v>
      </c>
      <c r="R1040" s="113">
        <f t="shared" si="334"/>
        <v>1.3419767001387821E+19</v>
      </c>
      <c r="S1040" s="113">
        <f t="shared" si="335"/>
        <v>1.3662568307235168E+19</v>
      </c>
      <c r="T1040">
        <f t="shared" si="321"/>
        <v>0.5</v>
      </c>
    </row>
    <row r="1041" spans="1:20" x14ac:dyDescent="0.25">
      <c r="A1041">
        <v>499</v>
      </c>
      <c r="B1041">
        <f t="shared" si="336"/>
        <v>1173983.5761053446</v>
      </c>
      <c r="C1041">
        <f t="shared" si="337"/>
        <v>2070301.1491627141</v>
      </c>
      <c r="D1041">
        <f t="shared" si="338"/>
        <v>2308.715694402777</v>
      </c>
      <c r="E1041">
        <f t="shared" si="339"/>
        <v>4320.2111392242387</v>
      </c>
      <c r="F1041" s="106">
        <f t="shared" si="322"/>
        <v>-0.1068780534168301</v>
      </c>
      <c r="G1041" s="105">
        <f t="shared" si="323"/>
        <v>-0.18849924489478109</v>
      </c>
      <c r="H1041" s="108">
        <f t="shared" si="324"/>
        <v>-4.5963618728138513E-2</v>
      </c>
      <c r="I1041" s="105">
        <f t="shared" si="325"/>
        <v>-8.1451788255840471E-2</v>
      </c>
      <c r="J1041">
        <f t="shared" si="326"/>
        <v>-1.5914195308754431E-2</v>
      </c>
      <c r="K1041" s="105">
        <f t="shared" si="327"/>
        <v>-2.7458799666672813E-2</v>
      </c>
      <c r="L1041" s="107">
        <f t="shared" si="328"/>
        <v>-4.5000239379937162E-2</v>
      </c>
      <c r="M1041" s="105">
        <f t="shared" si="329"/>
        <v>-7.9588656972267816E-2</v>
      </c>
      <c r="N1041" s="117">
        <f t="shared" si="330"/>
        <v>5598413301375.3135</v>
      </c>
      <c r="O1041" s="117">
        <f t="shared" si="331"/>
        <v>5658786099252.8359</v>
      </c>
      <c r="P1041" s="118">
        <f t="shared" si="332"/>
        <v>5726758274884.7471</v>
      </c>
      <c r="Q1041" s="113">
        <f t="shared" si="333"/>
        <v>1.3246475620448803E+19</v>
      </c>
      <c r="R1041" s="113">
        <f t="shared" si="334"/>
        <v>1.3461279051737741E+19</v>
      </c>
      <c r="S1041" s="113">
        <f t="shared" si="335"/>
        <v>1.3704592354209081E+19</v>
      </c>
      <c r="T1041">
        <f t="shared" ref="T1041:T1104" si="340">A1042-A1041</f>
        <v>0.5</v>
      </c>
    </row>
    <row r="1042" spans="1:20" x14ac:dyDescent="0.25">
      <c r="A1042">
        <v>499.5</v>
      </c>
      <c r="B1042">
        <f t="shared" si="336"/>
        <v>1175137.9072330326</v>
      </c>
      <c r="C1042">
        <f t="shared" si="337"/>
        <v>2072461.2076075152</v>
      </c>
      <c r="D1042">
        <f t="shared" si="338"/>
        <v>2308.6622553760685</v>
      </c>
      <c r="E1042">
        <f t="shared" si="339"/>
        <v>4320.1168896017916</v>
      </c>
      <c r="F1042" s="106">
        <f t="shared" si="322"/>
        <v>-0.10665359087911044</v>
      </c>
      <c r="G1042" s="105">
        <f t="shared" si="323"/>
        <v>-0.18811463571751363</v>
      </c>
      <c r="H1042" s="108">
        <f t="shared" si="324"/>
        <v>-4.5866705076806673E-2</v>
      </c>
      <c r="I1042" s="105">
        <f t="shared" si="325"/>
        <v>-8.128455923520797E-2</v>
      </c>
      <c r="J1042">
        <f t="shared" si="326"/>
        <v>-1.5880523830674498E-2</v>
      </c>
      <c r="K1042" s="105">
        <f t="shared" si="327"/>
        <v>-2.7402941005578611E-2</v>
      </c>
      <c r="L1042" s="107">
        <f t="shared" si="328"/>
        <v>-4.4906361971629276E-2</v>
      </c>
      <c r="M1042" s="105">
        <f t="shared" si="329"/>
        <v>-7.9427135476727043E-2</v>
      </c>
      <c r="N1042" s="117">
        <f t="shared" si="330"/>
        <v>5610006346430.001</v>
      </c>
      <c r="O1042" s="117">
        <f t="shared" si="331"/>
        <v>5670437605250.5078</v>
      </c>
      <c r="P1042" s="118">
        <f t="shared" si="332"/>
        <v>5738483155425.4824</v>
      </c>
      <c r="Q1042" s="113">
        <f t="shared" si="333"/>
        <v>1.3287642403017791E+19</v>
      </c>
      <c r="R1042" s="113">
        <f t="shared" si="334"/>
        <v>1.3502875749142876E+19</v>
      </c>
      <c r="S1042" s="113">
        <f t="shared" si="335"/>
        <v>1.3746701576254743E+19</v>
      </c>
      <c r="T1042">
        <f t="shared" si="340"/>
        <v>0.5</v>
      </c>
    </row>
    <row r="1043" spans="1:20" x14ac:dyDescent="0.25">
      <c r="A1043">
        <v>500</v>
      </c>
      <c r="B1043">
        <f t="shared" si="336"/>
        <v>1176292.211697323</v>
      </c>
      <c r="C1043">
        <f t="shared" si="337"/>
        <v>2074621.219023657</v>
      </c>
      <c r="D1043">
        <f t="shared" si="338"/>
        <v>2308.6089285806288</v>
      </c>
      <c r="E1043">
        <f t="shared" si="339"/>
        <v>4320.022832283933</v>
      </c>
      <c r="F1043" s="106">
        <f t="shared" si="322"/>
        <v>-0.10642983902356924</v>
      </c>
      <c r="G1043" s="105">
        <f t="shared" si="323"/>
        <v>-0.18773121058351022</v>
      </c>
      <c r="H1043" s="108">
        <f t="shared" si="324"/>
        <v>-4.5770099502783282E-2</v>
      </c>
      <c r="I1043" s="105">
        <f t="shared" si="325"/>
        <v>-8.1117848243418625E-2</v>
      </c>
      <c r="J1043">
        <f t="shared" si="326"/>
        <v>-1.5846959681290185E-2</v>
      </c>
      <c r="K1043" s="105">
        <f t="shared" si="327"/>
        <v>-2.734725373814836E-2</v>
      </c>
      <c r="L1043" s="107">
        <f t="shared" si="328"/>
        <v>-4.4812779839495775E-2</v>
      </c>
      <c r="M1043" s="105">
        <f t="shared" si="329"/>
        <v>-7.9266108601943233E-2</v>
      </c>
      <c r="N1043" s="117">
        <f t="shared" si="330"/>
        <v>5621611131795.2578</v>
      </c>
      <c r="O1043" s="117">
        <f t="shared" si="331"/>
        <v>5682100850191.2031</v>
      </c>
      <c r="P1043" s="118">
        <f t="shared" si="332"/>
        <v>5750219773354.5879</v>
      </c>
      <c r="Q1043" s="113">
        <f t="shared" si="333"/>
        <v>1.3328893497233539E+19</v>
      </c>
      <c r="R1043" s="113">
        <f t="shared" si="334"/>
        <v>1.3544557177964116E+19</v>
      </c>
      <c r="S1043" s="113">
        <f t="shared" si="335"/>
        <v>1.3788896057721272E+19</v>
      </c>
      <c r="T1043">
        <f t="shared" si="340"/>
        <v>0.5</v>
      </c>
    </row>
    <row r="1044" spans="1:20" x14ac:dyDescent="0.25">
      <c r="A1044">
        <v>500.5</v>
      </c>
      <c r="B1044">
        <f t="shared" si="336"/>
        <v>1177446.4895541538</v>
      </c>
      <c r="C1044">
        <f t="shared" si="337"/>
        <v>2076781.1835069964</v>
      </c>
      <c r="D1044">
        <f t="shared" si="338"/>
        <v>2308.5557136611169</v>
      </c>
      <c r="E1044">
        <f t="shared" si="339"/>
        <v>4319.9289666786408</v>
      </c>
      <c r="F1044" s="106">
        <f t="shared" si="322"/>
        <v>-0.10620679484056897</v>
      </c>
      <c r="G1044" s="105">
        <f t="shared" si="323"/>
        <v>-0.18734896461323949</v>
      </c>
      <c r="H1044" s="108">
        <f t="shared" si="324"/>
        <v>-4.5673800696090769E-2</v>
      </c>
      <c r="I1044" s="105">
        <f t="shared" si="325"/>
        <v>-8.0951653132404613E-2</v>
      </c>
      <c r="J1044">
        <f t="shared" si="326"/>
        <v>-1.5813502403305559E-2</v>
      </c>
      <c r="K1044" s="105">
        <f t="shared" si="327"/>
        <v>-2.7291737160625131E-2</v>
      </c>
      <c r="L1044" s="107">
        <f t="shared" si="328"/>
        <v>-4.4719491741172637E-2</v>
      </c>
      <c r="M1044" s="105">
        <f t="shared" si="329"/>
        <v>-7.9105574320209746E-2</v>
      </c>
      <c r="N1044" s="117">
        <f t="shared" si="330"/>
        <v>5633227657203.6836</v>
      </c>
      <c r="O1044" s="117">
        <f t="shared" si="331"/>
        <v>5693775833810.4043</v>
      </c>
      <c r="P1044" s="118">
        <f t="shared" si="332"/>
        <v>5761968128410.668</v>
      </c>
      <c r="Q1044" s="113">
        <f t="shared" si="333"/>
        <v>1.3370228987464526E+19</v>
      </c>
      <c r="R1044" s="113">
        <f t="shared" si="334"/>
        <v>1.3586323422561143E+19</v>
      </c>
      <c r="S1044" s="113">
        <f t="shared" si="335"/>
        <v>1.3831175882955278E+19</v>
      </c>
      <c r="T1044">
        <f t="shared" si="340"/>
        <v>0.5</v>
      </c>
    </row>
    <row r="1045" spans="1:20" x14ac:dyDescent="0.25">
      <c r="A1045">
        <v>501</v>
      </c>
      <c r="B1045">
        <f t="shared" si="336"/>
        <v>1178600.7408592855</v>
      </c>
      <c r="C1045">
        <f t="shared" si="337"/>
        <v>2078941.1011530946</v>
      </c>
      <c r="D1045">
        <f t="shared" si="338"/>
        <v>2308.5026102636966</v>
      </c>
      <c r="E1045">
        <f t="shared" si="339"/>
        <v>4319.8352921963342</v>
      </c>
      <c r="F1045" s="106">
        <f t="shared" si="322"/>
        <v>-0.10598445533643679</v>
      </c>
      <c r="G1045" s="105">
        <f t="shared" si="323"/>
        <v>-0.18696789295237826</v>
      </c>
      <c r="H1045" s="108">
        <f t="shared" si="324"/>
        <v>-4.557780735373014E-2</v>
      </c>
      <c r="I1045" s="105">
        <f t="shared" si="325"/>
        <v>-8.0785971765265849E-2</v>
      </c>
      <c r="J1045">
        <f t="shared" si="326"/>
        <v>-1.5780151541864417E-2</v>
      </c>
      <c r="K1045" s="105">
        <f t="shared" si="327"/>
        <v>-2.7236390572874396E-2</v>
      </c>
      <c r="L1045" s="107">
        <f t="shared" si="328"/>
        <v>-4.4626496440842225E-2</v>
      </c>
      <c r="M1045" s="105">
        <f t="shared" si="329"/>
        <v>-7.8945530614238008E-2</v>
      </c>
      <c r="N1045" s="117">
        <f t="shared" si="330"/>
        <v>5644855922388.4326</v>
      </c>
      <c r="O1045" s="117">
        <f t="shared" si="331"/>
        <v>5705462555844.1465</v>
      </c>
      <c r="P1045" s="118">
        <f t="shared" si="332"/>
        <v>5773728220332.8721</v>
      </c>
      <c r="Q1045" s="113">
        <f t="shared" si="333"/>
        <v>1.3411648958076957E+19</v>
      </c>
      <c r="R1045" s="113">
        <f t="shared" si="334"/>
        <v>1.3628174567291183E+19</v>
      </c>
      <c r="S1045" s="113">
        <f t="shared" si="335"/>
        <v>1.3873541136302047E+19</v>
      </c>
      <c r="T1045">
        <f t="shared" si="340"/>
        <v>0.5</v>
      </c>
    </row>
    <row r="1046" spans="1:20" x14ac:dyDescent="0.25">
      <c r="A1046">
        <v>501.5</v>
      </c>
      <c r="B1046">
        <f t="shared" si="336"/>
        <v>1179754.9656683037</v>
      </c>
      <c r="C1046">
        <f t="shared" si="337"/>
        <v>2081100.9720572196</v>
      </c>
      <c r="D1046">
        <f t="shared" si="338"/>
        <v>2308.4496180360284</v>
      </c>
      <c r="E1046">
        <f t="shared" si="339"/>
        <v>4319.741808249858</v>
      </c>
      <c r="F1046" s="106">
        <f t="shared" si="322"/>
        <v>-0.1057628175333617</v>
      </c>
      <c r="G1046" s="105">
        <f t="shared" si="323"/>
        <v>-0.18658799077165267</v>
      </c>
      <c r="H1046" s="108">
        <f t="shared" si="324"/>
        <v>-4.5482118179634191E-2</v>
      </c>
      <c r="I1046" s="105">
        <f t="shared" si="325"/>
        <v>-8.0620802016196175E-2</v>
      </c>
      <c r="J1046">
        <f t="shared" si="326"/>
        <v>-1.5746906644533522E-2</v>
      </c>
      <c r="K1046" s="105">
        <f t="shared" si="327"/>
        <v>-2.7181213278359682E-2</v>
      </c>
      <c r="L1046" s="107">
        <f t="shared" si="328"/>
        <v>-4.4533792709193984E-2</v>
      </c>
      <c r="M1046" s="105">
        <f t="shared" si="329"/>
        <v>-7.8785975477096828E-2</v>
      </c>
      <c r="N1046" s="117">
        <f t="shared" si="330"/>
        <v>5656495927083.2158</v>
      </c>
      <c r="O1046" s="117">
        <f t="shared" si="331"/>
        <v>5717161016029.0078</v>
      </c>
      <c r="P1046" s="118">
        <f t="shared" si="332"/>
        <v>5785500048860.8838</v>
      </c>
      <c r="Q1046" s="113">
        <f t="shared" si="333"/>
        <v>1.3453153493435386E+19</v>
      </c>
      <c r="R1046" s="113">
        <f t="shared" si="334"/>
        <v>1.3670110696509968E+19</v>
      </c>
      <c r="S1046" s="113">
        <f t="shared" si="335"/>
        <v>1.3915991902104889E+19</v>
      </c>
      <c r="T1046">
        <f t="shared" si="340"/>
        <v>0.5</v>
      </c>
    </row>
    <row r="1047" spans="1:20" x14ac:dyDescent="0.25">
      <c r="A1047">
        <v>502</v>
      </c>
      <c r="B1047">
        <f t="shared" si="336"/>
        <v>1180909.1640366171</v>
      </c>
      <c r="C1047">
        <f t="shared" si="337"/>
        <v>2083260.7963143468</v>
      </c>
      <c r="D1047">
        <f t="shared" si="338"/>
        <v>2308.3967366272618</v>
      </c>
      <c r="E1047">
        <f t="shared" si="339"/>
        <v>4319.6485142544725</v>
      </c>
      <c r="F1047" s="106">
        <f t="shared" si="322"/>
        <v>-0.10554187846929362</v>
      </c>
      <c r="G1047" s="105">
        <f t="shared" si="323"/>
        <v>-0.18620925326668297</v>
      </c>
      <c r="H1047" s="108">
        <f t="shared" si="324"/>
        <v>-4.5386731884623388E-2</v>
      </c>
      <c r="I1047" s="105">
        <f t="shared" si="325"/>
        <v>-8.0456141770414547E-2</v>
      </c>
      <c r="J1047">
        <f t="shared" si="326"/>
        <v>-1.5713767261287689E-2</v>
      </c>
      <c r="K1047" s="105">
        <f t="shared" si="327"/>
        <v>-2.7126204584121311E-2</v>
      </c>
      <c r="L1047" s="107">
        <f t="shared" si="328"/>
        <v>-4.4441379323382546E-2</v>
      </c>
      <c r="M1047" s="105">
        <f t="shared" si="329"/>
        <v>-7.8626906912147118E-2</v>
      </c>
      <c r="N1047" s="117">
        <f t="shared" si="330"/>
        <v>5668147671022.3008</v>
      </c>
      <c r="O1047" s="117">
        <f t="shared" si="331"/>
        <v>5728871214102.1123</v>
      </c>
      <c r="P1047" s="118">
        <f t="shared" si="332"/>
        <v>5797283613734.9238</v>
      </c>
      <c r="Q1047" s="113">
        <f t="shared" si="333"/>
        <v>1.3494742677902688E+19</v>
      </c>
      <c r="R1047" s="113">
        <f t="shared" si="334"/>
        <v>1.3712131894571268E+19</v>
      </c>
      <c r="S1047" s="113">
        <f t="shared" si="335"/>
        <v>1.3958528264705376E+19</v>
      </c>
      <c r="T1047">
        <f t="shared" si="340"/>
        <v>0.5</v>
      </c>
    </row>
    <row r="1048" spans="1:20" x14ac:dyDescent="0.25">
      <c r="A1048">
        <v>502.5</v>
      </c>
      <c r="B1048">
        <f t="shared" si="336"/>
        <v>1182063.3360194613</v>
      </c>
      <c r="C1048">
        <f t="shared" si="337"/>
        <v>2085420.5740191608</v>
      </c>
      <c r="D1048">
        <f t="shared" si="338"/>
        <v>2308.3439656880273</v>
      </c>
      <c r="E1048">
        <f t="shared" si="339"/>
        <v>4319.5554096278393</v>
      </c>
      <c r="F1048" s="106">
        <f t="shared" si="322"/>
        <v>-0.10532163519784703</v>
      </c>
      <c r="G1048" s="105">
        <f t="shared" si="323"/>
        <v>-0.18583167565783615</v>
      </c>
      <c r="H1048" s="108">
        <f t="shared" si="324"/>
        <v>-4.5291647186364435E-2</v>
      </c>
      <c r="I1048" s="105">
        <f t="shared" si="325"/>
        <v>-8.0291988924100874E-2</v>
      </c>
      <c r="J1048">
        <f t="shared" si="326"/>
        <v>-1.5680732944494333E-2</v>
      </c>
      <c r="K1048" s="105">
        <f t="shared" si="327"/>
        <v>-2.7071363800754256E-2</v>
      </c>
      <c r="L1048" s="107">
        <f t="shared" si="328"/>
        <v>-4.4349255066988259E-2</v>
      </c>
      <c r="M1048" s="105">
        <f t="shared" si="329"/>
        <v>-7.8468322932981033E-2</v>
      </c>
      <c r="N1048" s="117">
        <f t="shared" si="330"/>
        <v>5679811153940.501</v>
      </c>
      <c r="O1048" s="117">
        <f t="shared" si="331"/>
        <v>5740593149801.126</v>
      </c>
      <c r="P1048" s="118">
        <f t="shared" si="332"/>
        <v>5809078914695.7441</v>
      </c>
      <c r="Q1048" s="113">
        <f t="shared" si="333"/>
        <v>1.3536416595839267E+19</v>
      </c>
      <c r="R1048" s="113">
        <f t="shared" si="334"/>
        <v>1.3754238245826902E+19</v>
      </c>
      <c r="S1048" s="113">
        <f t="shared" si="335"/>
        <v>1.4001150308442886E+19</v>
      </c>
      <c r="T1048">
        <f t="shared" si="340"/>
        <v>0.5</v>
      </c>
    </row>
    <row r="1049" spans="1:20" x14ac:dyDescent="0.25">
      <c r="A1049">
        <v>503</v>
      </c>
      <c r="B1049">
        <f t="shared" si="336"/>
        <v>1183217.4816718965</v>
      </c>
      <c r="C1049">
        <f t="shared" si="337"/>
        <v>2087580.305266056</v>
      </c>
      <c r="D1049">
        <f t="shared" si="338"/>
        <v>2308.2913048704286</v>
      </c>
      <c r="E1049">
        <f t="shared" si="339"/>
        <v>4319.4624937900107</v>
      </c>
      <c r="F1049" s="106">
        <f t="shared" si="322"/>
        <v>-0.10510208478819409</v>
      </c>
      <c r="G1049" s="105">
        <f t="shared" si="323"/>
        <v>-0.18545525319005959</v>
      </c>
      <c r="H1049" s="108">
        <f t="shared" si="324"/>
        <v>-4.5196862809322294E-2</v>
      </c>
      <c r="I1049" s="105">
        <f t="shared" si="325"/>
        <v>-8.0128341384319901E-2</v>
      </c>
      <c r="J1049">
        <f t="shared" si="326"/>
        <v>-1.5647803248897783E-2</v>
      </c>
      <c r="K1049" s="105">
        <f t="shared" si="327"/>
        <v>-2.7016690242385483E-2</v>
      </c>
      <c r="L1049" s="107">
        <f t="shared" si="328"/>
        <v>-4.4257418729974018E-2</v>
      </c>
      <c r="M1049" s="105">
        <f t="shared" si="329"/>
        <v>-7.831022156335421E-2</v>
      </c>
      <c r="N1049" s="117">
        <f t="shared" si="330"/>
        <v>5691486375573.1875</v>
      </c>
      <c r="O1049" s="117">
        <f t="shared" si="331"/>
        <v>5752326822864.2598</v>
      </c>
      <c r="P1049" s="118">
        <f t="shared" si="332"/>
        <v>5820885951484.6348</v>
      </c>
      <c r="Q1049" s="113">
        <f t="shared" si="333"/>
        <v>1.357817533160438E+19</v>
      </c>
      <c r="R1049" s="113">
        <f t="shared" si="334"/>
        <v>1.379642983462715E+19</v>
      </c>
      <c r="S1049" s="113">
        <f t="shared" si="335"/>
        <v>1.4043858117655448E+19</v>
      </c>
      <c r="T1049">
        <f t="shared" si="340"/>
        <v>0.5</v>
      </c>
    </row>
    <row r="1050" spans="1:20" x14ac:dyDescent="0.25">
      <c r="A1050">
        <v>503.5</v>
      </c>
      <c r="B1050">
        <f t="shared" si="336"/>
        <v>1184371.6010488106</v>
      </c>
      <c r="C1050">
        <f t="shared" si="337"/>
        <v>2089739.9901491376</v>
      </c>
      <c r="D1050">
        <f t="shared" si="338"/>
        <v>2308.2387538280345</v>
      </c>
      <c r="E1050">
        <f t="shared" si="339"/>
        <v>4319.369766163416</v>
      </c>
      <c r="F1050" s="106">
        <f t="shared" si="322"/>
        <v>-0.10488322432497305</v>
      </c>
      <c r="G1050" s="105">
        <f t="shared" si="323"/>
        <v>-0.18507998113274157</v>
      </c>
      <c r="H1050" s="108">
        <f t="shared" si="324"/>
        <v>-4.5102377484720992E-2</v>
      </c>
      <c r="I1050" s="105">
        <f t="shared" si="325"/>
        <v>-7.9965197068960978E-2</v>
      </c>
      <c r="J1050">
        <f t="shared" si="326"/>
        <v>-1.5614977731605027E-2</v>
      </c>
      <c r="K1050" s="105">
        <f t="shared" si="327"/>
        <v>-2.6962183226653804E-2</v>
      </c>
      <c r="L1050" s="107">
        <f t="shared" si="328"/>
        <v>-4.4165869108647025E-2</v>
      </c>
      <c r="M1050" s="105">
        <f t="shared" si="329"/>
        <v>-7.8152600837126787E-2</v>
      </c>
      <c r="N1050" s="117">
        <f t="shared" si="330"/>
        <v>5703173335656.2754</v>
      </c>
      <c r="O1050" s="117">
        <f t="shared" si="331"/>
        <v>5764072233030.2588</v>
      </c>
      <c r="P1050" s="118">
        <f t="shared" si="332"/>
        <v>5832704723843.4063</v>
      </c>
      <c r="Q1050" s="113">
        <f t="shared" si="333"/>
        <v>1.3620018969554876E+19</v>
      </c>
      <c r="R1050" s="113">
        <f t="shared" si="334"/>
        <v>1.3838706745319909E+19</v>
      </c>
      <c r="S1050" s="113">
        <f t="shared" si="335"/>
        <v>1.4086651776679098E+19</v>
      </c>
      <c r="T1050">
        <f t="shared" si="340"/>
        <v>0.5</v>
      </c>
    </row>
    <row r="1051" spans="1:20" x14ac:dyDescent="0.25">
      <c r="A1051">
        <v>504</v>
      </c>
      <c r="B1051">
        <f t="shared" si="336"/>
        <v>1185525.6942049186</v>
      </c>
      <c r="C1051">
        <f t="shared" si="337"/>
        <v>2091899.628762224</v>
      </c>
      <c r="D1051">
        <f t="shared" si="338"/>
        <v>2308.186312215872</v>
      </c>
      <c r="E1051">
        <f t="shared" si="339"/>
        <v>4319.2772261728496</v>
      </c>
      <c r="F1051" s="106">
        <f t="shared" si="322"/>
        <v>-0.10466505090818633</v>
      </c>
      <c r="G1051" s="105">
        <f t="shared" si="323"/>
        <v>-0.18470585477955365</v>
      </c>
      <c r="H1051" s="108">
        <f t="shared" si="324"/>
        <v>-4.5008189950497754E-2</v>
      </c>
      <c r="I1051" s="105">
        <f t="shared" si="325"/>
        <v>-7.9802553906665658E-2</v>
      </c>
      <c r="J1051">
        <f t="shared" si="326"/>
        <v>-1.5582255952069352E-2</v>
      </c>
      <c r="K1051" s="105">
        <f t="shared" si="327"/>
        <v>-2.6907842074685939E-2</v>
      </c>
      <c r="L1051" s="107">
        <f t="shared" si="328"/>
        <v>-4.4074605005619223E-2</v>
      </c>
      <c r="M1051" s="105">
        <f t="shared" si="329"/>
        <v>-7.7995458798202064E-2</v>
      </c>
      <c r="N1051" s="117">
        <f t="shared" si="330"/>
        <v>5714872033926.2266</v>
      </c>
      <c r="O1051" s="117">
        <f t="shared" si="331"/>
        <v>5775829380038.4102</v>
      </c>
      <c r="P1051" s="118">
        <f t="shared" si="332"/>
        <v>5844535231514.4023</v>
      </c>
      <c r="Q1051" s="113">
        <f t="shared" si="333"/>
        <v>1.3661947594046065E+19</v>
      </c>
      <c r="R1051" s="113">
        <f t="shared" si="334"/>
        <v>1.3881069062251901E+19</v>
      </c>
      <c r="S1051" s="113">
        <f t="shared" si="335"/>
        <v>1.4129531369847753E+19</v>
      </c>
      <c r="T1051">
        <f t="shared" si="340"/>
        <v>0.5</v>
      </c>
    </row>
    <row r="1052" spans="1:20" x14ac:dyDescent="0.25">
      <c r="A1052">
        <v>504.5</v>
      </c>
      <c r="B1052">
        <f t="shared" si="336"/>
        <v>1186679.7611947637</v>
      </c>
      <c r="C1052">
        <f t="shared" si="337"/>
        <v>2094059.2211988468</v>
      </c>
      <c r="D1052">
        <f t="shared" si="338"/>
        <v>2308.1339796904181</v>
      </c>
      <c r="E1052">
        <f t="shared" si="339"/>
        <v>4319.18487324546</v>
      </c>
      <c r="F1052" s="106">
        <f t="shared" si="322"/>
        <v>-0.10444756165310412</v>
      </c>
      <c r="G1052" s="105">
        <f t="shared" si="323"/>
        <v>-0.18433286944830216</v>
      </c>
      <c r="H1052" s="108">
        <f t="shared" si="324"/>
        <v>-4.4914298951261984E-2</v>
      </c>
      <c r="I1052" s="105">
        <f t="shared" si="325"/>
        <v>-7.9640409836763834E-2</v>
      </c>
      <c r="J1052">
        <f t="shared" si="326"/>
        <v>-1.5549637472076872E-2</v>
      </c>
      <c r="K1052" s="105">
        <f t="shared" si="327"/>
        <v>-2.6853666111077673E-2</v>
      </c>
      <c r="L1052" s="107">
        <f t="shared" si="328"/>
        <v>-4.3983625229765268E-2</v>
      </c>
      <c r="M1052" s="105">
        <f t="shared" si="329"/>
        <v>-7.7838793500460648E-2</v>
      </c>
      <c r="N1052" s="117">
        <f t="shared" si="330"/>
        <v>5726582470120.0527</v>
      </c>
      <c r="O1052" s="117">
        <f t="shared" si="331"/>
        <v>5787598263628.5371</v>
      </c>
      <c r="P1052" s="118">
        <f t="shared" si="332"/>
        <v>5856377474240.5</v>
      </c>
      <c r="Q1052" s="113">
        <f t="shared" si="333"/>
        <v>1.3703961289431222E+19</v>
      </c>
      <c r="R1052" s="113">
        <f t="shared" si="334"/>
        <v>1.3923516869767342E+19</v>
      </c>
      <c r="S1052" s="113">
        <f t="shared" si="335"/>
        <v>1.4172496981493967E+19</v>
      </c>
      <c r="T1052">
        <f t="shared" si="340"/>
        <v>0.5</v>
      </c>
    </row>
    <row r="1053" spans="1:20" x14ac:dyDescent="0.25">
      <c r="A1053">
        <v>505</v>
      </c>
      <c r="B1053">
        <f t="shared" si="336"/>
        <v>1187833.8020727185</v>
      </c>
      <c r="C1053">
        <f t="shared" si="337"/>
        <v>2096218.7675522524</v>
      </c>
      <c r="D1053">
        <f t="shared" si="338"/>
        <v>2308.0817559095917</v>
      </c>
      <c r="E1053">
        <f t="shared" si="339"/>
        <v>4319.0927068107358</v>
      </c>
      <c r="F1053" s="106">
        <f t="shared" si="322"/>
        <v>-0.10423075369016724</v>
      </c>
      <c r="G1053" s="105">
        <f t="shared" si="323"/>
        <v>-0.18396102048077845</v>
      </c>
      <c r="H1053" s="108">
        <f t="shared" si="324"/>
        <v>-4.4820703238251818E-2</v>
      </c>
      <c r="I1053" s="105">
        <f t="shared" si="325"/>
        <v>-7.9478762809205628E-2</v>
      </c>
      <c r="J1053">
        <f t="shared" si="326"/>
        <v>-1.5517121855730351E-2</v>
      </c>
      <c r="K1053" s="105">
        <f t="shared" si="327"/>
        <v>-2.679965466387018E-2</v>
      </c>
      <c r="L1053" s="107">
        <f t="shared" si="328"/>
        <v>-4.3892928596185078E-2</v>
      </c>
      <c r="M1053" s="105">
        <f t="shared" si="329"/>
        <v>-7.7682603007702633E-2</v>
      </c>
      <c r="N1053" s="117">
        <f t="shared" si="330"/>
        <v>5738304643975.3047</v>
      </c>
      <c r="O1053" s="117">
        <f t="shared" si="331"/>
        <v>5799378883540.9961</v>
      </c>
      <c r="P1053" s="118">
        <f t="shared" si="332"/>
        <v>5868231451765.0947</v>
      </c>
      <c r="Q1053" s="113">
        <f t="shared" si="333"/>
        <v>1.3746060140061907E+19</v>
      </c>
      <c r="R1053" s="113">
        <f t="shared" si="334"/>
        <v>1.396605025220917E+19</v>
      </c>
      <c r="S1053" s="113">
        <f t="shared" si="335"/>
        <v>1.4215548695948317E+19</v>
      </c>
      <c r="T1053">
        <f t="shared" si="340"/>
        <v>0.5</v>
      </c>
    </row>
    <row r="1054" spans="1:20" x14ac:dyDescent="0.25">
      <c r="A1054">
        <v>505.5</v>
      </c>
      <c r="B1054">
        <f t="shared" si="336"/>
        <v>1188987.8168929848</v>
      </c>
      <c r="C1054">
        <f t="shared" si="337"/>
        <v>2098378.2679154025</v>
      </c>
      <c r="D1054">
        <f t="shared" si="338"/>
        <v>2308.0296405327467</v>
      </c>
      <c r="E1054">
        <f t="shared" si="339"/>
        <v>4319.0007263004954</v>
      </c>
      <c r="F1054" s="106">
        <f t="shared" si="322"/>
        <v>-0.10401462416489311</v>
      </c>
      <c r="G1054" s="105">
        <f t="shared" si="323"/>
        <v>-0.18359030324261424</v>
      </c>
      <c r="H1054" s="108">
        <f t="shared" si="324"/>
        <v>-4.4727401569293043E-2</v>
      </c>
      <c r="I1054" s="105">
        <f t="shared" si="325"/>
        <v>-7.9317610784497242E-2</v>
      </c>
      <c r="J1054">
        <f t="shared" si="326"/>
        <v>-1.5484708669435524E-2</v>
      </c>
      <c r="K1054" s="105">
        <f t="shared" si="327"/>
        <v>-2.6745807064530672E-2</v>
      </c>
      <c r="L1054" s="107">
        <f t="shared" si="328"/>
        <v>-4.3802513926164549E-2</v>
      </c>
      <c r="M1054" s="105">
        <f t="shared" si="329"/>
        <v>-7.7526885393586334E-2</v>
      </c>
      <c r="N1054" s="117">
        <f t="shared" si="330"/>
        <v>5750038555230.0762</v>
      </c>
      <c r="O1054" s="117">
        <f t="shared" si="331"/>
        <v>5811171239516.6777</v>
      </c>
      <c r="P1054" s="118">
        <f t="shared" si="332"/>
        <v>5880097163832.1094</v>
      </c>
      <c r="Q1054" s="113">
        <f t="shared" si="333"/>
        <v>1.3788244230287669E+19</v>
      </c>
      <c r="R1054" s="113">
        <f t="shared" si="334"/>
        <v>1.400866929391812E+19</v>
      </c>
      <c r="S1054" s="113">
        <f t="shared" si="335"/>
        <v>1.4258686597539482E+19</v>
      </c>
      <c r="T1054">
        <f t="shared" si="340"/>
        <v>0.5</v>
      </c>
    </row>
    <row r="1055" spans="1:20" x14ac:dyDescent="0.25">
      <c r="A1055">
        <v>506</v>
      </c>
      <c r="B1055">
        <f t="shared" si="336"/>
        <v>1190141.8057095951</v>
      </c>
      <c r="C1055">
        <f t="shared" si="337"/>
        <v>2100537.7223809767</v>
      </c>
      <c r="D1055">
        <f t="shared" si="338"/>
        <v>2307.9776332206643</v>
      </c>
      <c r="E1055">
        <f t="shared" si="339"/>
        <v>4318.9089311488742</v>
      </c>
      <c r="F1055" s="106">
        <f t="shared" si="322"/>
        <v>-0.10379917023777856</v>
      </c>
      <c r="G1055" s="105">
        <f t="shared" si="323"/>
        <v>-0.18322071312313165</v>
      </c>
      <c r="H1055" s="108">
        <f t="shared" si="324"/>
        <v>-4.4634392708756625E-2</v>
      </c>
      <c r="I1055" s="105">
        <f t="shared" si="325"/>
        <v>-7.9156951733634337E-2</v>
      </c>
      <c r="J1055">
        <f t="shared" si="326"/>
        <v>-1.5452397481885861E-2</v>
      </c>
      <c r="K1055" s="105">
        <f t="shared" si="327"/>
        <v>-2.6692122647930357E-2</v>
      </c>
      <c r="L1055" s="107">
        <f t="shared" si="328"/>
        <v>-4.3712380047136068E-2</v>
      </c>
      <c r="M1055" s="105">
        <f t="shared" si="329"/>
        <v>-7.7371638741566967E-2</v>
      </c>
      <c r="N1055" s="117">
        <f t="shared" si="330"/>
        <v>5761784203623</v>
      </c>
      <c r="O1055" s="117">
        <f t="shared" si="331"/>
        <v>5822975331297.002</v>
      </c>
      <c r="P1055" s="118">
        <f t="shared" si="332"/>
        <v>5891974610185.9834</v>
      </c>
      <c r="Q1055" s="113">
        <f t="shared" si="333"/>
        <v>1.3830513644456276E+19</v>
      </c>
      <c r="R1055" s="113">
        <f t="shared" si="334"/>
        <v>1.4051374079233278E+19</v>
      </c>
      <c r="S1055" s="113">
        <f t="shared" si="335"/>
        <v>1.4301910770594435E+19</v>
      </c>
      <c r="T1055">
        <f t="shared" si="340"/>
        <v>0.5</v>
      </c>
    </row>
    <row r="1056" spans="1:20" x14ac:dyDescent="0.25">
      <c r="A1056">
        <v>506.5</v>
      </c>
      <c r="B1056">
        <f t="shared" si="336"/>
        <v>1191295.7685764129</v>
      </c>
      <c r="C1056">
        <f t="shared" si="337"/>
        <v>2102697.1310413731</v>
      </c>
      <c r="D1056">
        <f t="shared" si="338"/>
        <v>2307.9257336355454</v>
      </c>
      <c r="E1056">
        <f t="shared" si="339"/>
        <v>4318.8173207923128</v>
      </c>
      <c r="F1056" s="106">
        <f t="shared" si="322"/>
        <v>-0.10358438908420564</v>
      </c>
      <c r="G1056" s="105">
        <f t="shared" si="323"/>
        <v>-0.18285224553519791</v>
      </c>
      <c r="H1056" s="108">
        <f t="shared" si="324"/>
        <v>-4.4541675427516858E-2</v>
      </c>
      <c r="I1056" s="105">
        <f t="shared" si="325"/>
        <v>-7.8996783638036513E-2</v>
      </c>
      <c r="J1056">
        <f t="shared" si="326"/>
        <v>-1.542018786404834E-2</v>
      </c>
      <c r="K1056" s="105">
        <f t="shared" si="327"/>
        <v>-2.6638600752324045E-2</v>
      </c>
      <c r="L1056" s="107">
        <f t="shared" si="328"/>
        <v>-4.3622525792640449E-2</v>
      </c>
      <c r="M1056" s="105">
        <f t="shared" si="329"/>
        <v>-7.7216861144837348E-2</v>
      </c>
      <c r="N1056" s="117">
        <f t="shared" si="330"/>
        <v>5773541588893.25</v>
      </c>
      <c r="O1056" s="117">
        <f t="shared" si="331"/>
        <v>5834791158623.9209</v>
      </c>
      <c r="P1056" s="118">
        <f t="shared" si="332"/>
        <v>5903863790571.6816</v>
      </c>
      <c r="Q1056" s="113">
        <f t="shared" si="333"/>
        <v>1.3872868466913835E+19</v>
      </c>
      <c r="R1056" s="113">
        <f t="shared" si="334"/>
        <v>1.4094164692491852E+19</v>
      </c>
      <c r="S1056" s="113">
        <f t="shared" si="335"/>
        <v>1.4345221299438336E+19</v>
      </c>
      <c r="T1056">
        <f t="shared" si="340"/>
        <v>0.5</v>
      </c>
    </row>
    <row r="1057" spans="1:20" x14ac:dyDescent="0.25">
      <c r="A1057">
        <v>507</v>
      </c>
      <c r="B1057">
        <f t="shared" si="336"/>
        <v>1192449.7055471335</v>
      </c>
      <c r="C1057">
        <f t="shared" si="337"/>
        <v>2104856.4939887077</v>
      </c>
      <c r="D1057">
        <f t="shared" si="338"/>
        <v>2307.8739414410034</v>
      </c>
      <c r="E1057">
        <f t="shared" si="339"/>
        <v>4318.7258946695456</v>
      </c>
      <c r="F1057" s="106">
        <f t="shared" si="322"/>
        <v>-0.1033702778943492</v>
      </c>
      <c r="G1057" s="105">
        <f t="shared" si="323"/>
        <v>-0.18248489591508293</v>
      </c>
      <c r="H1057" s="108">
        <f t="shared" si="324"/>
        <v>-4.444924850291173E-2</v>
      </c>
      <c r="I1057" s="105">
        <f t="shared" si="325"/>
        <v>-7.8837104489485457E-2</v>
      </c>
      <c r="J1057">
        <f t="shared" si="326"/>
        <v>-1.5388079389148868E-2</v>
      </c>
      <c r="K1057" s="105">
        <f t="shared" si="327"/>
        <v>-2.6585240719329124E-2</v>
      </c>
      <c r="L1057" s="107">
        <f t="shared" si="328"/>
        <v>-4.3532950002288601E-2</v>
      </c>
      <c r="M1057" s="105">
        <f t="shared" si="329"/>
        <v>-7.7062550706268357E-2</v>
      </c>
      <c r="N1057" s="117">
        <f t="shared" si="330"/>
        <v>5785310710780.5391</v>
      </c>
      <c r="O1057" s="117">
        <f t="shared" si="331"/>
        <v>5846618721239.917</v>
      </c>
      <c r="P1057" s="118">
        <f t="shared" si="332"/>
        <v>5915764704734.6934</v>
      </c>
      <c r="Q1057" s="113">
        <f t="shared" si="333"/>
        <v>1.3915308782004349E+19</v>
      </c>
      <c r="R1057" s="113">
        <f t="shared" si="334"/>
        <v>1.4137041218029355E+19</v>
      </c>
      <c r="S1057" s="113">
        <f t="shared" si="335"/>
        <v>1.4388618268394535E+19</v>
      </c>
      <c r="T1057">
        <f t="shared" si="340"/>
        <v>0.5</v>
      </c>
    </row>
    <row r="1058" spans="1:20" x14ac:dyDescent="0.25">
      <c r="A1058">
        <v>507.5</v>
      </c>
      <c r="B1058">
        <f t="shared" si="336"/>
        <v>1193603.6166752845</v>
      </c>
      <c r="C1058">
        <f t="shared" si="337"/>
        <v>2107015.8113148189</v>
      </c>
      <c r="D1058">
        <f t="shared" si="338"/>
        <v>2307.8222563020563</v>
      </c>
      <c r="E1058">
        <f t="shared" si="339"/>
        <v>4318.6346522215881</v>
      </c>
      <c r="F1058" s="106">
        <f t="shared" si="322"/>
        <v>-0.1031568338730824</v>
      </c>
      <c r="G1058" s="105">
        <f t="shared" si="323"/>
        <v>-0.18211865972231367</v>
      </c>
      <c r="H1058" s="108">
        <f t="shared" si="324"/>
        <v>-4.4357110718700986E-2</v>
      </c>
      <c r="I1058" s="105">
        <f t="shared" si="325"/>
        <v>-7.8677912290059132E-2</v>
      </c>
      <c r="J1058">
        <f t="shared" si="326"/>
        <v>-1.535607163265844E-2</v>
      </c>
      <c r="K1058" s="105">
        <f t="shared" si="327"/>
        <v>-2.653204189390581E-2</v>
      </c>
      <c r="L1058" s="107">
        <f t="shared" si="328"/>
        <v>-4.3443651521722977E-2</v>
      </c>
      <c r="M1058" s="105">
        <f t="shared" si="329"/>
        <v>-7.6908705538348707E-2</v>
      </c>
      <c r="N1058" s="117">
        <f t="shared" si="330"/>
        <v>5797091569025.1064</v>
      </c>
      <c r="O1058" s="117">
        <f t="shared" si="331"/>
        <v>5858458018887.9902</v>
      </c>
      <c r="P1058" s="118">
        <f t="shared" si="332"/>
        <v>5927677352421.0127</v>
      </c>
      <c r="Q1058" s="113">
        <f t="shared" si="333"/>
        <v>1.3957834674070032E+19</v>
      </c>
      <c r="R1058" s="113">
        <f t="shared" si="334"/>
        <v>1.4180003740179175E+19</v>
      </c>
      <c r="S1058" s="113">
        <f t="shared" si="335"/>
        <v>1.4432101761784787E+19</v>
      </c>
      <c r="T1058">
        <f t="shared" si="340"/>
        <v>0.5</v>
      </c>
    </row>
    <row r="1059" spans="1:20" x14ac:dyDescent="0.25">
      <c r="A1059">
        <v>508</v>
      </c>
      <c r="B1059">
        <f t="shared" si="336"/>
        <v>1194757.502014227</v>
      </c>
      <c r="C1059">
        <f t="shared" si="337"/>
        <v>2109175.0831112647</v>
      </c>
      <c r="D1059">
        <f t="shared" si="338"/>
        <v>2307.7706778851198</v>
      </c>
      <c r="E1059">
        <f t="shared" si="339"/>
        <v>4318.5435928917268</v>
      </c>
      <c r="F1059" s="106">
        <f t="shared" si="322"/>
        <v>-0.10294405423988542</v>
      </c>
      <c r="G1059" s="105">
        <f t="shared" si="323"/>
        <v>-0.18175353243953318</v>
      </c>
      <c r="H1059" s="108">
        <f t="shared" si="324"/>
        <v>-4.4265260865025156E-2</v>
      </c>
      <c r="I1059" s="105">
        <f t="shared" si="325"/>
        <v>-7.8519205052067526E-2</v>
      </c>
      <c r="J1059">
        <f t="shared" si="326"/>
        <v>-1.5324164172278221E-2</v>
      </c>
      <c r="K1059" s="105">
        <f t="shared" si="327"/>
        <v>-2.6479003624335473E-2</v>
      </c>
      <c r="L1059" s="107">
        <f t="shared" si="328"/>
        <v>-4.3354629202582047E-2</v>
      </c>
      <c r="M1059" s="105">
        <f t="shared" si="329"/>
        <v>-7.6755323763130198E-2</v>
      </c>
      <c r="N1059" s="117">
        <f t="shared" si="330"/>
        <v>5808884163367.7354</v>
      </c>
      <c r="O1059" s="117">
        <f t="shared" si="331"/>
        <v>5870309051311.6787</v>
      </c>
      <c r="P1059" s="118">
        <f t="shared" si="332"/>
        <v>5939601733377.1611</v>
      </c>
      <c r="Q1059" s="113">
        <f t="shared" si="333"/>
        <v>1.4000446227451482E+19</v>
      </c>
      <c r="R1059" s="113">
        <f t="shared" si="334"/>
        <v>1.4223052343273284E+19</v>
      </c>
      <c r="S1059" s="113">
        <f t="shared" si="335"/>
        <v>1.4475671863928543E+19</v>
      </c>
      <c r="T1059">
        <f t="shared" si="340"/>
        <v>0.5</v>
      </c>
    </row>
    <row r="1060" spans="1:20" x14ac:dyDescent="0.25">
      <c r="A1060">
        <v>508.5</v>
      </c>
      <c r="B1060">
        <f t="shared" si="336"/>
        <v>1195911.3616171558</v>
      </c>
      <c r="C1060">
        <f t="shared" si="337"/>
        <v>2111334.3094693273</v>
      </c>
      <c r="D1060">
        <f t="shared" si="338"/>
        <v>2307.7192058579999</v>
      </c>
      <c r="E1060">
        <f t="shared" si="339"/>
        <v>4318.4527161255073</v>
      </c>
      <c r="F1060" s="106">
        <f t="shared" si="322"/>
        <v>-0.10273193622875269</v>
      </c>
      <c r="G1060" s="105">
        <f t="shared" si="323"/>
        <v>-0.1813895095723575</v>
      </c>
      <c r="H1060" s="108">
        <f t="shared" si="324"/>
        <v>-4.4173697738366449E-2</v>
      </c>
      <c r="I1060" s="105">
        <f t="shared" si="325"/>
        <v>-7.8360980797991475E-2</v>
      </c>
      <c r="J1060">
        <f t="shared" si="326"/>
        <v>-1.5292356587926253E-2</v>
      </c>
      <c r="K1060" s="105">
        <f t="shared" si="327"/>
        <v>-2.6426125262201693E-2</v>
      </c>
      <c r="L1060" s="107">
        <f t="shared" si="328"/>
        <v>-4.3265881902459988E-2</v>
      </c>
      <c r="M1060" s="105">
        <f t="shared" si="329"/>
        <v>-7.660240351216431E-2</v>
      </c>
      <c r="N1060" s="117">
        <f t="shared" si="330"/>
        <v>5820688493549.7324</v>
      </c>
      <c r="O1060" s="117">
        <f t="shared" si="331"/>
        <v>5882171818255.0303</v>
      </c>
      <c r="P1060" s="118">
        <f t="shared" si="332"/>
        <v>5951537847350.166</v>
      </c>
      <c r="Q1060" s="113">
        <f t="shared" si="333"/>
        <v>1.4043143526487321E+19</v>
      </c>
      <c r="R1060" s="113">
        <f t="shared" si="334"/>
        <v>1.4266187111641506E+19</v>
      </c>
      <c r="S1060" s="113">
        <f t="shared" si="335"/>
        <v>1.4519328659143903E+19</v>
      </c>
      <c r="T1060">
        <f t="shared" si="340"/>
        <v>0.5</v>
      </c>
    </row>
    <row r="1061" spans="1:20" x14ac:dyDescent="0.25">
      <c r="A1061">
        <v>509</v>
      </c>
      <c r="B1061">
        <f t="shared" si="336"/>
        <v>1197065.1955371008</v>
      </c>
      <c r="C1061">
        <f t="shared" si="337"/>
        <v>2113493.4904800127</v>
      </c>
      <c r="D1061">
        <f t="shared" si="338"/>
        <v>2307.6678398898857</v>
      </c>
      <c r="E1061">
        <f t="shared" si="339"/>
        <v>4318.3620213707209</v>
      </c>
      <c r="F1061" s="106">
        <f t="shared" si="322"/>
        <v>-0.10252047708810243</v>
      </c>
      <c r="G1061" s="105">
        <f t="shared" si="323"/>
        <v>-0.18102658664923596</v>
      </c>
      <c r="H1061" s="108">
        <f t="shared" si="324"/>
        <v>-4.4082420141508843E-2</v>
      </c>
      <c r="I1061" s="105">
        <f t="shared" si="325"/>
        <v>-7.8203237560420372E-2</v>
      </c>
      <c r="J1061">
        <f t="shared" si="326"/>
        <v>-1.5260648461722806E-2</v>
      </c>
      <c r="K1061" s="105">
        <f t="shared" si="327"/>
        <v>-2.6373406162369054E-2</v>
      </c>
      <c r="L1061" s="107">
        <f t="shared" si="328"/>
        <v>-4.3177408484870776E-2</v>
      </c>
      <c r="M1061" s="105">
        <f t="shared" si="329"/>
        <v>-7.6449942926446537E-2</v>
      </c>
      <c r="N1061" s="117">
        <f t="shared" si="330"/>
        <v>5832504559312.9375</v>
      </c>
      <c r="O1061" s="117">
        <f t="shared" si="331"/>
        <v>5894046319462.6211</v>
      </c>
      <c r="P1061" s="118">
        <f t="shared" si="332"/>
        <v>5963485694087.5723</v>
      </c>
      <c r="Q1061" s="113">
        <f t="shared" si="333"/>
        <v>1.4085926655514171E+19</v>
      </c>
      <c r="R1061" s="113">
        <f t="shared" si="334"/>
        <v>1.4309408129612153E+19</v>
      </c>
      <c r="S1061" s="113">
        <f t="shared" si="335"/>
        <v>1.4563072231747228E+19</v>
      </c>
      <c r="T1061">
        <f t="shared" si="340"/>
        <v>0.5</v>
      </c>
    </row>
    <row r="1062" spans="1:20" x14ac:dyDescent="0.25">
      <c r="A1062">
        <v>509.5</v>
      </c>
      <c r="B1062">
        <f t="shared" si="336"/>
        <v>1198219.0038269265</v>
      </c>
      <c r="C1062">
        <f t="shared" si="337"/>
        <v>2115652.6262340513</v>
      </c>
      <c r="D1062">
        <f t="shared" si="338"/>
        <v>2307.6165796513415</v>
      </c>
      <c r="E1062">
        <f t="shared" si="339"/>
        <v>4318.271508077396</v>
      </c>
      <c r="F1062" s="106">
        <f t="shared" si="322"/>
        <v>-0.10230967408068581</v>
      </c>
      <c r="G1062" s="105">
        <f t="shared" si="323"/>
        <v>-0.1806647592213112</v>
      </c>
      <c r="H1062" s="108">
        <f t="shared" si="324"/>
        <v>-4.3991426883496804E-2</v>
      </c>
      <c r="I1062" s="105">
        <f t="shared" si="325"/>
        <v>-7.8045973381986947E-2</v>
      </c>
      <c r="J1062">
        <f t="shared" si="326"/>
        <v>-1.5229039377977182E-2</v>
      </c>
      <c r="K1062" s="105">
        <f t="shared" si="327"/>
        <v>-2.6320845682964285E-2</v>
      </c>
      <c r="L1062" s="107">
        <f t="shared" si="328"/>
        <v>-4.3089207819211828E-2</v>
      </c>
      <c r="M1062" s="105">
        <f t="shared" si="329"/>
        <v>-7.6297940156359947E-2</v>
      </c>
      <c r="N1062" s="117">
        <f t="shared" si="330"/>
        <v>5844332360399.7227</v>
      </c>
      <c r="O1062" s="117">
        <f t="shared" si="331"/>
        <v>5905932554679.5488</v>
      </c>
      <c r="P1062" s="118">
        <f t="shared" si="332"/>
        <v>5975445273337.4365</v>
      </c>
      <c r="Q1062" s="113">
        <f t="shared" si="333"/>
        <v>1.4128795698867214E+19</v>
      </c>
      <c r="R1062" s="113">
        <f t="shared" si="334"/>
        <v>1.4352715481511401E+19</v>
      </c>
      <c r="S1062" s="113">
        <f t="shared" si="335"/>
        <v>1.4606902666052968E+19</v>
      </c>
      <c r="T1062">
        <f t="shared" si="340"/>
        <v>0.5</v>
      </c>
    </row>
    <row r="1063" spans="1:20" x14ac:dyDescent="0.25">
      <c r="A1063">
        <v>510</v>
      </c>
      <c r="B1063">
        <f t="shared" si="336"/>
        <v>1199372.7865393336</v>
      </c>
      <c r="C1063">
        <f t="shared" si="337"/>
        <v>2117811.7168219001</v>
      </c>
      <c r="D1063">
        <f t="shared" si="338"/>
        <v>2307.565424814301</v>
      </c>
      <c r="E1063">
        <f t="shared" si="339"/>
        <v>4318.181175697785</v>
      </c>
      <c r="F1063" s="106">
        <f t="shared" si="322"/>
        <v>-0.10209952448349864</v>
      </c>
      <c r="G1063" s="105">
        <f t="shared" si="323"/>
        <v>-0.18030402286228275</v>
      </c>
      <c r="H1063" s="108">
        <f t="shared" si="324"/>
        <v>-4.3900716779597782E-2</v>
      </c>
      <c r="I1063" s="105">
        <f t="shared" si="325"/>
        <v>-7.7889186315309028E-2</v>
      </c>
      <c r="J1063">
        <f t="shared" si="326"/>
        <v>-1.5197528923173269E-2</v>
      </c>
      <c r="K1063" s="105">
        <f t="shared" si="327"/>
        <v>-2.62684431853553E-2</v>
      </c>
      <c r="L1063" s="107">
        <f t="shared" si="328"/>
        <v>-4.3001278780727591E-2</v>
      </c>
      <c r="M1063" s="105">
        <f t="shared" si="329"/>
        <v>-7.6146393361618436E-2</v>
      </c>
      <c r="N1063" s="117">
        <f t="shared" si="330"/>
        <v>5856171896552.9805</v>
      </c>
      <c r="O1063" s="117">
        <f t="shared" si="331"/>
        <v>5917830523651.4268</v>
      </c>
      <c r="P1063" s="118">
        <f t="shared" si="332"/>
        <v>5987416584848.3203</v>
      </c>
      <c r="Q1063" s="113">
        <f t="shared" si="333"/>
        <v>1.4171750740879569E+19</v>
      </c>
      <c r="R1063" s="113">
        <f t="shared" si="334"/>
        <v>1.4396109251663927E+19</v>
      </c>
      <c r="S1063" s="113">
        <f t="shared" si="335"/>
        <v>1.4650820046373601E+19</v>
      </c>
      <c r="T1063">
        <f t="shared" si="340"/>
        <v>0.5</v>
      </c>
    </row>
    <row r="1064" spans="1:20" x14ac:dyDescent="0.25">
      <c r="A1064">
        <v>510.5</v>
      </c>
      <c r="B1064">
        <f t="shared" si="336"/>
        <v>1200526.5437268596</v>
      </c>
      <c r="C1064">
        <f t="shared" si="337"/>
        <v>2119970.7623337433</v>
      </c>
      <c r="D1064">
        <f t="shared" si="338"/>
        <v>2307.5143750520592</v>
      </c>
      <c r="E1064">
        <f t="shared" si="339"/>
        <v>4318.0910236863538</v>
      </c>
      <c r="F1064" s="106">
        <f t="shared" si="322"/>
        <v>-0.10189002558769029</v>
      </c>
      <c r="G1064" s="105">
        <f t="shared" si="323"/>
        <v>-0.17994437316826636</v>
      </c>
      <c r="H1064" s="108">
        <f t="shared" si="324"/>
        <v>-4.3810288651262345E-2</v>
      </c>
      <c r="I1064" s="105">
        <f t="shared" si="325"/>
        <v>-7.7732874422926715E-2</v>
      </c>
      <c r="J1064">
        <f t="shared" si="326"/>
        <v>-1.5166116685956401E-2</v>
      </c>
      <c r="K1064" s="105">
        <f t="shared" si="327"/>
        <v>-2.6216198034132405E-2</v>
      </c>
      <c r="L1064" s="107">
        <f t="shared" si="328"/>
        <v>-4.2913620250471546E-2</v>
      </c>
      <c r="M1064" s="105">
        <f t="shared" si="329"/>
        <v>-7.5995300711207248E-2</v>
      </c>
      <c r="N1064" s="117">
        <f t="shared" si="330"/>
        <v>5868023167516.1348</v>
      </c>
      <c r="O1064" s="117">
        <f t="shared" si="331"/>
        <v>5929740226124.3848</v>
      </c>
      <c r="P1064" s="118">
        <f t="shared" si="332"/>
        <v>5999399628369.3008</v>
      </c>
      <c r="Q1064" s="113">
        <f t="shared" si="333"/>
        <v>1.4214791865882581E+19</v>
      </c>
      <c r="R1064" s="113">
        <f t="shared" si="334"/>
        <v>1.4439589524392421E+19</v>
      </c>
      <c r="S1064" s="113">
        <f t="shared" si="335"/>
        <v>1.4694824457020195E+19</v>
      </c>
      <c r="T1064">
        <f t="shared" si="340"/>
        <v>0.5</v>
      </c>
    </row>
    <row r="1065" spans="1:20" x14ac:dyDescent="0.25">
      <c r="A1065">
        <v>511</v>
      </c>
      <c r="B1065">
        <f t="shared" si="336"/>
        <v>1201680.2754418792</v>
      </c>
      <c r="C1065">
        <f t="shared" si="337"/>
        <v>2122129.762859493</v>
      </c>
      <c r="D1065">
        <f t="shared" si="338"/>
        <v>2307.4634300392654</v>
      </c>
      <c r="E1065">
        <f t="shared" si="339"/>
        <v>4318.0010514997693</v>
      </c>
      <c r="F1065" s="106">
        <f t="shared" si="322"/>
        <v>-0.10168117469847673</v>
      </c>
      <c r="G1065" s="105">
        <f t="shared" si="323"/>
        <v>-0.17958580575765981</v>
      </c>
      <c r="H1065" s="108">
        <f t="shared" si="324"/>
        <v>-4.3720141326085413E-2</v>
      </c>
      <c r="I1065" s="105">
        <f t="shared" si="325"/>
        <v>-7.7577035777241829E-2</v>
      </c>
      <c r="J1065">
        <f t="shared" si="326"/>
        <v>-1.5134802257119453E-2</v>
      </c>
      <c r="K1065" s="105">
        <f t="shared" si="327"/>
        <v>-2.6164109597088175E-2</v>
      </c>
      <c r="L1065" s="107">
        <f t="shared" si="328"/>
        <v>-4.2826231115271861E-2</v>
      </c>
      <c r="M1065" s="105">
        <f t="shared" si="329"/>
        <v>-7.5844660383329793E-2</v>
      </c>
      <c r="N1065" s="117">
        <f t="shared" si="330"/>
        <v>5879886173033.1289</v>
      </c>
      <c r="O1065" s="117">
        <f t="shared" si="331"/>
        <v>5941661661845.0713</v>
      </c>
      <c r="P1065" s="118">
        <f t="shared" si="332"/>
        <v>6011394403649.9531</v>
      </c>
      <c r="Q1065" s="113">
        <f t="shared" si="333"/>
        <v>1.4257919158205798E+19</v>
      </c>
      <c r="R1065" s="113">
        <f t="shared" si="334"/>
        <v>1.4483156384017912E+19</v>
      </c>
      <c r="S1065" s="113">
        <f t="shared" si="335"/>
        <v>1.4738915982301839E+19</v>
      </c>
      <c r="T1065">
        <f t="shared" si="340"/>
        <v>0.5</v>
      </c>
    </row>
    <row r="1066" spans="1:20" x14ac:dyDescent="0.25">
      <c r="A1066">
        <v>511.5</v>
      </c>
      <c r="B1066">
        <f t="shared" si="336"/>
        <v>1202833.9817366051</v>
      </c>
      <c r="C1066">
        <f t="shared" si="337"/>
        <v>2124288.7184887915</v>
      </c>
      <c r="D1066">
        <f t="shared" si="338"/>
        <v>2307.4125894519161</v>
      </c>
      <c r="E1066">
        <f t="shared" si="339"/>
        <v>4317.9112585968905</v>
      </c>
      <c r="F1066" s="106">
        <f t="shared" si="322"/>
        <v>-0.10147296913505231</v>
      </c>
      <c r="G1066" s="105">
        <f t="shared" si="323"/>
        <v>-0.17922831627100652</v>
      </c>
      <c r="H1066" s="108">
        <f t="shared" si="324"/>
        <v>-4.3630273637767801E-2</v>
      </c>
      <c r="I1066" s="105">
        <f t="shared" si="325"/>
        <v>-7.7421668460457393E-2</v>
      </c>
      <c r="J1066">
        <f t="shared" si="326"/>
        <v>-1.5103585229589437E-2</v>
      </c>
      <c r="K1066" s="105">
        <f t="shared" si="327"/>
        <v>-2.6112177245198178E-2</v>
      </c>
      <c r="L1066" s="107">
        <f t="shared" si="328"/>
        <v>-4.2739110267695071E-2</v>
      </c>
      <c r="M1066" s="105">
        <f t="shared" si="329"/>
        <v>-7.5694470565350946E-2</v>
      </c>
      <c r="N1066" s="117">
        <f t="shared" si="330"/>
        <v>5891760912848.4277</v>
      </c>
      <c r="O1066" s="117">
        <f t="shared" si="331"/>
        <v>5953594830560.6445</v>
      </c>
      <c r="P1066" s="118">
        <f t="shared" si="332"/>
        <v>6023400910440.3623</v>
      </c>
      <c r="Q1066" s="113">
        <f t="shared" si="333"/>
        <v>1.4301132702176983E+19</v>
      </c>
      <c r="R1066" s="113">
        <f t="shared" si="334"/>
        <v>1.4526809914859706E+19</v>
      </c>
      <c r="S1066" s="113">
        <f t="shared" si="335"/>
        <v>1.4783094706525809E+19</v>
      </c>
      <c r="T1066">
        <f t="shared" si="340"/>
        <v>0.5</v>
      </c>
    </row>
    <row r="1067" spans="1:20" x14ac:dyDescent="0.25">
      <c r="A1067">
        <v>512</v>
      </c>
      <c r="B1067">
        <f t="shared" si="336"/>
        <v>1203987.6626630886</v>
      </c>
      <c r="C1067">
        <f t="shared" si="337"/>
        <v>2126447.6293110107</v>
      </c>
      <c r="D1067">
        <f t="shared" si="338"/>
        <v>2307.3618529673486</v>
      </c>
      <c r="E1067">
        <f t="shared" si="339"/>
        <v>4317.8216444387554</v>
      </c>
      <c r="F1067" s="106">
        <f t="shared" si="322"/>
        <v>-0.10126540623050206</v>
      </c>
      <c r="G1067" s="105">
        <f t="shared" si="323"/>
        <v>-0.17887190037086009</v>
      </c>
      <c r="H1067" s="108">
        <f t="shared" si="324"/>
        <v>-4.3540684426077739E-2</v>
      </c>
      <c r="I1067" s="105">
        <f t="shared" si="325"/>
        <v>-7.7266770564517376E-2</v>
      </c>
      <c r="J1067">
        <f t="shared" si="326"/>
        <v>-1.5072465198414535E-2</v>
      </c>
      <c r="K1067" s="105">
        <f t="shared" si="327"/>
        <v>-2.6060400352602365E-2</v>
      </c>
      <c r="L1067" s="107">
        <f t="shared" si="328"/>
        <v>-4.2652256606009797E-2</v>
      </c>
      <c r="M1067" s="105">
        <f t="shared" si="329"/>
        <v>-7.5544729453740356E-2</v>
      </c>
      <c r="N1067" s="117">
        <f t="shared" si="330"/>
        <v>5903647386707.0234</v>
      </c>
      <c r="O1067" s="117">
        <f t="shared" si="331"/>
        <v>5965539732018.7764</v>
      </c>
      <c r="P1067" s="118">
        <f t="shared" si="332"/>
        <v>6035419148491.1172</v>
      </c>
      <c r="Q1067" s="113">
        <f t="shared" si="333"/>
        <v>1.4344432582122195E+19</v>
      </c>
      <c r="R1067" s="113">
        <f t="shared" si="334"/>
        <v>1.4570550201235016E+19</v>
      </c>
      <c r="S1067" s="113">
        <f t="shared" si="335"/>
        <v>1.4827360713997838E+19</v>
      </c>
      <c r="T1067">
        <f t="shared" si="340"/>
        <v>0.5</v>
      </c>
    </row>
    <row r="1068" spans="1:20" x14ac:dyDescent="0.25">
      <c r="A1068">
        <v>512.5</v>
      </c>
      <c r="B1068">
        <f t="shared" si="336"/>
        <v>1205141.3182732207</v>
      </c>
      <c r="C1068">
        <f t="shared" si="337"/>
        <v>2128606.495415255</v>
      </c>
      <c r="D1068">
        <f t="shared" si="338"/>
        <v>2307.3112202642333</v>
      </c>
      <c r="E1068">
        <f t="shared" si="339"/>
        <v>4317.73220848857</v>
      </c>
      <c r="F1068" s="106">
        <f t="shared" si="322"/>
        <v>-0.10105848333171646</v>
      </c>
      <c r="G1068" s="105">
        <f t="shared" si="323"/>
        <v>-0.17851655374165276</v>
      </c>
      <c r="H1068" s="108">
        <f t="shared" si="324"/>
        <v>-4.3451372536814109E-2</v>
      </c>
      <c r="I1068" s="105">
        <f t="shared" si="325"/>
        <v>-7.711234019104922E-2</v>
      </c>
      <c r="J1068">
        <f t="shared" si="326"/>
        <v>-1.5041441760750245E-2</v>
      </c>
      <c r="K1068" s="105">
        <f t="shared" si="327"/>
        <v>-2.6008778296584958E-2</v>
      </c>
      <c r="L1068" s="107">
        <f t="shared" si="328"/>
        <v>-4.2565669034152112E-2</v>
      </c>
      <c r="M1068" s="105">
        <f t="shared" si="329"/>
        <v>-7.5395435254018567E-2</v>
      </c>
      <c r="N1068" s="117">
        <f t="shared" si="330"/>
        <v>5915545594354.418</v>
      </c>
      <c r="O1068" s="117">
        <f t="shared" si="331"/>
        <v>5977496365967.6484</v>
      </c>
      <c r="P1068" s="118">
        <f t="shared" si="332"/>
        <v>6047449117553.3066</v>
      </c>
      <c r="Q1068" s="113">
        <f t="shared" si="333"/>
        <v>1.4387818882365411E+19</v>
      </c>
      <c r="R1068" s="113">
        <f t="shared" si="334"/>
        <v>1.4614377327459521E+19</v>
      </c>
      <c r="S1068" s="113">
        <f t="shared" si="335"/>
        <v>1.487171408902188E+19</v>
      </c>
      <c r="T1068">
        <f t="shared" si="340"/>
        <v>0.5</v>
      </c>
    </row>
    <row r="1069" spans="1:20" x14ac:dyDescent="0.25">
      <c r="A1069">
        <v>513</v>
      </c>
      <c r="B1069">
        <f t="shared" si="336"/>
        <v>1206294.9486187319</v>
      </c>
      <c r="C1069">
        <f t="shared" si="337"/>
        <v>2130765.3168903608</v>
      </c>
      <c r="D1069">
        <f t="shared" si="338"/>
        <v>2307.2606910225672</v>
      </c>
      <c r="E1069">
        <f t="shared" si="339"/>
        <v>4317.6429502116989</v>
      </c>
      <c r="F1069" s="106">
        <f t="shared" ref="F1069:F1132" si="341">SUM(H1069,J1069,L1069)</f>
        <v>-0.10085219779930485</v>
      </c>
      <c r="G1069" s="105">
        <f t="shared" ref="G1069:G1132" si="342">SUM(I1069,K1069,M1069)</f>
        <v>-0.17816227208956154</v>
      </c>
      <c r="H1069" s="108">
        <f t="shared" ref="H1069:H1132" si="343">$D$22*(($D$18-$B1068)/$Q1069)</f>
        <v>-4.3362336821766927E-2</v>
      </c>
      <c r="I1069" s="105">
        <f t="shared" ref="I1069:I1132" si="344">$D$22*(($E$18-$C1068)/$Q1069)</f>
        <v>-7.6958375451301478E-2</v>
      </c>
      <c r="J1069">
        <f t="shared" ref="J1069:J1132" si="345">$D$30*(($D$26-$B1068)/$R1069)</f>
        <v>-1.5010514515846373E-2</v>
      </c>
      <c r="K1069" s="105">
        <f t="shared" ref="K1069:K1132" si="346">$D$30*(($E$26-$C1068)/$R1069)</f>
        <v>-2.5957310457555737E-2</v>
      </c>
      <c r="L1069" s="107">
        <f t="shared" ref="L1069:L1132" si="347">$D$38*(($D$34-$B1068)/$S1069)</f>
        <v>-4.247934646169154E-2</v>
      </c>
      <c r="M1069" s="105">
        <f t="shared" ref="M1069:M1132" si="348">$D$38*(($E$34-$C1068)/$S1069)</f>
        <v>-7.5246586180704317E-2</v>
      </c>
      <c r="N1069" s="117">
        <f t="shared" ref="N1069:N1132" si="349">($D$18-$B1068)^2+($E$18-$C1068)^2</f>
        <v>5927455535536.6367</v>
      </c>
      <c r="O1069" s="117">
        <f t="shared" ref="O1069:O1132" si="350">($D$26-$B1068)^2+($E$26-$C1068)^2</f>
        <v>5989464732155.9541</v>
      </c>
      <c r="P1069" s="118">
        <f t="shared" ref="P1069:P1132" si="351">($D$34-$B1068)^2+($E$34-$C1068)^2</f>
        <v>6059490817378.5195</v>
      </c>
      <c r="Q1069" s="113">
        <f t="shared" ref="Q1069:Q1132" si="352">(N1069+$D$39^2)^(3/2)</f>
        <v>1.4431291687229139E+19</v>
      </c>
      <c r="R1069" s="113">
        <f t="shared" ref="R1069:R1132" si="353">(O1069+$D$31^2)^(3/2)</f>
        <v>1.4658291377847208E+19</v>
      </c>
      <c r="S1069" s="113">
        <f t="shared" ref="S1069:S1132" si="354">(P1069+$D$23^2)^(3/2)</f>
        <v>1.4916154915899765E+19</v>
      </c>
      <c r="T1069">
        <f t="shared" si="340"/>
        <v>0.5</v>
      </c>
    </row>
    <row r="1070" spans="1:20" x14ac:dyDescent="0.25">
      <c r="A1070">
        <v>513.5</v>
      </c>
      <c r="B1070">
        <f t="shared" ref="B1070:B1133" si="355">B1069+(D1069*$T1069)+(F1069*($T1069)^2)</f>
        <v>1207448.5537511937</v>
      </c>
      <c r="C1070">
        <f t="shared" ref="C1070:C1133" si="356">C1069+(E1069*$T1069)+(G1069*($T1069)^2)</f>
        <v>2132924.0938248984</v>
      </c>
      <c r="D1070">
        <f t="shared" ref="D1070:D1133" si="357">D1069+(F1069*$T1069)</f>
        <v>2307.2102649236676</v>
      </c>
      <c r="E1070">
        <f t="shared" ref="E1070:E1133" si="358">E1069+(G1069*$T1069)</f>
        <v>4317.5538690756539</v>
      </c>
      <c r="F1070" s="106">
        <f t="shared" si="341"/>
        <v>-0.10064654700751005</v>
      </c>
      <c r="G1070" s="105">
        <f t="shared" si="342"/>
        <v>-0.17780905114237616</v>
      </c>
      <c r="H1070" s="108">
        <f t="shared" si="343"/>
        <v>-4.3273576138681796E-2</v>
      </c>
      <c r="I1070" s="105">
        <f t="shared" si="344"/>
        <v>-7.6804874466088371E-2</v>
      </c>
      <c r="J1070">
        <f t="shared" si="345"/>
        <v>-1.4979683065034324E-2</v>
      </c>
      <c r="K1070" s="105">
        <f t="shared" si="346"/>
        <v>-2.5905996219031818E-2</v>
      </c>
      <c r="L1070" s="107">
        <f t="shared" si="347"/>
        <v>-4.2393287803793922E-2</v>
      </c>
      <c r="M1070" s="105">
        <f t="shared" si="348"/>
        <v>-7.509818045725597E-2</v>
      </c>
      <c r="N1070" s="117">
        <f t="shared" si="349"/>
        <v>5939377210000.2188</v>
      </c>
      <c r="O1070" s="117">
        <f t="shared" si="350"/>
        <v>6001444830332.8906</v>
      </c>
      <c r="P1070" s="118">
        <f t="shared" si="351"/>
        <v>6071544247718.8477</v>
      </c>
      <c r="Q1070" s="113">
        <f t="shared" si="352"/>
        <v>1.4474851081033828E+19</v>
      </c>
      <c r="R1070" s="113">
        <f t="shared" si="353"/>
        <v>1.4702292436710025E+19</v>
      </c>
      <c r="S1070" s="113">
        <f t="shared" si="354"/>
        <v>1.4960683278932017E+19</v>
      </c>
      <c r="T1070">
        <f t="shared" si="340"/>
        <v>0.5</v>
      </c>
    </row>
    <row r="1071" spans="1:20" x14ac:dyDescent="0.25">
      <c r="A1071">
        <v>514</v>
      </c>
      <c r="B1071">
        <f t="shared" si="355"/>
        <v>1208602.1337220187</v>
      </c>
      <c r="C1071">
        <f t="shared" si="356"/>
        <v>2135082.8263071738</v>
      </c>
      <c r="D1071">
        <f t="shared" si="357"/>
        <v>2307.159941650164</v>
      </c>
      <c r="E1071">
        <f t="shared" si="358"/>
        <v>4317.4649645500831</v>
      </c>
      <c r="F1071" s="106">
        <f t="shared" si="341"/>
        <v>-0.10044152834412345</v>
      </c>
      <c r="G1071" s="105">
        <f t="shared" si="342"/>
        <v>-0.17745688664936785</v>
      </c>
      <c r="H1071" s="108">
        <f t="shared" si="343"/>
        <v>-4.3185089351221416E-2</v>
      </c>
      <c r="I1071" s="105">
        <f t="shared" si="344"/>
        <v>-7.6651835365729212E-2</v>
      </c>
      <c r="J1071">
        <f t="shared" si="345"/>
        <v>-1.4948947011713625E-2</v>
      </c>
      <c r="K1071" s="105">
        <f t="shared" si="346"/>
        <v>-2.5854834967618055E-2</v>
      </c>
      <c r="L1071" s="107">
        <f t="shared" si="347"/>
        <v>-4.2307491981188418E-2</v>
      </c>
      <c r="M1071" s="105">
        <f t="shared" si="348"/>
        <v>-7.4950216316020585E-2</v>
      </c>
      <c r="N1071" s="117">
        <f t="shared" si="349"/>
        <v>5951310617492.2158</v>
      </c>
      <c r="O1071" s="117">
        <f t="shared" si="350"/>
        <v>6013436660248.1621</v>
      </c>
      <c r="P1071" s="118">
        <f t="shared" si="351"/>
        <v>6083609408326.8721</v>
      </c>
      <c r="Q1071" s="113">
        <f t="shared" si="352"/>
        <v>1.4518497148098308E+19</v>
      </c>
      <c r="R1071" s="113">
        <f t="shared" si="353"/>
        <v>1.4746380588358361E+19</v>
      </c>
      <c r="S1071" s="113">
        <f t="shared" si="354"/>
        <v>1.500529926241732E+19</v>
      </c>
      <c r="T1071">
        <f t="shared" si="340"/>
        <v>0.5</v>
      </c>
    </row>
    <row r="1072" spans="1:20" x14ac:dyDescent="0.25">
      <c r="A1072">
        <v>514.5</v>
      </c>
      <c r="B1072">
        <f t="shared" si="355"/>
        <v>1209755.6885824616</v>
      </c>
      <c r="C1072">
        <f t="shared" si="356"/>
        <v>2137241.514425227</v>
      </c>
      <c r="D1072">
        <f t="shared" si="357"/>
        <v>2307.1097208859919</v>
      </c>
      <c r="E1072">
        <f t="shared" si="358"/>
        <v>4317.3762361067584</v>
      </c>
      <c r="F1072" s="106">
        <f t="shared" si="341"/>
        <v>-0.10023713921040164</v>
      </c>
      <c r="G1072" s="105">
        <f t="shared" si="342"/>
        <v>-0.17710577438116037</v>
      </c>
      <c r="H1072" s="108">
        <f t="shared" si="343"/>
        <v>-4.309687532892905E-2</v>
      </c>
      <c r="I1072" s="105">
        <f t="shared" si="344"/>
        <v>-7.6499256289991019E-2</v>
      </c>
      <c r="J1072">
        <f t="shared" si="345"/>
        <v>-1.4918305961339305E-2</v>
      </c>
      <c r="K1072" s="105">
        <f t="shared" si="346"/>
        <v>-2.5803826092988921E-2</v>
      </c>
      <c r="L1072" s="107">
        <f t="shared" si="347"/>
        <v>-4.2221957920133286E-2</v>
      </c>
      <c r="M1072" s="105">
        <f t="shared" si="348"/>
        <v>-7.4802691998180418E-2</v>
      </c>
      <c r="N1072" s="117">
        <f t="shared" si="349"/>
        <v>5963255757760.1973</v>
      </c>
      <c r="O1072" s="117">
        <f t="shared" si="350"/>
        <v>6025440221651.9824</v>
      </c>
      <c r="P1072" s="118">
        <f t="shared" si="351"/>
        <v>6095686298955.6816</v>
      </c>
      <c r="Q1072" s="113">
        <f t="shared" si="352"/>
        <v>1.4562229972739715E+19</v>
      </c>
      <c r="R1072" s="113">
        <f t="shared" si="353"/>
        <v>1.4790555917100796E+19</v>
      </c>
      <c r="S1072" s="113">
        <f t="shared" si="354"/>
        <v>1.5050002950652506E+19</v>
      </c>
      <c r="T1072">
        <f t="shared" si="340"/>
        <v>0.5</v>
      </c>
    </row>
    <row r="1073" spans="1:20" x14ac:dyDescent="0.25">
      <c r="A1073">
        <v>515</v>
      </c>
      <c r="B1073">
        <f t="shared" si="355"/>
        <v>1210909.2183836198</v>
      </c>
      <c r="C1073">
        <f t="shared" si="356"/>
        <v>2139400.1582668368</v>
      </c>
      <c r="D1073">
        <f t="shared" si="357"/>
        <v>2307.0596023163866</v>
      </c>
      <c r="E1073">
        <f t="shared" si="358"/>
        <v>4317.287683219568</v>
      </c>
      <c r="F1073" s="106">
        <f t="shared" si="341"/>
        <v>-0.1000333770209845</v>
      </c>
      <c r="G1073" s="105">
        <f t="shared" si="342"/>
        <v>-0.17675571012960373</v>
      </c>
      <c r="H1073" s="108">
        <f t="shared" si="343"/>
        <v>-4.3008932947193337E-2</v>
      </c>
      <c r="I1073" s="105">
        <f t="shared" si="344"/>
        <v>-7.6347135388033519E-2</v>
      </c>
      <c r="J1073">
        <f t="shared" si="345"/>
        <v>-1.4887759521409322E-2</v>
      </c>
      <c r="K1073" s="105">
        <f t="shared" si="346"/>
        <v>-2.5752968987870415E-2</v>
      </c>
      <c r="L1073" s="107">
        <f t="shared" si="347"/>
        <v>-4.2136684552381849E-2</v>
      </c>
      <c r="M1073" s="105">
        <f t="shared" si="348"/>
        <v>-7.4655605753699797E-2</v>
      </c>
      <c r="N1073" s="117">
        <f t="shared" si="349"/>
        <v>5975212630552.2354</v>
      </c>
      <c r="O1073" s="117">
        <f t="shared" si="350"/>
        <v>6037455514295.0566</v>
      </c>
      <c r="P1073" s="118">
        <f t="shared" si="351"/>
        <v>6107774919358.8447</v>
      </c>
      <c r="Q1073" s="113">
        <f t="shared" si="352"/>
        <v>1.4606049639273021E+19</v>
      </c>
      <c r="R1073" s="113">
        <f t="shared" si="353"/>
        <v>1.4834818507243872E+19</v>
      </c>
      <c r="S1073" s="113">
        <f t="shared" si="354"/>
        <v>1.5094794427932553E+19</v>
      </c>
      <c r="T1073">
        <f t="shared" si="340"/>
        <v>0.5</v>
      </c>
    </row>
    <row r="1074" spans="1:20" x14ac:dyDescent="0.25">
      <c r="A1074">
        <v>515.5</v>
      </c>
      <c r="B1074">
        <f t="shared" si="355"/>
        <v>1212062.7231764337</v>
      </c>
      <c r="C1074">
        <f t="shared" si="356"/>
        <v>2141558.7579195192</v>
      </c>
      <c r="D1074">
        <f t="shared" si="357"/>
        <v>2307.0095856278763</v>
      </c>
      <c r="E1074">
        <f t="shared" si="358"/>
        <v>4317.1993053645028</v>
      </c>
      <c r="F1074" s="106">
        <f t="shared" si="341"/>
        <v>-9.9830239203807403E-2</v>
      </c>
      <c r="G1074" s="105">
        <f t="shared" si="342"/>
        <v>-0.17640668970763751</v>
      </c>
      <c r="H1074" s="108">
        <f t="shared" si="343"/>
        <v>-4.2921261087209103E-2</v>
      </c>
      <c r="I1074" s="105">
        <f t="shared" si="344"/>
        <v>-7.6195470818347252E-2</v>
      </c>
      <c r="J1074">
        <f t="shared" si="345"/>
        <v>-1.4857307301451057E-2</v>
      </c>
      <c r="K1074" s="105">
        <f t="shared" si="346"/>
        <v>-2.5702263048020337E-2</v>
      </c>
      <c r="L1074" s="107">
        <f t="shared" si="347"/>
        <v>-4.2051670815147241E-2</v>
      </c>
      <c r="M1074" s="105">
        <f t="shared" si="348"/>
        <v>-7.4508955841269903E-2</v>
      </c>
      <c r="N1074" s="117">
        <f t="shared" si="349"/>
        <v>5987181235616.9209</v>
      </c>
      <c r="O1074" s="117">
        <f t="shared" si="350"/>
        <v>6049482537928.6035</v>
      </c>
      <c r="P1074" s="118">
        <f t="shared" si="351"/>
        <v>6119875269290.4355</v>
      </c>
      <c r="Q1074" s="113">
        <f t="shared" si="352"/>
        <v>1.4649956232012005E+19</v>
      </c>
      <c r="R1074" s="113">
        <f t="shared" si="353"/>
        <v>1.487916844309292E+19</v>
      </c>
      <c r="S1074" s="113">
        <f t="shared" si="354"/>
        <v>1.5139673778551116E+19</v>
      </c>
      <c r="T1074">
        <f t="shared" si="340"/>
        <v>0.5</v>
      </c>
    </row>
    <row r="1075" spans="1:20" x14ac:dyDescent="0.25">
      <c r="A1075">
        <v>516</v>
      </c>
      <c r="B1075">
        <f t="shared" si="355"/>
        <v>1213216.2030116878</v>
      </c>
      <c r="C1075">
        <f t="shared" si="356"/>
        <v>2143717.3134705294</v>
      </c>
      <c r="D1075">
        <f t="shared" si="357"/>
        <v>2306.9596705082745</v>
      </c>
      <c r="E1075">
        <f t="shared" si="358"/>
        <v>4317.1111020196486</v>
      </c>
      <c r="F1075" s="106">
        <f t="shared" si="341"/>
        <v>-9.9627723200025539E-2</v>
      </c>
      <c r="G1075" s="105">
        <f t="shared" si="342"/>
        <v>-0.17605870894917502</v>
      </c>
      <c r="H1075" s="108">
        <f t="shared" si="343"/>
        <v>-4.2833858635944841E-2</v>
      </c>
      <c r="I1075" s="105">
        <f t="shared" si="344"/>
        <v>-7.6044260748702991E-2</v>
      </c>
      <c r="J1075">
        <f t="shared" si="345"/>
        <v>-1.4826948913009556E-2</v>
      </c>
      <c r="K1075" s="105">
        <f t="shared" si="346"/>
        <v>-2.5651707672211581E-2</v>
      </c>
      <c r="L1075" s="107">
        <f t="shared" si="347"/>
        <v>-4.1966915651071142E-2</v>
      </c>
      <c r="M1075" s="105">
        <f t="shared" si="348"/>
        <v>-7.4362740528260446E-2</v>
      </c>
      <c r="N1075" s="117">
        <f t="shared" si="349"/>
        <v>5999161572703.3447</v>
      </c>
      <c r="O1075" s="117">
        <f t="shared" si="350"/>
        <v>6061521292304.333</v>
      </c>
      <c r="P1075" s="118">
        <f t="shared" si="351"/>
        <v>6131987348505.0166</v>
      </c>
      <c r="Q1075" s="113">
        <f t="shared" si="352"/>
        <v>1.4693949835268071E+19</v>
      </c>
      <c r="R1075" s="113">
        <f t="shared" si="353"/>
        <v>1.4923605808951185E+19</v>
      </c>
      <c r="S1075" s="113">
        <f t="shared" si="354"/>
        <v>1.5184641086799694E+19</v>
      </c>
      <c r="T1075">
        <f t="shared" si="340"/>
        <v>0.5</v>
      </c>
    </row>
    <row r="1076" spans="1:20" x14ac:dyDescent="0.25">
      <c r="A1076">
        <v>516.5</v>
      </c>
      <c r="B1076">
        <f t="shared" si="355"/>
        <v>1214369.6579400112</v>
      </c>
      <c r="C1076">
        <f t="shared" si="356"/>
        <v>2145875.8250068617</v>
      </c>
      <c r="D1076">
        <f t="shared" si="357"/>
        <v>2306.9098566466746</v>
      </c>
      <c r="E1076">
        <f t="shared" si="358"/>
        <v>4317.0230726651744</v>
      </c>
      <c r="F1076" s="106">
        <f t="shared" si="341"/>
        <v>-9.9425826463927738E-2</v>
      </c>
      <c r="G1076" s="105">
        <f t="shared" si="342"/>
        <v>-0.17571176370896896</v>
      </c>
      <c r="H1076" s="108">
        <f t="shared" si="343"/>
        <v>-4.2746724486104046E-2</v>
      </c>
      <c r="I1076" s="105">
        <f t="shared" si="344"/>
        <v>-7.5893503356090547E-2</v>
      </c>
      <c r="J1076">
        <f t="shared" si="345"/>
        <v>-1.4796683969634935E-2</v>
      </c>
      <c r="K1076" s="105">
        <f t="shared" si="346"/>
        <v>-2.5601302262213851E-2</v>
      </c>
      <c r="L1076" s="107">
        <f t="shared" si="347"/>
        <v>-4.188241800818876E-2</v>
      </c>
      <c r="M1076" s="105">
        <f t="shared" si="348"/>
        <v>-7.4216958090664573E-2</v>
      </c>
      <c r="N1076" s="117">
        <f t="shared" si="349"/>
        <v>6011153641561.1094</v>
      </c>
      <c r="O1076" s="117">
        <f t="shared" si="350"/>
        <v>6073571777174.458</v>
      </c>
      <c r="P1076" s="118">
        <f t="shared" si="351"/>
        <v>6144111156757.6338</v>
      </c>
      <c r="Q1076" s="113">
        <f t="shared" si="352"/>
        <v>1.4738030533351227E+19</v>
      </c>
      <c r="R1076" s="113">
        <f t="shared" si="353"/>
        <v>1.4968130689119941E+19</v>
      </c>
      <c r="S1076" s="113">
        <f t="shared" si="354"/>
        <v>1.5229696436968276E+19</v>
      </c>
      <c r="T1076">
        <f t="shared" si="340"/>
        <v>0.5</v>
      </c>
    </row>
    <row r="1077" spans="1:20" x14ac:dyDescent="0.25">
      <c r="A1077">
        <v>517</v>
      </c>
      <c r="B1077">
        <f t="shared" si="355"/>
        <v>1215523.0880118781</v>
      </c>
      <c r="C1077">
        <f t="shared" si="356"/>
        <v>2148034.2926152535</v>
      </c>
      <c r="D1077">
        <f t="shared" si="357"/>
        <v>2306.8601437334428</v>
      </c>
      <c r="E1077">
        <f t="shared" si="358"/>
        <v>4316.9352167833194</v>
      </c>
      <c r="F1077" s="106">
        <f t="shared" si="341"/>
        <v>-9.9224546462856444E-2</v>
      </c>
      <c r="G1077" s="105">
        <f t="shared" si="342"/>
        <v>-0.17536584986248788</v>
      </c>
      <c r="H1077" s="108">
        <f t="shared" si="343"/>
        <v>-4.2659857536090716E-2</v>
      </c>
      <c r="I1077" s="105">
        <f t="shared" si="344"/>
        <v>-7.5743196826664749E-2</v>
      </c>
      <c r="J1077">
        <f t="shared" si="345"/>
        <v>-1.4766512086869195E-2</v>
      </c>
      <c r="K1077" s="105">
        <f t="shared" si="346"/>
        <v>-2.555104622277447E-2</v>
      </c>
      <c r="L1077" s="107">
        <f t="shared" si="347"/>
        <v>-4.1798176839896534E-2</v>
      </c>
      <c r="M1077" s="105">
        <f t="shared" si="348"/>
        <v>-7.407160681304864E-2</v>
      </c>
      <c r="N1077" s="117">
        <f t="shared" si="349"/>
        <v>6023157441940.3164</v>
      </c>
      <c r="O1077" s="117">
        <f t="shared" si="350"/>
        <v>6085633992291.6826</v>
      </c>
      <c r="P1077" s="118">
        <f t="shared" si="351"/>
        <v>6156246693803.8252</v>
      </c>
      <c r="Q1077" s="113">
        <f t="shared" si="352"/>
        <v>1.4782198410569744E+19</v>
      </c>
      <c r="R1077" s="113">
        <f t="shared" si="353"/>
        <v>1.5012743167899218E+19</v>
      </c>
      <c r="S1077" s="113">
        <f t="shared" si="354"/>
        <v>1.5274839913345053E+19</v>
      </c>
      <c r="T1077">
        <f t="shared" si="340"/>
        <v>0.5</v>
      </c>
    </row>
    <row r="1078" spans="1:20" x14ac:dyDescent="0.25">
      <c r="A1078">
        <v>517.5</v>
      </c>
      <c r="B1078">
        <f t="shared" si="355"/>
        <v>1216676.493277608</v>
      </c>
      <c r="C1078">
        <f t="shared" si="356"/>
        <v>2150192.7163821827</v>
      </c>
      <c r="D1078">
        <f t="shared" si="357"/>
        <v>2306.8105314602112</v>
      </c>
      <c r="E1078">
        <f t="shared" si="358"/>
        <v>4316.8475338583885</v>
      </c>
      <c r="F1078" s="106">
        <f t="shared" si="341"/>
        <v>-9.9023880677128515E-2</v>
      </c>
      <c r="G1078" s="105">
        <f t="shared" si="342"/>
        <v>-0.17502096330579375</v>
      </c>
      <c r="H1078" s="108">
        <f t="shared" si="343"/>
        <v>-4.2573256689975102E-2</v>
      </c>
      <c r="I1078" s="105">
        <f t="shared" si="344"/>
        <v>-7.5593339355691846E-2</v>
      </c>
      <c r="J1078">
        <f t="shared" si="345"/>
        <v>-1.4736432882234769E-2</v>
      </c>
      <c r="K1078" s="105">
        <f t="shared" si="346"/>
        <v>-2.5500938961602045E-2</v>
      </c>
      <c r="L1078" s="107">
        <f t="shared" si="347"/>
        <v>-4.1714191104918641E-2</v>
      </c>
      <c r="M1078" s="105">
        <f t="shared" si="348"/>
        <v>-7.3926684988499844E-2</v>
      </c>
      <c r="N1078" s="117">
        <f t="shared" si="349"/>
        <v>6035172973591.5781</v>
      </c>
      <c r="O1078" s="117">
        <f t="shared" si="350"/>
        <v>6097707937409.2148</v>
      </c>
      <c r="P1078" s="118">
        <f t="shared" si="351"/>
        <v>6168393959399.6211</v>
      </c>
      <c r="Q1078" s="113">
        <f t="shared" si="352"/>
        <v>1.4826453551229809E+19</v>
      </c>
      <c r="R1078" s="113">
        <f t="shared" si="353"/>
        <v>1.5057443329586962E+19</v>
      </c>
      <c r="S1078" s="113">
        <f t="shared" si="354"/>
        <v>1.532007160021665E+19</v>
      </c>
      <c r="T1078">
        <f t="shared" si="340"/>
        <v>0.5</v>
      </c>
    </row>
    <row r="1079" spans="1:20" x14ac:dyDescent="0.25">
      <c r="A1079">
        <v>518</v>
      </c>
      <c r="B1079">
        <f t="shared" si="355"/>
        <v>1217829.8737873679</v>
      </c>
      <c r="C1079">
        <f t="shared" si="356"/>
        <v>2152351.0963938711</v>
      </c>
      <c r="D1079">
        <f t="shared" si="357"/>
        <v>2306.7610195198727</v>
      </c>
      <c r="E1079">
        <f t="shared" si="358"/>
        <v>4316.7600233767353</v>
      </c>
      <c r="F1079" s="106">
        <f t="shared" si="341"/>
        <v>-9.8823826599954284E-2</v>
      </c>
      <c r="G1079" s="105">
        <f t="shared" si="342"/>
        <v>-0.17467709995541666</v>
      </c>
      <c r="H1079" s="108">
        <f t="shared" si="343"/>
        <v>-4.2486920857456659E-2</v>
      </c>
      <c r="I1079" s="105">
        <f t="shared" si="344"/>
        <v>-7.5443929147490901E-2</v>
      </c>
      <c r="J1079">
        <f t="shared" si="345"/>
        <v>-1.4706445975221796E-2</v>
      </c>
      <c r="K1079" s="105">
        <f t="shared" si="346"/>
        <v>-2.5450979889347958E-2</v>
      </c>
      <c r="L1079" s="107">
        <f t="shared" si="347"/>
        <v>-4.1630459767275821E-2</v>
      </c>
      <c r="M1079" s="105">
        <f t="shared" si="348"/>
        <v>-7.3782190918577809E-2</v>
      </c>
      <c r="N1079" s="117">
        <f t="shared" si="349"/>
        <v>6047200236266.002</v>
      </c>
      <c r="O1079" s="117">
        <f t="shared" si="350"/>
        <v>6109793612280.7471</v>
      </c>
      <c r="P1079" s="118">
        <f t="shared" si="351"/>
        <v>6180552953301.5283</v>
      </c>
      <c r="Q1079" s="113">
        <f t="shared" si="352"/>
        <v>1.4870796039636228E+19</v>
      </c>
      <c r="R1079" s="113">
        <f t="shared" si="353"/>
        <v>1.5102231258479473E+19</v>
      </c>
      <c r="S1079" s="113">
        <f t="shared" si="354"/>
        <v>1.5365391581867626E+19</v>
      </c>
      <c r="T1079">
        <f t="shared" si="340"/>
        <v>0.5</v>
      </c>
    </row>
    <row r="1080" spans="1:20" x14ac:dyDescent="0.25">
      <c r="A1080">
        <v>518.5</v>
      </c>
      <c r="B1080">
        <f t="shared" si="355"/>
        <v>1218983.2295911713</v>
      </c>
      <c r="C1080">
        <f t="shared" si="356"/>
        <v>2154509.4327362846</v>
      </c>
      <c r="D1080">
        <f t="shared" si="357"/>
        <v>2306.7116076065727</v>
      </c>
      <c r="E1080">
        <f t="shared" si="358"/>
        <v>4316.6726848267572</v>
      </c>
      <c r="F1080" s="106">
        <f t="shared" si="341"/>
        <v>-9.8624381737358019E-2</v>
      </c>
      <c r="G1080" s="105">
        <f t="shared" si="342"/>
        <v>-0.17433425574823125</v>
      </c>
      <c r="H1080" s="108">
        <f t="shared" si="343"/>
        <v>-4.2400848953831227E-2</v>
      </c>
      <c r="I1080" s="105">
        <f t="shared" si="344"/>
        <v>-7.5294964415382512E-2</v>
      </c>
      <c r="J1080">
        <f t="shared" si="345"/>
        <v>-1.4676550987276216E-2</v>
      </c>
      <c r="K1080" s="105">
        <f t="shared" si="346"/>
        <v>-2.5401168419589178E-2</v>
      </c>
      <c r="L1080" s="107">
        <f t="shared" si="347"/>
        <v>-4.1546981796250576E-2</v>
      </c>
      <c r="M1080" s="105">
        <f t="shared" si="348"/>
        <v>-7.3638122913259565E-2</v>
      </c>
      <c r="N1080" s="117">
        <f t="shared" si="349"/>
        <v>6059239229715.2002</v>
      </c>
      <c r="O1080" s="117">
        <f t="shared" si="350"/>
        <v>6121891016660.4727</v>
      </c>
      <c r="P1080" s="118">
        <f t="shared" si="351"/>
        <v>6192723675266.5449</v>
      </c>
      <c r="Q1080" s="113">
        <f t="shared" si="352"/>
        <v>1.4915225960091775E+19</v>
      </c>
      <c r="R1080" s="113">
        <f t="shared" si="353"/>
        <v>1.5147107038871194E+19</v>
      </c>
      <c r="S1080" s="113">
        <f t="shared" si="354"/>
        <v>1.5410799942581383E+19</v>
      </c>
      <c r="T1080">
        <f t="shared" si="340"/>
        <v>0.5</v>
      </c>
    </row>
    <row r="1081" spans="1:20" x14ac:dyDescent="0.25">
      <c r="A1081">
        <v>519</v>
      </c>
      <c r="B1081">
        <f t="shared" si="355"/>
        <v>1220136.560738879</v>
      </c>
      <c r="C1081">
        <f t="shared" si="356"/>
        <v>2156667.725495134</v>
      </c>
      <c r="D1081">
        <f t="shared" si="357"/>
        <v>2306.6622954157042</v>
      </c>
      <c r="E1081">
        <f t="shared" si="358"/>
        <v>4316.5855176988835</v>
      </c>
      <c r="F1081" s="106">
        <f t="shared" si="341"/>
        <v>-9.8425543608100546E-2</v>
      </c>
      <c r="G1081" s="105">
        <f t="shared" si="342"/>
        <v>-0.17399242664133757</v>
      </c>
      <c r="H1081" s="108">
        <f t="shared" si="343"/>
        <v>-4.2315039899954963E-2</v>
      </c>
      <c r="I1081" s="105">
        <f t="shared" si="344"/>
        <v>-7.5146443381632011E-2</v>
      </c>
      <c r="J1081">
        <f t="shared" si="345"/>
        <v>-1.4646747541787209E-2</v>
      </c>
      <c r="K1081" s="105">
        <f t="shared" si="346"/>
        <v>-2.5351503968810037E-2</v>
      </c>
      <c r="L1081" s="107">
        <f t="shared" si="347"/>
        <v>-4.1463756166358369E-2</v>
      </c>
      <c r="M1081" s="105">
        <f t="shared" si="348"/>
        <v>-7.3494479290895531E-2</v>
      </c>
      <c r="N1081" s="117">
        <f t="shared" si="349"/>
        <v>6071289953691.2813</v>
      </c>
      <c r="O1081" s="117">
        <f t="shared" si="350"/>
        <v>6134000150303.0703</v>
      </c>
      <c r="P1081" s="118">
        <f t="shared" si="351"/>
        <v>6204906125052.1484</v>
      </c>
      <c r="Q1081" s="113">
        <f t="shared" si="352"/>
        <v>1.4959743396897706E+19</v>
      </c>
      <c r="R1081" s="113">
        <f t="shared" si="353"/>
        <v>1.5192070755055182E+19</v>
      </c>
      <c r="S1081" s="113">
        <f t="shared" si="354"/>
        <v>1.5456296766638903E+19</v>
      </c>
      <c r="T1081">
        <f t="shared" si="340"/>
        <v>0.5</v>
      </c>
    </row>
    <row r="1082" spans="1:20" x14ac:dyDescent="0.25">
      <c r="A1082">
        <v>519.5</v>
      </c>
      <c r="B1082">
        <f t="shared" si="355"/>
        <v>1221289.8672802008</v>
      </c>
      <c r="C1082">
        <f t="shared" si="356"/>
        <v>2158825.9747558767</v>
      </c>
      <c r="D1082">
        <f t="shared" si="357"/>
        <v>2306.6130826439003</v>
      </c>
      <c r="E1082">
        <f t="shared" si="358"/>
        <v>4316.4985214855624</v>
      </c>
      <c r="F1082" s="106">
        <f t="shared" si="341"/>
        <v>-9.8227309743599833E-2</v>
      </c>
      <c r="G1082" s="105">
        <f t="shared" si="342"/>
        <v>-0.17365160861193746</v>
      </c>
      <c r="H1082" s="108">
        <f t="shared" si="343"/>
        <v>-4.2229492622211727E-2</v>
      </c>
      <c r="I1082" s="105">
        <f t="shared" si="344"/>
        <v>-7.4998364277398255E-2</v>
      </c>
      <c r="J1082">
        <f t="shared" si="345"/>
        <v>-1.4617035264075959E-2</v>
      </c>
      <c r="K1082" s="105">
        <f t="shared" si="346"/>
        <v>-2.5301985956386126E-2</v>
      </c>
      <c r="L1082" s="107">
        <f t="shared" si="347"/>
        <v>-4.1380781857312143E-2</v>
      </c>
      <c r="M1082" s="105">
        <f t="shared" si="348"/>
        <v>-7.3351258378153095E-2</v>
      </c>
      <c r="N1082" s="117">
        <f t="shared" si="349"/>
        <v>6083352407946.8506</v>
      </c>
      <c r="O1082" s="117">
        <f t="shared" si="350"/>
        <v>6146121012963.707</v>
      </c>
      <c r="P1082" s="118">
        <f t="shared" si="351"/>
        <v>6217100302416.2979</v>
      </c>
      <c r="Q1082" s="113">
        <f t="shared" si="352"/>
        <v>1.500434843435322E+19</v>
      </c>
      <c r="R1082" s="113">
        <f t="shared" si="353"/>
        <v>1.5237122491322364E+19</v>
      </c>
      <c r="S1082" s="113">
        <f t="shared" si="354"/>
        <v>1.5501882138320108E+19</v>
      </c>
      <c r="T1082">
        <f t="shared" si="340"/>
        <v>0.5</v>
      </c>
    </row>
    <row r="1083" spans="1:20" x14ac:dyDescent="0.25">
      <c r="A1083">
        <v>520</v>
      </c>
      <c r="B1083">
        <f t="shared" si="355"/>
        <v>1222443.1492646954</v>
      </c>
      <c r="C1083">
        <f t="shared" si="356"/>
        <v>2160984.1806037175</v>
      </c>
      <c r="D1083">
        <f t="shared" si="357"/>
        <v>2306.5639689890286</v>
      </c>
      <c r="E1083">
        <f t="shared" si="358"/>
        <v>4316.4116956812568</v>
      </c>
      <c r="F1083" s="106">
        <f t="shared" si="341"/>
        <v>-9.8029677687853548E-2</v>
      </c>
      <c r="G1083" s="105">
        <f t="shared" si="342"/>
        <v>-0.17331179765721486</v>
      </c>
      <c r="H1083" s="108">
        <f t="shared" si="343"/>
        <v>-4.2144206052477241E-2</v>
      </c>
      <c r="I1083" s="105">
        <f t="shared" si="344"/>
        <v>-7.4850725342677116E-2</v>
      </c>
      <c r="J1083">
        <f t="shared" si="345"/>
        <v>-1.4587413781383188E-2</v>
      </c>
      <c r="K1083" s="105">
        <f t="shared" si="346"/>
        <v>-2.5252613804566115E-2</v>
      </c>
      <c r="L1083" s="107">
        <f t="shared" si="347"/>
        <v>-4.1298057853993118E-2</v>
      </c>
      <c r="M1083" s="105">
        <f t="shared" si="348"/>
        <v>-7.3208458509971625E-2</v>
      </c>
      <c r="N1083" s="117">
        <f t="shared" si="349"/>
        <v>6095426592235.0098</v>
      </c>
      <c r="O1083" s="117">
        <f t="shared" si="350"/>
        <v>6158253604398.043</v>
      </c>
      <c r="P1083" s="118">
        <f t="shared" si="351"/>
        <v>6229306207117.4307</v>
      </c>
      <c r="Q1083" s="113">
        <f t="shared" si="352"/>
        <v>1.5049041156756089E+19</v>
      </c>
      <c r="R1083" s="113">
        <f t="shared" si="353"/>
        <v>1.528226233196212E+19</v>
      </c>
      <c r="S1083" s="113">
        <f t="shared" si="354"/>
        <v>1.5547556141902936E+19</v>
      </c>
      <c r="T1083">
        <f t="shared" si="340"/>
        <v>0.5</v>
      </c>
    </row>
    <row r="1084" spans="1:20" x14ac:dyDescent="0.25">
      <c r="A1084">
        <v>520.5</v>
      </c>
      <c r="B1084">
        <f t="shared" si="355"/>
        <v>1223596.4067417705</v>
      </c>
      <c r="C1084">
        <f t="shared" si="356"/>
        <v>2163142.3431236087</v>
      </c>
      <c r="D1084">
        <f t="shared" si="357"/>
        <v>2306.5149541501846</v>
      </c>
      <c r="E1084">
        <f t="shared" si="358"/>
        <v>4316.3250397824286</v>
      </c>
      <c r="F1084" s="106">
        <f t="shared" si="341"/>
        <v>-9.7832644997363272E-2</v>
      </c>
      <c r="G1084" s="105">
        <f t="shared" si="342"/>
        <v>-0.17297298979421838</v>
      </c>
      <c r="H1084" s="108">
        <f t="shared" si="343"/>
        <v>-4.2059179128086502E-2</v>
      </c>
      <c r="I1084" s="105">
        <f t="shared" si="344"/>
        <v>-7.4703524826250353E-2</v>
      </c>
      <c r="J1084">
        <f t="shared" si="345"/>
        <v>-1.4557882722857622E-2</v>
      </c>
      <c r="K1084" s="105">
        <f t="shared" si="346"/>
        <v>-2.5203386938455155E-2</v>
      </c>
      <c r="L1084" s="107">
        <f t="shared" si="347"/>
        <v>-4.1215583146419155E-2</v>
      </c>
      <c r="M1084" s="105">
        <f t="shared" si="348"/>
        <v>-7.3066078029512885E-2</v>
      </c>
      <c r="N1084" s="117">
        <f t="shared" si="349"/>
        <v>6107512506309.3574</v>
      </c>
      <c r="O1084" s="117">
        <f t="shared" si="350"/>
        <v>6170397924362.2197</v>
      </c>
      <c r="P1084" s="118">
        <f t="shared" si="351"/>
        <v>6241523838914.4648</v>
      </c>
      <c r="Q1084" s="113">
        <f t="shared" si="352"/>
        <v>1.5093821648402248E+19</v>
      </c>
      <c r="R1084" s="113">
        <f t="shared" si="353"/>
        <v>1.5327490361261996E+19</v>
      </c>
      <c r="S1084" s="113">
        <f t="shared" si="354"/>
        <v>1.5593318861663412E+19</v>
      </c>
      <c r="T1084">
        <f t="shared" si="340"/>
        <v>0.5</v>
      </c>
    </row>
    <row r="1085" spans="1:20" x14ac:dyDescent="0.25">
      <c r="A1085">
        <v>521</v>
      </c>
      <c r="B1085">
        <f t="shared" si="355"/>
        <v>1224749.6397606842</v>
      </c>
      <c r="C1085">
        <f t="shared" si="356"/>
        <v>2165300.4624002525</v>
      </c>
      <c r="D1085">
        <f t="shared" si="357"/>
        <v>2306.4660378276858</v>
      </c>
      <c r="E1085">
        <f t="shared" si="358"/>
        <v>4316.2385532875314</v>
      </c>
      <c r="F1085" s="106">
        <f t="shared" si="341"/>
        <v>-9.7636209241055982E-2</v>
      </c>
      <c r="G1085" s="105">
        <f t="shared" si="342"/>
        <v>-0.17263518105973963</v>
      </c>
      <c r="H1085" s="108">
        <f t="shared" si="343"/>
        <v>-4.197441079180058E-2</v>
      </c>
      <c r="I1085" s="105">
        <f t="shared" si="344"/>
        <v>-7.4556760985633547E-2</v>
      </c>
      <c r="J1085">
        <f t="shared" si="345"/>
        <v>-1.4528441719543797E-2</v>
      </c>
      <c r="K1085" s="105">
        <f t="shared" si="346"/>
        <v>-2.515430478599711E-2</v>
      </c>
      <c r="L1085" s="107">
        <f t="shared" si="347"/>
        <v>-4.1133356729711607E-2</v>
      </c>
      <c r="M1085" s="105">
        <f t="shared" si="348"/>
        <v>-7.2924115288108979E-2</v>
      </c>
      <c r="N1085" s="117">
        <f t="shared" si="349"/>
        <v>6119610149923.9785</v>
      </c>
      <c r="O1085" s="117">
        <f t="shared" si="350"/>
        <v>6182553972612.8672</v>
      </c>
      <c r="P1085" s="118">
        <f t="shared" si="351"/>
        <v>6253753197566.7949</v>
      </c>
      <c r="Q1085" s="113">
        <f t="shared" si="352"/>
        <v>1.5138689993585676E+19</v>
      </c>
      <c r="R1085" s="113">
        <f t="shared" si="353"/>
        <v>1.5372806663508187E+19</v>
      </c>
      <c r="S1085" s="113">
        <f t="shared" si="354"/>
        <v>1.5639170381876363E+19</v>
      </c>
      <c r="T1085">
        <f t="shared" si="340"/>
        <v>0.5</v>
      </c>
    </row>
    <row r="1086" spans="1:20" x14ac:dyDescent="0.25">
      <c r="A1086">
        <v>521.5</v>
      </c>
      <c r="B1086">
        <f t="shared" si="355"/>
        <v>1225902.8483705458</v>
      </c>
      <c r="C1086">
        <f t="shared" si="356"/>
        <v>2167458.538518101</v>
      </c>
      <c r="D1086">
        <f t="shared" si="357"/>
        <v>2306.417219723065</v>
      </c>
      <c r="E1086">
        <f t="shared" si="358"/>
        <v>4316.1522356970017</v>
      </c>
      <c r="F1086" s="106">
        <f t="shared" si="341"/>
        <v>-9.7440368000209748E-2</v>
      </c>
      <c r="G1086" s="105">
        <f t="shared" si="342"/>
        <v>-0.17229836751019792</v>
      </c>
      <c r="H1086" s="108">
        <f t="shared" si="343"/>
        <v>-4.1889899991771486E-2</v>
      </c>
      <c r="I1086" s="105">
        <f t="shared" si="344"/>
        <v>-7.4410432087020362E-2</v>
      </c>
      <c r="J1086">
        <f t="shared" si="345"/>
        <v>-1.4499090404371227E-2</v>
      </c>
      <c r="K1086" s="105">
        <f t="shared" si="346"/>
        <v>-2.5105366777959045E-2</v>
      </c>
      <c r="L1086" s="107">
        <f t="shared" si="347"/>
        <v>-4.1051377604067039E-2</v>
      </c>
      <c r="M1086" s="105">
        <f t="shared" si="348"/>
        <v>-7.2782568645218509E-2</v>
      </c>
      <c r="N1086" s="117">
        <f t="shared" si="349"/>
        <v>6131719522833.4551</v>
      </c>
      <c r="O1086" s="117">
        <f t="shared" si="350"/>
        <v>6194721748907.0957</v>
      </c>
      <c r="P1086" s="118">
        <f t="shared" si="351"/>
        <v>6265994282834.2871</v>
      </c>
      <c r="Q1086" s="113">
        <f t="shared" si="352"/>
        <v>1.5183646276599079E+19</v>
      </c>
      <c r="R1086" s="113">
        <f t="shared" si="353"/>
        <v>1.5418211322984712E+19</v>
      </c>
      <c r="S1086" s="113">
        <f t="shared" si="354"/>
        <v>1.5685110786814407E+19</v>
      </c>
      <c r="T1086">
        <f t="shared" si="340"/>
        <v>0.5</v>
      </c>
    </row>
    <row r="1087" spans="1:20" x14ac:dyDescent="0.25">
      <c r="A1087">
        <v>522</v>
      </c>
      <c r="B1087">
        <f t="shared" si="355"/>
        <v>1227056.0326203154</v>
      </c>
      <c r="C1087">
        <f t="shared" si="356"/>
        <v>2169616.5715613575</v>
      </c>
      <c r="D1087">
        <f t="shared" si="357"/>
        <v>2306.3684995390649</v>
      </c>
      <c r="E1087">
        <f t="shared" si="358"/>
        <v>4316.0660865132468</v>
      </c>
      <c r="F1087" s="106">
        <f t="shared" si="341"/>
        <v>-9.7245118868378055E-2</v>
      </c>
      <c r="G1087" s="105">
        <f t="shared" si="342"/>
        <v>-0.17196254522152316</v>
      </c>
      <c r="H1087" s="108">
        <f t="shared" si="343"/>
        <v>-4.1805645681511759E-2</v>
      </c>
      <c r="I1087" s="105">
        <f t="shared" si="344"/>
        <v>-7.426453640523531E-2</v>
      </c>
      <c r="J1087">
        <f t="shared" si="345"/>
        <v>-1.446982841214235E-2</v>
      </c>
      <c r="K1087" s="105">
        <f t="shared" si="346"/>
        <v>-2.5056572347913694E-2</v>
      </c>
      <c r="L1087" s="107">
        <f t="shared" si="347"/>
        <v>-4.0969644774723937E-2</v>
      </c>
      <c r="M1087" s="105">
        <f t="shared" si="348"/>
        <v>-7.2641436468374135E-2</v>
      </c>
      <c r="N1087" s="117">
        <f t="shared" si="349"/>
        <v>6143840624792.8574</v>
      </c>
      <c r="O1087" s="117">
        <f t="shared" si="350"/>
        <v>6206901253002.499</v>
      </c>
      <c r="P1087" s="118">
        <f t="shared" si="351"/>
        <v>6278247094477.2881</v>
      </c>
      <c r="Q1087" s="113">
        <f t="shared" si="352"/>
        <v>1.5228690581732923E+19</v>
      </c>
      <c r="R1087" s="113">
        <f t="shared" si="353"/>
        <v>1.5463704423973911E+19</v>
      </c>
      <c r="S1087" s="113">
        <f t="shared" si="354"/>
        <v>1.5731140160748904E+19</v>
      </c>
      <c r="T1087">
        <f t="shared" si="340"/>
        <v>0.5</v>
      </c>
    </row>
    <row r="1088" spans="1:20" x14ac:dyDescent="0.25">
      <c r="A1088">
        <v>522.5</v>
      </c>
      <c r="B1088">
        <f t="shared" si="355"/>
        <v>1228209.1925588052</v>
      </c>
      <c r="C1088">
        <f t="shared" si="356"/>
        <v>2171774.5616139779</v>
      </c>
      <c r="D1088">
        <f t="shared" si="357"/>
        <v>2306.3198769796309</v>
      </c>
      <c r="E1088">
        <f t="shared" si="358"/>
        <v>4315.9801052406356</v>
      </c>
      <c r="F1088" s="106">
        <f t="shared" si="341"/>
        <v>-9.7050459451314408E-2</v>
      </c>
      <c r="G1088" s="105">
        <f t="shared" si="342"/>
        <v>-0.17162771028903878</v>
      </c>
      <c r="H1088" s="108">
        <f t="shared" si="343"/>
        <v>-4.1721646819859529E-2</v>
      </c>
      <c r="I1088" s="105">
        <f t="shared" si="344"/>
        <v>-7.4119072223678278E-2</v>
      </c>
      <c r="J1088">
        <f t="shared" si="345"/>
        <v>-1.4440655379520695E-2</v>
      </c>
      <c r="K1088" s="105">
        <f t="shared" si="346"/>
        <v>-2.5007920932222198E-2</v>
      </c>
      <c r="L1088" s="107">
        <f t="shared" si="347"/>
        <v>-4.0888157251934176E-2</v>
      </c>
      <c r="M1088" s="105">
        <f t="shared" si="348"/>
        <v>-7.2500717133138298E-2</v>
      </c>
      <c r="N1088" s="117">
        <f t="shared" si="349"/>
        <v>6155973455557.7402</v>
      </c>
      <c r="O1088" s="117">
        <f t="shared" si="350"/>
        <v>6219092484657.1523</v>
      </c>
      <c r="P1088" s="118">
        <f t="shared" si="351"/>
        <v>6290511632256.6113</v>
      </c>
      <c r="Q1088" s="113">
        <f t="shared" si="352"/>
        <v>1.5273822993276226E+19</v>
      </c>
      <c r="R1088" s="113">
        <f t="shared" si="353"/>
        <v>1.5509286050756839E+19</v>
      </c>
      <c r="S1088" s="113">
        <f t="shared" si="354"/>
        <v>1.5777258587949177E+19</v>
      </c>
      <c r="T1088">
        <f t="shared" si="340"/>
        <v>0.5</v>
      </c>
    </row>
    <row r="1089" spans="1:20" x14ac:dyDescent="0.25">
      <c r="A1089">
        <v>523</v>
      </c>
      <c r="B1089">
        <f t="shared" si="355"/>
        <v>1229362.3282346802</v>
      </c>
      <c r="C1089">
        <f t="shared" si="356"/>
        <v>2173932.5087596709</v>
      </c>
      <c r="D1089">
        <f t="shared" si="357"/>
        <v>2306.2713517499051</v>
      </c>
      <c r="E1089">
        <f t="shared" si="358"/>
        <v>4315.8942913854908</v>
      </c>
      <c r="F1089" s="106">
        <f t="shared" si="341"/>
        <v>-9.6856387366897279E-2</v>
      </c>
      <c r="G1089" s="105">
        <f t="shared" si="342"/>
        <v>-0.17129385882734532</v>
      </c>
      <c r="H1089" s="108">
        <f t="shared" si="343"/>
        <v>-4.1637902370946403E-2</v>
      </c>
      <c r="I1089" s="105">
        <f t="shared" si="344"/>
        <v>-7.3974037834274184E-2</v>
      </c>
      <c r="J1089">
        <f t="shared" si="345"/>
        <v>-1.4411570945020151E-2</v>
      </c>
      <c r="K1089" s="105">
        <f t="shared" si="346"/>
        <v>-2.4959411970018747E-2</v>
      </c>
      <c r="L1089" s="107">
        <f t="shared" si="347"/>
        <v>-4.0806914050930732E-2</v>
      </c>
      <c r="M1089" s="105">
        <f t="shared" si="348"/>
        <v>-7.2360409023052394E-2</v>
      </c>
      <c r="N1089" s="117">
        <f t="shared" si="349"/>
        <v>6168118014884.1523</v>
      </c>
      <c r="O1089" s="117">
        <f t="shared" si="350"/>
        <v>6231295443629.6113</v>
      </c>
      <c r="P1089" s="118">
        <f t="shared" si="351"/>
        <v>6302787895933.5449</v>
      </c>
      <c r="Q1089" s="113">
        <f t="shared" si="352"/>
        <v>1.5319043595516375E+19</v>
      </c>
      <c r="R1089" s="113">
        <f t="shared" si="353"/>
        <v>1.5554956287612568E+19</v>
      </c>
      <c r="S1089" s="113">
        <f t="shared" si="354"/>
        <v>1.5823466152683256E+19</v>
      </c>
      <c r="T1089">
        <f t="shared" si="340"/>
        <v>0.5</v>
      </c>
    </row>
    <row r="1090" spans="1:20" x14ac:dyDescent="0.25">
      <c r="A1090">
        <v>523.5</v>
      </c>
      <c r="B1090">
        <f t="shared" si="355"/>
        <v>1230515.4396964584</v>
      </c>
      <c r="C1090">
        <f t="shared" si="356"/>
        <v>2176090.4130818988</v>
      </c>
      <c r="D1090">
        <f t="shared" si="357"/>
        <v>2306.2229235562218</v>
      </c>
      <c r="E1090">
        <f t="shared" si="358"/>
        <v>4315.8086444560768</v>
      </c>
      <c r="F1090" s="106">
        <f t="shared" si="341"/>
        <v>-9.6662900245059191E-2</v>
      </c>
      <c r="G1090" s="105">
        <f t="shared" si="342"/>
        <v>-0.1709609869702107</v>
      </c>
      <c r="H1090" s="108">
        <f t="shared" si="343"/>
        <v>-4.1554411304165699E-2</v>
      </c>
      <c r="I1090" s="105">
        <f t="shared" si="344"/>
        <v>-7.3829431537422913E-2</v>
      </c>
      <c r="J1090">
        <f t="shared" si="345"/>
        <v>-1.4382574748993578E-2</v>
      </c>
      <c r="K1090" s="105">
        <f t="shared" si="346"/>
        <v>-2.4911044903194037E-2</v>
      </c>
      <c r="L1090" s="107">
        <f t="shared" si="347"/>
        <v>-4.0725914191899915E-2</v>
      </c>
      <c r="M1090" s="105">
        <f t="shared" si="348"/>
        <v>-7.2220510529593746E-2</v>
      </c>
      <c r="N1090" s="117">
        <f t="shared" si="349"/>
        <v>6180274302528.6221</v>
      </c>
      <c r="O1090" s="117">
        <f t="shared" si="350"/>
        <v>6243510129678.9043</v>
      </c>
      <c r="P1090" s="118">
        <f t="shared" si="351"/>
        <v>6315075885269.8467</v>
      </c>
      <c r="Q1090" s="113">
        <f t="shared" si="352"/>
        <v>1.5364352472738947E+19</v>
      </c>
      <c r="R1090" s="113">
        <f t="shared" si="353"/>
        <v>1.5600715218818257E+19</v>
      </c>
      <c r="S1090" s="113">
        <f t="shared" si="354"/>
        <v>1.5869762939216978E+19</v>
      </c>
      <c r="T1090">
        <f t="shared" si="340"/>
        <v>0.5</v>
      </c>
    </row>
    <row r="1091" spans="1:20" x14ac:dyDescent="0.25">
      <c r="A1091">
        <v>524</v>
      </c>
      <c r="B1091">
        <f t="shared" si="355"/>
        <v>1231668.5269925115</v>
      </c>
      <c r="C1091">
        <f t="shared" si="356"/>
        <v>2178248.27466388</v>
      </c>
      <c r="D1091">
        <f t="shared" si="357"/>
        <v>2306.1745921060992</v>
      </c>
      <c r="E1091">
        <f t="shared" si="358"/>
        <v>4315.7231639625916</v>
      </c>
      <c r="F1091" s="106">
        <f t="shared" si="341"/>
        <v>-9.6469995727710645E-2</v>
      </c>
      <c r="G1091" s="105">
        <f t="shared" si="342"/>
        <v>-0.17062909087045194</v>
      </c>
      <c r="H1091" s="108">
        <f t="shared" si="343"/>
        <v>-4.1471172594140716E-2</v>
      </c>
      <c r="I1091" s="105">
        <f t="shared" si="344"/>
        <v>-7.3685251641949626E-2</v>
      </c>
      <c r="J1091">
        <f t="shared" si="345"/>
        <v>-1.4353666433621091E-2</v>
      </c>
      <c r="K1091" s="105">
        <f t="shared" si="346"/>
        <v>-2.4862819176378177E-2</v>
      </c>
      <c r="L1091" s="107">
        <f t="shared" si="347"/>
        <v>-4.064515669994883E-2</v>
      </c>
      <c r="M1091" s="105">
        <f t="shared" si="348"/>
        <v>-7.2081020052124134E-2</v>
      </c>
      <c r="N1091" s="117">
        <f t="shared" si="349"/>
        <v>6192442318248.1602</v>
      </c>
      <c r="O1091" s="117">
        <f t="shared" si="350"/>
        <v>6255736542564.5381</v>
      </c>
      <c r="P1091" s="118">
        <f t="shared" si="351"/>
        <v>6327375600027.7393</v>
      </c>
      <c r="Q1091" s="113">
        <f t="shared" si="352"/>
        <v>1.5409749709227538E+19</v>
      </c>
      <c r="R1091" s="113">
        <f t="shared" si="353"/>
        <v>1.5646562928649683E+19</v>
      </c>
      <c r="S1091" s="113">
        <f t="shared" si="354"/>
        <v>1.5916149031814998E+19</v>
      </c>
      <c r="T1091">
        <f t="shared" si="340"/>
        <v>0.5</v>
      </c>
    </row>
    <row r="1092" spans="1:20" x14ac:dyDescent="0.25">
      <c r="A1092">
        <v>524.5</v>
      </c>
      <c r="B1092">
        <f t="shared" si="355"/>
        <v>1232821.5901710656</v>
      </c>
      <c r="C1092">
        <f t="shared" si="356"/>
        <v>2180406.0935885883</v>
      </c>
      <c r="D1092">
        <f t="shared" si="357"/>
        <v>2306.1263571082354</v>
      </c>
      <c r="E1092">
        <f t="shared" si="358"/>
        <v>4315.6378494171568</v>
      </c>
      <c r="F1092" s="106">
        <f t="shared" si="341"/>
        <v>-9.6277671468667975E-2</v>
      </c>
      <c r="G1092" s="105">
        <f t="shared" si="342"/>
        <v>-0.17029816669982339</v>
      </c>
      <c r="H1092" s="108">
        <f t="shared" si="343"/>
        <v>-4.1388185220691022E-2</v>
      </c>
      <c r="I1092" s="105">
        <f t="shared" si="344"/>
        <v>-7.3541496465051245E-2</v>
      </c>
      <c r="J1092">
        <f t="shared" si="345"/>
        <v>-1.4324845642899244E-2</v>
      </c>
      <c r="K1092" s="105">
        <f t="shared" si="346"/>
        <v>-2.4814734236925103E-2</v>
      </c>
      <c r="L1092" s="107">
        <f t="shared" si="347"/>
        <v>-4.0564640605077702E-2</v>
      </c>
      <c r="M1092" s="105">
        <f t="shared" si="348"/>
        <v>-7.194193599784704E-2</v>
      </c>
      <c r="N1092" s="117">
        <f t="shared" si="349"/>
        <v>6204622061800.2646</v>
      </c>
      <c r="O1092" s="117">
        <f t="shared" si="350"/>
        <v>6267974682046.4961</v>
      </c>
      <c r="P1092" s="118">
        <f t="shared" si="351"/>
        <v>6339687039969.9141</v>
      </c>
      <c r="Q1092" s="113">
        <f t="shared" si="352"/>
        <v>1.5455235389264462E+19</v>
      </c>
      <c r="R1092" s="113">
        <f t="shared" si="353"/>
        <v>1.5692499501380878E+19</v>
      </c>
      <c r="S1092" s="113">
        <f t="shared" si="354"/>
        <v>1.5962624514739995E+19</v>
      </c>
      <c r="T1092">
        <f t="shared" si="340"/>
        <v>0.5</v>
      </c>
    </row>
    <row r="1093" spans="1:20" x14ac:dyDescent="0.25">
      <c r="A1093">
        <v>525</v>
      </c>
      <c r="B1093">
        <f t="shared" si="355"/>
        <v>1233974.6292802019</v>
      </c>
      <c r="C1093">
        <f t="shared" si="356"/>
        <v>2182563.8699387554</v>
      </c>
      <c r="D1093">
        <f t="shared" si="357"/>
        <v>2306.0782182725011</v>
      </c>
      <c r="E1093">
        <f t="shared" si="358"/>
        <v>4315.5527003338066</v>
      </c>
      <c r="F1093" s="106">
        <f t="shared" si="341"/>
        <v>-9.6085925133582883E-2</v>
      </c>
      <c r="G1093" s="105">
        <f t="shared" si="342"/>
        <v>-0.16996821064890741</v>
      </c>
      <c r="H1093" s="108">
        <f t="shared" si="343"/>
        <v>-4.1305448168803278E-2</v>
      </c>
      <c r="I1093" s="105">
        <f t="shared" si="344"/>
        <v>-7.3398164332250895E-2</v>
      </c>
      <c r="J1093">
        <f t="shared" si="345"/>
        <v>-1.4296112022630068E-2</v>
      </c>
      <c r="K1093" s="105">
        <f t="shared" si="346"/>
        <v>-2.476678953489669E-2</v>
      </c>
      <c r="L1093" s="107">
        <f t="shared" si="347"/>
        <v>-4.0484364942149527E-2</v>
      </c>
      <c r="M1093" s="105">
        <f t="shared" si="348"/>
        <v>-7.1803256781759819E-2</v>
      </c>
      <c r="N1093" s="117">
        <f t="shared" si="349"/>
        <v>6216813532942.9121</v>
      </c>
      <c r="O1093" s="117">
        <f t="shared" si="350"/>
        <v>6280224547885.2334</v>
      </c>
      <c r="P1093" s="118">
        <f t="shared" si="351"/>
        <v>6352010204859.5313</v>
      </c>
      <c r="Q1093" s="113">
        <f t="shared" si="352"/>
        <v>1.5500809597129834E+19</v>
      </c>
      <c r="R1093" s="113">
        <f t="shared" si="353"/>
        <v>1.5738525021284014E+19</v>
      </c>
      <c r="S1093" s="113">
        <f t="shared" si="354"/>
        <v>1.6009189472253014E+19</v>
      </c>
      <c r="T1093">
        <f t="shared" si="340"/>
        <v>0.5</v>
      </c>
    </row>
    <row r="1094" spans="1:20" x14ac:dyDescent="0.25">
      <c r="A1094">
        <v>525.5</v>
      </c>
      <c r="B1094">
        <f t="shared" si="355"/>
        <v>1235127.6443678567</v>
      </c>
      <c r="C1094">
        <f t="shared" si="356"/>
        <v>2184721.60379687</v>
      </c>
      <c r="D1094">
        <f t="shared" si="357"/>
        <v>2306.0301753099343</v>
      </c>
      <c r="E1094">
        <f t="shared" si="358"/>
        <v>4315.4677162284825</v>
      </c>
      <c r="F1094" s="106">
        <f t="shared" si="341"/>
        <v>-9.5894754399866805E-2</v>
      </c>
      <c r="G1094" s="105">
        <f t="shared" si="342"/>
        <v>-0.16963921892699652</v>
      </c>
      <c r="H1094" s="108">
        <f t="shared" si="343"/>
        <v>-4.1222960428596384E-2</v>
      </c>
      <c r="I1094" s="105">
        <f t="shared" si="344"/>
        <v>-7.3255253577342541E-2</v>
      </c>
      <c r="J1094">
        <f t="shared" si="345"/>
        <v>-1.4267465220409694E-2</v>
      </c>
      <c r="K1094" s="105">
        <f t="shared" si="346"/>
        <v>-2.4718984523046182E-2</v>
      </c>
      <c r="L1094" s="107">
        <f t="shared" si="347"/>
        <v>-4.0404328750860717E-2</v>
      </c>
      <c r="M1094" s="105">
        <f t="shared" si="348"/>
        <v>-7.1664980826607813E-2</v>
      </c>
      <c r="N1094" s="117">
        <f t="shared" si="349"/>
        <v>6229016731434.5625</v>
      </c>
      <c r="O1094" s="117">
        <f t="shared" si="350"/>
        <v>6292486139841.6816</v>
      </c>
      <c r="P1094" s="118">
        <f t="shared" si="351"/>
        <v>6364345094460.2129</v>
      </c>
      <c r="Q1094" s="113">
        <f t="shared" si="352"/>
        <v>1.5546472417102838E+19</v>
      </c>
      <c r="R1094" s="113">
        <f t="shared" si="353"/>
        <v>1.5784639572629817E+19</v>
      </c>
      <c r="S1094" s="113">
        <f t="shared" si="354"/>
        <v>1.6055843988613482E+19</v>
      </c>
      <c r="T1094">
        <f t="shared" si="340"/>
        <v>0.5</v>
      </c>
    </row>
    <row r="1095" spans="1:20" x14ac:dyDescent="0.25">
      <c r="A1095">
        <v>526</v>
      </c>
      <c r="B1095">
        <f t="shared" si="355"/>
        <v>1236280.635481823</v>
      </c>
      <c r="C1095">
        <f t="shared" si="356"/>
        <v>2186879.2952451794</v>
      </c>
      <c r="D1095">
        <f t="shared" si="357"/>
        <v>2305.9822279327345</v>
      </c>
      <c r="E1095">
        <f t="shared" si="358"/>
        <v>4315.3828966190185</v>
      </c>
      <c r="F1095" s="106">
        <f t="shared" si="341"/>
        <v>-9.5704156956624681E-2</v>
      </c>
      <c r="G1095" s="105">
        <f t="shared" si="342"/>
        <v>-0.16931118776199153</v>
      </c>
      <c r="H1095" s="108">
        <f t="shared" si="343"/>
        <v>-4.1140720995295144E-2</v>
      </c>
      <c r="I1095" s="105">
        <f t="shared" si="344"/>
        <v>-7.3112762542350274E-2</v>
      </c>
      <c r="J1095">
        <f t="shared" si="345"/>
        <v>-1.4238904885617843E-2</v>
      </c>
      <c r="K1095" s="105">
        <f t="shared" si="346"/>
        <v>-2.4671318656803016E-2</v>
      </c>
      <c r="L1095" s="107">
        <f t="shared" si="347"/>
        <v>-4.0324531075711698E-2</v>
      </c>
      <c r="M1095" s="105">
        <f t="shared" si="348"/>
        <v>-7.1527106562838241E-2</v>
      </c>
      <c r="N1095" s="117">
        <f t="shared" si="349"/>
        <v>6241231657034.1484</v>
      </c>
      <c r="O1095" s="117">
        <f t="shared" si="350"/>
        <v>6304759457677.2344</v>
      </c>
      <c r="P1095" s="118">
        <f t="shared" si="351"/>
        <v>6376691708536.043</v>
      </c>
      <c r="Q1095" s="113">
        <f t="shared" si="352"/>
        <v>1.5592223933459917E+19</v>
      </c>
      <c r="R1095" s="113">
        <f t="shared" si="353"/>
        <v>1.5830843239687131E+19</v>
      </c>
      <c r="S1095" s="113">
        <f t="shared" si="354"/>
        <v>1.6102588148079342E+19</v>
      </c>
      <c r="T1095">
        <f t="shared" si="340"/>
        <v>0.5</v>
      </c>
    </row>
    <row r="1096" spans="1:20" x14ac:dyDescent="0.25">
      <c r="A1096">
        <v>526.5</v>
      </c>
      <c r="B1096">
        <f t="shared" si="355"/>
        <v>1237433.6026697501</v>
      </c>
      <c r="C1096">
        <f t="shared" si="356"/>
        <v>2189036.9443656919</v>
      </c>
      <c r="D1096">
        <f t="shared" si="357"/>
        <v>2305.9343758542564</v>
      </c>
      <c r="E1096">
        <f t="shared" si="358"/>
        <v>4315.2982410251379</v>
      </c>
      <c r="F1096" s="106">
        <f t="shared" si="341"/>
        <v>-9.5514130504580436E-2</v>
      </c>
      <c r="G1096" s="105">
        <f t="shared" si="342"/>
        <v>-0.16898411340028466</v>
      </c>
      <c r="H1096" s="108">
        <f t="shared" si="343"/>
        <v>-4.1058728869194074E-2</v>
      </c>
      <c r="I1096" s="105">
        <f t="shared" si="344"/>
        <v>-7.2970689577470271E-2</v>
      </c>
      <c r="J1096">
        <f t="shared" si="345"/>
        <v>-1.4210430669406891E-2</v>
      </c>
      <c r="K1096" s="105">
        <f t="shared" si="346"/>
        <v>-2.4623791394256942E-2</v>
      </c>
      <c r="L1096" s="107">
        <f t="shared" si="347"/>
        <v>-4.0244970965979461E-2</v>
      </c>
      <c r="M1096" s="105">
        <f t="shared" si="348"/>
        <v>-7.1389632428557448E-2</v>
      </c>
      <c r="N1096" s="117">
        <f t="shared" si="349"/>
        <v>6253458309501.0781</v>
      </c>
      <c r="O1096" s="117">
        <f t="shared" si="350"/>
        <v>6317044501153.7627</v>
      </c>
      <c r="P1096" s="118">
        <f t="shared" si="351"/>
        <v>6389050046851.5664</v>
      </c>
      <c r="Q1096" s="113">
        <f t="shared" si="352"/>
        <v>1.5638064230476734E+19</v>
      </c>
      <c r="R1096" s="113">
        <f t="shared" si="353"/>
        <v>1.5877136106723027E+19</v>
      </c>
      <c r="S1096" s="113">
        <f t="shared" si="354"/>
        <v>1.6149422034906495E+19</v>
      </c>
      <c r="T1096">
        <f t="shared" si="340"/>
        <v>0.5</v>
      </c>
    </row>
    <row r="1097" spans="1:20" x14ac:dyDescent="0.25">
      <c r="A1097">
        <v>527</v>
      </c>
      <c r="B1097">
        <f t="shared" si="355"/>
        <v>1238586.5459791445</v>
      </c>
      <c r="C1097">
        <f t="shared" si="356"/>
        <v>2191194.551240176</v>
      </c>
      <c r="D1097">
        <f t="shared" si="357"/>
        <v>2305.8866187890039</v>
      </c>
      <c r="E1097">
        <f t="shared" si="358"/>
        <v>4315.2137489684374</v>
      </c>
      <c r="F1097" s="106">
        <f t="shared" si="341"/>
        <v>-9.5324672756008227E-2</v>
      </c>
      <c r="G1097" s="105">
        <f t="shared" si="342"/>
        <v>-0.16865799210665386</v>
      </c>
      <c r="H1097" s="108">
        <f t="shared" si="343"/>
        <v>-4.0976983055630224E-2</v>
      </c>
      <c r="I1097" s="105">
        <f t="shared" si="344"/>
        <v>-7.2829033041028834E-2</v>
      </c>
      <c r="J1097">
        <f t="shared" si="345"/>
        <v>-1.4182042224690704E-2</v>
      </c>
      <c r="K1097" s="105">
        <f t="shared" si="346"/>
        <v>-2.4576402196141729E-2</v>
      </c>
      <c r="L1097" s="107">
        <f t="shared" si="347"/>
        <v>-4.0165647475687294E-2</v>
      </c>
      <c r="M1097" s="105">
        <f t="shared" si="348"/>
        <v>-7.1252556869483299E-2</v>
      </c>
      <c r="N1097" s="117">
        <f t="shared" si="349"/>
        <v>6265696688595.2412</v>
      </c>
      <c r="O1097" s="117">
        <f t="shared" si="350"/>
        <v>6329341270033.5986</v>
      </c>
      <c r="P1097" s="118">
        <f t="shared" si="351"/>
        <v>6401420109171.79</v>
      </c>
      <c r="Q1097" s="113">
        <f t="shared" si="352"/>
        <v>1.5683993392426815E+19</v>
      </c>
      <c r="R1097" s="113">
        <f t="shared" si="353"/>
        <v>1.5923518258003245E+19</v>
      </c>
      <c r="S1097" s="113">
        <f t="shared" si="354"/>
        <v>1.6196345733349411E+19</v>
      </c>
      <c r="T1097">
        <f t="shared" si="340"/>
        <v>0.5</v>
      </c>
    </row>
    <row r="1098" spans="1:20" x14ac:dyDescent="0.25">
      <c r="A1098">
        <v>527.5</v>
      </c>
      <c r="B1098">
        <f t="shared" si="355"/>
        <v>1239739.4654573707</v>
      </c>
      <c r="C1098">
        <f t="shared" si="356"/>
        <v>2193352.1159501621</v>
      </c>
      <c r="D1098">
        <f t="shared" si="357"/>
        <v>2305.838956452626</v>
      </c>
      <c r="E1098">
        <f t="shared" si="358"/>
        <v>4315.1294199723843</v>
      </c>
      <c r="F1098" s="106">
        <f t="shared" si="341"/>
        <v>-9.5135781434662517E-2</v>
      </c>
      <c r="G1098" s="105">
        <f t="shared" si="342"/>
        <v>-0.16833282016415349</v>
      </c>
      <c r="H1098" s="108">
        <f t="shared" si="343"/>
        <v>-4.0895482564951229E-2</v>
      </c>
      <c r="I1098" s="105">
        <f t="shared" si="344"/>
        <v>-7.268779129943162E-2</v>
      </c>
      <c r="J1098">
        <f t="shared" si="345"/>
        <v>-1.4153739206134438E-2</v>
      </c>
      <c r="K1098" s="105">
        <f t="shared" si="346"/>
        <v>-2.4529150525820456E-2</v>
      </c>
      <c r="L1098" s="107">
        <f t="shared" si="347"/>
        <v>-4.0086559663576854E-2</v>
      </c>
      <c r="M1098" s="105">
        <f t="shared" si="348"/>
        <v>-7.1115878338901414E-2</v>
      </c>
      <c r="N1098" s="117">
        <f t="shared" si="349"/>
        <v>6277946794076.998</v>
      </c>
      <c r="O1098" s="117">
        <f t="shared" si="350"/>
        <v>6341649764079.5459</v>
      </c>
      <c r="P1098" s="118">
        <f t="shared" si="351"/>
        <v>6413801895262.1807</v>
      </c>
      <c r="Q1098" s="113">
        <f t="shared" si="352"/>
        <v>1.5730011503582077E+19</v>
      </c>
      <c r="R1098" s="113">
        <f t="shared" si="353"/>
        <v>1.5969989777791664E+19</v>
      </c>
      <c r="S1098" s="113">
        <f t="shared" si="354"/>
        <v>1.6243359327660933E+19</v>
      </c>
      <c r="T1098">
        <f t="shared" si="340"/>
        <v>0.5</v>
      </c>
    </row>
    <row r="1099" spans="1:20" x14ac:dyDescent="0.25">
      <c r="A1099">
        <v>528</v>
      </c>
      <c r="B1099">
        <f t="shared" si="355"/>
        <v>1240892.3611516517</v>
      </c>
      <c r="C1099">
        <f t="shared" si="356"/>
        <v>2195509.638576943</v>
      </c>
      <c r="D1099">
        <f t="shared" si="357"/>
        <v>2305.7913885619087</v>
      </c>
      <c r="E1099">
        <f t="shared" si="358"/>
        <v>4315.0452535623026</v>
      </c>
      <c r="F1099" s="106">
        <f t="shared" si="341"/>
        <v>-9.4947454275709969E-2</v>
      </c>
      <c r="G1099" s="105">
        <f t="shared" si="342"/>
        <v>-0.16800859387400907</v>
      </c>
      <c r="H1099" s="108">
        <f t="shared" si="343"/>
        <v>-4.0814226412485957E-2</v>
      </c>
      <c r="I1099" s="105">
        <f t="shared" si="344"/>
        <v>-7.2546962727117623E-2</v>
      </c>
      <c r="J1099">
        <f t="shared" si="345"/>
        <v>-1.412552127014393E-2</v>
      </c>
      <c r="K1099" s="105">
        <f t="shared" si="346"/>
        <v>-2.448203584927015E-2</v>
      </c>
      <c r="L1099" s="107">
        <f t="shared" si="347"/>
        <v>-4.0007706593080075E-2</v>
      </c>
      <c r="M1099" s="105">
        <f t="shared" si="348"/>
        <v>-7.0979595297621295E-2</v>
      </c>
      <c r="N1099" s="117">
        <f t="shared" si="349"/>
        <v>6290208625707.1807</v>
      </c>
      <c r="O1099" s="117">
        <f t="shared" si="350"/>
        <v>6353969983054.8721</v>
      </c>
      <c r="P1099" s="118">
        <f t="shared" si="351"/>
        <v>6426195404888.6582</v>
      </c>
      <c r="Q1099" s="113">
        <f t="shared" si="352"/>
        <v>1.5776118648212474E+19</v>
      </c>
      <c r="R1099" s="113">
        <f t="shared" si="353"/>
        <v>1.6016550750350299E+19</v>
      </c>
      <c r="S1099" s="113">
        <f t="shared" si="354"/>
        <v>1.6290462902092194E+19</v>
      </c>
      <c r="T1099">
        <f t="shared" si="340"/>
        <v>0.5</v>
      </c>
    </row>
    <row r="1100" spans="1:20" x14ac:dyDescent="0.25">
      <c r="A1100">
        <v>528.5</v>
      </c>
      <c r="B1100">
        <f t="shared" si="355"/>
        <v>1242045.2331090691</v>
      </c>
      <c r="C1100">
        <f t="shared" si="356"/>
        <v>2197667.1192015759</v>
      </c>
      <c r="D1100">
        <f t="shared" si="357"/>
        <v>2305.7439148347707</v>
      </c>
      <c r="E1100">
        <f t="shared" si="358"/>
        <v>4314.961249265366</v>
      </c>
      <c r="F1100" s="106">
        <f t="shared" si="341"/>
        <v>-9.4759689025657207E-2</v>
      </c>
      <c r="G1100" s="105">
        <f t="shared" si="342"/>
        <v>-0.1676853095555042</v>
      </c>
      <c r="H1100" s="108">
        <f t="shared" si="343"/>
        <v>-4.0733213618511767E-2</v>
      </c>
      <c r="I1100" s="105">
        <f t="shared" si="344"/>
        <v>-7.2406545706506967E-2</v>
      </c>
      <c r="J1100">
        <f t="shared" si="345"/>
        <v>-1.4097388074854739E-2</v>
      </c>
      <c r="K1100" s="105">
        <f t="shared" si="346"/>
        <v>-2.4435057635065701E-2</v>
      </c>
      <c r="L1100" s="107">
        <f t="shared" si="347"/>
        <v>-3.992908733229069E-2</v>
      </c>
      <c r="M1100" s="105">
        <f t="shared" si="348"/>
        <v>-7.0843706213931532E-2</v>
      </c>
      <c r="N1100" s="117">
        <f t="shared" si="349"/>
        <v>6302482183247.0928</v>
      </c>
      <c r="O1100" s="117">
        <f t="shared" si="350"/>
        <v>6366301926723.3066</v>
      </c>
      <c r="P1100" s="118">
        <f t="shared" si="351"/>
        <v>6438600637817.6055</v>
      </c>
      <c r="Q1100" s="113">
        <f t="shared" si="352"/>
        <v>1.5822314910586993E+19</v>
      </c>
      <c r="R1100" s="113">
        <f t="shared" si="353"/>
        <v>1.6063201259939787E+19</v>
      </c>
      <c r="S1100" s="113">
        <f t="shared" si="354"/>
        <v>1.6337656540892787E+19</v>
      </c>
      <c r="T1100">
        <f t="shared" si="340"/>
        <v>0.5</v>
      </c>
    </row>
    <row r="1101" spans="1:20" x14ac:dyDescent="0.25">
      <c r="A1101">
        <v>529</v>
      </c>
      <c r="B1101">
        <f t="shared" si="355"/>
        <v>1243198.0813765642</v>
      </c>
      <c r="C1101">
        <f t="shared" si="356"/>
        <v>2199824.5579048814</v>
      </c>
      <c r="D1101">
        <f t="shared" si="357"/>
        <v>2305.696534990258</v>
      </c>
      <c r="E1101">
        <f t="shared" si="358"/>
        <v>4314.877406610588</v>
      </c>
      <c r="F1101" s="106">
        <f t="shared" si="341"/>
        <v>-9.4572483442287719E-2</v>
      </c>
      <c r="G1101" s="105">
        <f t="shared" si="342"/>
        <v>-0.16736296354588376</v>
      </c>
      <c r="H1101" s="108">
        <f t="shared" si="343"/>
        <v>-4.0652443208228417E-2</v>
      </c>
      <c r="I1101" s="105">
        <f t="shared" si="344"/>
        <v>-7.2266538627960633E-2</v>
      </c>
      <c r="J1101">
        <f t="shared" si="345"/>
        <v>-1.4069339280121962E-2</v>
      </c>
      <c r="K1101" s="105">
        <f t="shared" si="346"/>
        <v>-2.4388215354365184E-2</v>
      </c>
      <c r="L1101" s="107">
        <f t="shared" si="347"/>
        <v>-3.9850700953937342E-2</v>
      </c>
      <c r="M1101" s="105">
        <f t="shared" si="348"/>
        <v>-7.0708209563557958E-2</v>
      </c>
      <c r="N1101" s="117">
        <f t="shared" si="349"/>
        <v>6314767466458.5098</v>
      </c>
      <c r="O1101" s="117">
        <f t="shared" si="350"/>
        <v>6378645594849.0459</v>
      </c>
      <c r="P1101" s="118">
        <f t="shared" si="351"/>
        <v>6451017593815.8535</v>
      </c>
      <c r="Q1101" s="113">
        <f t="shared" si="352"/>
        <v>1.5868600374972193E+19</v>
      </c>
      <c r="R1101" s="113">
        <f t="shared" si="353"/>
        <v>1.6109941390819068E+19</v>
      </c>
      <c r="S1101" s="113">
        <f t="shared" si="354"/>
        <v>1.638494032831035E+19</v>
      </c>
      <c r="T1101">
        <f t="shared" si="340"/>
        <v>0.5</v>
      </c>
    </row>
    <row r="1102" spans="1:20" x14ac:dyDescent="0.25">
      <c r="A1102">
        <v>529.5</v>
      </c>
      <c r="B1102">
        <f t="shared" si="355"/>
        <v>1244350.9060009385</v>
      </c>
      <c r="C1102">
        <f t="shared" si="356"/>
        <v>2201981.9547674456</v>
      </c>
      <c r="D1102">
        <f t="shared" si="357"/>
        <v>2305.649248748537</v>
      </c>
      <c r="E1102">
        <f t="shared" si="358"/>
        <v>4314.7937251288149</v>
      </c>
      <c r="F1102" s="106">
        <f t="shared" si="341"/>
        <v>-9.4385835294589882E-2</v>
      </c>
      <c r="G1102" s="105">
        <f t="shared" si="342"/>
        <v>-0.16704155220024092</v>
      </c>
      <c r="H1102" s="108">
        <f t="shared" si="343"/>
        <v>-4.0571914211725769E-2</v>
      </c>
      <c r="I1102" s="105">
        <f t="shared" si="344"/>
        <v>-7.2126939889728903E-2</v>
      </c>
      <c r="J1102">
        <f t="shared" si="345"/>
        <v>-1.4041374547510026E-2</v>
      </c>
      <c r="K1102" s="105">
        <f t="shared" si="346"/>
        <v>-2.4341508480895051E-2</v>
      </c>
      <c r="L1102" s="107">
        <f t="shared" si="347"/>
        <v>-3.9772546535354086E-2</v>
      </c>
      <c r="M1102" s="105">
        <f t="shared" si="348"/>
        <v>-7.0573103829616943E-2</v>
      </c>
      <c r="N1102" s="117">
        <f t="shared" si="349"/>
        <v>6327064475103.6729</v>
      </c>
      <c r="O1102" s="117">
        <f t="shared" si="350"/>
        <v>6391000987196.7422</v>
      </c>
      <c r="P1102" s="118">
        <f t="shared" si="351"/>
        <v>6463446272650.6895</v>
      </c>
      <c r="Q1102" s="113">
        <f t="shared" si="352"/>
        <v>1.5914975125633214E+19</v>
      </c>
      <c r="R1102" s="113">
        <f t="shared" si="353"/>
        <v>1.6156771227245199E+19</v>
      </c>
      <c r="S1102" s="113">
        <f t="shared" si="354"/>
        <v>1.6432314348591317E+19</v>
      </c>
      <c r="T1102">
        <f t="shared" si="340"/>
        <v>0.5</v>
      </c>
    </row>
    <row r="1103" spans="1:20" x14ac:dyDescent="0.25">
      <c r="A1103">
        <v>530</v>
      </c>
      <c r="B1103">
        <f t="shared" si="355"/>
        <v>1245503.7070288539</v>
      </c>
      <c r="C1103">
        <f t="shared" si="356"/>
        <v>2204139.3098696223</v>
      </c>
      <c r="D1103">
        <f t="shared" si="357"/>
        <v>2305.6020558308896</v>
      </c>
      <c r="E1103">
        <f t="shared" si="358"/>
        <v>4314.7102043527148</v>
      </c>
      <c r="F1103" s="106">
        <f t="shared" si="341"/>
        <v>-9.4199742362691602E-2</v>
      </c>
      <c r="G1103" s="105">
        <f t="shared" si="342"/>
        <v>-0.16672107189141608</v>
      </c>
      <c r="H1103" s="108">
        <f t="shared" si="343"/>
        <v>-4.0491625663954305E-2</v>
      </c>
      <c r="I1103" s="105">
        <f t="shared" si="344"/>
        <v>-7.1987747897904922E-2</v>
      </c>
      <c r="J1103">
        <f t="shared" si="345"/>
        <v>-1.4013493540282028E-2</v>
      </c>
      <c r="K1103" s="105">
        <f t="shared" si="346"/>
        <v>-2.429493649093456E-2</v>
      </c>
      <c r="L1103" s="107">
        <f t="shared" si="347"/>
        <v>-3.9694623158455261E-2</v>
      </c>
      <c r="M1103" s="105">
        <f t="shared" si="348"/>
        <v>-7.0438387502576597E-2</v>
      </c>
      <c r="N1103" s="117">
        <f t="shared" si="349"/>
        <v>6339373208945.2871</v>
      </c>
      <c r="O1103" s="117">
        <f t="shared" si="350"/>
        <v>6403368103531.5059</v>
      </c>
      <c r="P1103" s="118">
        <f t="shared" si="351"/>
        <v>6475886674089.8506</v>
      </c>
      <c r="Q1103" s="113">
        <f t="shared" si="352"/>
        <v>1.5961439246833783E+19</v>
      </c>
      <c r="R1103" s="113">
        <f t="shared" si="353"/>
        <v>1.6203690853473733E+19</v>
      </c>
      <c r="S1103" s="113">
        <f t="shared" si="354"/>
        <v>1.6479778685979941E+19</v>
      </c>
      <c r="T1103">
        <f t="shared" si="340"/>
        <v>0.5</v>
      </c>
    </row>
    <row r="1104" spans="1:20" x14ac:dyDescent="0.25">
      <c r="A1104">
        <v>530.5</v>
      </c>
      <c r="B1104">
        <f t="shared" si="355"/>
        <v>1246656.4845068338</v>
      </c>
      <c r="C1104">
        <f t="shared" si="356"/>
        <v>2206296.6232915306</v>
      </c>
      <c r="D1104">
        <f t="shared" si="357"/>
        <v>2305.5549559597084</v>
      </c>
      <c r="E1104">
        <f t="shared" si="358"/>
        <v>4314.626843816769</v>
      </c>
      <c r="F1104" s="106">
        <f t="shared" si="341"/>
        <v>-9.401420243779246E-2</v>
      </c>
      <c r="G1104" s="105">
        <f t="shared" si="342"/>
        <v>-0.16640151900989142</v>
      </c>
      <c r="H1104" s="108">
        <f t="shared" si="343"/>
        <v>-4.0411576604697561E-2</v>
      </c>
      <c r="I1104" s="105">
        <f t="shared" si="344"/>
        <v>-7.184896106638157E-2</v>
      </c>
      <c r="J1104">
        <f t="shared" si="345"/>
        <v>-1.3985695923389678E-2</v>
      </c>
      <c r="K1104" s="105">
        <f t="shared" si="346"/>
        <v>-2.4248498863301198E-2</v>
      </c>
      <c r="L1104" s="107">
        <f t="shared" si="347"/>
        <v>-3.961692990970523E-2</v>
      </c>
      <c r="M1104" s="105">
        <f t="shared" si="348"/>
        <v>-7.0304059080208633E-2</v>
      </c>
      <c r="N1104" s="117">
        <f t="shared" si="349"/>
        <v>6351693667746.5313</v>
      </c>
      <c r="O1104" s="117">
        <f t="shared" si="350"/>
        <v>6415746943618.9141</v>
      </c>
      <c r="P1104" s="118">
        <f t="shared" si="351"/>
        <v>6488338797901.5293</v>
      </c>
      <c r="Q1104" s="113">
        <f t="shared" si="352"/>
        <v>1.6007992822835542E+19</v>
      </c>
      <c r="R1104" s="113">
        <f t="shared" si="353"/>
        <v>1.6250700353758523E+19</v>
      </c>
      <c r="S1104" s="113">
        <f t="shared" si="354"/>
        <v>1.652733342471952E+19</v>
      </c>
      <c r="T1104">
        <f t="shared" si="340"/>
        <v>0.5</v>
      </c>
    </row>
    <row r="1105" spans="1:20" x14ac:dyDescent="0.25">
      <c r="A1105">
        <v>531</v>
      </c>
      <c r="B1105">
        <f t="shared" si="355"/>
        <v>1247809.2384812632</v>
      </c>
      <c r="C1105">
        <f t="shared" si="356"/>
        <v>2208453.8951130593</v>
      </c>
      <c r="D1105">
        <f t="shared" si="357"/>
        <v>2305.5079488584897</v>
      </c>
      <c r="E1105">
        <f t="shared" si="358"/>
        <v>4314.5436430572645</v>
      </c>
      <c r="F1105" s="106">
        <f t="shared" si="341"/>
        <v>-9.3829213322099134E-2</v>
      </c>
      <c r="G1105" s="105">
        <f t="shared" si="342"/>
        <v>-0.16608288996369017</v>
      </c>
      <c r="H1105" s="108">
        <f t="shared" si="343"/>
        <v>-4.0331766078541588E-2</v>
      </c>
      <c r="I1105" s="105">
        <f t="shared" si="344"/>
        <v>-7.1710577816802831E-2</v>
      </c>
      <c r="J1105">
        <f t="shared" si="345"/>
        <v>-1.3957981363463075E-2</v>
      </c>
      <c r="K1105" s="105">
        <f t="shared" si="346"/>
        <v>-2.4202195079335791E-2</v>
      </c>
      <c r="L1105" s="107">
        <f t="shared" si="347"/>
        <v>-3.9539465880094472E-2</v>
      </c>
      <c r="M1105" s="105">
        <f t="shared" si="348"/>
        <v>-7.0170117067551552E-2</v>
      </c>
      <c r="N1105" s="117">
        <f t="shared" si="349"/>
        <v>6364025851271.0381</v>
      </c>
      <c r="O1105" s="117">
        <f t="shared" si="350"/>
        <v>6428137507224.9902</v>
      </c>
      <c r="P1105" s="118">
        <f t="shared" si="351"/>
        <v>6500802643854.3623</v>
      </c>
      <c r="Q1105" s="113">
        <f t="shared" si="352"/>
        <v>1.6054635937898635E+19</v>
      </c>
      <c r="R1105" s="113">
        <f t="shared" si="353"/>
        <v>1.6297799812351797E+19</v>
      </c>
      <c r="S1105" s="113">
        <f t="shared" si="354"/>
        <v>1.6574978649051073E+19</v>
      </c>
      <c r="T1105">
        <f t="shared" ref="T1105:T1144" si="359">A1106-A1105</f>
        <v>0.5</v>
      </c>
    </row>
    <row r="1106" spans="1:20" x14ac:dyDescent="0.25">
      <c r="A1106">
        <v>531.5</v>
      </c>
      <c r="B1106">
        <f t="shared" si="355"/>
        <v>1248961.9689983891</v>
      </c>
      <c r="C1106">
        <f t="shared" si="356"/>
        <v>2210611.1254138653</v>
      </c>
      <c r="D1106">
        <f t="shared" si="357"/>
        <v>2305.4610342518286</v>
      </c>
      <c r="E1106">
        <f t="shared" si="358"/>
        <v>4314.4606016122825</v>
      </c>
      <c r="F1106" s="106">
        <f t="shared" si="341"/>
        <v>-9.364477282875705E-2</v>
      </c>
      <c r="G1106" s="105">
        <f t="shared" si="342"/>
        <v>-0.1657651811782706</v>
      </c>
      <c r="H1106" s="108">
        <f t="shared" si="343"/>
        <v>-4.0252193134846286E-2</v>
      </c>
      <c r="I1106" s="105">
        <f t="shared" si="344"/>
        <v>-7.1572596578518846E-2</v>
      </c>
      <c r="J1106">
        <f t="shared" si="345"/>
        <v>-1.3930349528800567E-2</v>
      </c>
      <c r="K1106" s="105">
        <f t="shared" si="346"/>
        <v>-2.415602462288776E-2</v>
      </c>
      <c r="L1106" s="107">
        <f t="shared" si="347"/>
        <v>-3.946223016511019E-2</v>
      </c>
      <c r="M1106" s="105">
        <f t="shared" si="348"/>
        <v>-7.0036559976864005E-2</v>
      </c>
      <c r="N1106" s="117">
        <f t="shared" si="349"/>
        <v>6376369759282.9121</v>
      </c>
      <c r="O1106" s="117">
        <f t="shared" si="350"/>
        <v>6440539794116.2227</v>
      </c>
      <c r="P1106" s="118">
        <f t="shared" si="351"/>
        <v>6513278211717.4375</v>
      </c>
      <c r="Q1106" s="113">
        <f t="shared" si="352"/>
        <v>1.6101368676281623E+19</v>
      </c>
      <c r="R1106" s="113">
        <f t="shared" si="353"/>
        <v>1.634498931350419E+19</v>
      </c>
      <c r="S1106" s="113">
        <f t="shared" si="354"/>
        <v>1.6622714443214361E+19</v>
      </c>
      <c r="T1106">
        <f t="shared" si="359"/>
        <v>0.5</v>
      </c>
    </row>
    <row r="1107" spans="1:20" x14ac:dyDescent="0.25">
      <c r="A1107">
        <v>532</v>
      </c>
      <c r="B1107">
        <f t="shared" si="355"/>
        <v>1250114.6761043218</v>
      </c>
      <c r="C1107">
        <f t="shared" si="356"/>
        <v>2212768.314273376</v>
      </c>
      <c r="D1107">
        <f t="shared" si="357"/>
        <v>2305.414211865414</v>
      </c>
      <c r="E1107">
        <f t="shared" si="358"/>
        <v>4314.3777190216933</v>
      </c>
      <c r="F1107" s="106">
        <f t="shared" si="341"/>
        <v>-9.3460878781786397E-2</v>
      </c>
      <c r="G1107" s="105">
        <f t="shared" si="342"/>
        <v>-0.16544838909642642</v>
      </c>
      <c r="H1107" s="108">
        <f t="shared" si="343"/>
        <v>-4.017285682771702E-2</v>
      </c>
      <c r="I1107" s="105">
        <f t="shared" si="344"/>
        <v>-7.1435015788540973E-2</v>
      </c>
      <c r="J1107">
        <f t="shared" si="345"/>
        <v>-1.3902800089358866E-2</v>
      </c>
      <c r="K1107" s="105">
        <f t="shared" si="346"/>
        <v>-2.4109986980300778E-2</v>
      </c>
      <c r="L1107" s="107">
        <f t="shared" si="347"/>
        <v>-3.938522186471051E-2</v>
      </c>
      <c r="M1107" s="105">
        <f t="shared" si="348"/>
        <v>-6.9903386327584666E-2</v>
      </c>
      <c r="N1107" s="117">
        <f t="shared" si="349"/>
        <v>6388725391546.7139</v>
      </c>
      <c r="O1107" s="117">
        <f t="shared" si="350"/>
        <v>6452953804059.5479</v>
      </c>
      <c r="P1107" s="118">
        <f t="shared" si="351"/>
        <v>6525765501260.2891</v>
      </c>
      <c r="Q1107" s="113">
        <f t="shared" si="352"/>
        <v>1.614819112224138E+19</v>
      </c>
      <c r="R1107" s="113">
        <f t="shared" si="353"/>
        <v>1.6392268941464594E+19</v>
      </c>
      <c r="S1107" s="113">
        <f t="shared" si="354"/>
        <v>1.6670540891447493E+19</v>
      </c>
      <c r="T1107">
        <f t="shared" si="359"/>
        <v>0.5</v>
      </c>
    </row>
    <row r="1108" spans="1:20" x14ac:dyDescent="0.25">
      <c r="A1108">
        <v>532.5</v>
      </c>
      <c r="B1108">
        <f t="shared" si="355"/>
        <v>1251267.359845035</v>
      </c>
      <c r="C1108">
        <f t="shared" si="356"/>
        <v>2214925.4617707892</v>
      </c>
      <c r="D1108">
        <f t="shared" si="357"/>
        <v>2305.367481426023</v>
      </c>
      <c r="E1108">
        <f t="shared" si="358"/>
        <v>4314.2949948271453</v>
      </c>
      <c r="F1108" s="106">
        <f t="shared" si="341"/>
        <v>-9.3277529016018171E-2</v>
      </c>
      <c r="G1108" s="105">
        <f t="shared" si="342"/>
        <v>-0.16513251017818728</v>
      </c>
      <c r="H1108" s="108">
        <f t="shared" si="343"/>
        <v>-4.0093756215976627E-2</v>
      </c>
      <c r="I1108" s="105">
        <f t="shared" si="344"/>
        <v>-7.1297833891497742E-2</v>
      </c>
      <c r="J1108">
        <f t="shared" si="345"/>
        <v>-1.3875332716742954E-2</v>
      </c>
      <c r="K1108" s="105">
        <f t="shared" si="346"/>
        <v>-2.4064081640398027E-2</v>
      </c>
      <c r="L1108" s="107">
        <f t="shared" si="347"/>
        <v>-3.930844008329859E-2</v>
      </c>
      <c r="M1108" s="105">
        <f t="shared" si="348"/>
        <v>-6.9770594646291512E-2</v>
      </c>
      <c r="N1108" s="117">
        <f t="shared" si="349"/>
        <v>6401092747827.4648</v>
      </c>
      <c r="O1108" s="117">
        <f t="shared" si="350"/>
        <v>6465379536822.3574</v>
      </c>
      <c r="P1108" s="118">
        <f t="shared" si="351"/>
        <v>6538264512252.8965</v>
      </c>
      <c r="Q1108" s="113">
        <f t="shared" si="352"/>
        <v>1.619510336003292E+19</v>
      </c>
      <c r="R1108" s="113">
        <f t="shared" si="353"/>
        <v>1.643963878048033E+19</v>
      </c>
      <c r="S1108" s="113">
        <f t="shared" si="354"/>
        <v>1.6718458077986671E+19</v>
      </c>
      <c r="T1108">
        <f t="shared" si="359"/>
        <v>0.5</v>
      </c>
    </row>
    <row r="1109" spans="1:20" x14ac:dyDescent="0.25">
      <c r="A1109">
        <v>533</v>
      </c>
      <c r="B1109">
        <f t="shared" si="355"/>
        <v>1252420.0202663657</v>
      </c>
      <c r="C1109">
        <f t="shared" si="356"/>
        <v>2217082.5679850755</v>
      </c>
      <c r="D1109">
        <f t="shared" si="357"/>
        <v>2305.3208426615151</v>
      </c>
      <c r="E1109">
        <f t="shared" si="358"/>
        <v>4314.2124285720565</v>
      </c>
      <c r="F1109" s="106">
        <f t="shared" si="341"/>
        <v>-9.3094721377026707E-2</v>
      </c>
      <c r="G1109" s="105">
        <f t="shared" si="342"/>
        <v>-0.1648175409007136</v>
      </c>
      <c r="H1109" s="108">
        <f t="shared" si="343"/>
        <v>-4.001489036313563E-2</v>
      </c>
      <c r="I1109" s="105">
        <f t="shared" si="344"/>
        <v>-7.1161049339587598E-2</v>
      </c>
      <c r="J1109">
        <f t="shared" si="345"/>
        <v>-1.3847947084196517E-2</v>
      </c>
      <c r="K1109" s="105">
        <f t="shared" si="346"/>
        <v>-2.4018308094468387E-2</v>
      </c>
      <c r="L1109" s="107">
        <f t="shared" si="347"/>
        <v>-3.9231883929694553E-2</v>
      </c>
      <c r="M1109" s="105">
        <f t="shared" si="348"/>
        <v>-6.9638183466657622E-2</v>
      </c>
      <c r="N1109" s="117">
        <f t="shared" si="349"/>
        <v>6413471827890.6465</v>
      </c>
      <c r="O1109" s="117">
        <f t="shared" si="350"/>
        <v>6477816992172.4941</v>
      </c>
      <c r="P1109" s="118">
        <f t="shared" si="351"/>
        <v>6550775244465.6826</v>
      </c>
      <c r="Q1109" s="113">
        <f t="shared" si="352"/>
        <v>1.6242105473909989E+19</v>
      </c>
      <c r="R1109" s="113">
        <f t="shared" si="353"/>
        <v>1.6487098914796753E+19</v>
      </c>
      <c r="S1109" s="113">
        <f t="shared" si="354"/>
        <v>1.676646608706688E+19</v>
      </c>
      <c r="T1109">
        <f t="shared" si="359"/>
        <v>0.5</v>
      </c>
    </row>
    <row r="1110" spans="1:20" x14ac:dyDescent="0.25">
      <c r="A1110">
        <v>533.5</v>
      </c>
      <c r="B1110">
        <f t="shared" si="355"/>
        <v>1253572.6574140161</v>
      </c>
      <c r="C1110">
        <f t="shared" si="356"/>
        <v>2219239.6329949764</v>
      </c>
      <c r="D1110">
        <f t="shared" si="357"/>
        <v>2305.2742953008265</v>
      </c>
      <c r="E1110">
        <f t="shared" si="358"/>
        <v>4314.1300198016061</v>
      </c>
      <c r="F1110" s="106">
        <f t="shared" si="341"/>
        <v>-9.2912453721068156E-2</v>
      </c>
      <c r="G1110" s="105">
        <f t="shared" si="342"/>
        <v>-0.16450347775820126</v>
      </c>
      <c r="H1110" s="108">
        <f t="shared" si="343"/>
        <v>-3.9936258337366345E-2</v>
      </c>
      <c r="I1110" s="105">
        <f t="shared" si="344"/>
        <v>-7.1024660592538411E-2</v>
      </c>
      <c r="J1110">
        <f t="shared" si="345"/>
        <v>-1.3820642866591272E-2</v>
      </c>
      <c r="K1110" s="105">
        <f t="shared" si="346"/>
        <v>-2.397266583625066E-2</v>
      </c>
      <c r="L1110" s="107">
        <f t="shared" si="347"/>
        <v>-3.9155552517110531E-2</v>
      </c>
      <c r="M1110" s="105">
        <f t="shared" si="348"/>
        <v>-6.9506151329412194E-2</v>
      </c>
      <c r="N1110" s="117">
        <f t="shared" si="349"/>
        <v>6425862631502.1973</v>
      </c>
      <c r="O1110" s="117">
        <f t="shared" si="350"/>
        <v>6490266169878.2539</v>
      </c>
      <c r="P1110" s="118">
        <f t="shared" si="351"/>
        <v>6563297697669.5176</v>
      </c>
      <c r="Q1110" s="113">
        <f t="shared" si="352"/>
        <v>1.6289197548124205E+19</v>
      </c>
      <c r="R1110" s="113">
        <f t="shared" si="353"/>
        <v>1.653464942865828E+19</v>
      </c>
      <c r="S1110" s="113">
        <f t="shared" si="354"/>
        <v>1.681456500292139E+19</v>
      </c>
      <c r="T1110">
        <f t="shared" si="359"/>
        <v>0.5</v>
      </c>
    </row>
    <row r="1111" spans="1:20" x14ac:dyDescent="0.25">
      <c r="A1111">
        <v>534</v>
      </c>
      <c r="B1111">
        <f t="shared" si="355"/>
        <v>1254725.2713335529</v>
      </c>
      <c r="C1111">
        <f t="shared" si="356"/>
        <v>2221396.6568790078</v>
      </c>
      <c r="D1111">
        <f t="shared" si="357"/>
        <v>2305.2278390739657</v>
      </c>
      <c r="E1111">
        <f t="shared" si="358"/>
        <v>4314.0477680627273</v>
      </c>
      <c r="F1111" s="106">
        <f t="shared" si="341"/>
        <v>-9.2730723915016383E-2</v>
      </c>
      <c r="G1111" s="105">
        <f t="shared" si="342"/>
        <v>-0.1641903172617814</v>
      </c>
      <c r="H1111" s="108">
        <f t="shared" si="343"/>
        <v>-3.9857859211473196E-2</v>
      </c>
      <c r="I1111" s="105">
        <f t="shared" si="344"/>
        <v>-7.0888666117560117E-2</v>
      </c>
      <c r="J1111">
        <f t="shared" si="345"/>
        <v>-1.3793419740418247E-2</v>
      </c>
      <c r="K1111" s="105">
        <f t="shared" si="346"/>
        <v>-2.3927154361921138E-2</v>
      </c>
      <c r="L1111" s="107">
        <f t="shared" si="347"/>
        <v>-3.9079444963124932E-2</v>
      </c>
      <c r="M1111" s="105">
        <f t="shared" si="348"/>
        <v>-6.9374496782300163E-2</v>
      </c>
      <c r="N1111" s="117">
        <f t="shared" si="349"/>
        <v>6438265158428.5107</v>
      </c>
      <c r="O1111" s="117">
        <f t="shared" si="350"/>
        <v>6502727069708.377</v>
      </c>
      <c r="P1111" s="118">
        <f t="shared" si="351"/>
        <v>6575831871635.7051</v>
      </c>
      <c r="Q1111" s="113">
        <f t="shared" si="352"/>
        <v>1.6336379666925791E+19</v>
      </c>
      <c r="R1111" s="113">
        <f t="shared" si="353"/>
        <v>1.6582290406307178E+19</v>
      </c>
      <c r="S1111" s="113">
        <f t="shared" si="354"/>
        <v>1.6862754909781633E+19</v>
      </c>
      <c r="T1111">
        <f t="shared" si="359"/>
        <v>0.5</v>
      </c>
    </row>
    <row r="1112" spans="1:20" x14ac:dyDescent="0.25">
      <c r="A1112">
        <v>534.5</v>
      </c>
      <c r="B1112">
        <f t="shared" si="355"/>
        <v>1255877.8620704089</v>
      </c>
      <c r="C1112">
        <f t="shared" si="356"/>
        <v>2223553.6397154601</v>
      </c>
      <c r="D1112">
        <f t="shared" si="357"/>
        <v>2305.181473712008</v>
      </c>
      <c r="E1112">
        <f t="shared" si="358"/>
        <v>4313.9656729040962</v>
      </c>
      <c r="F1112" s="106">
        <f t="shared" si="341"/>
        <v>-9.2549529836298827E-2</v>
      </c>
      <c r="G1112" s="105">
        <f t="shared" si="342"/>
        <v>-0.16387805593942084</v>
      </c>
      <c r="H1112" s="108">
        <f t="shared" si="343"/>
        <v>-3.9779692062865191E-2</v>
      </c>
      <c r="I1112" s="105">
        <f t="shared" si="344"/>
        <v>-7.0753064389301498E-2</v>
      </c>
      <c r="J1112">
        <f t="shared" si="345"/>
        <v>-1.3766277383777824E-2</v>
      </c>
      <c r="K1112" s="105">
        <f t="shared" si="346"/>
        <v>-2.3881773170079047E-2</v>
      </c>
      <c r="L1112" s="107">
        <f t="shared" si="347"/>
        <v>-3.9003560389655807E-2</v>
      </c>
      <c r="M1112" s="105">
        <f t="shared" si="348"/>
        <v>-6.9243218380040314E-2</v>
      </c>
      <c r="N1112" s="117">
        <f t="shared" si="349"/>
        <v>6450679408436.4336</v>
      </c>
      <c r="O1112" s="117">
        <f t="shared" si="350"/>
        <v>6515199691432.0527</v>
      </c>
      <c r="P1112" s="118">
        <f t="shared" si="351"/>
        <v>6588377766135.9961</v>
      </c>
      <c r="Q1112" s="113">
        <f t="shared" si="352"/>
        <v>1.6383651914563523E+19</v>
      </c>
      <c r="R1112" s="113">
        <f t="shared" si="353"/>
        <v>1.6630021931983884E+19</v>
      </c>
      <c r="S1112" s="113">
        <f t="shared" si="354"/>
        <v>1.6911035891877554E+19</v>
      </c>
      <c r="T1112">
        <f t="shared" si="359"/>
        <v>0.5</v>
      </c>
    </row>
    <row r="1113" spans="1:20" x14ac:dyDescent="0.25">
      <c r="A1113">
        <v>535</v>
      </c>
      <c r="B1113">
        <f t="shared" si="355"/>
        <v>1257030.4296698824</v>
      </c>
      <c r="C1113">
        <f t="shared" si="356"/>
        <v>2225710.5815823982</v>
      </c>
      <c r="D1113">
        <f t="shared" si="357"/>
        <v>2305.13519894709</v>
      </c>
      <c r="E1113">
        <f t="shared" si="358"/>
        <v>4313.8837338761268</v>
      </c>
      <c r="F1113" s="106">
        <f t="shared" si="341"/>
        <v>-9.2368869372834672E-2</v>
      </c>
      <c r="G1113" s="105">
        <f t="shared" si="342"/>
        <v>-0.16356669033582566</v>
      </c>
      <c r="H1113" s="108">
        <f t="shared" si="343"/>
        <v>-3.9701755973529991E-2</v>
      </c>
      <c r="I1113" s="105">
        <f t="shared" si="344"/>
        <v>-7.0617853889809332E-2</v>
      </c>
      <c r="J1113">
        <f t="shared" si="345"/>
        <v>-1.3739215476369459E-2</v>
      </c>
      <c r="K1113" s="105">
        <f t="shared" si="346"/>
        <v>-2.3836521761731368E-2</v>
      </c>
      <c r="L1113" s="107">
        <f t="shared" si="347"/>
        <v>-3.8927897922935231E-2</v>
      </c>
      <c r="M1113" s="105">
        <f t="shared" si="348"/>
        <v>-6.911231468428497E-2</v>
      </c>
      <c r="N1113" s="117">
        <f t="shared" si="349"/>
        <v>6463105381293.2715</v>
      </c>
      <c r="O1113" s="117">
        <f t="shared" si="350"/>
        <v>6527684034818.9189</v>
      </c>
      <c r="P1113" s="118">
        <f t="shared" si="351"/>
        <v>6600935380942.5791</v>
      </c>
      <c r="Q1113" s="113">
        <f t="shared" si="352"/>
        <v>1.6431014375284089E+19</v>
      </c>
      <c r="R1113" s="113">
        <f t="shared" si="353"/>
        <v>1.6677844089927817E+19</v>
      </c>
      <c r="S1113" s="113">
        <f t="shared" si="354"/>
        <v>1.6959408033437606E+19</v>
      </c>
      <c r="T1113">
        <f t="shared" si="359"/>
        <v>0.5</v>
      </c>
    </row>
    <row r="1114" spans="1:20" x14ac:dyDescent="0.25">
      <c r="A1114">
        <v>535.5</v>
      </c>
      <c r="B1114">
        <f t="shared" si="355"/>
        <v>1258182.9741771386</v>
      </c>
      <c r="C1114">
        <f t="shared" si="356"/>
        <v>2227867.4825576637</v>
      </c>
      <c r="D1114">
        <f t="shared" si="357"/>
        <v>2305.0890145124035</v>
      </c>
      <c r="E1114">
        <f t="shared" si="358"/>
        <v>4313.8019505309585</v>
      </c>
      <c r="F1114" s="106">
        <f t="shared" si="341"/>
        <v>-9.218874042297269E-2</v>
      </c>
      <c r="G1114" s="105">
        <f t="shared" si="342"/>
        <v>-0.1632562170123445</v>
      </c>
      <c r="H1114" s="108">
        <f t="shared" si="343"/>
        <v>-3.9624050030004798E-2</v>
      </c>
      <c r="I1114" s="105">
        <f t="shared" si="344"/>
        <v>-7.0483033108482099E-2</v>
      </c>
      <c r="J1114">
        <f t="shared" si="345"/>
        <v>-1.3712233699483028E-2</v>
      </c>
      <c r="K1114" s="105">
        <f t="shared" si="346"/>
        <v>-2.3791399640280503E-2</v>
      </c>
      <c r="L1114" s="107">
        <f t="shared" si="347"/>
        <v>-3.885245669348486E-2</v>
      </c>
      <c r="M1114" s="105">
        <f t="shared" si="348"/>
        <v>-6.8981784263581911E-2</v>
      </c>
      <c r="N1114" s="117">
        <f t="shared" si="349"/>
        <v>6475543076766.7725</v>
      </c>
      <c r="O1114" s="117">
        <f t="shared" si="350"/>
        <v>6540180099639.0537</v>
      </c>
      <c r="P1114" s="118">
        <f t="shared" si="351"/>
        <v>6613504715828.0771</v>
      </c>
      <c r="Q1114" s="113">
        <f t="shared" si="352"/>
        <v>1.6478467133332859E+19</v>
      </c>
      <c r="R1114" s="113">
        <f t="shared" si="353"/>
        <v>1.6725756964376293E+19</v>
      </c>
      <c r="S1114" s="113">
        <f t="shared" si="354"/>
        <v>1.7007871418688283E+19</v>
      </c>
      <c r="T1114">
        <f t="shared" si="359"/>
        <v>0.5</v>
      </c>
    </row>
    <row r="1115" spans="1:20" x14ac:dyDescent="0.25">
      <c r="A1115">
        <v>536</v>
      </c>
      <c r="B1115">
        <f t="shared" si="355"/>
        <v>1259335.4956372099</v>
      </c>
      <c r="C1115">
        <f t="shared" si="356"/>
        <v>2230024.342718875</v>
      </c>
      <c r="D1115">
        <f t="shared" si="357"/>
        <v>2305.0429201421921</v>
      </c>
      <c r="E1115">
        <f t="shared" si="358"/>
        <v>4313.7203224224522</v>
      </c>
      <c r="F1115" s="106">
        <f t="shared" si="341"/>
        <v>-9.2009140895427222E-2</v>
      </c>
      <c r="G1115" s="105">
        <f t="shared" si="342"/>
        <v>-0.1629466325468687</v>
      </c>
      <c r="H1115" s="108">
        <f t="shared" si="343"/>
        <v>-3.9546573323349862E-2</v>
      </c>
      <c r="I1115" s="105">
        <f t="shared" si="344"/>
        <v>-7.0348600542028336E-2</v>
      </c>
      <c r="J1115">
        <f t="shared" si="345"/>
        <v>-1.3685331735988876E-2</v>
      </c>
      <c r="K1115" s="105">
        <f t="shared" si="346"/>
        <v>-2.3746406311509628E-2</v>
      </c>
      <c r="L1115" s="107">
        <f t="shared" si="347"/>
        <v>-3.8777235836088483E-2</v>
      </c>
      <c r="M1115" s="105">
        <f t="shared" si="348"/>
        <v>-6.8851625693330726E-2</v>
      </c>
      <c r="N1115" s="117">
        <f t="shared" si="349"/>
        <v>6487992494625.1445</v>
      </c>
      <c r="O1115" s="117">
        <f t="shared" si="350"/>
        <v>6552687885662.9844</v>
      </c>
      <c r="P1115" s="118">
        <f t="shared" si="351"/>
        <v>6626085770565.5537</v>
      </c>
      <c r="Q1115" s="113">
        <f t="shared" si="352"/>
        <v>1.6526010272953606E+19</v>
      </c>
      <c r="R1115" s="113">
        <f t="shared" si="353"/>
        <v>1.6773760639565109E+19</v>
      </c>
      <c r="S1115" s="113">
        <f t="shared" si="354"/>
        <v>1.705642613185509E+19</v>
      </c>
      <c r="T1115">
        <f t="shared" si="359"/>
        <v>0.5</v>
      </c>
    </row>
    <row r="1116" spans="1:20" x14ac:dyDescent="0.25">
      <c r="A1116">
        <v>536.5</v>
      </c>
      <c r="B1116">
        <f t="shared" si="355"/>
        <v>1260487.9940949958</v>
      </c>
      <c r="C1116">
        <f t="shared" si="356"/>
        <v>2232181.1621434283</v>
      </c>
      <c r="D1116">
        <f t="shared" si="357"/>
        <v>2304.9969155717445</v>
      </c>
      <c r="E1116">
        <f t="shared" si="358"/>
        <v>4313.6388491061789</v>
      </c>
      <c r="F1116" s="106">
        <f t="shared" si="341"/>
        <v>-9.1830068709220669E-2</v>
      </c>
      <c r="G1116" s="105">
        <f t="shared" si="342"/>
        <v>-0.16263793353374309</v>
      </c>
      <c r="H1116" s="108">
        <f t="shared" si="343"/>
        <v>-3.946932494912285E-2</v>
      </c>
      <c r="I1116" s="105">
        <f t="shared" si="344"/>
        <v>-7.0214554694426209E-2</v>
      </c>
      <c r="J1116">
        <f t="shared" si="345"/>
        <v>-1.3658509270328221E-2</v>
      </c>
      <c r="K1116" s="105">
        <f t="shared" si="346"/>
        <v>-2.3701541283568637E-2</v>
      </c>
      <c r="L1116" s="107">
        <f t="shared" si="347"/>
        <v>-3.8702234489769609E-2</v>
      </c>
      <c r="M1116" s="105">
        <f t="shared" si="348"/>
        <v>-6.8721837555748247E-2</v>
      </c>
      <c r="N1116" s="117">
        <f t="shared" si="349"/>
        <v>6500453634637.041</v>
      </c>
      <c r="O1116" s="117">
        <f t="shared" si="350"/>
        <v>6565207392661.6787</v>
      </c>
      <c r="P1116" s="118">
        <f t="shared" si="351"/>
        <v>6638678544928.5059</v>
      </c>
      <c r="Q1116" s="113">
        <f t="shared" si="352"/>
        <v>1.6573643878388005E+19</v>
      </c>
      <c r="R1116" s="113">
        <f t="shared" si="353"/>
        <v>1.6821855199728775E+19</v>
      </c>
      <c r="S1116" s="113">
        <f t="shared" si="354"/>
        <v>1.7105072257161353E+19</v>
      </c>
      <c r="T1116">
        <f t="shared" si="359"/>
        <v>0.5</v>
      </c>
    </row>
    <row r="1117" spans="1:20" x14ac:dyDescent="0.25">
      <c r="A1117">
        <v>537</v>
      </c>
      <c r="B1117">
        <f t="shared" si="355"/>
        <v>1261640.4695952646</v>
      </c>
      <c r="C1117">
        <f t="shared" si="356"/>
        <v>2234337.9409084981</v>
      </c>
      <c r="D1117">
        <f t="shared" si="357"/>
        <v>2304.95100053739</v>
      </c>
      <c r="E1117">
        <f t="shared" si="358"/>
        <v>4313.5575301394119</v>
      </c>
      <c r="F1117" s="106">
        <f t="shared" si="341"/>
        <v>-9.1651521793618171E-2</v>
      </c>
      <c r="G1117" s="105">
        <f t="shared" si="342"/>
        <v>-0.1623301165836637</v>
      </c>
      <c r="H1117" s="108">
        <f t="shared" si="343"/>
        <v>-3.9392304007349097E-2</v>
      </c>
      <c r="I1117" s="105">
        <f t="shared" si="344"/>
        <v>-7.0080894076876066E-2</v>
      </c>
      <c r="J1117">
        <f t="shared" si="345"/>
        <v>-1.3631765988504579E-2</v>
      </c>
      <c r="K1117" s="105">
        <f t="shared" si="346"/>
        <v>-2.3656804066961884E-2</v>
      </c>
      <c r="L1117" s="107">
        <f t="shared" si="347"/>
        <v>-3.8627451797764494E-2</v>
      </c>
      <c r="M1117" s="105">
        <f t="shared" si="348"/>
        <v>-6.8592418439825734E-2</v>
      </c>
      <c r="N1117" s="117">
        <f t="shared" si="349"/>
        <v>6512926496571.5615</v>
      </c>
      <c r="O1117" s="117">
        <f t="shared" si="350"/>
        <v>6577738620406.5439</v>
      </c>
      <c r="P1117" s="118">
        <f t="shared" si="351"/>
        <v>6651283038690.8652</v>
      </c>
      <c r="Q1117" s="113">
        <f t="shared" si="352"/>
        <v>1.6621368033876881E+19</v>
      </c>
      <c r="R1117" s="113">
        <f t="shared" si="353"/>
        <v>1.6870040729099557E+19</v>
      </c>
      <c r="S1117" s="113">
        <f t="shared" si="354"/>
        <v>1.7153809878829089E+19</v>
      </c>
      <c r="T1117">
        <f t="shared" si="359"/>
        <v>0.5</v>
      </c>
    </row>
    <row r="1118" spans="1:20" x14ac:dyDescent="0.25">
      <c r="A1118">
        <v>537.5</v>
      </c>
      <c r="B1118">
        <f t="shared" si="355"/>
        <v>1262792.9221826529</v>
      </c>
      <c r="C1118">
        <f t="shared" si="356"/>
        <v>2236494.6790910386</v>
      </c>
      <c r="D1118">
        <f t="shared" si="357"/>
        <v>2304.9051747764934</v>
      </c>
      <c r="E1118">
        <f t="shared" si="358"/>
        <v>4313.4763650811201</v>
      </c>
      <c r="F1118" s="106">
        <f t="shared" si="341"/>
        <v>-9.1473498088071092E-2</v>
      </c>
      <c r="G1118" s="105">
        <f t="shared" si="342"/>
        <v>-0.16202317832359026</v>
      </c>
      <c r="H1118" s="108">
        <f t="shared" si="343"/>
        <v>-3.9315509602499084E-2</v>
      </c>
      <c r="I1118" s="105">
        <f t="shared" si="344"/>
        <v>-6.9947617207765433E-2</v>
      </c>
      <c r="J1118">
        <f t="shared" si="345"/>
        <v>-1.3605101578073507E-2</v>
      </c>
      <c r="K1118" s="105">
        <f t="shared" si="346"/>
        <v>-2.361219417453295E-2</v>
      </c>
      <c r="L1118" s="107">
        <f t="shared" si="347"/>
        <v>-3.8552886907498495E-2</v>
      </c>
      <c r="M1118" s="105">
        <f t="shared" si="348"/>
        <v>-6.8463366941291876E-2</v>
      </c>
      <c r="N1118" s="117">
        <f t="shared" si="349"/>
        <v>6525411080198.2539</v>
      </c>
      <c r="O1118" s="117">
        <f t="shared" si="350"/>
        <v>6590281568669.4277</v>
      </c>
      <c r="P1118" s="118">
        <f t="shared" si="351"/>
        <v>6663899251626.9951</v>
      </c>
      <c r="Q1118" s="113">
        <f t="shared" si="352"/>
        <v>1.6669182823658547E+19</v>
      </c>
      <c r="R1118" s="113">
        <f t="shared" si="353"/>
        <v>1.691831731190868E+19</v>
      </c>
      <c r="S1118" s="113">
        <f t="shared" si="354"/>
        <v>1.720263908107854E+19</v>
      </c>
      <c r="T1118">
        <f t="shared" si="359"/>
        <v>0.5</v>
      </c>
    </row>
    <row r="1119" spans="1:20" x14ac:dyDescent="0.25">
      <c r="A1119">
        <v>538</v>
      </c>
      <c r="B1119">
        <f t="shared" si="355"/>
        <v>1263945.3519016665</v>
      </c>
      <c r="C1119">
        <f t="shared" si="356"/>
        <v>2238651.3767677844</v>
      </c>
      <c r="D1119">
        <f t="shared" si="357"/>
        <v>2304.8594380274494</v>
      </c>
      <c r="E1119">
        <f t="shared" si="358"/>
        <v>4313.3953534919583</v>
      </c>
      <c r="F1119" s="106">
        <f t="shared" si="341"/>
        <v>-9.1295995542152356E-2</v>
      </c>
      <c r="G1119" s="105">
        <f t="shared" si="342"/>
        <v>-0.16171711539664479</v>
      </c>
      <c r="H1119" s="108">
        <f t="shared" si="343"/>
        <v>-3.9238940843458157E-2</v>
      </c>
      <c r="I1119" s="105">
        <f t="shared" si="344"/>
        <v>-6.9814722612620575E-2</v>
      </c>
      <c r="J1119">
        <f t="shared" si="345"/>
        <v>-1.3578515728133971E-2</v>
      </c>
      <c r="K1119" s="105">
        <f t="shared" si="346"/>
        <v>-2.3567711121452194E-2</v>
      </c>
      <c r="L1119" s="107">
        <f t="shared" si="347"/>
        <v>-3.8478538970560229E-2</v>
      </c>
      <c r="M1119" s="105">
        <f t="shared" si="348"/>
        <v>-6.8334681662572019E-2</v>
      </c>
      <c r="N1119" s="117">
        <f t="shared" si="349"/>
        <v>6537907385287.1123</v>
      </c>
      <c r="O1119" s="117">
        <f t="shared" si="350"/>
        <v>6602836237222.6172</v>
      </c>
      <c r="P1119" s="118">
        <f t="shared" si="351"/>
        <v>6676527183511.6895</v>
      </c>
      <c r="Q1119" s="113">
        <f t="shared" si="352"/>
        <v>1.6717088331970421E+19</v>
      </c>
      <c r="R1119" s="113">
        <f t="shared" si="353"/>
        <v>1.6966685032385618E+19</v>
      </c>
      <c r="S1119" s="113">
        <f t="shared" si="354"/>
        <v>1.7251559948128705E+19</v>
      </c>
      <c r="T1119">
        <f t="shared" si="359"/>
        <v>0.5</v>
      </c>
    </row>
    <row r="1120" spans="1:20" x14ac:dyDescent="0.25">
      <c r="A1120">
        <v>538.5</v>
      </c>
      <c r="B1120">
        <f t="shared" si="355"/>
        <v>1265097.7587966812</v>
      </c>
      <c r="C1120">
        <f t="shared" si="356"/>
        <v>2240808.0340152518</v>
      </c>
      <c r="D1120">
        <f t="shared" si="357"/>
        <v>2304.8137900296783</v>
      </c>
      <c r="E1120">
        <f t="shared" si="358"/>
        <v>4313.3144949342595</v>
      </c>
      <c r="F1120" s="106">
        <f t="shared" si="341"/>
        <v>-9.1119012115501663E-2</v>
      </c>
      <c r="G1120" s="105">
        <f t="shared" si="342"/>
        <v>-0.1614119244620269</v>
      </c>
      <c r="H1120" s="108">
        <f t="shared" si="343"/>
        <v>-3.9162596843503282E-2</v>
      </c>
      <c r="I1120" s="105">
        <f t="shared" si="344"/>
        <v>-6.9682208824070141E-2</v>
      </c>
      <c r="J1120">
        <f t="shared" si="345"/>
        <v>-1.3552008129319355E-2</v>
      </c>
      <c r="K1120" s="105">
        <f t="shared" si="346"/>
        <v>-2.3523354425203698E-2</v>
      </c>
      <c r="L1120" s="107">
        <f t="shared" si="347"/>
        <v>-3.8404407142679016E-2</v>
      </c>
      <c r="M1120" s="105">
        <f t="shared" si="348"/>
        <v>-6.8206361212753044E-2</v>
      </c>
      <c r="N1120" s="117">
        <f t="shared" si="349"/>
        <v>6550415411608.5732</v>
      </c>
      <c r="O1120" s="117">
        <f t="shared" si="350"/>
        <v>6615402625838.835</v>
      </c>
      <c r="P1120" s="118">
        <f t="shared" si="351"/>
        <v>6689166834120.1738</v>
      </c>
      <c r="Q1120" s="113">
        <f t="shared" si="352"/>
        <v>1.6765084643047836E+19</v>
      </c>
      <c r="R1120" s="113">
        <f t="shared" si="353"/>
        <v>1.7015143974757876E+19</v>
      </c>
      <c r="S1120" s="113">
        <f t="shared" si="354"/>
        <v>1.730057256419651E+19</v>
      </c>
      <c r="T1120">
        <f t="shared" si="359"/>
        <v>0.5</v>
      </c>
    </row>
    <row r="1121" spans="1:20" x14ac:dyDescent="0.25">
      <c r="A1121">
        <v>539</v>
      </c>
      <c r="B1121">
        <f t="shared" si="355"/>
        <v>1266250.1429119431</v>
      </c>
      <c r="C1121">
        <f t="shared" si="356"/>
        <v>2242964.6509097377</v>
      </c>
      <c r="D1121">
        <f t="shared" si="357"/>
        <v>2304.7682305236208</v>
      </c>
      <c r="E1121">
        <f t="shared" si="358"/>
        <v>4313.2337889720284</v>
      </c>
      <c r="F1121" s="106">
        <f t="shared" si="341"/>
        <v>-9.0942545777761646E-2</v>
      </c>
      <c r="G1121" s="105">
        <f t="shared" si="342"/>
        <v>-0.16110760219491368</v>
      </c>
      <c r="H1121" s="108">
        <f t="shared" si="343"/>
        <v>-3.9086476720275647E-2</v>
      </c>
      <c r="I1121" s="105">
        <f t="shared" si="344"/>
        <v>-6.9550074381801649E-2</v>
      </c>
      <c r="J1121">
        <f t="shared" si="345"/>
        <v>-1.3525578473787703E-2</v>
      </c>
      <c r="K1121" s="105">
        <f t="shared" si="346"/>
        <v>-2.3479123605570858E-2</v>
      </c>
      <c r="L1121" s="107">
        <f t="shared" si="347"/>
        <v>-3.83304905836983E-2</v>
      </c>
      <c r="M1121" s="105">
        <f t="shared" si="348"/>
        <v>-6.8078404207541174E-2</v>
      </c>
      <c r="N1121" s="117">
        <f t="shared" si="349"/>
        <v>6562935158933.5215</v>
      </c>
      <c r="O1121" s="117">
        <f t="shared" si="350"/>
        <v>6627980734291.2461</v>
      </c>
      <c r="P1121" s="118">
        <f t="shared" si="351"/>
        <v>6701818203228.1084</v>
      </c>
      <c r="Q1121" s="113">
        <f t="shared" si="352"/>
        <v>1.6813171841124614E+19</v>
      </c>
      <c r="R1121" s="113">
        <f t="shared" si="353"/>
        <v>1.7063694223251839E+19</v>
      </c>
      <c r="S1121" s="113">
        <f t="shared" si="354"/>
        <v>1.7349677013497838E+19</v>
      </c>
      <c r="T1121">
        <f t="shared" si="359"/>
        <v>0.5</v>
      </c>
    </row>
    <row r="1122" spans="1:20" x14ac:dyDescent="0.25">
      <c r="A1122">
        <v>539.5</v>
      </c>
      <c r="B1122">
        <f t="shared" si="355"/>
        <v>1267402.5042915684</v>
      </c>
      <c r="C1122">
        <f t="shared" si="356"/>
        <v>2245121.2275273232</v>
      </c>
      <c r="D1122">
        <f t="shared" si="357"/>
        <v>2304.722759250732</v>
      </c>
      <c r="E1122">
        <f t="shared" si="358"/>
        <v>4313.1532351709311</v>
      </c>
      <c r="F1122" s="106">
        <f t="shared" si="341"/>
        <v>-9.0766594508521231E-2</v>
      </c>
      <c r="G1122" s="105">
        <f t="shared" si="342"/>
        <v>-0.16080414528637138</v>
      </c>
      <c r="H1122" s="108">
        <f t="shared" si="343"/>
        <v>-3.901057959575404E-2</v>
      </c>
      <c r="I1122" s="105">
        <f t="shared" si="344"/>
        <v>-6.941831783251913E-2</v>
      </c>
      <c r="J1122">
        <f t="shared" si="345"/>
        <v>-1.3499226455213243E-2</v>
      </c>
      <c r="K1122" s="105">
        <f t="shared" si="346"/>
        <v>-2.3435018184624099E-2</v>
      </c>
      <c r="L1122" s="107">
        <f t="shared" si="347"/>
        <v>-3.8256788457553939E-2</v>
      </c>
      <c r="M1122" s="105">
        <f t="shared" si="348"/>
        <v>-6.7950809269228141E-2</v>
      </c>
      <c r="N1122" s="117">
        <f t="shared" si="349"/>
        <v>6575466627033.2725</v>
      </c>
      <c r="O1122" s="117">
        <f t="shared" si="350"/>
        <v>6640570562353.4404</v>
      </c>
      <c r="P1122" s="118">
        <f t="shared" si="351"/>
        <v>6714481290611.5693</v>
      </c>
      <c r="Q1122" s="113">
        <f t="shared" si="352"/>
        <v>1.6861350010433425E+19</v>
      </c>
      <c r="R1122" s="113">
        <f t="shared" si="353"/>
        <v>1.7112335862092087E+19</v>
      </c>
      <c r="S1122" s="113">
        <f t="shared" si="354"/>
        <v>1.7398873380246475E+19</v>
      </c>
      <c r="T1122">
        <f t="shared" si="359"/>
        <v>0.5</v>
      </c>
    </row>
    <row r="1123" spans="1:20" x14ac:dyDescent="0.25">
      <c r="A1123">
        <v>540</v>
      </c>
      <c r="B1123">
        <f t="shared" si="355"/>
        <v>1268554.842979545</v>
      </c>
      <c r="C1123">
        <f t="shared" si="356"/>
        <v>2247277.7639438724</v>
      </c>
      <c r="D1123">
        <f t="shared" si="357"/>
        <v>2304.6773759534776</v>
      </c>
      <c r="E1123">
        <f t="shared" si="358"/>
        <v>4313.0728330982884</v>
      </c>
      <c r="F1123" s="106">
        <f t="shared" si="341"/>
        <v>-9.0591156297258002E-2</v>
      </c>
      <c r="G1123" s="105">
        <f t="shared" si="342"/>
        <v>-0.16050155044326642</v>
      </c>
      <c r="H1123" s="108">
        <f t="shared" si="343"/>
        <v>-3.8934904596232257E-2</v>
      </c>
      <c r="I1123" s="105">
        <f t="shared" si="344"/>
        <v>-6.9286937729908127E-2</v>
      </c>
      <c r="J1123">
        <f t="shared" si="345"/>
        <v>-1.347295176877728E-2</v>
      </c>
      <c r="K1123" s="105">
        <f t="shared" si="346"/>
        <v>-2.3391037686707659E-2</v>
      </c>
      <c r="L1123" s="107">
        <f t="shared" si="347"/>
        <v>-3.8183299932248463E-2</v>
      </c>
      <c r="M1123" s="105">
        <f t="shared" si="348"/>
        <v>-6.7823575026650637E-2</v>
      </c>
      <c r="N1123" s="117">
        <f t="shared" si="349"/>
        <v>6588009815679.5928</v>
      </c>
      <c r="O1123" s="117">
        <f t="shared" si="350"/>
        <v>6653172109799.4502</v>
      </c>
      <c r="P1123" s="118">
        <f t="shared" si="351"/>
        <v>6727156096047.0693</v>
      </c>
      <c r="Q1123" s="113">
        <f t="shared" si="352"/>
        <v>1.6909619235204471E+19</v>
      </c>
      <c r="R1123" s="113">
        <f t="shared" si="353"/>
        <v>1.7161068975501541E+19</v>
      </c>
      <c r="S1123" s="113">
        <f t="shared" si="354"/>
        <v>1.7448161748654889E+19</v>
      </c>
      <c r="T1123">
        <f t="shared" si="359"/>
        <v>0.5</v>
      </c>
    </row>
    <row r="1124" spans="1:20" x14ac:dyDescent="0.25">
      <c r="A1124">
        <v>540.5</v>
      </c>
      <c r="B1124">
        <f t="shared" si="355"/>
        <v>1269707.1590197328</v>
      </c>
      <c r="C1124">
        <f t="shared" si="356"/>
        <v>2249434.2602350339</v>
      </c>
      <c r="D1124">
        <f t="shared" si="357"/>
        <v>2304.6320803753288</v>
      </c>
      <c r="E1124">
        <f t="shared" si="358"/>
        <v>4312.9925823230669</v>
      </c>
      <c r="F1124" s="106">
        <f t="shared" si="341"/>
        <v>-9.0416229143277294E-2</v>
      </c>
      <c r="G1124" s="105">
        <f t="shared" si="342"/>
        <v>-0.16019981438816921</v>
      </c>
      <c r="H1124" s="108">
        <f t="shared" si="343"/>
        <v>-3.8859450852290339E-2</v>
      </c>
      <c r="I1124" s="105">
        <f t="shared" si="344"/>
        <v>-6.9155932634589412E-2</v>
      </c>
      <c r="J1124">
        <f t="shared" si="345"/>
        <v>-1.3446754111159195E-2</v>
      </c>
      <c r="K1124" s="105">
        <f t="shared" si="346"/>
        <v>-2.33471816384263E-2</v>
      </c>
      <c r="L1124" s="107">
        <f t="shared" si="347"/>
        <v>-3.8110024179827756E-2</v>
      </c>
      <c r="M1124" s="105">
        <f t="shared" si="348"/>
        <v>-6.7696700115153496E-2</v>
      </c>
      <c r="N1124" s="117">
        <f t="shared" si="349"/>
        <v>6600564724644.6797</v>
      </c>
      <c r="O1124" s="117">
        <f t="shared" si="350"/>
        <v>6665785376403.7334</v>
      </c>
      <c r="P1124" s="118">
        <f t="shared" si="351"/>
        <v>6739842619311.541</v>
      </c>
      <c r="Q1124" s="113">
        <f t="shared" si="352"/>
        <v>1.6957979599666921E+19</v>
      </c>
      <c r="R1124" s="113">
        <f t="shared" si="353"/>
        <v>1.7209893647701629E+19</v>
      </c>
      <c r="S1124" s="113">
        <f t="shared" si="354"/>
        <v>1.7497542202934055E+19</v>
      </c>
      <c r="T1124">
        <f t="shared" si="359"/>
        <v>0.5</v>
      </c>
    </row>
    <row r="1125" spans="1:20" x14ac:dyDescent="0.25">
      <c r="A1125">
        <v>541</v>
      </c>
      <c r="B1125">
        <f t="shared" si="355"/>
        <v>1270859.4524558631</v>
      </c>
      <c r="C1125">
        <f t="shared" si="356"/>
        <v>2251590.7164762421</v>
      </c>
      <c r="D1125">
        <f t="shared" si="357"/>
        <v>2304.586872260757</v>
      </c>
      <c r="E1125">
        <f t="shared" si="358"/>
        <v>4312.9124824158725</v>
      </c>
      <c r="F1125" s="106">
        <f t="shared" si="341"/>
        <v>-9.0241811055656498E-2</v>
      </c>
      <c r="G1125" s="105">
        <f t="shared" si="342"/>
        <v>-0.15989893385926779</v>
      </c>
      <c r="H1125" s="108">
        <f t="shared" si="343"/>
        <v>-3.8784217498770694E-2</v>
      </c>
      <c r="I1125" s="105">
        <f t="shared" si="344"/>
        <v>-6.9025301114081436E-2</v>
      </c>
      <c r="J1125">
        <f t="shared" si="345"/>
        <v>-1.3420633180527665E-2</v>
      </c>
      <c r="K1125" s="105">
        <f t="shared" si="346"/>
        <v>-2.3303449568632565E-2</v>
      </c>
      <c r="L1125" s="107">
        <f t="shared" si="347"/>
        <v>-3.8036960376358141E-2</v>
      </c>
      <c r="M1125" s="105">
        <f t="shared" si="348"/>
        <v>-6.7570183176553805E-2</v>
      </c>
      <c r="N1125" s="117">
        <f t="shared" si="349"/>
        <v>6613131353701.1748</v>
      </c>
      <c r="O1125" s="117">
        <f t="shared" si="350"/>
        <v>6678410361941.1836</v>
      </c>
      <c r="P1125" s="118">
        <f t="shared" si="351"/>
        <v>6752540860182.3438</v>
      </c>
      <c r="Q1125" s="113">
        <f t="shared" si="352"/>
        <v>1.7006431188048327E+19</v>
      </c>
      <c r="R1125" s="113">
        <f t="shared" si="353"/>
        <v>1.725880996291219E+19</v>
      </c>
      <c r="S1125" s="113">
        <f t="shared" si="354"/>
        <v>1.7547014827293145E+19</v>
      </c>
      <c r="T1125">
        <f t="shared" si="359"/>
        <v>0.5</v>
      </c>
    </row>
    <row r="1126" spans="1:20" x14ac:dyDescent="0.25">
      <c r="A1126">
        <v>541.5</v>
      </c>
      <c r="B1126">
        <f t="shared" si="355"/>
        <v>1272011.7233315406</v>
      </c>
      <c r="C1126">
        <f t="shared" si="356"/>
        <v>2253747.1327427169</v>
      </c>
      <c r="D1126">
        <f t="shared" si="357"/>
        <v>2304.5417513552293</v>
      </c>
      <c r="E1126">
        <f t="shared" si="358"/>
        <v>4312.8325329489426</v>
      </c>
      <c r="F1126" s="106">
        <f t="shared" si="341"/>
        <v>-9.0067900053187044E-2</v>
      </c>
      <c r="G1126" s="105">
        <f t="shared" si="342"/>
        <v>-0.15959890561027756</v>
      </c>
      <c r="H1126" s="108">
        <f t="shared" si="343"/>
        <v>-3.8709203674753133E-2</v>
      </c>
      <c r="I1126" s="105">
        <f t="shared" si="344"/>
        <v>-6.8895041742761051E-2</v>
      </c>
      <c r="J1126">
        <f t="shared" si="345"/>
        <v>-1.3394588676532019E-2</v>
      </c>
      <c r="K1126" s="105">
        <f t="shared" si="346"/>
        <v>-2.3259841008414186E-2</v>
      </c>
      <c r="L1126" s="107">
        <f t="shared" si="347"/>
        <v>-3.7964107701901895E-2</v>
      </c>
      <c r="M1126" s="105">
        <f t="shared" si="348"/>
        <v>-6.7444022859102337E-2</v>
      </c>
      <c r="N1126" s="117">
        <f t="shared" si="349"/>
        <v>6625709702622.1523</v>
      </c>
      <c r="O1126" s="117">
        <f t="shared" si="350"/>
        <v>6691047066187.123</v>
      </c>
      <c r="P1126" s="118">
        <f t="shared" si="351"/>
        <v>6765250818437.2588</v>
      </c>
      <c r="Q1126" s="113">
        <f t="shared" si="352"/>
        <v>1.7054974084574519E+19</v>
      </c>
      <c r="R1126" s="113">
        <f t="shared" si="353"/>
        <v>1.7307818005351299E+19</v>
      </c>
      <c r="S1126" s="113">
        <f t="shared" si="354"/>
        <v>1.7596579705939964E+19</v>
      </c>
      <c r="T1126">
        <f t="shared" si="359"/>
        <v>0.5</v>
      </c>
    </row>
    <row r="1127" spans="1:20" x14ac:dyDescent="0.25">
      <c r="A1127">
        <v>542</v>
      </c>
      <c r="B1127">
        <f t="shared" si="355"/>
        <v>1273163.9716902433</v>
      </c>
      <c r="C1127">
        <f t="shared" si="356"/>
        <v>2255903.5091094649</v>
      </c>
      <c r="D1127">
        <f t="shared" si="357"/>
        <v>2304.4967174052026</v>
      </c>
      <c r="E1127">
        <f t="shared" si="358"/>
        <v>4312.7527334961378</v>
      </c>
      <c r="F1127" s="106">
        <f t="shared" si="341"/>
        <v>-8.9894494164317246E-2</v>
      </c>
      <c r="G1127" s="105">
        <f t="shared" si="342"/>
        <v>-0.15929972641035162</v>
      </c>
      <c r="H1127" s="108">
        <f t="shared" si="343"/>
        <v>-3.8634408523529715E-2</v>
      </c>
      <c r="I1127" s="105">
        <f t="shared" si="344"/>
        <v>-6.876515310182342E-2</v>
      </c>
      <c r="J1127">
        <f t="shared" si="345"/>
        <v>-1.3368620300293113E-2</v>
      </c>
      <c r="K1127" s="105">
        <f t="shared" si="346"/>
        <v>-2.3216355491080625E-2</v>
      </c>
      <c r="L1127" s="107">
        <f t="shared" si="347"/>
        <v>-3.789146534049441E-2</v>
      </c>
      <c r="M1127" s="105">
        <f t="shared" si="348"/>
        <v>-6.7318217817447554E-2</v>
      </c>
      <c r="N1127" s="117">
        <f t="shared" si="349"/>
        <v>6638299771181.1221</v>
      </c>
      <c r="O1127" s="117">
        <f t="shared" si="350"/>
        <v>6703695488917.3008</v>
      </c>
      <c r="P1127" s="118">
        <f t="shared" si="351"/>
        <v>6777972493854.4902</v>
      </c>
      <c r="Q1127" s="113">
        <f t="shared" si="352"/>
        <v>1.7103608373469745E+19</v>
      </c>
      <c r="R1127" s="113">
        <f t="shared" si="353"/>
        <v>1.7356917859235791E+19</v>
      </c>
      <c r="S1127" s="113">
        <f t="shared" si="354"/>
        <v>1.7646236923080782E+19</v>
      </c>
      <c r="T1127">
        <f t="shared" si="359"/>
        <v>0.5</v>
      </c>
    </row>
    <row r="1128" spans="1:20" x14ac:dyDescent="0.25">
      <c r="A1128">
        <v>542.5</v>
      </c>
      <c r="B1128">
        <f t="shared" si="355"/>
        <v>1274316.1975753224</v>
      </c>
      <c r="C1128">
        <f t="shared" si="356"/>
        <v>2258059.8456512815</v>
      </c>
      <c r="D1128">
        <f t="shared" si="357"/>
        <v>2304.4517701581203</v>
      </c>
      <c r="E1128">
        <f t="shared" si="358"/>
        <v>4312.6730836329325</v>
      </c>
      <c r="F1128" s="106">
        <f t="shared" si="341"/>
        <v>-8.9721591427097819E-2</v>
      </c>
      <c r="G1128" s="105">
        <f t="shared" si="342"/>
        <v>-0.15900139304399613</v>
      </c>
      <c r="H1128" s="108">
        <f t="shared" si="343"/>
        <v>-3.8559831192580725E-2</v>
      </c>
      <c r="I1128" s="105">
        <f t="shared" si="344"/>
        <v>-6.8635633779244185E-2</v>
      </c>
      <c r="J1128">
        <f t="shared" si="345"/>
        <v>-1.334272775439539E-2</v>
      </c>
      <c r="K1128" s="105">
        <f t="shared" si="346"/>
        <v>-2.3172992552151651E-2</v>
      </c>
      <c r="L1128" s="107">
        <f t="shared" si="347"/>
        <v>-3.7819032480121695E-2</v>
      </c>
      <c r="M1128" s="105">
        <f t="shared" si="348"/>
        <v>-6.7192766712600313E-2</v>
      </c>
      <c r="N1128" s="117">
        <f t="shared" si="349"/>
        <v>6650901559152.0254</v>
      </c>
      <c r="O1128" s="117">
        <f t="shared" si="350"/>
        <v>6716355629907.8926</v>
      </c>
      <c r="P1128" s="118">
        <f t="shared" si="351"/>
        <v>6790705886212.6592</v>
      </c>
      <c r="Q1128" s="113">
        <f t="shared" si="352"/>
        <v>1.7152334138956331E+19</v>
      </c>
      <c r="R1128" s="113">
        <f t="shared" si="353"/>
        <v>1.7406109608780341E+19</v>
      </c>
      <c r="S1128" s="113">
        <f t="shared" si="354"/>
        <v>1.769598656292004E+19</v>
      </c>
      <c r="T1128">
        <f t="shared" si="359"/>
        <v>0.5</v>
      </c>
    </row>
    <row r="1129" spans="1:20" x14ac:dyDescent="0.25">
      <c r="A1129">
        <v>543</v>
      </c>
      <c r="B1129">
        <f t="shared" si="355"/>
        <v>1275468.4010300036</v>
      </c>
      <c r="C1129">
        <f t="shared" si="356"/>
        <v>2260216.1424427498</v>
      </c>
      <c r="D1129">
        <f t="shared" si="357"/>
        <v>2304.4069093624066</v>
      </c>
      <c r="E1129">
        <f t="shared" si="358"/>
        <v>4312.5935829364107</v>
      </c>
      <c r="F1129" s="106">
        <f t="shared" si="341"/>
        <v>-8.9549189889121056E-2</v>
      </c>
      <c r="G1129" s="105">
        <f t="shared" si="342"/>
        <v>-0.15870390231097498</v>
      </c>
      <c r="H1129" s="108">
        <f t="shared" si="343"/>
        <v>-3.848547083354753E-2</v>
      </c>
      <c r="I1129" s="105">
        <f t="shared" si="344"/>
        <v>-6.850648236973611E-2</v>
      </c>
      <c r="J1129">
        <f t="shared" si="345"/>
        <v>-1.3316910742877162E-2</v>
      </c>
      <c r="K1129" s="105">
        <f t="shared" si="346"/>
        <v>-2.3129751729342889E-2</v>
      </c>
      <c r="L1129" s="107">
        <f t="shared" si="347"/>
        <v>-3.7746808312696362E-2</v>
      </c>
      <c r="M1129" s="105">
        <f t="shared" si="348"/>
        <v>-6.7067668211895984E-2</v>
      </c>
      <c r="N1129" s="117">
        <f t="shared" si="349"/>
        <v>6663515066309.2412</v>
      </c>
      <c r="O1129" s="117">
        <f t="shared" si="350"/>
        <v>6729027488935.5049</v>
      </c>
      <c r="P1129" s="118">
        <f t="shared" si="351"/>
        <v>6803450995290.8086</v>
      </c>
      <c r="Q1129" s="113">
        <f t="shared" si="352"/>
        <v>1.7201151465255805E+19</v>
      </c>
      <c r="R1129" s="113">
        <f t="shared" si="353"/>
        <v>1.7455393338198893E+19</v>
      </c>
      <c r="S1129" s="113">
        <f t="shared" si="354"/>
        <v>1.7745828709660805E+19</v>
      </c>
      <c r="T1129">
        <f t="shared" si="359"/>
        <v>0.5</v>
      </c>
    </row>
    <row r="1130" spans="1:20" x14ac:dyDescent="0.25">
      <c r="A1130">
        <v>543.5</v>
      </c>
      <c r="B1130">
        <f t="shared" si="355"/>
        <v>1276620.5820973874</v>
      </c>
      <c r="C1130">
        <f t="shared" si="356"/>
        <v>2262372.3995582424</v>
      </c>
      <c r="D1130">
        <f t="shared" si="357"/>
        <v>2304.3621347674621</v>
      </c>
      <c r="E1130">
        <f t="shared" si="358"/>
        <v>4312.5142309852554</v>
      </c>
      <c r="F1130" s="106">
        <f t="shared" si="341"/>
        <v>-8.9377287607470213E-2</v>
      </c>
      <c r="G1130" s="105">
        <f t="shared" si="342"/>
        <v>-0.15840725102623118</v>
      </c>
      <c r="H1130" s="108">
        <f t="shared" si="343"/>
        <v>-3.8411326602211658E-2</v>
      </c>
      <c r="I1130" s="105">
        <f t="shared" si="344"/>
        <v>-6.8377697474716517E-2</v>
      </c>
      <c r="J1130">
        <f t="shared" si="345"/>
        <v>-1.3291168971223373E-2</v>
      </c>
      <c r="K1130" s="105">
        <f t="shared" si="346"/>
        <v>-2.3086632562555536E-2</v>
      </c>
      <c r="L1130" s="107">
        <f t="shared" si="347"/>
        <v>-3.7674792034035176E-2</v>
      </c>
      <c r="M1130" s="105">
        <f t="shared" si="348"/>
        <v>-6.6942920988959126E-2</v>
      </c>
      <c r="N1130" s="117">
        <f t="shared" si="349"/>
        <v>6676140292427.5771</v>
      </c>
      <c r="O1130" s="117">
        <f t="shared" si="350"/>
        <v>6741711065777.1641</v>
      </c>
      <c r="P1130" s="118">
        <f t="shared" si="351"/>
        <v>6816207820868.4014</v>
      </c>
      <c r="Q1130" s="113">
        <f t="shared" si="352"/>
        <v>1.7250060436587358E+19</v>
      </c>
      <c r="R1130" s="113">
        <f t="shared" si="353"/>
        <v>1.7504769131702983E+19</v>
      </c>
      <c r="S1130" s="113">
        <f t="shared" si="354"/>
        <v>1.7795763447504617E+19</v>
      </c>
      <c r="T1130">
        <f t="shared" si="359"/>
        <v>0.5</v>
      </c>
    </row>
    <row r="1131" spans="1:20" x14ac:dyDescent="0.25">
      <c r="A1131">
        <v>544</v>
      </c>
      <c r="B1131">
        <f t="shared" si="355"/>
        <v>1277772.7408204491</v>
      </c>
      <c r="C1131">
        <f t="shared" si="356"/>
        <v>2264528.6170719224</v>
      </c>
      <c r="D1131">
        <f t="shared" si="357"/>
        <v>2304.3174461236586</v>
      </c>
      <c r="E1131">
        <f t="shared" si="358"/>
        <v>4312.435027359742</v>
      </c>
      <c r="F1131" s="106">
        <f t="shared" si="341"/>
        <v>-8.92058826486615E-2</v>
      </c>
      <c r="G1131" s="105">
        <f t="shared" si="342"/>
        <v>-0.15811143601979605</v>
      </c>
      <c r="H1131" s="108">
        <f t="shared" si="343"/>
        <v>-3.8337397658468532E-2</v>
      </c>
      <c r="I1131" s="105">
        <f t="shared" si="344"/>
        <v>-6.8249277702265271E-2</v>
      </c>
      <c r="J1131">
        <f t="shared" si="345"/>
        <v>-1.3265502146356195E-2</v>
      </c>
      <c r="K1131" s="105">
        <f t="shared" si="346"/>
        <v>-2.3043634593862369E-2</v>
      </c>
      <c r="L1131" s="107">
        <f t="shared" si="347"/>
        <v>-3.7602982843836778E-2</v>
      </c>
      <c r="M1131" s="105">
        <f t="shared" si="348"/>
        <v>-6.6818523723668408E-2</v>
      </c>
      <c r="N1131" s="117">
        <f t="shared" si="349"/>
        <v>6688777237282.2705</v>
      </c>
      <c r="O1131" s="117">
        <f t="shared" si="350"/>
        <v>6754406360210.3223</v>
      </c>
      <c r="P1131" s="118">
        <f t="shared" si="351"/>
        <v>6828976362725.3135</v>
      </c>
      <c r="Q1131" s="113">
        <f t="shared" si="352"/>
        <v>1.7299061137168734E+19</v>
      </c>
      <c r="R1131" s="113">
        <f t="shared" si="353"/>
        <v>1.7554237073502941E+19</v>
      </c>
      <c r="S1131" s="113">
        <f t="shared" si="354"/>
        <v>1.7845790860651325E+19</v>
      </c>
      <c r="T1131">
        <f t="shared" si="359"/>
        <v>0.5</v>
      </c>
    </row>
    <row r="1132" spans="1:20" x14ac:dyDescent="0.25">
      <c r="A1132">
        <v>544.5</v>
      </c>
      <c r="B1132">
        <f t="shared" si="355"/>
        <v>1278924.8772420404</v>
      </c>
      <c r="C1132">
        <f t="shared" si="356"/>
        <v>2266684.7950577433</v>
      </c>
      <c r="D1132">
        <f t="shared" si="357"/>
        <v>2304.2728431823343</v>
      </c>
      <c r="E1132">
        <f t="shared" si="358"/>
        <v>4312.3559716417321</v>
      </c>
      <c r="F1132" s="106">
        <f t="shared" si="341"/>
        <v>-8.9034973088587793E-2</v>
      </c>
      <c r="G1132" s="105">
        <f t="shared" si="342"/>
        <v>-0.15781645413670106</v>
      </c>
      <c r="H1132" s="108">
        <f t="shared" si="343"/>
        <v>-3.8263683166302707E-2</v>
      </c>
      <c r="I1132" s="105">
        <f t="shared" si="344"/>
        <v>-6.8121221667085549E-2</v>
      </c>
      <c r="J1132">
        <f t="shared" si="345"/>
        <v>-1.3239909976626725E-2</v>
      </c>
      <c r="K1132" s="105">
        <f t="shared" si="346"/>
        <v>-2.3000757367495676E-2</v>
      </c>
      <c r="L1132" s="107">
        <f t="shared" si="347"/>
        <v>-3.7531379945658361E-2</v>
      </c>
      <c r="M1132" s="105">
        <f t="shared" si="348"/>
        <v>-6.6694475102119843E-2</v>
      </c>
      <c r="N1132" s="117">
        <f t="shared" si="349"/>
        <v>6701425900648.9883</v>
      </c>
      <c r="O1132" s="117">
        <f t="shared" si="350"/>
        <v>6767113372012.8555</v>
      </c>
      <c r="P1132" s="118">
        <f t="shared" si="351"/>
        <v>6841756620641.8379</v>
      </c>
      <c r="Q1132" s="113">
        <f t="shared" si="352"/>
        <v>1.7348153651216523E+19</v>
      </c>
      <c r="R1132" s="113">
        <f t="shared" si="353"/>
        <v>1.7603797247807713E+19</v>
      </c>
      <c r="S1132" s="113">
        <f t="shared" si="354"/>
        <v>1.789591103329945E+19</v>
      </c>
      <c r="T1132">
        <f t="shared" si="359"/>
        <v>0.5</v>
      </c>
    </row>
    <row r="1133" spans="1:20" x14ac:dyDescent="0.25">
      <c r="A1133">
        <v>545</v>
      </c>
      <c r="B1133">
        <f t="shared" si="355"/>
        <v>1280076.9914048885</v>
      </c>
      <c r="C1133">
        <f t="shared" si="356"/>
        <v>2268840.9335894505</v>
      </c>
      <c r="D1133">
        <f t="shared" si="357"/>
        <v>2304.2283256957899</v>
      </c>
      <c r="E1133">
        <f t="shared" si="358"/>
        <v>4312.2770634146636</v>
      </c>
      <c r="F1133" s="106">
        <f t="shared" ref="F1133:F1144" si="360">SUM(H1133,J1133,L1133)</f>
        <v>-8.8864557012467288E-2</v>
      </c>
      <c r="G1133" s="105">
        <f t="shared" ref="G1133:G1144" si="361">SUM(I1133,K1133,M1133)</f>
        <v>-0.15752230223689828</v>
      </c>
      <c r="H1133" s="108">
        <f t="shared" ref="H1133:H1144" si="362">$D$22*(($D$18-$B1132)/$Q1133)</f>
        <v>-3.819018229376582E-2</v>
      </c>
      <c r="I1133" s="105">
        <f t="shared" ref="I1133:I1144" si="363">$D$22*(($E$18-$C1132)/$Q1133)</f>
        <v>-6.799352799046908E-2</v>
      </c>
      <c r="J1133">
        <f t="shared" ref="J1133:J1144" si="364">$D$30*(($D$26-$B1132)/$R1133)</f>
        <v>-1.3214392171807044E-2</v>
      </c>
      <c r="K1133" s="105">
        <f t="shared" ref="K1133:K1144" si="365">$D$30*(($E$26-$C1132)/$R1133)</f>
        <v>-2.2958000429835687E-2</v>
      </c>
      <c r="L1133" s="107">
        <f t="shared" ref="L1133:L1144" si="366">$D$38*(($D$34-$B1132)/$S1133)</f>
        <v>-3.7459982546894421E-2</v>
      </c>
      <c r="M1133" s="105">
        <f t="shared" ref="M1133:M1144" si="367">$D$38*(($E$34-$C1132)/$S1133)</f>
        <v>-6.6570773816593501E-2</v>
      </c>
      <c r="N1133" s="117">
        <f t="shared" ref="N1133:N1144" si="368">($D$18-$B1132)^2+($E$18-$C1132)^2</f>
        <v>6714086282303.8252</v>
      </c>
      <c r="O1133" s="117">
        <f t="shared" ref="O1133:O1144" si="369">($D$26-$B1132)^2+($E$26-$C1132)^2</f>
        <v>6779832100963.0586</v>
      </c>
      <c r="P1133" s="118">
        <f t="shared" ref="P1133:P1144" si="370">($D$34-$B1132)^2+($E$34-$C1132)^2</f>
        <v>6854548594398.6846</v>
      </c>
      <c r="Q1133" s="113">
        <f t="shared" ref="Q1133:Q1144" si="371">(N1133+$D$39^2)^(3/2)</f>
        <v>1.7397338062945356E+19</v>
      </c>
      <c r="R1133" s="113">
        <f t="shared" ref="R1133:R1144" si="372">(O1133+$D$31^2)^(3/2)</f>
        <v>1.7653449738824331E+19</v>
      </c>
      <c r="S1133" s="113">
        <f t="shared" ref="S1133:S1144" si="373">(P1133+$D$23^2)^(3/2)</f>
        <v>1.7946124049645654E+19</v>
      </c>
      <c r="T1133">
        <f t="shared" si="359"/>
        <v>0.5</v>
      </c>
    </row>
    <row r="1134" spans="1:20" x14ac:dyDescent="0.25">
      <c r="A1134">
        <v>545.5</v>
      </c>
      <c r="B1134">
        <f t="shared" ref="B1134:B1144" si="374">B1133+(D1133*$T1133)+(F1133*($T1133)^2)</f>
        <v>1281229.083351597</v>
      </c>
      <c r="C1134">
        <f t="shared" ref="C1134:C1144" si="375">C1133+(E1133*$T1133)+(G1133*($T1133)^2)</f>
        <v>2270997.0327405822</v>
      </c>
      <c r="D1134">
        <f t="shared" ref="D1134:D1144" si="376">D1133+(F1133*$T1133)</f>
        <v>2304.1838934172838</v>
      </c>
      <c r="E1134">
        <f t="shared" ref="E1134:E1144" si="377">E1133+(G1133*$T1133)</f>
        <v>4312.198302263545</v>
      </c>
      <c r="F1134" s="106">
        <f t="shared" si="360"/>
        <v>-8.8694632514786959E-2</v>
      </c>
      <c r="G1134" s="105">
        <f t="shared" si="361"/>
        <v>-0.15722897719517143</v>
      </c>
      <c r="H1134" s="108">
        <f t="shared" si="362"/>
        <v>-3.8116894212952085E-2</v>
      </c>
      <c r="I1134" s="105">
        <f t="shared" si="363"/>
        <v>-6.7866195300257309E-2</v>
      </c>
      <c r="J1134">
        <f t="shared" si="364"/>
        <v>-1.3188948443081546E-2</v>
      </c>
      <c r="K1134" s="105">
        <f t="shared" si="365"/>
        <v>-2.2915363329397836E-2</v>
      </c>
      <c r="L1134" s="107">
        <f t="shared" si="366"/>
        <v>-3.7388789858753331E-2</v>
      </c>
      <c r="M1134" s="105">
        <f t="shared" si="367"/>
        <v>-6.6447418565516281E-2</v>
      </c>
      <c r="N1134" s="117">
        <f t="shared" si="368"/>
        <v>6726758382023.3008</v>
      </c>
      <c r="O1134" s="117">
        <f t="shared" si="369"/>
        <v>6792562546839.6475</v>
      </c>
      <c r="P1134" s="118">
        <f t="shared" si="370"/>
        <v>6867352283776.9727</v>
      </c>
      <c r="Q1134" s="113">
        <f t="shared" si="371"/>
        <v>1.7446614456568205E+19</v>
      </c>
      <c r="R1134" s="113">
        <f t="shared" si="372"/>
        <v>1.7703194630758363E+19</v>
      </c>
      <c r="S1134" s="113">
        <f t="shared" si="373"/>
        <v>1.7996429993885358E+19</v>
      </c>
      <c r="T1134">
        <f t="shared" si="359"/>
        <v>0.5</v>
      </c>
    </row>
    <row r="1135" spans="1:20" x14ac:dyDescent="0.25">
      <c r="A1135">
        <v>546</v>
      </c>
      <c r="B1135">
        <f t="shared" si="374"/>
        <v>1282381.1531246477</v>
      </c>
      <c r="C1135">
        <f t="shared" si="375"/>
        <v>2273153.0925844698</v>
      </c>
      <c r="D1135">
        <f t="shared" si="376"/>
        <v>2304.1395461010266</v>
      </c>
      <c r="E1135">
        <f t="shared" si="377"/>
        <v>4312.1196877749471</v>
      </c>
      <c r="F1135" s="106">
        <f t="shared" si="360"/>
        <v>-8.8525197699248853E-2</v>
      </c>
      <c r="G1135" s="105">
        <f t="shared" si="361"/>
        <v>-0.15693647590105242</v>
      </c>
      <c r="H1135" s="108">
        <f t="shared" si="362"/>
        <v>-3.8043818099974244E-2</v>
      </c>
      <c r="I1135" s="105">
        <f t="shared" si="363"/>
        <v>-6.7739222230803267E-2</v>
      </c>
      <c r="J1135">
        <f t="shared" si="364"/>
        <v>-1.3163578503038604E-2</v>
      </c>
      <c r="K1135" s="105">
        <f t="shared" si="365"/>
        <v>-2.2872845616820552E-2</v>
      </c>
      <c r="L1135" s="107">
        <f t="shared" si="366"/>
        <v>-3.731780109623601E-2</v>
      </c>
      <c r="M1135" s="105">
        <f t="shared" si="367"/>
        <v>-6.632440805342861E-2</v>
      </c>
      <c r="N1135" s="117">
        <f t="shared" si="368"/>
        <v>6739442199584.3623</v>
      </c>
      <c r="O1135" s="117">
        <f t="shared" si="369"/>
        <v>6805304709421.7549</v>
      </c>
      <c r="P1135" s="118">
        <f t="shared" si="370"/>
        <v>6880167688558.2363</v>
      </c>
      <c r="Q1135" s="113">
        <f t="shared" si="371"/>
        <v>1.7495982916296577E+19</v>
      </c>
      <c r="R1135" s="113">
        <f t="shared" si="372"/>
        <v>1.7753032007814027E+19</v>
      </c>
      <c r="S1135" s="113">
        <f t="shared" si="373"/>
        <v>1.8046828950212358E+19</v>
      </c>
      <c r="T1135">
        <f t="shared" si="359"/>
        <v>0.5</v>
      </c>
    </row>
    <row r="1136" spans="1:20" x14ac:dyDescent="0.25">
      <c r="A1136">
        <v>546.5</v>
      </c>
      <c r="B1136">
        <f t="shared" si="374"/>
        <v>1283533.2007663988</v>
      </c>
      <c r="C1136">
        <f t="shared" si="375"/>
        <v>2275309.1131942384</v>
      </c>
      <c r="D1136">
        <f t="shared" si="376"/>
        <v>2304.0952835021772</v>
      </c>
      <c r="E1136">
        <f t="shared" si="377"/>
        <v>4312.0412195369963</v>
      </c>
      <c r="F1136" s="106">
        <f t="shared" si="360"/>
        <v>-8.8356250678717052E-2</v>
      </c>
      <c r="G1136" s="105">
        <f t="shared" si="361"/>
        <v>-0.15664479525873809</v>
      </c>
      <c r="H1136" s="108">
        <f t="shared" si="362"/>
        <v>-3.7970953134939894E-2</v>
      </c>
      <c r="I1136" s="105">
        <f t="shared" si="363"/>
        <v>-6.7612607422933735E-2</v>
      </c>
      <c r="J1136">
        <f t="shared" si="364"/>
        <v>-1.3138282065662801E-2</v>
      </c>
      <c r="K1136" s="105">
        <f t="shared" si="365"/>
        <v>-2.2830446844853938E-2</v>
      </c>
      <c r="L1136" s="107">
        <f t="shared" si="366"/>
        <v>-3.7247015478114362E-2</v>
      </c>
      <c r="M1136" s="105">
        <f t="shared" si="367"/>
        <v>-6.6201740990950414E-2</v>
      </c>
      <c r="N1136" s="117">
        <f t="shared" si="368"/>
        <v>6752137734764.3809</v>
      </c>
      <c r="O1136" s="117">
        <f t="shared" si="369"/>
        <v>6818058588488.9365</v>
      </c>
      <c r="P1136" s="118">
        <f t="shared" si="370"/>
        <v>6892994808524.4209</v>
      </c>
      <c r="Q1136" s="113">
        <f t="shared" si="371"/>
        <v>1.7545443526340696E+19</v>
      </c>
      <c r="R1136" s="113">
        <f t="shared" si="372"/>
        <v>1.7802961954193648E+19</v>
      </c>
      <c r="S1136" s="113">
        <f t="shared" si="373"/>
        <v>1.8097321002818681E+19</v>
      </c>
      <c r="T1136">
        <f t="shared" si="359"/>
        <v>0.5</v>
      </c>
    </row>
    <row r="1137" spans="1:20" x14ac:dyDescent="0.25">
      <c r="A1137">
        <v>547</v>
      </c>
      <c r="B1137">
        <f t="shared" si="374"/>
        <v>1284685.2263190872</v>
      </c>
      <c r="C1137">
        <f t="shared" si="375"/>
        <v>2277465.0946428082</v>
      </c>
      <c r="D1137">
        <f t="shared" si="376"/>
        <v>2304.0511053768378</v>
      </c>
      <c r="E1137">
        <f t="shared" si="377"/>
        <v>4311.9628971393668</v>
      </c>
      <c r="F1137" s="106">
        <f t="shared" si="360"/>
        <v>-8.8187789575164446E-2</v>
      </c>
      <c r="G1137" s="105">
        <f t="shared" si="361"/>
        <v>-0.15635393218700727</v>
      </c>
      <c r="H1137" s="108">
        <f t="shared" si="362"/>
        <v>-3.7898298501929453E-2</v>
      </c>
      <c r="I1137" s="105">
        <f t="shared" si="363"/>
        <v>-6.7486349523914829E-2</v>
      </c>
      <c r="J1137">
        <f t="shared" si="364"/>
        <v>-1.3113058846326299E-2</v>
      </c>
      <c r="K1137" s="105">
        <f t="shared" si="365"/>
        <v>-2.2788166568347066E-2</v>
      </c>
      <c r="L1137" s="107">
        <f t="shared" si="366"/>
        <v>-3.7176432226908696E-2</v>
      </c>
      <c r="M1137" s="105">
        <f t="shared" si="367"/>
        <v>-6.6079416094745394E-2</v>
      </c>
      <c r="N1137" s="117">
        <f t="shared" si="368"/>
        <v>6764844987341.1465</v>
      </c>
      <c r="O1137" s="117">
        <f t="shared" si="369"/>
        <v>6830824183821.1602</v>
      </c>
      <c r="P1137" s="118">
        <f t="shared" si="370"/>
        <v>6905833643457.8799</v>
      </c>
      <c r="Q1137" s="113">
        <f t="shared" si="371"/>
        <v>1.7594996370908844E+19</v>
      </c>
      <c r="R1137" s="113">
        <f t="shared" si="372"/>
        <v>1.7852984554098274E+19</v>
      </c>
      <c r="S1137" s="113">
        <f t="shared" si="373"/>
        <v>1.8147906235894979E+19</v>
      </c>
      <c r="T1137">
        <f t="shared" si="359"/>
        <v>0.5</v>
      </c>
    </row>
    <row r="1138" spans="1:20" x14ac:dyDescent="0.25">
      <c r="A1138">
        <v>547.5</v>
      </c>
      <c r="B1138">
        <f t="shared" si="374"/>
        <v>1285837.2298248282</v>
      </c>
      <c r="C1138">
        <f t="shared" si="375"/>
        <v>2279621.037002895</v>
      </c>
      <c r="D1138">
        <f t="shared" si="376"/>
        <v>2304.0070114820501</v>
      </c>
      <c r="E1138">
        <f t="shared" si="377"/>
        <v>4311.8847201732733</v>
      </c>
      <c r="F1138" s="106">
        <f t="shared" si="360"/>
        <v>-8.8019812519619572E-2</v>
      </c>
      <c r="G1138" s="105">
        <f t="shared" si="361"/>
        <v>-0.15606388361913759</v>
      </c>
      <c r="H1138" s="108">
        <f t="shared" si="362"/>
        <v>-3.7825853388972229E-2</v>
      </c>
      <c r="I1138" s="105">
        <f t="shared" si="363"/>
        <v>-6.7360447187413686E-2</v>
      </c>
      <c r="J1138">
        <f t="shared" si="364"/>
        <v>-1.3087908561781252E-2</v>
      </c>
      <c r="K1138" s="105">
        <f t="shared" si="365"/>
        <v>-2.2746004344236966E-2</v>
      </c>
      <c r="L1138" s="107">
        <f t="shared" si="366"/>
        <v>-3.7106050568866102E-2</v>
      </c>
      <c r="M1138" s="105">
        <f t="shared" si="367"/>
        <v>-6.5957432087486959E-2</v>
      </c>
      <c r="N1138" s="117">
        <f t="shared" si="368"/>
        <v>6777563957092.876</v>
      </c>
      <c r="O1138" s="117">
        <f t="shared" si="369"/>
        <v>6843601495198.8076</v>
      </c>
      <c r="P1138" s="118">
        <f t="shared" si="370"/>
        <v>6918684193141.374</v>
      </c>
      <c r="Q1138" s="113">
        <f t="shared" si="371"/>
        <v>1.7644641534207805E+19</v>
      </c>
      <c r="R1138" s="113">
        <f t="shared" si="372"/>
        <v>1.790309989172703E+19</v>
      </c>
      <c r="S1138" s="113">
        <f t="shared" si="373"/>
        <v>1.8198584733630527E+19</v>
      </c>
      <c r="T1138">
        <f t="shared" si="359"/>
        <v>0.5</v>
      </c>
    </row>
    <row r="1139" spans="1:20" x14ac:dyDescent="0.25">
      <c r="A1139">
        <v>548</v>
      </c>
      <c r="B1139">
        <f t="shared" si="374"/>
        <v>1286989.2113256161</v>
      </c>
      <c r="C1139">
        <f t="shared" si="375"/>
        <v>2281776.9403470107</v>
      </c>
      <c r="D1139">
        <f t="shared" si="376"/>
        <v>2303.9630015757903</v>
      </c>
      <c r="E1139">
        <f t="shared" si="377"/>
        <v>4311.8066882314633</v>
      </c>
      <c r="F1139" s="106">
        <f t="shared" si="360"/>
        <v>-8.7852317652114015E-2</v>
      </c>
      <c r="G1139" s="105">
        <f t="shared" si="361"/>
        <v>-0.15577464650282319</v>
      </c>
      <c r="H1139" s="108">
        <f t="shared" si="362"/>
        <v>-3.7753616988023195E-2</v>
      </c>
      <c r="I1139" s="105">
        <f t="shared" si="363"/>
        <v>-6.7234899073461765E-2</v>
      </c>
      <c r="J1139">
        <f t="shared" si="364"/>
        <v>-1.3062830930151035E-2</v>
      </c>
      <c r="K1139" s="105">
        <f t="shared" si="365"/>
        <v>-2.2703959731535588E-2</v>
      </c>
      <c r="L1139" s="107">
        <f t="shared" si="366"/>
        <v>-3.7035869733939776E-2</v>
      </c>
      <c r="M1139" s="105">
        <f t="shared" si="367"/>
        <v>-6.5835787697825845E-2</v>
      </c>
      <c r="N1139" s="117">
        <f t="shared" si="368"/>
        <v>6790294643798.2031</v>
      </c>
      <c r="O1139" s="117">
        <f t="shared" si="369"/>
        <v>6856390522402.6777</v>
      </c>
      <c r="P1139" s="118">
        <f t="shared" si="370"/>
        <v>6931546457358.0781</v>
      </c>
      <c r="Q1139" s="113">
        <f t="shared" si="371"/>
        <v>1.769437910044295E+19</v>
      </c>
      <c r="R1139" s="113">
        <f t="shared" si="372"/>
        <v>1.7953308051278117E+19</v>
      </c>
      <c r="S1139" s="113">
        <f t="shared" si="373"/>
        <v>1.8249356580212855E+19</v>
      </c>
      <c r="T1139">
        <f t="shared" si="359"/>
        <v>0.5</v>
      </c>
    </row>
    <row r="1140" spans="1:20" x14ac:dyDescent="0.25">
      <c r="A1140">
        <v>548.5</v>
      </c>
      <c r="B1140">
        <f t="shared" si="374"/>
        <v>1288141.1708633245</v>
      </c>
      <c r="C1140">
        <f t="shared" si="375"/>
        <v>2283932.8047474646</v>
      </c>
      <c r="D1140">
        <f t="shared" si="376"/>
        <v>2303.919075416964</v>
      </c>
      <c r="E1140">
        <f t="shared" si="377"/>
        <v>4311.7288009082122</v>
      </c>
      <c r="F1140" s="106">
        <f t="shared" si="360"/>
        <v>-8.7685303121631045E-2</v>
      </c>
      <c r="G1140" s="105">
        <f t="shared" si="361"/>
        <v>-0.15548621780009458</v>
      </c>
      <c r="H1140" s="108">
        <f t="shared" si="362"/>
        <v>-3.7681588494941069E-2</v>
      </c>
      <c r="I1140" s="105">
        <f t="shared" si="363"/>
        <v>-6.7109703848420132E-2</v>
      </c>
      <c r="J1140">
        <f t="shared" si="364"/>
        <v>-1.3037825670923113E-2</v>
      </c>
      <c r="K1140" s="105">
        <f t="shared" si="365"/>
        <v>-2.2662032291319578E-2</v>
      </c>
      <c r="L1140" s="107">
        <f t="shared" si="366"/>
        <v>-3.6965888955766864E-2</v>
      </c>
      <c r="M1140" s="105">
        <f t="shared" si="367"/>
        <v>-6.5714481660354873E-2</v>
      </c>
      <c r="N1140" s="117">
        <f t="shared" si="368"/>
        <v>6803037047236.1797</v>
      </c>
      <c r="O1140" s="117">
        <f t="shared" si="369"/>
        <v>6869191265213.9814</v>
      </c>
      <c r="P1140" s="118">
        <f t="shared" si="370"/>
        <v>6944420435891.5645</v>
      </c>
      <c r="Q1140" s="113">
        <f t="shared" si="371"/>
        <v>1.7744209153817827E+19</v>
      </c>
      <c r="R1140" s="113">
        <f t="shared" si="372"/>
        <v>1.8003609116947667E+19</v>
      </c>
      <c r="S1140" s="113">
        <f t="shared" si="373"/>
        <v>1.830022185982814E+19</v>
      </c>
      <c r="T1140">
        <f t="shared" si="359"/>
        <v>0.5</v>
      </c>
    </row>
    <row r="1141" spans="1:20" x14ac:dyDescent="0.25">
      <c r="A1141">
        <v>549</v>
      </c>
      <c r="B1141">
        <f t="shared" si="374"/>
        <v>1289293.1084797073</v>
      </c>
      <c r="C1141">
        <f t="shared" si="375"/>
        <v>2286088.6302763643</v>
      </c>
      <c r="D1141">
        <f t="shared" si="376"/>
        <v>2303.8752327654033</v>
      </c>
      <c r="E1141">
        <f t="shared" si="377"/>
        <v>4311.6510577993122</v>
      </c>
      <c r="F1141" s="106">
        <f t="shared" si="360"/>
        <v>-8.7518767086052954E-2</v>
      </c>
      <c r="G1141" s="105">
        <f t="shared" si="361"/>
        <v>-0.15519859448723605</v>
      </c>
      <c r="H1141" s="108">
        <f t="shared" si="362"/>
        <v>-3.7609767109464447E-2</v>
      </c>
      <c r="I1141" s="105">
        <f t="shared" si="363"/>
        <v>-6.6984860184941403E-2</v>
      </c>
      <c r="J1141">
        <f t="shared" si="364"/>
        <v>-1.3012892504940735E-2</v>
      </c>
      <c r="K1141" s="105">
        <f t="shared" si="365"/>
        <v>-2.2620221586718014E-2</v>
      </c>
      <c r="L1141" s="107">
        <f t="shared" si="366"/>
        <v>-3.6896107471647774E-2</v>
      </c>
      <c r="M1141" s="105">
        <f t="shared" si="367"/>
        <v>-6.5593512715576618E-2</v>
      </c>
      <c r="N1141" s="117">
        <f t="shared" si="368"/>
        <v>6815791167186.2783</v>
      </c>
      <c r="O1141" s="117">
        <f t="shared" si="369"/>
        <v>6882003723414.3408</v>
      </c>
      <c r="P1141" s="118">
        <f t="shared" si="370"/>
        <v>6957306128525.8145</v>
      </c>
      <c r="Q1141" s="113">
        <f t="shared" si="371"/>
        <v>1.779413177853476E+19</v>
      </c>
      <c r="R1141" s="113">
        <f t="shared" si="372"/>
        <v>1.8054003172930249E+19</v>
      </c>
      <c r="S1141" s="113">
        <f t="shared" si="373"/>
        <v>1.8351180656660978E+19</v>
      </c>
      <c r="T1141">
        <f t="shared" si="359"/>
        <v>0.5</v>
      </c>
    </row>
    <row r="1142" spans="1:20" x14ac:dyDescent="0.25">
      <c r="A1142">
        <v>549.5</v>
      </c>
      <c r="B1142">
        <f t="shared" si="374"/>
        <v>1290445.0242163981</v>
      </c>
      <c r="C1142">
        <f t="shared" si="375"/>
        <v>2288244.4170056153</v>
      </c>
      <c r="D1142">
        <f t="shared" si="376"/>
        <v>2303.8314733818602</v>
      </c>
      <c r="E1142">
        <f t="shared" si="377"/>
        <v>4311.5734585020682</v>
      </c>
      <c r="F1142" s="106">
        <f t="shared" si="360"/>
        <v>-8.735270771211108E-2</v>
      </c>
      <c r="G1142" s="105">
        <f t="shared" si="361"/>
        <v>-0.1549117735547077</v>
      </c>
      <c r="H1142" s="108">
        <f t="shared" si="362"/>
        <v>-3.753815203519064E-2</v>
      </c>
      <c r="I1142" s="105">
        <f t="shared" si="363"/>
        <v>-6.6860366761936421E-2</v>
      </c>
      <c r="J1142">
        <f t="shared" si="364"/>
        <v>-1.2988031154394808E-2</v>
      </c>
      <c r="K1142" s="105">
        <f t="shared" si="365"/>
        <v>-2.2578527182900397E-2</v>
      </c>
      <c r="L1142" s="107">
        <f t="shared" si="366"/>
        <v>-3.6826524522525633E-2</v>
      </c>
      <c r="M1142" s="105">
        <f t="shared" si="367"/>
        <v>-6.5472879609870888E-2</v>
      </c>
      <c r="N1142" s="117">
        <f t="shared" si="368"/>
        <v>6828557003428.3896</v>
      </c>
      <c r="O1142" s="117">
        <f t="shared" si="369"/>
        <v>6894827896785.791</v>
      </c>
      <c r="P1142" s="118">
        <f t="shared" si="370"/>
        <v>6970203535045.2178</v>
      </c>
      <c r="Q1142" s="113">
        <f t="shared" si="371"/>
        <v>1.7844147058794197E+19</v>
      </c>
      <c r="R1142" s="113">
        <f t="shared" si="372"/>
        <v>1.8104490303419257E+19</v>
      </c>
      <c r="S1142" s="113">
        <f t="shared" si="373"/>
        <v>1.8402233054894141E+19</v>
      </c>
      <c r="T1142">
        <f t="shared" si="359"/>
        <v>0.5</v>
      </c>
    </row>
    <row r="1143" spans="1:20" x14ac:dyDescent="0.25">
      <c r="A1143">
        <v>550</v>
      </c>
      <c r="B1143">
        <f t="shared" si="374"/>
        <v>1291596.918114912</v>
      </c>
      <c r="C1143">
        <f t="shared" si="375"/>
        <v>2290400.165006923</v>
      </c>
      <c r="D1143">
        <f t="shared" si="376"/>
        <v>2303.7877970280042</v>
      </c>
      <c r="E1143">
        <f t="shared" si="377"/>
        <v>4311.4960026152912</v>
      </c>
      <c r="F1143" s="106">
        <f t="shared" si="360"/>
        <v>-8.7187123175332032E-2</v>
      </c>
      <c r="G1143" s="105">
        <f t="shared" si="361"/>
        <v>-0.15462575200706113</v>
      </c>
      <c r="H1143" s="108">
        <f t="shared" si="362"/>
        <v>-3.7466742479551784E-2</v>
      </c>
      <c r="I1143" s="105">
        <f t="shared" si="363"/>
        <v>-6.6736222264536099E-2</v>
      </c>
      <c r="J1143">
        <f t="shared" si="364"/>
        <v>-1.2963241342816517E-2</v>
      </c>
      <c r="K1143" s="105">
        <f t="shared" si="365"/>
        <v>-2.2536948647065982E-2</v>
      </c>
      <c r="L1143" s="107">
        <f t="shared" si="366"/>
        <v>-3.6757139352963722E-2</v>
      </c>
      <c r="M1143" s="105">
        <f t="shared" si="367"/>
        <v>-6.535258109545905E-2</v>
      </c>
      <c r="N1143" s="117">
        <f t="shared" si="368"/>
        <v>6841334555742.8164</v>
      </c>
      <c r="O1143" s="117">
        <f t="shared" si="369"/>
        <v>6907663785110.7725</v>
      </c>
      <c r="P1143" s="118">
        <f t="shared" si="370"/>
        <v>6983112655234.5615</v>
      </c>
      <c r="Q1143" s="113">
        <f t="shared" si="371"/>
        <v>1.7894255078795434E+19</v>
      </c>
      <c r="R1143" s="113">
        <f t="shared" si="372"/>
        <v>1.8155070592606282E+19</v>
      </c>
      <c r="S1143" s="113">
        <f t="shared" si="373"/>
        <v>1.8453379138709389E+19</v>
      </c>
      <c r="T1143">
        <f t="shared" si="359"/>
        <v>0.5</v>
      </c>
    </row>
    <row r="1144" spans="1:20" x14ac:dyDescent="0.25">
      <c r="A1144">
        <v>550.5</v>
      </c>
      <c r="B1144">
        <f t="shared" si="374"/>
        <v>1292748.7902166452</v>
      </c>
      <c r="C1144">
        <f t="shared" si="375"/>
        <v>2292555.874351793</v>
      </c>
      <c r="D1144">
        <f t="shared" si="376"/>
        <v>2303.7442034664164</v>
      </c>
      <c r="E1144">
        <f t="shared" si="377"/>
        <v>4311.4186897392874</v>
      </c>
      <c r="F1144" s="106">
        <f t="shared" si="360"/>
        <v>-8.7022011659990475E-2</v>
      </c>
      <c r="G1144" s="105">
        <f t="shared" si="361"/>
        <v>-0.1543405268628659</v>
      </c>
      <c r="H1144" s="108">
        <f t="shared" si="362"/>
        <v>-3.7395537653794581E-2</v>
      </c>
      <c r="I1144" s="105">
        <f t="shared" si="363"/>
        <v>-6.6612425384059551E-2</v>
      </c>
      <c r="J1144">
        <f t="shared" si="364"/>
        <v>-1.2938522795069376E-2</v>
      </c>
      <c r="K1144" s="105">
        <f t="shared" si="365"/>
        <v>-2.2495485548432063E-2</v>
      </c>
      <c r="L1144" s="107">
        <f t="shared" si="366"/>
        <v>-3.6687951211126515E-2</v>
      </c>
      <c r="M1144" s="105">
        <f t="shared" si="367"/>
        <v>-6.5232615930374285E-2</v>
      </c>
      <c r="N1144" s="117">
        <f t="shared" si="368"/>
        <v>6854123823910.2773</v>
      </c>
      <c r="O1144" s="117">
        <f t="shared" si="369"/>
        <v>6920511388172.1367</v>
      </c>
      <c r="P1144" s="118">
        <f t="shared" si="370"/>
        <v>6996033488879.0361</v>
      </c>
      <c r="Q1144" s="113">
        <f t="shared" si="371"/>
        <v>1.7944455922735731E+19</v>
      </c>
      <c r="R1144" s="113">
        <f t="shared" si="372"/>
        <v>1.8205744124681374E+19</v>
      </c>
      <c r="S1144" s="113">
        <f t="shared" si="373"/>
        <v>1.8504618992286593E+19</v>
      </c>
      <c r="T1144">
        <f t="shared" si="359"/>
        <v>-550.5</v>
      </c>
    </row>
  </sheetData>
  <mergeCells count="24">
    <mergeCell ref="D40:E40"/>
    <mergeCell ref="D27:E27"/>
    <mergeCell ref="D28:E28"/>
    <mergeCell ref="D29:E29"/>
    <mergeCell ref="D30:E30"/>
    <mergeCell ref="D31:E31"/>
    <mergeCell ref="D32:E32"/>
    <mergeCell ref="D35:E35"/>
    <mergeCell ref="D36:E36"/>
    <mergeCell ref="D37:E37"/>
    <mergeCell ref="D38:E38"/>
    <mergeCell ref="D39:E39"/>
    <mergeCell ref="D19:E19"/>
    <mergeCell ref="D20:E20"/>
    <mergeCell ref="D21:E21"/>
    <mergeCell ref="D22:E22"/>
    <mergeCell ref="D24:E24"/>
    <mergeCell ref="D23:E23"/>
    <mergeCell ref="D14:E14"/>
    <mergeCell ref="B2:F2"/>
    <mergeCell ref="D5:E5"/>
    <mergeCell ref="D6:E6"/>
    <mergeCell ref="D7:E7"/>
    <mergeCell ref="D10:E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"/>
  <dimension ref="A2:D32"/>
  <sheetViews>
    <sheetView workbookViewId="0">
      <selection activeCell="D31" sqref="D31"/>
    </sheetView>
  </sheetViews>
  <sheetFormatPr baseColWidth="10" defaultRowHeight="15" x14ac:dyDescent="0.25"/>
  <cols>
    <col min="1" max="1" width="2.140625" customWidth="1"/>
  </cols>
  <sheetData>
    <row r="2" spans="2:3" x14ac:dyDescent="0.25">
      <c r="B2" s="1"/>
      <c r="C2" s="1"/>
    </row>
    <row r="31" spans="1:4" x14ac:dyDescent="0.25">
      <c r="A31" t="s">
        <v>83</v>
      </c>
      <c r="B31">
        <f>'Conditions initiales'!B43</f>
        <v>0</v>
      </c>
      <c r="C31">
        <f>'Conditions initiales'!B1042</f>
        <v>1175137.9072330326</v>
      </c>
      <c r="D31">
        <f>INDEX('Conditions initiales'!B43:B1043,5)</f>
        <v>1899.957675541867</v>
      </c>
    </row>
    <row r="32" spans="1:4" x14ac:dyDescent="0.25">
      <c r="A32" t="s">
        <v>84</v>
      </c>
      <c r="B32">
        <f>'Conditions initiales'!C43</f>
        <v>0</v>
      </c>
      <c r="C32">
        <f>'Conditions initiales'!C1043</f>
        <v>2074621.219023657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9" r:id="rId3" name="CommandButton1">
          <controlPr defaultSize="0" autoLine="0" r:id="rId4">
            <anchor moveWithCells="1">
              <from>
                <xdr:col>9</xdr:col>
                <xdr:colOff>0</xdr:colOff>
                <xdr:row>14</xdr:row>
                <xdr:rowOff>9525</xdr:rowOff>
              </from>
              <to>
                <xdr:col>11</xdr:col>
                <xdr:colOff>0</xdr:colOff>
                <xdr:row>16</xdr:row>
                <xdr:rowOff>9525</xdr:rowOff>
              </to>
            </anchor>
          </controlPr>
        </control>
      </mc:Choice>
      <mc:Fallback>
        <control shapeId="2049" r:id="rId3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Conditions initiales</vt:lpstr>
      <vt:lpstr>Simulation mouvement</vt:lpstr>
    </vt:vector>
  </TitlesOfParts>
  <Company>CVM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cvm</dc:creator>
  <cp:lastModifiedBy>cvm</cp:lastModifiedBy>
  <dcterms:created xsi:type="dcterms:W3CDTF">2022-03-03T15:22:29Z</dcterms:created>
  <dcterms:modified xsi:type="dcterms:W3CDTF">2022-03-08T18:04:43Z</dcterms:modified>
</cp:coreProperties>
</file>