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30072e7f0b425d2/Documents/"/>
    </mc:Choice>
  </mc:AlternateContent>
  <xr:revisionPtr revIDLastSave="50" documentId="8_{1528BF7E-0C9F-4C30-806A-1823185F3A33}" xr6:coauthVersionLast="47" xr6:coauthVersionMax="47" xr10:uidLastSave="{3889E406-40D2-40FF-A6A3-E8664BF373BC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Sheet1!$A$1:$L$2001</definedName>
    <definedName name="NativeTimeline_Transaction_Dat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" i="1"/>
</calcChain>
</file>

<file path=xl/sharedStrings.xml><?xml version="1.0" encoding="utf-8"?>
<sst xmlns="http://schemas.openxmlformats.org/spreadsheetml/2006/main" count="14154" uniqueCount="2066">
  <si>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</si>
  <si>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</si>
  <si>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</si>
  <si>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</si>
  <si>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</si>
  <si>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</si>
  <si>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</si>
  <si>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</si>
  <si>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</si>
  <si>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</si>
  <si>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</si>
  <si>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</si>
  <si>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</si>
  <si>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</si>
  <si>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</si>
  <si>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</si>
  <si>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</si>
  <si>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</si>
  <si>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</si>
  <si>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</si>
  <si>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</si>
  <si>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</si>
  <si>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</si>
  <si>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</si>
  <si>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</si>
  <si>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</si>
  <si>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</si>
  <si>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</si>
  <si>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</si>
  <si>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</si>
  <si>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</si>
  <si>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</si>
  <si>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</si>
  <si>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</si>
  <si>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</si>
  <si>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</si>
  <si>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</si>
  <si>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</si>
  <si>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</si>
  <si>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</si>
  <si>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</si>
  <si>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</si>
  <si>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</si>
  <si>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</si>
  <si>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</si>
  <si>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</si>
  <si>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</si>
  <si>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</si>
  <si>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</si>
  <si>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</si>
  <si>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</si>
  <si>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</si>
  <si>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</si>
  <si>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</si>
  <si>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</si>
  <si>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</si>
  <si>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</si>
  <si>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</si>
  <si>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</si>
  <si>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</si>
  <si>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</si>
  <si>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</si>
  <si>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</si>
  <si>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</si>
  <si>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</si>
  <si>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</si>
  <si>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</si>
  <si>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</si>
  <si>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</si>
  <si>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</si>
  <si>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</si>
  <si>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</si>
  <si>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</si>
  <si>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</si>
  <si>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</si>
  <si>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</si>
  <si>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</si>
  <si>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</si>
  <si>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</si>
  <si>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</si>
  <si>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</si>
  <si>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</si>
  <si>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</si>
  <si>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</si>
  <si>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</si>
  <si>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</si>
  <si>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</si>
  <si>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</si>
  <si>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</si>
  <si>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</si>
  <si>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</si>
  <si>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</si>
  <si>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</si>
  <si>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</si>
  <si>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</si>
  <si>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</si>
  <si>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</si>
  <si>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</si>
  <si>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</si>
  <si>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</si>
  <si>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</si>
  <si>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</si>
  <si>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</si>
  <si>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</si>
  <si>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</si>
  <si>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</si>
  <si>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</si>
  <si>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</si>
  <si>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</si>
  <si>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</si>
  <si>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</si>
  <si>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</si>
  <si>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</si>
  <si>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</si>
  <si>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</si>
  <si>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</si>
  <si>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</si>
  <si>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</si>
  <si>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</si>
  <si>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</si>
  <si>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</si>
  <si>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</si>
  <si>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</si>
  <si>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</si>
  <si>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</si>
  <si>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</si>
  <si>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</si>
  <si>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</si>
  <si>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</si>
  <si>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</si>
  <si>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</si>
  <si>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</si>
  <si>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</si>
  <si>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</si>
  <si>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</si>
  <si>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</si>
  <si>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</si>
  <si>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</si>
  <si>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</si>
  <si>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</si>
  <si>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</si>
  <si>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</si>
  <si>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</si>
  <si>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</si>
  <si>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</si>
  <si>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</si>
  <si>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</si>
  <si>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</si>
  <si>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</si>
  <si>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</si>
  <si>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</si>
  <si>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</si>
  <si>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</si>
  <si>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</si>
  <si>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</si>
  <si>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</si>
  <si>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</si>
  <si>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</si>
  <si>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</si>
  <si>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</si>
  <si>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</si>
  <si>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</si>
  <si>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</si>
  <si>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</si>
  <si>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</si>
  <si>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</si>
  <si>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</si>
  <si>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</si>
  <si>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</si>
  <si>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</si>
  <si>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</si>
  <si>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</si>
  <si>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</si>
  <si>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</si>
  <si>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</si>
  <si>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</si>
  <si>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</si>
  <si>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</si>
  <si>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</si>
  <si>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</si>
  <si>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</si>
  <si>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</si>
  <si>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</si>
  <si>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</si>
  <si>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</si>
  <si>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</si>
  <si>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</si>
  <si>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</si>
  <si>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</si>
  <si>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</si>
  <si>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</si>
  <si>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</si>
  <si>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</si>
  <si>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</si>
  <si>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</si>
  <si>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</si>
  <si>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</si>
  <si>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</si>
  <si>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</si>
  <si>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</si>
  <si>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</si>
  <si>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</si>
  <si>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</si>
  <si>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</si>
  <si>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</si>
  <si>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</si>
  <si>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</si>
  <si>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</si>
  <si>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</si>
  <si>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</si>
  <si>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</si>
  <si>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</si>
  <si>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</si>
  <si>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</si>
  <si>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</si>
  <si>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</si>
  <si>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</si>
  <si>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</si>
  <si>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</si>
  <si>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</si>
  <si>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</si>
  <si>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</si>
  <si>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</si>
  <si>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</si>
  <si>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</si>
  <si>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</si>
  <si>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</si>
  <si>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</si>
  <si>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</si>
  <si>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</si>
  <si>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</si>
  <si>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</si>
  <si>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</si>
  <si>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</si>
  <si>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</si>
  <si>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</si>
  <si>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</si>
  <si>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</si>
  <si>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</si>
  <si>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</si>
  <si>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</si>
  <si>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</si>
  <si>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</si>
  <si>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</si>
  <si>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</si>
  <si>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</si>
  <si>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</si>
  <si>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</si>
  <si>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</si>
  <si>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</si>
  <si>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</si>
  <si>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</si>
  <si>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</si>
  <si>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</si>
  <si>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</si>
  <si>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</si>
  <si>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</si>
  <si>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</si>
  <si>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</si>
  <si>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</si>
  <si>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</si>
  <si>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</si>
  <si>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</si>
  <si>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</si>
  <si>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</si>
  <si>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</si>
  <si>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</si>
  <si>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</si>
  <si>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</si>
  <si>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</si>
  <si>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</si>
  <si>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</si>
  <si>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</si>
  <si>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</si>
  <si>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</si>
  <si>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</si>
  <si>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</si>
  <si>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</si>
  <si>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</si>
  <si>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</si>
  <si>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</si>
  <si>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</si>
  <si>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</si>
  <si>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</si>
  <si>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</si>
  <si>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</si>
  <si>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</si>
  <si>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</si>
  <si>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</si>
  <si>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</si>
  <si>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</si>
  <si>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</si>
  <si>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</si>
  <si>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</si>
  <si>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</si>
  <si>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</si>
  <si>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</si>
  <si>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</si>
  <si>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</si>
  <si>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</si>
  <si>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</si>
  <si>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</si>
  <si>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</si>
  <si>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</si>
  <si>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</si>
  <si>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</si>
  <si>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</si>
  <si>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</si>
  <si>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</si>
  <si>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</si>
  <si>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</si>
  <si>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</si>
  <si>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</si>
  <si>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</si>
  <si>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</si>
  <si>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</si>
  <si>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</si>
  <si>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</si>
  <si>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</si>
  <si>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</si>
  <si>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</si>
  <si>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</si>
  <si>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</si>
  <si>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</si>
  <si>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</si>
  <si>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</si>
  <si>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</si>
  <si>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</si>
  <si>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</si>
  <si>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</si>
  <si>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</si>
  <si>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</si>
  <si>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</si>
  <si>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</si>
  <si>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</si>
  <si>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</si>
  <si>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</si>
  <si>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</si>
  <si>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</si>
  <si>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</si>
  <si>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</si>
  <si>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</si>
  <si>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</si>
  <si>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</si>
  <si>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</si>
  <si>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</si>
  <si>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</si>
  <si>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</si>
  <si>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</si>
  <si>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</si>
  <si>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</si>
  <si>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</si>
  <si>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</si>
  <si>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</si>
  <si>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</si>
  <si>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</si>
  <si>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</si>
  <si>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</si>
  <si>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</si>
  <si>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</si>
  <si>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</si>
  <si>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</si>
  <si>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</si>
  <si>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</si>
  <si>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</si>
  <si>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</si>
  <si>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</si>
  <si>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</si>
  <si>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</si>
  <si>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</si>
  <si>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</si>
  <si>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</si>
  <si>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</si>
  <si>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</si>
  <si>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</si>
  <si>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</si>
  <si>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</si>
  <si>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</si>
  <si>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</si>
  <si>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</si>
  <si>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</si>
  <si>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</si>
  <si>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</si>
  <si>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</si>
  <si>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</si>
  <si>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</si>
  <si>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</si>
  <si>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</si>
  <si>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</si>
  <si>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</si>
  <si>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</si>
  <si>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</si>
  <si>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</si>
  <si>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</si>
  <si>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</si>
  <si>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</si>
  <si>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</si>
  <si>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</si>
  <si>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</si>
  <si>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</si>
  <si>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</si>
  <si>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</si>
  <si>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</si>
  <si>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</si>
  <si>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</si>
  <si>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</si>
  <si>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</si>
  <si>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</si>
  <si>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</si>
  <si>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</si>
  <si>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</si>
  <si>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</si>
  <si>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</si>
  <si>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</si>
  <si>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</si>
  <si>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</si>
  <si>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</si>
  <si>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</si>
  <si>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</si>
  <si>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</si>
  <si>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</si>
  <si>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</si>
  <si>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</si>
  <si>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</si>
  <si>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</si>
  <si>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</si>
  <si>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</si>
  <si>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</si>
  <si>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</si>
  <si>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</si>
  <si>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</si>
  <si>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</si>
  <si>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</si>
  <si>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</si>
  <si>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</si>
  <si>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</si>
  <si>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</si>
  <si>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</si>
  <si>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</si>
  <si>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</si>
  <si>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</si>
  <si>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</si>
  <si>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</si>
  <si>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</si>
  <si>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</si>
  <si>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</si>
  <si>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</si>
  <si>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</si>
  <si>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</si>
  <si>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</si>
  <si>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</si>
  <si>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</si>
  <si>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</si>
  <si>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</si>
  <si>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</si>
  <si>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</si>
  <si>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</si>
  <si>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</si>
  <si>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</si>
  <si>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</si>
  <si>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</si>
  <si>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</si>
  <si>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</si>
  <si>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</si>
  <si>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</si>
  <si>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</si>
  <si>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</si>
  <si>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</si>
  <si>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</si>
  <si>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</si>
  <si>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</si>
  <si>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</si>
  <si>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</si>
  <si>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</si>
  <si>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</si>
  <si>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</si>
  <si>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</si>
  <si>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</si>
  <si>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</si>
  <si>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</si>
  <si>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</si>
  <si>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</si>
  <si>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</si>
  <si>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</si>
  <si>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</si>
  <si>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</si>
  <si>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</si>
  <si>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</si>
  <si>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</si>
  <si>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</si>
  <si>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</si>
  <si>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</si>
  <si>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</si>
  <si>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</si>
  <si>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</si>
  <si>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</si>
  <si>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</si>
  <si>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</si>
  <si>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</si>
  <si>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</si>
  <si>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</si>
  <si>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</si>
  <si>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</si>
  <si>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</si>
  <si>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</si>
  <si>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</si>
  <si>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</si>
  <si>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</si>
  <si>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</si>
  <si>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</si>
  <si>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</si>
  <si>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</si>
  <si>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</si>
  <si>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</si>
  <si>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</si>
  <si>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</si>
  <si>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</si>
  <si>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</si>
  <si>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</si>
  <si>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</si>
  <si>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</si>
  <si>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</si>
  <si>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</si>
  <si>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</si>
  <si>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</si>
  <si>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</si>
  <si>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</si>
  <si>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</si>
  <si>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</si>
  <si>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</si>
  <si>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</si>
  <si>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</si>
  <si>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</si>
  <si>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</si>
  <si>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</si>
  <si>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</si>
  <si>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</si>
  <si>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</si>
  <si>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</si>
  <si>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</si>
  <si>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</si>
  <si>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</si>
  <si>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</si>
  <si>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</si>
  <si>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</si>
  <si>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</si>
  <si>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</si>
  <si>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</si>
  <si>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</si>
  <si>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</si>
  <si>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</si>
  <si>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</si>
  <si>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</si>
  <si>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</si>
  <si>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</si>
  <si>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</si>
  <si>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</si>
  <si>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</si>
  <si>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</si>
  <si>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</si>
  <si>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</si>
  <si>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</si>
  <si>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</si>
  <si>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</si>
  <si>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</si>
  <si>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</si>
  <si>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</si>
  <si>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</si>
  <si>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</si>
  <si>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</si>
  <si>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</si>
  <si>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</si>
  <si>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</si>
  <si>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</si>
  <si>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</si>
  <si>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</si>
  <si>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</si>
  <si>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</si>
  <si>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</si>
  <si>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</si>
  <si>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</si>
  <si>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</si>
  <si>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</si>
  <si>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</si>
  <si>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</si>
  <si>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</si>
  <si>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</si>
  <si>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</si>
  <si>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</si>
  <si>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</si>
  <si>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</si>
  <si>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</si>
  <si>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</si>
  <si>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</si>
  <si>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</si>
  <si>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</si>
  <si>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</si>
  <si>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</si>
  <si>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</si>
  <si>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</si>
  <si>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</si>
  <si>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</si>
  <si>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</si>
  <si>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</si>
  <si>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</si>
  <si>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</si>
  <si>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</si>
  <si>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</si>
  <si>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</si>
  <si>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</si>
  <si>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</si>
  <si>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</si>
  <si>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</si>
  <si>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</si>
  <si>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</si>
  <si>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</si>
  <si>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</si>
  <si>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</si>
  <si>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</si>
  <si>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</si>
  <si>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</si>
  <si>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</si>
  <si>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</si>
  <si>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</si>
  <si>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</si>
  <si>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</si>
  <si>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</si>
  <si>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</si>
  <si>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</si>
  <si>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</si>
  <si>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</si>
  <si>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</si>
  <si>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</si>
  <si>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</si>
  <si>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</si>
  <si>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</si>
  <si>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</si>
  <si>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</si>
  <si>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</si>
  <si>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</si>
  <si>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</si>
  <si>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</si>
  <si>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</si>
  <si>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</si>
  <si>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</si>
  <si>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</si>
  <si>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</si>
  <si>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</si>
  <si>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</si>
  <si>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</si>
  <si>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</si>
  <si>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</si>
  <si>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</si>
  <si>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</si>
  <si>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</si>
  <si>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</si>
  <si>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</si>
  <si>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</si>
  <si>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</si>
  <si>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</si>
  <si>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</si>
  <si>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</si>
  <si>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</si>
  <si>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</si>
  <si>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</si>
  <si>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</si>
  <si>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</si>
  <si>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</si>
  <si>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</si>
  <si>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</si>
  <si>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</si>
  <si>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</si>
  <si>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</si>
  <si>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</si>
  <si>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</si>
  <si>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</si>
  <si>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</si>
  <si>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</si>
  <si>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</si>
  <si>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</si>
  <si>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</si>
  <si>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</si>
  <si>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</si>
  <si>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</si>
  <si>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</si>
  <si>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</si>
  <si>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</si>
  <si>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</si>
  <si>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</si>
  <si>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</si>
  <si>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</si>
  <si>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</si>
  <si>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</si>
  <si>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</si>
  <si>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</si>
  <si>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</si>
  <si>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</si>
  <si>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</si>
  <si>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</si>
  <si>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</si>
  <si>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</si>
  <si>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</si>
  <si>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</si>
  <si>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</si>
  <si>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</si>
  <si>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</si>
  <si>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</si>
  <si>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</si>
  <si>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</si>
  <si>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</si>
  <si>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</si>
  <si>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</si>
  <si>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</si>
  <si>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</si>
  <si>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</si>
  <si>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</si>
  <si>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</si>
  <si>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</si>
  <si>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</si>
  <si>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</si>
  <si>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</si>
  <si>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</si>
  <si>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</si>
  <si>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</si>
  <si>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</si>
  <si>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</si>
  <si>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</si>
  <si>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</si>
  <si>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</si>
  <si>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</si>
  <si>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</si>
  <si>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</si>
  <si>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</si>
  <si>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</si>
  <si>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</si>
  <si>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</si>
  <si>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</si>
  <si>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</si>
  <si>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</si>
  <si>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</si>
  <si>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</si>
  <si>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</si>
  <si>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</si>
  <si>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</si>
  <si>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</si>
  <si>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</si>
  <si>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</si>
  <si>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</si>
  <si>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</si>
  <si>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</si>
  <si>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</si>
  <si>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</si>
  <si>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</si>
  <si>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</si>
  <si>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</si>
  <si>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</si>
  <si>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</si>
  <si>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</si>
  <si>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</si>
  <si>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</si>
  <si>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</si>
  <si>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</si>
  <si>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</si>
  <si>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</si>
  <si>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</si>
  <si>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</si>
  <si>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</si>
  <si>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</si>
  <si>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</si>
  <si>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</si>
  <si>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</si>
  <si>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</si>
  <si>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</si>
  <si>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</si>
  <si>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</si>
  <si>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</si>
  <si>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</si>
  <si>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</si>
  <si>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</si>
  <si>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</si>
  <si>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</si>
  <si>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</si>
  <si>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</si>
  <si>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</si>
  <si>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</si>
  <si>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</si>
  <si>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</si>
  <si>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</si>
  <si>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</si>
  <si>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</si>
  <si>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</si>
  <si>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</si>
  <si>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</si>
  <si>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</si>
  <si>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</si>
  <si>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</si>
  <si>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</si>
  <si>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</si>
  <si>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</si>
  <si>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</si>
  <si>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</si>
  <si>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</si>
  <si>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</si>
  <si>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</si>
  <si>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</si>
  <si>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</si>
  <si>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</si>
  <si>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</si>
  <si>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</si>
  <si>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</si>
  <si>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</si>
  <si>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</si>
  <si>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</si>
  <si>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</si>
  <si>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</si>
  <si>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</si>
  <si>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</si>
  <si>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</si>
  <si>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</si>
  <si>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</si>
  <si>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</si>
  <si>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</si>
  <si>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</si>
  <si>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</si>
  <si>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</si>
  <si>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</si>
  <si>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</si>
  <si>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</si>
  <si>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</si>
  <si>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</si>
  <si>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</si>
  <si>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</si>
  <si>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</si>
  <si>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</si>
  <si>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</si>
  <si>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</si>
  <si>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</si>
  <si>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</si>
  <si>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</si>
  <si>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</si>
  <si>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</si>
  <si>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</si>
  <si>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</si>
  <si>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</si>
  <si>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</si>
  <si>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</si>
  <si>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</si>
  <si>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</si>
  <si>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</si>
  <si>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</si>
  <si>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</si>
  <si>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</si>
  <si>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</si>
  <si>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</si>
  <si>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</si>
  <si>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</si>
  <si>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</si>
  <si>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</si>
  <si>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</si>
  <si>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</si>
  <si>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</si>
  <si>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</si>
  <si>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</si>
  <si>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</si>
  <si>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</si>
  <si>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</si>
  <si>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</si>
  <si>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</si>
  <si>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</si>
  <si>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</si>
  <si>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</si>
  <si>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</si>
  <si>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</si>
  <si>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</si>
  <si>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</si>
  <si>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</si>
  <si>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</si>
  <si>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</si>
  <si>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</si>
  <si>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</si>
  <si>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</si>
  <si>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</si>
  <si>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</si>
  <si>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</si>
  <si>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</si>
  <si>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</si>
  <si>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</si>
  <si>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</si>
  <si>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</si>
  <si>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</si>
  <si>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</si>
  <si>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</si>
  <si>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</si>
  <si>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</si>
  <si>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</si>
  <si>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</si>
  <si>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</si>
  <si>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</si>
  <si>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</si>
  <si>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</si>
  <si>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</si>
  <si>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</si>
  <si>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</si>
  <si>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</si>
  <si>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</si>
  <si>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</si>
  <si>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</si>
  <si>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</si>
  <si>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</si>
  <si>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</si>
  <si>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</si>
  <si>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</si>
  <si>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</si>
  <si>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</si>
  <si>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</si>
  <si>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</si>
  <si>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</si>
  <si>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</si>
  <si>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</si>
  <si>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</si>
  <si>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</si>
  <si>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</si>
  <si>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</si>
  <si>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</si>
  <si>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</si>
  <si>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</si>
  <si>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</si>
  <si>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</si>
  <si>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</si>
  <si>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</si>
  <si>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</si>
  <si>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</si>
  <si>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</si>
  <si>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</si>
  <si>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</si>
  <si>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</si>
  <si>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</si>
  <si>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</si>
  <si>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</si>
  <si>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</si>
  <si>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</si>
  <si>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</si>
  <si>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</si>
  <si>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</si>
  <si>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</si>
  <si>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</si>
  <si>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</si>
  <si>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</si>
  <si>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</si>
  <si>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</si>
  <si>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</si>
  <si>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</si>
  <si>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</si>
  <si>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</si>
  <si>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</si>
  <si>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</si>
  <si>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</si>
  <si>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</si>
  <si>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</si>
  <si>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</si>
  <si>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</si>
  <si>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</si>
  <si>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</si>
  <si>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</si>
  <si>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</si>
  <si>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</si>
  <si>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</si>
  <si>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</si>
  <si>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</si>
  <si>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</si>
  <si>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</si>
  <si>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</si>
  <si>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</si>
  <si>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</si>
  <si>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</si>
  <si>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</si>
  <si>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</si>
  <si>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</si>
  <si>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</si>
  <si>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</si>
  <si>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</si>
  <si>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</si>
  <si>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</si>
  <si>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</si>
  <si>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</si>
  <si>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</si>
  <si>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</si>
  <si>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</si>
  <si>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</si>
  <si>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</si>
  <si>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</si>
  <si>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</si>
  <si>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</si>
  <si>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</si>
  <si>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</si>
  <si>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</si>
  <si>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</si>
  <si>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</si>
  <si>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</si>
  <si>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</si>
  <si>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</si>
  <si>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</si>
  <si>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</si>
  <si>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</si>
  <si>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</si>
  <si>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</si>
  <si>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</si>
  <si>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</si>
  <si>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</si>
  <si>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</si>
  <si>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</si>
  <si>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</si>
  <si>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</si>
  <si>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</si>
  <si>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</si>
  <si>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</si>
  <si>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</si>
  <si>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</si>
  <si>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</si>
  <si>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</si>
  <si>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</si>
  <si>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</si>
  <si>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</si>
  <si>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</si>
  <si>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</si>
  <si>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</si>
  <si>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</si>
  <si>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</si>
  <si>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</si>
  <si>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</si>
  <si>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</si>
  <si>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</si>
  <si>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</si>
  <si>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</si>
  <si>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</si>
  <si>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</si>
  <si>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</si>
  <si>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</si>
  <si>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</si>
  <si>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</si>
  <si>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</si>
  <si>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</si>
  <si>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</si>
  <si>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</si>
  <si>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</si>
  <si>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</si>
  <si>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</si>
  <si>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</si>
  <si>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</si>
  <si>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</si>
  <si>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</si>
  <si>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</si>
  <si>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</si>
  <si>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</si>
  <si>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</si>
  <si>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</si>
  <si>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</si>
  <si>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</si>
  <si>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</si>
  <si>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</si>
  <si>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</si>
  <si>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</si>
  <si>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</si>
  <si>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</si>
  <si>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</si>
  <si>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</si>
  <si>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</si>
  <si>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</si>
  <si>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</si>
  <si>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</si>
  <si>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</si>
  <si>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</si>
  <si>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</si>
  <si>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</si>
  <si>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</si>
  <si>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</si>
  <si>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</si>
  <si>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</si>
  <si>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</si>
  <si>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</si>
  <si>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</si>
  <si>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</si>
  <si>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</si>
  <si>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</si>
  <si>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</si>
  <si>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</si>
  <si>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</si>
  <si>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</si>
  <si>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</si>
  <si>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</si>
  <si>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</si>
  <si>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</si>
  <si>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</si>
  <si>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</si>
  <si>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</si>
  <si>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</si>
  <si>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</si>
  <si>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</si>
  <si>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</si>
  <si>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</si>
  <si>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</si>
  <si>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</si>
  <si>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</si>
  <si>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</si>
  <si>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</si>
  <si>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</si>
  <si>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</si>
  <si>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</si>
  <si>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</si>
  <si>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</si>
  <si>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</si>
  <si>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</si>
  <si>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</si>
  <si>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</si>
  <si>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</si>
  <si>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</si>
  <si>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</si>
  <si>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</si>
  <si>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</si>
  <si>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</si>
  <si>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</si>
  <si>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</si>
  <si>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</si>
  <si>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</si>
  <si>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</si>
  <si>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</si>
  <si>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</si>
  <si>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</si>
  <si>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</si>
  <si>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</si>
  <si>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</si>
  <si>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</si>
  <si>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</si>
  <si>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</si>
  <si>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</si>
  <si>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</si>
  <si>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</si>
  <si>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</si>
  <si>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</si>
  <si>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</si>
  <si>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</si>
  <si>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</si>
  <si>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</si>
  <si>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</si>
  <si>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</si>
  <si>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</si>
  <si>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</si>
  <si>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</si>
  <si>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</si>
  <si>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</si>
  <si>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</si>
  <si>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</si>
  <si>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</si>
  <si>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</si>
  <si>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</si>
  <si>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</si>
  <si>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</si>
  <si>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</si>
  <si>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</si>
  <si>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</si>
  <si>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</si>
  <si>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</si>
  <si>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</si>
  <si>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</si>
  <si>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</si>
  <si>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</si>
  <si>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</si>
  <si>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</si>
  <si>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</si>
  <si>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</si>
  <si>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</si>
  <si>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</si>
  <si>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</si>
  <si>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</si>
  <si>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</si>
  <si>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</si>
  <si>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</si>
  <si>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</si>
  <si>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</si>
  <si>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</si>
  <si>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</si>
  <si>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</si>
  <si>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</si>
  <si>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</si>
  <si>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</si>
  <si>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</si>
  <si>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</si>
  <si>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</si>
  <si>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</si>
  <si>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</si>
  <si>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</si>
  <si>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</si>
  <si>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</si>
  <si>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</si>
  <si>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</si>
  <si>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</si>
  <si>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</si>
  <si>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</si>
  <si>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</si>
  <si>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</si>
  <si>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</si>
  <si>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</si>
  <si>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</si>
  <si>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</si>
  <si>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</si>
  <si>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</si>
  <si>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</si>
  <si>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</si>
  <si>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</si>
  <si>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</si>
  <si>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</si>
  <si>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</si>
  <si>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</si>
  <si>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</si>
  <si>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</si>
  <si>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</si>
  <si>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</si>
  <si>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</si>
  <si>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</si>
  <si>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</si>
  <si>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</si>
  <si>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</si>
  <si>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</si>
  <si>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</si>
  <si>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</si>
  <si>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</si>
  <si>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</si>
  <si>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</si>
  <si>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</si>
  <si>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</si>
  <si>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</si>
  <si>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</si>
  <si>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</si>
  <si>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</si>
  <si>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</si>
  <si>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</si>
  <si>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</si>
  <si>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</si>
  <si>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</si>
  <si>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</si>
  <si>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</si>
  <si>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</si>
  <si>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</si>
  <si>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</si>
  <si>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</si>
  <si>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</si>
  <si>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</si>
  <si>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</si>
  <si>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</si>
  <si>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</si>
  <si>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</si>
  <si>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</si>
  <si>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</si>
  <si>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</si>
  <si>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</si>
  <si>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</si>
  <si>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</si>
  <si>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</si>
  <si>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</si>
  <si>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</si>
  <si>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</si>
  <si>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</si>
  <si>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</si>
  <si>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</si>
  <si>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</si>
  <si>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</si>
  <si>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</si>
  <si>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</si>
  <si>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</si>
  <si>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</si>
  <si>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</si>
  <si>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</si>
  <si>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</si>
  <si>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</si>
  <si>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</si>
  <si>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</si>
  <si>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</si>
  <si>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</si>
  <si>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</si>
  <si>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</si>
  <si>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</si>
  <si>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</si>
  <si>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</si>
  <si>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</si>
  <si>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</si>
  <si>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</si>
  <si>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</si>
  <si>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</si>
  <si>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</si>
  <si>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</si>
  <si>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</si>
  <si>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</si>
  <si>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</si>
  <si>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</si>
  <si>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</si>
  <si>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</si>
  <si>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</si>
  <si>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</si>
  <si>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</si>
  <si>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</si>
  <si>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</si>
  <si>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</si>
  <si>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</si>
  <si>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</si>
  <si>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</si>
  <si>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</si>
  <si>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</si>
  <si>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</si>
  <si>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</si>
  <si>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</si>
  <si>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</si>
  <si>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</si>
  <si>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</si>
  <si>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</si>
  <si>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</si>
  <si>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</si>
  <si>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</si>
  <si>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</si>
  <si>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</si>
  <si>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</si>
  <si>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</si>
  <si>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</si>
  <si>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</si>
  <si>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</si>
  <si>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</si>
  <si>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</si>
  <si>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</si>
  <si>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</si>
  <si>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</si>
  <si>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</si>
  <si>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</si>
  <si>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</si>
  <si>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</si>
  <si>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</si>
  <si>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</si>
  <si>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</si>
  <si>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</si>
  <si>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</si>
  <si>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</si>
  <si>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</si>
  <si>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</si>
  <si>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</si>
  <si>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</si>
  <si>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</si>
  <si>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</si>
  <si>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</si>
  <si>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</si>
  <si>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</si>
  <si>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</si>
  <si>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</si>
  <si>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</si>
  <si>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</si>
  <si>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</si>
  <si>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</si>
  <si>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</si>
  <si>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</si>
  <si>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</si>
  <si>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</si>
  <si>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</si>
  <si>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</si>
  <si>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</si>
  <si>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</si>
  <si>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</si>
  <si>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</si>
  <si>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</si>
  <si>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</si>
  <si>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</si>
  <si>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</si>
  <si>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</si>
  <si>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</si>
  <si>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</si>
  <si>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</si>
  <si>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</si>
  <si>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</si>
  <si>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</si>
  <si>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</si>
  <si>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</si>
  <si>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</si>
  <si>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</si>
  <si>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</si>
  <si>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</si>
  <si>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</si>
  <si>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</si>
  <si>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</si>
  <si>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</si>
  <si>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</si>
  <si>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</si>
  <si>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</si>
  <si>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</si>
  <si>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</si>
  <si>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</si>
  <si>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</si>
  <si>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</si>
  <si>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</si>
  <si>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</si>
  <si>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</si>
  <si>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</si>
  <si>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</si>
  <si>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</si>
  <si>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</si>
  <si>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</si>
  <si>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</si>
  <si>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</si>
  <si>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</si>
  <si>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</si>
  <si>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</si>
  <si>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</si>
  <si>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</si>
  <si>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</si>
  <si>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</si>
  <si>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</si>
  <si>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</si>
  <si>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</si>
  <si>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</si>
  <si>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</si>
  <si>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</si>
  <si>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</si>
  <si>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</si>
  <si>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</si>
  <si>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</si>
  <si>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</si>
  <si>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</si>
  <si>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</si>
  <si>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</si>
  <si>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</si>
  <si>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</si>
  <si>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</si>
  <si>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</si>
  <si>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</si>
  <si>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</si>
  <si>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</si>
  <si>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</si>
  <si>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</si>
  <si>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</si>
  <si>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</si>
  <si>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</si>
  <si>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</si>
  <si>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</si>
  <si>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</si>
  <si>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</si>
  <si>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</si>
  <si>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</si>
  <si>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</si>
  <si>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</si>
  <si>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</si>
  <si>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</si>
  <si>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</si>
  <si>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</si>
  <si>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</si>
  <si>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</si>
  <si>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</si>
  <si>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</si>
  <si>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</si>
  <si>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</si>
  <si>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</si>
  <si>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</si>
  <si>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</si>
  <si>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</si>
  <si>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</si>
  <si>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</si>
  <si>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</si>
  <si>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</si>
  <si>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</si>
  <si>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</si>
  <si>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</si>
  <si>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</si>
  <si>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</si>
  <si>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</si>
  <si>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</si>
  <si>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</si>
  <si>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</si>
  <si>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</si>
  <si>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</si>
  <si>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</si>
  <si>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</si>
  <si>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</si>
  <si>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</si>
  <si>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</si>
  <si>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</si>
  <si>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</si>
  <si>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</si>
  <si>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</si>
  <si>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</si>
  <si>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</si>
  <si>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</si>
  <si>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</si>
  <si>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</si>
  <si>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</si>
  <si>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</si>
  <si>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</si>
  <si>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</si>
  <si>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</si>
  <si>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</si>
  <si>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</si>
  <si>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</si>
  <si>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</si>
  <si>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</si>
  <si>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</si>
  <si>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</si>
  <si>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</si>
  <si>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</si>
  <si>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</si>
  <si>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</si>
  <si>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</si>
  <si>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</si>
  <si>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</si>
  <si>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</si>
  <si>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</si>
  <si>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</si>
  <si>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</si>
  <si>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</si>
  <si>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</si>
  <si>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</si>
  <si>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</si>
  <si>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</si>
  <si>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</si>
  <si>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</si>
  <si>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</si>
  <si>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</si>
  <si>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</si>
  <si>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</si>
  <si>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</si>
  <si>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</si>
  <si>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</si>
  <si>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</si>
  <si>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</si>
  <si>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</si>
  <si>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</si>
  <si>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</si>
  <si>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</si>
  <si>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</si>
  <si>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</si>
  <si>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</si>
  <si>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</si>
  <si>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</si>
  <si>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</si>
  <si>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</si>
  <si>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</si>
  <si>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</si>
  <si>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</si>
  <si>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</si>
  <si>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</si>
  <si>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</si>
  <si>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</si>
  <si>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</si>
  <si>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</si>
  <si>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</si>
  <si>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</si>
  <si>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</si>
  <si>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</si>
  <si>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</si>
  <si>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</si>
  <si>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</si>
  <si>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</si>
  <si>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</si>
  <si>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</si>
  <si>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</si>
  <si>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</si>
  <si>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</si>
  <si>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</si>
  <si>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</si>
  <si>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</si>
  <si>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</si>
  <si>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</si>
  <si>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</si>
  <si>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</si>
  <si>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</si>
  <si>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</si>
  <si>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</si>
  <si>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</si>
  <si>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</si>
  <si>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</si>
  <si>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</si>
  <si>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</si>
  <si>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</si>
  <si>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</si>
  <si>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</si>
  <si>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</si>
  <si>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</si>
  <si>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</si>
  <si>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</si>
  <si>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</si>
  <si>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</si>
  <si>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</si>
  <si>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</si>
  <si>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</si>
  <si>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</si>
  <si>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</si>
  <si>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</si>
  <si>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</si>
  <si>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</si>
  <si>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</si>
  <si>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</si>
  <si>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</si>
  <si>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</si>
  <si>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</si>
  <si>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</si>
  <si>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</si>
  <si>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</si>
  <si>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</si>
  <si>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</si>
  <si>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</si>
  <si>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</si>
  <si>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</si>
  <si>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</si>
  <si>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</si>
  <si>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</si>
  <si>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</si>
  <si>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</si>
  <si>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</si>
  <si>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</si>
  <si>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</si>
  <si>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</si>
  <si>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</si>
  <si>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</si>
  <si>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</si>
  <si>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</si>
  <si>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</si>
  <si>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</si>
  <si>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</si>
  <si>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</si>
  <si>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</si>
  <si>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</si>
  <si>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</si>
  <si>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</si>
  <si>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</si>
  <si>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</si>
  <si>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</si>
  <si>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</si>
  <si>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</si>
  <si>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</si>
  <si>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</si>
  <si>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</si>
  <si>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</si>
  <si>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</si>
  <si>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</si>
  <si>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</si>
  <si>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</si>
  <si>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</si>
  <si>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</si>
  <si>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</si>
  <si>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</si>
  <si>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</si>
  <si>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</si>
  <si>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</si>
  <si>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</si>
  <si>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</si>
  <si>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</si>
  <si>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</si>
  <si>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</si>
  <si>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</si>
  <si>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</si>
  <si>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</si>
  <si>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</si>
  <si>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</si>
  <si>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</si>
  <si>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</si>
  <si>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</si>
  <si>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</si>
  <si>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</si>
  <si>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</si>
  <si>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</si>
  <si>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</si>
  <si>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</si>
  <si>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</si>
  <si>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</si>
  <si>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</si>
  <si>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</si>
  <si>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</si>
  <si>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</si>
  <si>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</si>
  <si>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</si>
  <si>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</si>
  <si>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</si>
  <si>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</si>
  <si>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</si>
  <si>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</si>
  <si>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</si>
  <si>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</si>
  <si>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</si>
  <si>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</si>
  <si>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</si>
  <si>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</si>
  <si>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</si>
  <si>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</si>
  <si>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</si>
  <si>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</si>
  <si>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</si>
  <si>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</si>
  <si>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</si>
  <si>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</si>
  <si>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</si>
  <si>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</si>
  <si>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</si>
  <si>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</si>
  <si>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</si>
  <si>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</si>
  <si>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</si>
  <si>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</si>
  <si>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</si>
  <si>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</si>
  <si>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</si>
  <si>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</si>
  <si>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</si>
  <si>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</si>
  <si>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</si>
  <si>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</si>
  <si>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</si>
  <si>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</si>
  <si>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</si>
  <si>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</si>
  <si>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</si>
  <si>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</si>
  <si>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</si>
  <si>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</si>
  <si>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</si>
  <si>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</si>
  <si>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</si>
  <si>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</si>
  <si>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</si>
  <si>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</si>
  <si>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</si>
  <si>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</si>
  <si>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</si>
  <si>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</si>
  <si>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</si>
  <si>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</si>
  <si>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</si>
  <si>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</si>
  <si>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</si>
  <si>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</si>
  <si>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</si>
  <si>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</si>
  <si>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</si>
  <si>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</si>
  <si>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</si>
  <si>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</si>
  <si>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</si>
  <si>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</si>
  <si>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</si>
  <si>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</si>
  <si>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</si>
  <si>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</si>
  <si>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</si>
  <si>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</si>
  <si>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</si>
  <si>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</si>
  <si>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</si>
  <si>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</si>
  <si>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</si>
  <si>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</si>
  <si>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</si>
  <si>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</si>
  <si>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</si>
  <si>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</si>
  <si>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</si>
  <si>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</si>
  <si>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</si>
  <si>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</si>
  <si>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</si>
  <si>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</si>
  <si>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</si>
  <si>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</si>
  <si>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</si>
  <si>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</si>
  <si>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</si>
  <si>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</si>
  <si>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</si>
  <si>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</si>
  <si>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</si>
  <si>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</si>
  <si>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</si>
  <si>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</si>
  <si>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</si>
  <si>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</si>
  <si>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</si>
  <si>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</si>
  <si>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</si>
  <si>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</si>
  <si>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</si>
  <si>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</si>
  <si>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</si>
  <si>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</si>
  <si>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</si>
  <si>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</si>
  <si>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</si>
  <si>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</si>
  <si>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</si>
  <si>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</si>
  <si>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</si>
  <si>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</si>
  <si>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</si>
  <si>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</si>
  <si>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</si>
  <si>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</si>
  <si>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</si>
  <si>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</si>
  <si>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</si>
  <si>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</si>
  <si>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</si>
  <si>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</si>
  <si>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</si>
  <si>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</si>
  <si>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</si>
  <si>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</si>
  <si>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</si>
  <si>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</si>
  <si>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</si>
  <si>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</si>
  <si>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</si>
  <si>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</si>
  <si>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</si>
  <si>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</si>
  <si>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</si>
  <si>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</si>
  <si>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</si>
  <si>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</si>
  <si>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</si>
  <si>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</si>
  <si>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</si>
  <si>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</si>
  <si>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</si>
  <si>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</si>
  <si>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</si>
  <si>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</si>
  <si>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</si>
  <si>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</si>
  <si>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</si>
  <si>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</si>
  <si>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</si>
  <si>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</si>
  <si>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</si>
  <si>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</si>
  <si>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</si>
  <si>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</si>
  <si>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</si>
  <si>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</si>
  <si>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</si>
  <si>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</si>
  <si>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</si>
  <si>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</si>
  <si>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</si>
  <si>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</si>
  <si>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</si>
  <si>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</si>
  <si>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</si>
  <si>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</si>
  <si>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</si>
  <si>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</si>
  <si>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</si>
  <si>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</si>
  <si>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</si>
  <si>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</si>
  <si>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</si>
  <si>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</si>
  <si>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</si>
  <si>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</si>
  <si>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</si>
  <si>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</si>
  <si>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</si>
  <si>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</si>
  <si>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</si>
  <si>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</si>
  <si>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</si>
  <si>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</si>
  <si>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</si>
  <si>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</si>
  <si>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</si>
  <si>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</si>
  <si>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</si>
  <si>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</si>
  <si>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</si>
  <si>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</si>
  <si>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</si>
  <si>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</si>
  <si>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</si>
  <si>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</si>
  <si>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</si>
  <si>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</si>
  <si>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</si>
  <si>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</si>
  <si>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</si>
  <si>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</si>
  <si>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</si>
  <si>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</si>
  <si>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</si>
  <si>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</si>
  <si>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</si>
  <si>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</si>
  <si>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</si>
  <si>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</si>
  <si>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</si>
  <si>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</si>
  <si>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</si>
  <si>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</si>
  <si>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</si>
  <si>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</si>
  <si>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</si>
  <si>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</si>
  <si>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</si>
  <si>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</si>
  <si>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</si>
  <si>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</si>
  <si>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</si>
  <si>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</si>
  <si>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</si>
  <si>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</si>
  <si>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</si>
  <si>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</si>
  <si>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</si>
  <si>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</si>
  <si>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</si>
  <si>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</si>
  <si>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</si>
  <si>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</si>
  <si>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</si>
  <si>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</si>
  <si>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</si>
  <si>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</si>
  <si>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</si>
  <si>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</si>
  <si>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</si>
  <si>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</si>
  <si>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</si>
  <si>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</si>
  <si>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</si>
  <si>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</si>
  <si>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</si>
  <si>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</si>
  <si>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</si>
  <si>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</si>
  <si>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</si>
  <si>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</si>
  <si>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</si>
  <si>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</si>
  <si>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</si>
  <si>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</si>
  <si>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</si>
  <si>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</si>
  <si>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</si>
  <si>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</si>
  <si>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</si>
  <si>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</si>
  <si>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</si>
  <si>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</si>
  <si>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</si>
  <si>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</si>
  <si>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</si>
  <si>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</si>
  <si>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</si>
  <si>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</si>
  <si>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</si>
  <si>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</si>
  <si>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</si>
  <si>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</si>
  <si>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</si>
  <si>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</si>
  <si>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</si>
  <si>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</si>
  <si>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</si>
  <si>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</si>
  <si>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</si>
  <si>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</si>
  <si>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</si>
  <si>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</si>
  <si>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</si>
  <si>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</si>
  <si>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</si>
  <si>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</si>
  <si>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</si>
  <si>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</si>
  <si>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</si>
  <si>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</si>
  <si>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</si>
  <si>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</si>
  <si>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</si>
  <si>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</si>
  <si>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</si>
  <si>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</si>
  <si>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</si>
  <si>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</si>
  <si>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</si>
  <si>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</si>
  <si>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</si>
  <si>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</si>
  <si>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</si>
  <si>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</si>
  <si>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</si>
  <si>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</si>
  <si>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</si>
  <si>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</si>
  <si>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</si>
  <si>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</si>
  <si>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</si>
  <si>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</si>
  <si>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</si>
  <si>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</si>
  <si>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</si>
  <si>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</si>
  <si>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</si>
  <si>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</si>
  <si>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</si>
  <si>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</si>
  <si>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</si>
  <si>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</si>
  <si>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</si>
  <si>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</si>
  <si>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</si>
  <si>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</si>
  <si>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</si>
  <si>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</si>
  <si>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</si>
  <si>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</si>
  <si>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</si>
  <si>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</si>
  <si>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</si>
  <si>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</si>
  <si>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</si>
  <si>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</si>
  <si>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</si>
  <si>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</si>
  <si>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</si>
  <si>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</si>
  <si>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</si>
  <si>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</si>
  <si>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</si>
  <si>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</si>
  <si>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</si>
  <si>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</si>
  <si>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</si>
  <si>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</si>
  <si>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</si>
  <si>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</si>
  <si>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</si>
  <si>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</si>
  <si>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</si>
  <si>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</si>
  <si>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Loss</t>
  </si>
  <si>
    <t>Profit_1</t>
  </si>
  <si>
    <t>Profit2</t>
  </si>
  <si>
    <t>Row Labels</t>
  </si>
  <si>
    <t>Grand Total</t>
  </si>
  <si>
    <t>Count of Profit_1</t>
  </si>
  <si>
    <t>Column Labels</t>
  </si>
  <si>
    <t>Sum of Revenue</t>
  </si>
  <si>
    <t>Sum of Expenses</t>
  </si>
  <si>
    <t>Count of Loss</t>
  </si>
  <si>
    <t>Sum of Loss</t>
  </si>
  <si>
    <t>Sum of Profit_1</t>
  </si>
  <si>
    <t>Sum of Discount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</si>
  <si>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</si>
  <si>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</si>
  <si>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</si>
  <si>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</si>
  <si>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</si>
  <si>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</si>
  <si>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</si>
  <si>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</si>
  <si>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</si>
  <si>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</si>
  <si>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</si>
  <si>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</si>
  <si>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</si>
  <si>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</t>
  </si>
  <si>
    <t>Count of Quarters</t>
  </si>
  <si>
    <t>Count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</si>
</sst>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9" formatCode="dd/mm/yy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Excel(Dasboard data).xlsx]Sheet2!PivotTable1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676E-3"/>
              <c:y val="-0.171296296296296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332E-3"/>
              <c:y val="-0.157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0.194444444444444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779E-3"/>
              <c:y val="-0.162037037037036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32E-3"/>
              <c:y val="-0.291666666666666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32E-3"/>
              <c:y val="-0.291666666666666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779E-3"/>
              <c:y val="-0.162037037037036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0.194444444444444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332E-3"/>
              <c:y val="-0.157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676E-3"/>
              <c:y val="-0.171296296296296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32E-3"/>
              <c:y val="-0.291666666666666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7779E-3"/>
              <c:y val="-0.162037037037036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0.194444444444444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3333333333333332E-3"/>
              <c:y val="-0.157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777777777777676E-3"/>
              <c:y val="-0.171296296296296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36C-47CD-8CD7-EAB216C641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6C-47CD-8CD7-EAB216C641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36C-47CD-8CD7-EAB216C641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6C-47CD-8CD7-EAB216C641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36C-47CD-8CD7-EAB216C641CA}"/>
              </c:ext>
            </c:extLst>
          </c:dPt>
          <c:dLbls>
            <c:dLbl>
              <c:idx val="0"/>
              <c:layout>
                <c:manualLayout>
                  <c:x val="8.3333333333333332E-3"/>
                  <c:y val="-0.291666666666666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6C-47CD-8CD7-EAB216C641CA}"/>
                </c:ext>
              </c:extLst>
            </c:dLbl>
            <c:dLbl>
              <c:idx val="1"/>
              <c:layout>
                <c:manualLayout>
                  <c:x val="2.7777777777777779E-3"/>
                  <c:y val="-0.1620370370370369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6C-47CD-8CD7-EAB216C641CA}"/>
                </c:ext>
              </c:extLst>
            </c:dLbl>
            <c:dLbl>
              <c:idx val="2"/>
              <c:layout>
                <c:manualLayout>
                  <c:x val="0"/>
                  <c:y val="-0.1944444444444444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6C-47CD-8CD7-EAB216C641CA}"/>
                </c:ext>
              </c:extLst>
            </c:dLbl>
            <c:dLbl>
              <c:idx val="3"/>
              <c:layout>
                <c:manualLayout>
                  <c:x val="-8.3333333333333332E-3"/>
                  <c:y val="-0.157407407407407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6C-47CD-8CD7-EAB216C641CA}"/>
                </c:ext>
              </c:extLst>
            </c:dLbl>
            <c:dLbl>
              <c:idx val="4"/>
              <c:layout>
                <c:manualLayout>
                  <c:x val="2.777777777777676E-3"/>
                  <c:y val="-0.171296296296296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6C-47CD-8CD7-EAB216C641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Sheet2!$B$7:$B$12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Sheet2!$C$7:$C$12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6C-47CD-8CD7-EAB216C641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7323183"/>
        <c:axId val="557322767"/>
      </c:barChart>
      <c:catAx>
        <c:axId val="55732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2767"/>
        <c:crosses val="autoZero"/>
        <c:auto val="1"/>
        <c:lblAlgn val="ctr"/>
        <c:lblOffset val="100"/>
        <c:noMultiLvlLbl val="0"/>
      </c:catAx>
      <c:valAx>
        <c:axId val="5573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2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Excel(Dasboard data).xlsx]Sheet2!PivotTable11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2D-4189-9FE8-40DDA5FE5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2D-4189-9FE8-40DDA5FE5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2D-4189-9FE8-40DDA5FE5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02D-4189-9FE8-40DDA5FE5A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02D-4189-9FE8-40DDA5FE5A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02D-4189-9FE8-40DDA5FE5A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Sheet2!$F$4:$F$10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Sheet2!$G$4:$G$10</c:f>
              <c:numCache>
                <c:formatCode>General</c:formatCode>
                <c:ptCount val="6"/>
                <c:pt idx="0">
                  <c:v>166</c:v>
                </c:pt>
                <c:pt idx="1">
                  <c:v>192</c:v>
                </c:pt>
                <c:pt idx="2">
                  <c:v>809</c:v>
                </c:pt>
                <c:pt idx="3">
                  <c:v>292</c:v>
                </c:pt>
                <c:pt idx="4">
                  <c:v>218</c:v>
                </c:pt>
                <c:pt idx="5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2D-4189-9FE8-40DDA5FE5A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Excel(Dasboard data).xlsx]Sheet2!PivotTable20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Sheet2!$B$36:$B$38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Sheet2!$C$36:$C$38</c:f>
              <c:numCache>
                <c:formatCode>General</c:formatCode>
                <c:ptCount val="2"/>
                <c:pt idx="0">
                  <c:v>26806148</c:v>
                </c:pt>
                <c:pt idx="1">
                  <c:v>27159427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D-4B12-81BA-B6E4835E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531839"/>
        <c:axId val="352532255"/>
        <c:axId val="0"/>
      </c:bar3DChart>
      <c:catAx>
        <c:axId val="35253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32255"/>
        <c:crosses val="autoZero"/>
        <c:auto val="1"/>
        <c:lblAlgn val="ctr"/>
        <c:lblOffset val="100"/>
        <c:noMultiLvlLbl val="0"/>
      </c:catAx>
      <c:valAx>
        <c:axId val="3525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3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Excel(Dasboard data).xlsx]Sheet2!PivotTable18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Sheet2!$G$103:$G$104</c:f>
              <c:strCache>
                <c:ptCount val="1"/>
                <c:pt idx="0">
                  <c:v>Bank Transfer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Sheet2!$F$105:$F$111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Sheet2!$G$105:$G$111</c:f>
              <c:numCache>
                <c:formatCode>General</c:formatCode>
                <c:ptCount val="6"/>
                <c:pt idx="0">
                  <c:v>411940</c:v>
                </c:pt>
                <c:pt idx="1">
                  <c:v>314146</c:v>
                </c:pt>
                <c:pt idx="2">
                  <c:v>1526526</c:v>
                </c:pt>
                <c:pt idx="3">
                  <c:v>832604</c:v>
                </c:pt>
                <c:pt idx="4">
                  <c:v>644420</c:v>
                </c:pt>
                <c:pt idx="5">
                  <c:v>713334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8-40FD-9A93-953AC3A28B49}"/>
            </c:ext>
          </c:extLst>
        </c:ser>
        <c:ser>
          <c:idx val="1"/>
          <c:order val="1"/>
          <c:tx>
            <c:strRef>
              <c:f>Sheet2!$H$103:$H$104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Sheet2!$F$105:$F$111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Sheet2!$H$105:$H$111</c:f>
              <c:numCache>
                <c:formatCode>General</c:formatCode>
                <c:ptCount val="6"/>
                <c:pt idx="0">
                  <c:v>922358</c:v>
                </c:pt>
                <c:pt idx="1">
                  <c:v>1033979</c:v>
                </c:pt>
                <c:pt idx="2">
                  <c:v>4645002</c:v>
                </c:pt>
                <c:pt idx="3">
                  <c:v>1621186</c:v>
                </c:pt>
                <c:pt idx="4">
                  <c:v>1178831</c:v>
                </c:pt>
                <c:pt idx="5">
                  <c:v>1552311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8-40FD-9A93-953AC3A28B49}"/>
            </c:ext>
          </c:extLst>
        </c:ser>
        <c:ser>
          <c:idx val="2"/>
          <c:order val="2"/>
          <c:tx>
            <c:strRef>
              <c:f>Sheet2!$I$103:$I$104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Sheet2!$F$105:$F$111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Sheet2!$I$105:$I$111</c:f>
              <c:numCache>
                <c:formatCode>General</c:formatCode>
                <c:ptCount val="6"/>
                <c:pt idx="0">
                  <c:v>514103</c:v>
                </c:pt>
                <c:pt idx="1">
                  <c:v>682496</c:v>
                </c:pt>
                <c:pt idx="2">
                  <c:v>2556194</c:v>
                </c:pt>
                <c:pt idx="3">
                  <c:v>811325</c:v>
                </c:pt>
                <c:pt idx="4">
                  <c:v>684613</c:v>
                </c:pt>
                <c:pt idx="5">
                  <c:v>905379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8-40FD-9A93-953AC3A28B49}"/>
            </c:ext>
          </c:extLst>
        </c:ser>
        <c:ser>
          <c:idx val="3"/>
          <c:order val="3"/>
          <c:tx>
            <c:strRef>
              <c:f>Sheet2!$J$103:$J$104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Sheet2!$F$105:$F$111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Sheet2!$J$105:$J$111</c:f>
              <c:numCache>
                <c:formatCode>General</c:formatCode>
                <c:ptCount val="6"/>
                <c:pt idx="0">
                  <c:v>219906</c:v>
                </c:pt>
                <c:pt idx="1">
                  <c:v>251081</c:v>
                </c:pt>
                <c:pt idx="2">
                  <c:v>1431360</c:v>
                </c:pt>
                <c:pt idx="3">
                  <c:v>659343</c:v>
                </c:pt>
                <c:pt idx="4">
                  <c:v>267984</c:v>
                </c:pt>
                <c:pt idx="5">
                  <c:v>692046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C8-40FD-9A93-953AC3A28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83343"/>
        <c:axId val="654780431"/>
      </c:barChart>
      <c:catAx>
        <c:axId val="65478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431"/>
        <c:crosses val="autoZero"/>
        <c:auto val="1"/>
        <c:lblAlgn val="ctr"/>
        <c:lblOffset val="100"/>
        <c:noMultiLvlLbl val="0"/>
      </c:catAx>
      <c:valAx>
        <c:axId val="6547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[Copy of Excel(Dasboard data).xlsx]Sheet2!PivotTable15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Sheet2!$F$91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Sheet2!$E$92:$E$97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Sheet2!$F$92:$F$97</c:f>
              <c:numCache>
                <c:formatCode>General</c:formatCode>
                <c:ptCount val="5"/>
                <c:pt idx="0">
                  <c:v>197</c:v>
                </c:pt>
                <c:pt idx="1">
                  <c:v>322</c:v>
                </c:pt>
                <c:pt idx="2">
                  <c:v>262</c:v>
                </c:pt>
                <c:pt idx="3">
                  <c:v>843</c:v>
                </c:pt>
                <c:pt idx="4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6-4D90-8E9D-9AC84DEB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6081071"/>
        <c:axId val="276081903"/>
        <c:axId val="0"/>
      </c:bar3DChart>
      <c:catAx>
        <c:axId val="27608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81903"/>
        <c:crosses val="autoZero"/>
        <c:auto val="1"/>
        <c:lblAlgn val="ctr"/>
        <c:lblOffset val="100"/>
        <c:noMultiLvlLbl val="0"/>
      </c:catAx>
      <c:valAx>
        <c:axId val="27608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[Copy of Excel(Dasboard data).xlsx]Sheet2!PivotTable17</c:name>
    <c:fmtId val="16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Sheet2!$C$100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Sheet2!$B$101:$B$105</c:f>
              <c:strCache>
                <c:ptCount val="4"/>
                <c:pt idx="0">
                  <c:v>B2B</c:v>
                </c:pt>
                <c:pt idx="1">
                  <c:v>B2C</c:v>
                </c:pt>
                <c:pt idx="2">
                  <c:v>Enterprise</c:v>
                </c:pt>
                <c:pt idx="3">
                  <c:v>SMB</c:v>
                </c:pt>
              </c:strCache>
            </c:strRef>
          </c:cat>
          <c:val>
            <c:numRef>
              <c:f>Sheet2!$C$101:$C$105</c:f>
              <c:numCache>
                <c:formatCode>General</c:formatCode>
                <c:ptCount val="4"/>
                <c:pt idx="0">
                  <c:v>69.760000000000034</c:v>
                </c:pt>
                <c:pt idx="1">
                  <c:v>56.039999999999992</c:v>
                </c:pt>
                <c:pt idx="2">
                  <c:v>41.650000000000006</c:v>
                </c:pt>
                <c:pt idx="3">
                  <c:v>123.36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A-4B1A-A5CF-5D3BDDA9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034976"/>
        <c:axId val="1293054944"/>
      </c:barChart>
      <c:lineChart>
        <c:grouping val="standard"/>
        <c:varyColors val="0"/>
        <c:ser>
          <c:idx val="1"/>
          <c:order val="1"/>
          <c:tx>
            <c:strRef>
              <c:f>Sheet2!$D$100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Sheet2!$B$101:$B$105</c:f>
              <c:strCache>
                <c:ptCount val="4"/>
                <c:pt idx="0">
                  <c:v>B2B</c:v>
                </c:pt>
                <c:pt idx="1">
                  <c:v>B2C</c:v>
                </c:pt>
                <c:pt idx="2">
                  <c:v>Enterprise</c:v>
                </c:pt>
                <c:pt idx="3">
                  <c:v>SMB</c:v>
                </c:pt>
              </c:strCache>
            </c:strRef>
          </c:cat>
          <c:val>
            <c:numRef>
              <c:f>Sheet2!$D$101:$D$105</c:f>
              <c:numCache>
                <c:formatCode>General</c:formatCode>
                <c:ptCount val="4"/>
                <c:pt idx="0">
                  <c:v>12946988</c:v>
                </c:pt>
                <c:pt idx="1">
                  <c:v>10685650</c:v>
                </c:pt>
                <c:pt idx="2">
                  <c:v>7514704</c:v>
                </c:pt>
                <c:pt idx="3">
                  <c:v>22818233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A-4B1A-A5CF-5D3BDDA9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56192"/>
        <c:axId val="1293054528"/>
      </c:lineChart>
      <c:catAx>
        <c:axId val="12930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54944"/>
        <c:crosses val="autoZero"/>
        <c:auto val="1"/>
        <c:lblAlgn val="ctr"/>
        <c:lblOffset val="100"/>
        <c:noMultiLvlLbl val="0"/>
      </c:catAx>
      <c:valAx>
        <c:axId val="12930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34976"/>
        <c:crosses val="autoZero"/>
        <c:crossBetween val="between"/>
      </c:valAx>
      <c:valAx>
        <c:axId val="1293054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56192"/>
        <c:crosses val="max"/>
        <c:crossBetween val="between"/>
      </c:valAx>
      <c:catAx>
        <c:axId val="129305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305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Excel(Dasboard data).xlsx]Sheet2!PivotTable16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Sheet2!$I$95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Sheet2!$H$96:$H$101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Sheet2!$I$96:$I$101</c:f>
              <c:numCache>
                <c:formatCode>General</c:formatCode>
                <c:ptCount val="5"/>
                <c:pt idx="0">
                  <c:v>45.650000000000006</c:v>
                </c:pt>
                <c:pt idx="1">
                  <c:v>56.300000000000026</c:v>
                </c:pt>
                <c:pt idx="2">
                  <c:v>29.239999999999995</c:v>
                </c:pt>
                <c:pt idx="3">
                  <c:v>118.77000000000021</c:v>
                </c:pt>
                <c:pt idx="4">
                  <c:v>40.85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D-4C05-AE8D-416274977E76}"/>
            </c:ext>
          </c:extLst>
        </c:ser>
        <c:ser>
          <c:idx val="1"/>
          <c:order val="1"/>
          <c:tx>
            <c:strRef>
              <c:f>Sheet2!$J$95</c:f>
              <c:strCache>
                <c:ptCount val="1"/>
                <c:pt idx="0">
                  <c:v>Sum of Profit_1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Sheet2!$H$96:$H$101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Sheet2!$J$96:$J$101</c:f>
              <c:numCache>
                <c:formatCode>General</c:formatCode>
                <c:ptCount val="5"/>
                <c:pt idx="0">
                  <c:v>3772863</c:v>
                </c:pt>
                <c:pt idx="1">
                  <c:v>4713264</c:v>
                </c:pt>
                <c:pt idx="2">
                  <c:v>2625139</c:v>
                </c:pt>
                <c:pt idx="3">
                  <c:v>10273933</c:v>
                </c:pt>
                <c:pt idx="4">
                  <c:v>3687268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D-4C05-AE8D-41627497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48288"/>
        <c:axId val="1293030816"/>
      </c:areaChart>
      <c:catAx>
        <c:axId val="12930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30816"/>
        <c:crosses val="autoZero"/>
        <c:auto val="1"/>
        <c:lblAlgn val="ctr"/>
        <c:lblOffset val="100"/>
        <c:noMultiLvlLbl val="0"/>
      </c:catAx>
      <c:valAx>
        <c:axId val="12930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4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Excel(Dasboard data).xlsx]Sheet2!PivotTable14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Sheet2!$C$88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Sheet2!$B$89:$B$94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Sheet2!$C$89:$C$94</c:f>
              <c:numCache>
                <c:formatCode>General</c:formatCode>
                <c:ptCount val="5"/>
                <c:pt idx="0">
                  <c:v>197</c:v>
                </c:pt>
                <c:pt idx="1">
                  <c:v>322</c:v>
                </c:pt>
                <c:pt idx="2">
                  <c:v>262</c:v>
                </c:pt>
                <c:pt idx="3">
                  <c:v>843</c:v>
                </c:pt>
                <c:pt idx="4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D-40BB-8B85-1F3AEF912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044544"/>
        <c:axId val="1293034144"/>
      </c:lineChart>
      <c:catAx>
        <c:axId val="12930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34144"/>
        <c:crosses val="autoZero"/>
        <c:auto val="1"/>
        <c:lblAlgn val="ctr"/>
        <c:lblOffset val="100"/>
        <c:noMultiLvlLbl val="0"/>
      </c:catAx>
      <c:valAx>
        <c:axId val="12930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Excel(Dasboard data).xlsx]Sheet2!PivotTable16</c:name>
    <c:fmtId val="4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Sheet2!$I$95</c:f>
              <c:strCache>
                <c:ptCount val="1"/>
                <c:pt idx="0">
                  <c:v>Sum of 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E9-4896-B435-63B54C5F2C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E9-4896-B435-63B54C5F2C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E9-4896-B435-63B54C5F2C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E9-4896-B435-63B54C5F2C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E9-4896-B435-63B54C5F2C32}"/>
              </c:ext>
            </c:extLst>
          </c:dPt>
          <c:cat>
            <c:strRef>
              <c:f>Sheet2!$H$96:$H$101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Sheet2!$I$96:$I$101</c:f>
              <c:numCache>
                <c:formatCode>General</c:formatCode>
                <c:ptCount val="5"/>
                <c:pt idx="0">
                  <c:v>45.650000000000006</c:v>
                </c:pt>
                <c:pt idx="1">
                  <c:v>56.300000000000026</c:v>
                </c:pt>
                <c:pt idx="2">
                  <c:v>29.239999999999995</c:v>
                </c:pt>
                <c:pt idx="3">
                  <c:v>118.77000000000021</c:v>
                </c:pt>
                <c:pt idx="4">
                  <c:v>40.85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E9-4896-B435-63B54C5F2C32}"/>
            </c:ext>
          </c:extLst>
        </c:ser>
        <c:ser>
          <c:idx val="1"/>
          <c:order val="1"/>
          <c:tx>
            <c:strRef>
              <c:f>Sheet2!$J$95</c:f>
              <c:strCache>
                <c:ptCount val="1"/>
                <c:pt idx="0">
                  <c:v>Sum of Profit_1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CE9-4896-B435-63B54C5F2C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CE9-4896-B435-63B54C5F2C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CE9-4896-B435-63B54C5F2C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CE9-4896-B435-63B54C5F2C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CE9-4896-B435-63B54C5F2C32}"/>
              </c:ext>
            </c:extLst>
          </c:dPt>
          <c:cat>
            <c:strRef>
              <c:f>Sheet2!$H$96:$H$101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Sheet2!$J$96:$J$101</c:f>
              <c:numCache>
                <c:formatCode>General</c:formatCode>
                <c:ptCount val="5"/>
                <c:pt idx="0">
                  <c:v>3772863</c:v>
                </c:pt>
                <c:pt idx="1">
                  <c:v>4713264</c:v>
                </c:pt>
                <c:pt idx="2">
                  <c:v>2625139</c:v>
                </c:pt>
                <c:pt idx="3">
                  <c:v>10273933</c:v>
                </c:pt>
                <c:pt idx="4">
                  <c:v>3687268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CE9-4896-B435-63B54C5F2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424405</xdr:colOff>
      <xdr:row>1</xdr:row>
      <xdr:rowOff>30479</xdr:rowOff>
    </xdr:from>
    <xdr:to>
      <xdr:col>29</xdr:col>
      <xdr:colOff>78441</xdr:colOff>
      <xdr:row>46</xdr:row>
      <xdr:rowOff>11722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7FE5B3-DCE7-48A4-8179-041D632160C0}"/>
            </a:ext>
          </a:extLst>
        </xdr:cNvPr>
        <xdr:cNvSpPr/>
      </xdr:nvSpPr>
      <xdr:spPr>
        <a:xfrm>
          <a:off x="1029523" y="209773"/>
          <a:ext cx="16597330" cy="8049478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261975</xdr:colOff>
      <xdr:row>1</xdr:row>
      <xdr:rowOff>78707</xdr:rowOff>
    </xdr:from>
    <xdr:to>
      <xdr:col>21</xdr:col>
      <xdr:colOff>566774</xdr:colOff>
      <xdr:row>16</xdr:row>
      <xdr:rowOff>78707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3F84E-3EE1-4A5F-8CC5-8F1C8B747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42411</xdr:colOff>
      <xdr:row>16</xdr:row>
      <xdr:rowOff>121438</xdr:rowOff>
    </xdr:from>
    <xdr:to>
      <xdr:col>15</xdr:col>
      <xdr:colOff>156883</xdr:colOff>
      <xdr:row>31</xdr:row>
      <xdr:rowOff>121437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05B73D-364A-4FEA-A036-1453C9568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33617</xdr:colOff>
      <xdr:row>1</xdr:row>
      <xdr:rowOff>62074</xdr:rowOff>
    </xdr:from>
    <xdr:to>
      <xdr:col>14</xdr:col>
      <xdr:colOff>176797</xdr:colOff>
      <xdr:row>16</xdr:row>
      <xdr:rowOff>62075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BD772-23B7-4202-BCEE-7F37AE4E3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223164</xdr:colOff>
      <xdr:row>16</xdr:row>
      <xdr:rowOff>103093</xdr:rowOff>
    </xdr:from>
    <xdr:to>
      <xdr:col>23</xdr:col>
      <xdr:colOff>571499</xdr:colOff>
      <xdr:row>31</xdr:row>
      <xdr:rowOff>103093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24399F-FF45-4309-8472-16DB6308B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510472</xdr:colOff>
      <xdr:row>8</xdr:row>
      <xdr:rowOff>153410</xdr:rowOff>
    </xdr:from>
    <xdr:to>
      <xdr:col>6</xdr:col>
      <xdr:colOff>560630</xdr:colOff>
      <xdr:row>16</xdr:row>
      <xdr:rowOff>58884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Transaction_Date 1">
              <a:extLst>
                <a:ext uri="{FF2B5EF4-FFF2-40B4-BE49-F238E27FC236}">
                  <a16:creationId xmlns:a16="http://schemas.microsoft.com/office/drawing/2014/main" id="{32EE7595-BA62-43E1-9592-C58E9A512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Transaction_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590" y="1587763"/>
              <a:ext cx="3075746" cy="1339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501569</xdr:colOff>
      <xdr:row>16</xdr:row>
      <xdr:rowOff>117292</xdr:rowOff>
    </xdr:from>
    <xdr:to>
      <xdr:col>8</xdr:col>
      <xdr:colOff>560293</xdr:colOff>
      <xdr:row>31</xdr:row>
      <xdr:rowOff>111504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91BC809-A9B4-4431-9B35-4B1EC8B0B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526677</xdr:colOff>
      <xdr:row>1</xdr:row>
      <xdr:rowOff>88887</xdr:rowOff>
    </xdr:from>
    <xdr:to>
      <xdr:col>6</xdr:col>
      <xdr:colOff>555289</xdr:colOff>
      <xdr:row>8</xdr:row>
      <xdr:rowOff>108178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79989D-B11B-4448-B060-74B8D56BF5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22" t="16162" r="15460" b="15657"/>
        <a:stretch/>
      </xdr:blipFill>
      <xdr:spPr>
        <a:xfrm>
          <a:off x="1131795" y="268181"/>
          <a:ext cx="3054200" cy="1274350"/>
        </a:xfrm>
        <a:prstGeom prst="rect">
          <a:avLst/>
        </a:prstGeom>
      </xdr:spPr>
    </xdr:pic>
    <xdr:clientData/>
  </xdr:twoCellAnchor>
  <xdr:twoCellAnchor>
    <xdr:from>
      <xdr:col>9</xdr:col>
      <xdr:colOff>571499</xdr:colOff>
      <xdr:row>31</xdr:row>
      <xdr:rowOff>134988</xdr:rowOff>
    </xdr:from>
    <xdr:to>
      <xdr:col>20</xdr:col>
      <xdr:colOff>190845</xdr:colOff>
      <xdr:row>45</xdr:row>
      <xdr:rowOff>108392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7B2173-1358-4486-B3BA-744A2072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17546</xdr:colOff>
      <xdr:row>1</xdr:row>
      <xdr:rowOff>76856</xdr:rowOff>
    </xdr:from>
    <xdr:to>
      <xdr:col>29</xdr:col>
      <xdr:colOff>44823</xdr:colOff>
      <xdr:row>16</xdr:row>
      <xdr:rowOff>14793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D52F68-75C8-4BA1-A206-55F0FFBEB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324971</xdr:colOff>
      <xdr:row>31</xdr:row>
      <xdr:rowOff>164122</xdr:rowOff>
    </xdr:from>
    <xdr:to>
      <xdr:col>28</xdr:col>
      <xdr:colOff>526676</xdr:colOff>
      <xdr:row>45</xdr:row>
      <xdr:rowOff>123265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A1D8BD3-CEF2-4B39-B30B-85212321D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459439</xdr:colOff>
      <xdr:row>32</xdr:row>
      <xdr:rowOff>22411</xdr:rowOff>
    </xdr:from>
    <xdr:to>
      <xdr:col>9</xdr:col>
      <xdr:colOff>392205</xdr:colOff>
      <xdr:row>45</xdr:row>
      <xdr:rowOff>132005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D1A3A9-36B8-4AF0-A891-B9FAFE312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44824</xdr:colOff>
      <xdr:row>17</xdr:row>
      <xdr:rowOff>67236</xdr:rowOff>
    </xdr:from>
    <xdr:to>
      <xdr:col>28</xdr:col>
      <xdr:colOff>580465</xdr:colOff>
      <xdr:row>23</xdr:row>
      <xdr:rowOff>156883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364CECD-B408-4494-8D58-8935270886BF}"/>
            </a:ext>
          </a:extLst>
        </xdr:cNvPr>
        <xdr:cNvSpPr/>
      </xdr:nvSpPr>
      <xdr:spPr>
        <a:xfrm>
          <a:off x="14567648" y="3115236"/>
          <a:ext cx="2956111" cy="1165412"/>
        </a:xfrm>
        <a:prstGeom prst="round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       Sum</a:t>
          </a:r>
          <a:r>
            <a:rPr lang="en-US" sz="2400" baseline="0"/>
            <a:t> of Profit</a:t>
          </a:r>
        </a:p>
        <a:p>
          <a:pPr algn="ctr"/>
          <a:r>
            <a:rPr lang="en-US" sz="2400" baseline="0"/>
            <a:t>25072467</a:t>
          </a:r>
          <a:endParaRPr lang="en-US" sz="2400"/>
        </a:p>
      </xdr:txBody>
    </xdr:sp>
    <xdr:clientData/>
  </xdr:twoCellAnchor>
  <xdr:twoCellAnchor>
    <xdr:from>
      <xdr:col>24</xdr:col>
      <xdr:colOff>62752</xdr:colOff>
      <xdr:row>24</xdr:row>
      <xdr:rowOff>62754</xdr:rowOff>
    </xdr:from>
    <xdr:to>
      <xdr:col>28</xdr:col>
      <xdr:colOff>568362</xdr:colOff>
      <xdr:row>31</xdr:row>
      <xdr:rowOff>44822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AFC6B71A-5FCA-40DD-847C-9FC570BA0F4B}"/>
            </a:ext>
          </a:extLst>
        </xdr:cNvPr>
        <xdr:cNvSpPr/>
      </xdr:nvSpPr>
      <xdr:spPr>
        <a:xfrm>
          <a:off x="14585576" y="4365813"/>
          <a:ext cx="2926080" cy="1237127"/>
        </a:xfrm>
        <a:prstGeom prst="round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aseline="0"/>
            <a:t>      Total Sales</a:t>
          </a:r>
        </a:p>
        <a:p>
          <a:pPr algn="ctr"/>
          <a:r>
            <a:rPr lang="en-US" sz="2800" baseline="0"/>
            <a:t>53965575</a:t>
          </a:r>
          <a:endParaRPr lang="en-US" sz="28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00.538597106482" createdVersion="7" refreshedVersion="7" minRefreshableVersion="3" recordCount="2000" xr:uid="{7FD630F4-2752-4CEF-8B49-3F3382660B4D}">
  <cacheSource type="worksheet">
    <worksheetSource name="Table1"/>
  </cacheSource>
  <cacheFields count="17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 count="690">
        <d v="2023-05-02T00:00:00"/>
        <d v="2022-08-09T00:00:00"/>
        <d v="2022-12-31T00:00:00"/>
        <d v="2023-03-03T00:00:00"/>
        <d v="2022-08-08T00:00:00"/>
        <d v="2022-06-14T00:00:00"/>
        <d v="2023-01-27T00:00:00"/>
        <d v="2023-04-20T00:00:00"/>
        <d v="2023-12-31T00:00:00"/>
        <d v="2022-05-05T00:00:00"/>
        <d v="2023-12-28T00:00:00"/>
        <d v="2022-10-17T00:00:00"/>
        <d v="2023-03-04T00:00:00"/>
        <d v="2022-05-26T00:00:00"/>
        <d v="2023-04-29T00:00:00"/>
        <d v="2023-07-23T00:00:00"/>
        <d v="2023-05-20T00:00:00"/>
        <d v="2023-10-18T00:00:00"/>
        <d v="2023-10-21T00:00:00"/>
        <d v="2023-08-14T00:00:00"/>
        <d v="2023-09-13T00:00:00"/>
        <d v="2022-12-23T00:00:00"/>
        <d v="2022-12-04T00:00:00"/>
        <d v="2022-05-22T00:00:00"/>
        <d v="2022-10-13T00:00:00"/>
        <d v="2023-10-09T00:00:00"/>
        <d v="2023-08-18T00:00:00"/>
        <d v="2022-12-08T00:00:00"/>
        <d v="2023-04-18T00:00:00"/>
        <d v="2022-04-24T00:00:00"/>
        <d v="2023-08-13T00:00:00"/>
        <d v="2022-03-20T00:00:00"/>
        <d v="2022-01-02T00:00:00"/>
        <d v="2023-01-31T00:00:00"/>
        <d v="2023-03-17T00:00:00"/>
        <d v="2022-02-05T00:00:00"/>
        <d v="2023-02-22T00:00:00"/>
        <d v="2023-05-10T00:00:00"/>
        <d v="2023-06-02T00:00:00"/>
        <d v="2023-06-10T00:00:00"/>
        <d v="2023-02-27T00:00:00"/>
        <d v="2023-11-24T00:00:00"/>
        <d v="2023-08-02T00:00:00"/>
        <d v="2022-04-05T00:00:00"/>
        <d v="2023-09-27T00:00:00"/>
        <d v="2023-09-17T00:00:00"/>
        <d v="2023-09-07T00:00:00"/>
        <d v="2023-09-10T00:00:00"/>
        <d v="2023-12-08T00:00:00"/>
        <d v="2023-11-23T00:00:00"/>
        <d v="2022-08-31T00:00:00"/>
        <d v="2023-10-04T00:00:00"/>
        <d v="2023-03-09T00:00:00"/>
        <d v="2023-02-08T00:00:00"/>
        <d v="2022-07-15T00:00:00"/>
        <d v="2022-04-16T00:00:00"/>
        <d v="2023-04-27T00:00:00"/>
        <d v="2023-10-27T00:00:00"/>
        <d v="2022-09-09T00:00:00"/>
        <d v="2022-09-29T00:00:00"/>
        <d v="2022-10-08T00:00:00"/>
        <d v="2023-05-22T00:00:00"/>
        <d v="2023-10-29T00:00:00"/>
        <d v="2022-01-10T00:00:00"/>
        <d v="2022-07-01T00:00:00"/>
        <d v="2023-04-06T00:00:00"/>
        <d v="2022-07-08T00:00:00"/>
        <d v="2022-12-09T00:00:00"/>
        <d v="2022-10-11T00:00:00"/>
        <d v="2023-04-16T00:00:00"/>
        <d v="2023-05-12T00:00:00"/>
        <d v="2023-07-11T00:00:00"/>
        <d v="2022-10-02T00:00:00"/>
        <d v="2022-02-15T00:00:00"/>
        <d v="2022-02-24T00:00:00"/>
        <d v="2023-08-04T00:00:00"/>
        <d v="2023-09-01T00:00:00"/>
        <d v="2022-05-20T00:00:00"/>
        <d v="2022-03-31T00:00:00"/>
        <d v="2023-05-31T00:00:00"/>
        <d v="2022-12-27T00:00:00"/>
        <d v="2023-11-06T00:00:00"/>
        <d v="2023-06-01T00:00:00"/>
        <d v="2022-08-18T00:00:00"/>
        <d v="2022-01-31T00:00:00"/>
        <d v="2023-12-29T00:00:00"/>
        <d v="2022-12-16T00:00:00"/>
        <d v="2023-01-17T00:00:00"/>
        <d v="2022-09-10T00:00:00"/>
        <d v="2022-08-06T00:00:00"/>
        <d v="2022-06-09T00:00:00"/>
        <d v="2023-04-26T00:00:00"/>
        <d v="2023-11-14T00:00:00"/>
        <d v="2022-01-23T00:00:00"/>
        <d v="2023-04-19T00:00:00"/>
        <d v="2022-03-07T00:00:00"/>
        <d v="2023-05-18T00:00:00"/>
        <d v="2023-05-07T00:00:00"/>
        <d v="2022-11-07T00:00:00"/>
        <d v="2023-08-20T00:00:00"/>
        <d v="2022-03-21T00:00:00"/>
        <d v="2023-06-28T00:00:00"/>
        <d v="2022-08-23T00:00:00"/>
        <d v="2023-11-08T00:00:00"/>
        <d v="2022-03-14T00:00:00"/>
        <d v="2023-10-10T00:00:00"/>
        <d v="2022-06-02T00:00:00"/>
        <d v="2023-11-19T00:00:00"/>
        <d v="2023-04-22T00:00:00"/>
        <d v="2022-01-26T00:00:00"/>
        <d v="2022-09-06T00:00:00"/>
        <d v="2022-08-19T00:00:00"/>
        <d v="2023-09-05T00:00:00"/>
        <d v="2023-03-26T00:00:00"/>
        <d v="2022-04-28T00:00:00"/>
        <d v="2022-06-16T00:00:00"/>
        <d v="2023-02-04T00:00:00"/>
        <d v="2022-03-28T00:00:00"/>
        <d v="2023-11-03T00:00:00"/>
        <d v="2022-03-24T00:00:00"/>
        <d v="2022-06-03T00:00:00"/>
        <d v="2023-10-30T00:00:00"/>
        <d v="2022-04-21T00:00:00"/>
        <d v="2023-05-24T00:00:00"/>
        <d v="2023-04-25T00:00:00"/>
        <d v="2023-06-05T00:00:00"/>
        <d v="2022-09-16T00:00:00"/>
        <d v="2023-10-12T00:00:00"/>
        <d v="2022-04-08T00:00:00"/>
        <d v="2022-04-26T00:00:00"/>
        <d v="2023-05-19T00:00:00"/>
        <d v="2023-05-08T00:00:00"/>
        <d v="2023-03-16T00:00:00"/>
        <d v="2022-01-21T00:00:00"/>
        <d v="2022-06-11T00:00:00"/>
        <d v="2022-06-25T00:00:00"/>
        <d v="2023-10-26T00:00:00"/>
        <d v="2023-08-23T00:00:00"/>
        <d v="2023-06-27T00:00:00"/>
        <d v="2022-09-15T00:00:00"/>
        <d v="2022-06-01T00:00:00"/>
        <d v="2022-12-06T00:00:00"/>
        <d v="2022-09-20T00:00:00"/>
        <d v="2022-06-15T00:00:00"/>
        <d v="2022-11-22T00:00:00"/>
        <d v="2023-02-05T00:00:00"/>
        <d v="2022-07-05T00:00:00"/>
        <d v="2022-02-19T00:00:00"/>
        <d v="2022-07-23T00:00:00"/>
        <d v="2023-06-15T00:00:00"/>
        <d v="2022-01-08T00:00:00"/>
        <d v="2022-03-23T00:00:00"/>
        <d v="2023-04-10T00:00:00"/>
        <d v="2022-12-02T00:00:00"/>
        <d v="2022-05-14T00:00:00"/>
        <d v="2022-06-23T00:00:00"/>
        <d v="2023-02-07T00:00:00"/>
        <d v="2023-06-14T00:00:00"/>
        <d v="2023-09-09T00:00:00"/>
        <d v="2022-08-16T00:00:00"/>
        <d v="2022-06-22T00:00:00"/>
        <d v="2023-11-12T00:00:00"/>
        <d v="2023-04-07T00:00:00"/>
        <d v="2023-04-12T00:00:00"/>
        <d v="2022-02-04T00:00:00"/>
        <d v="2023-12-10T00:00:00"/>
        <d v="2023-03-02T00:00:00"/>
        <d v="2023-07-08T00:00:00"/>
        <d v="2023-06-13T00:00:00"/>
        <d v="2022-10-04T00:00:00"/>
        <d v="2023-10-25T00:00:00"/>
        <d v="2023-12-17T00:00:00"/>
        <d v="2022-10-12T00:00:00"/>
        <d v="2023-08-26T00:00:00"/>
        <d v="2023-06-17T00:00:00"/>
        <d v="2023-09-16T00:00:00"/>
        <d v="2022-12-05T00:00:00"/>
        <d v="2022-10-26T00:00:00"/>
        <d v="2022-08-10T00:00:00"/>
        <d v="2022-09-02T00:00:00"/>
        <d v="2023-02-13T00:00:00"/>
        <d v="2023-12-22T00:00:00"/>
        <d v="2022-09-08T00:00:00"/>
        <d v="2023-08-30T00:00:00"/>
        <d v="2022-10-31T00:00:00"/>
        <d v="2022-05-16T00:00:00"/>
        <d v="2023-02-16T00:00:00"/>
        <d v="2023-10-17T00:00:00"/>
        <d v="2023-10-22T00:00:00"/>
        <d v="2022-05-07T00:00:00"/>
        <d v="2022-07-28T00:00:00"/>
        <d v="2023-07-21T00:00:00"/>
        <d v="2022-03-26T00:00:00"/>
        <d v="2022-10-25T00:00:00"/>
        <d v="2022-06-17T00:00:00"/>
        <d v="2023-11-17T00:00:00"/>
        <d v="2023-12-02T00:00:00"/>
        <d v="2023-11-15T00:00:00"/>
        <d v="2023-08-27T00:00:00"/>
        <d v="2022-11-04T00:00:00"/>
        <d v="2023-10-08T00:00:00"/>
        <d v="2022-09-25T00:00:00"/>
        <d v="2022-04-01T00:00:00"/>
        <d v="2022-02-10T00:00:00"/>
        <d v="2023-07-26T00:00:00"/>
        <d v="2022-08-11T00:00:00"/>
        <d v="2023-07-18T00:00:00"/>
        <d v="2023-12-16T00:00:00"/>
        <d v="2023-10-01T00:00:00"/>
        <d v="2022-06-07T00:00:00"/>
        <d v="2022-05-19T00:00:00"/>
        <d v="2023-04-01T00:00:00"/>
        <d v="2023-06-22T00:00:00"/>
        <d v="2022-04-06T00:00:00"/>
        <d v="2023-07-15T00:00:00"/>
        <d v="2023-04-24T00:00:00"/>
        <d v="2022-01-05T00:00:00"/>
        <d v="2023-06-06T00:00:00"/>
        <d v="2022-05-09T00:00:00"/>
        <d v="2022-09-12T00:00:00"/>
        <d v="2023-08-15T00:00:00"/>
        <d v="2023-07-03T00:00:00"/>
        <d v="2022-05-06T00:00:00"/>
        <d v="2022-04-20T00:00:00"/>
        <d v="2022-03-02T00:00:00"/>
        <d v="2022-06-06T00:00:00"/>
        <d v="2023-12-09T00:00:00"/>
        <d v="2022-08-26T00:00:00"/>
        <d v="2023-09-11T00:00:00"/>
        <d v="2022-03-05T00:00:00"/>
        <d v="2023-12-05T00:00:00"/>
        <d v="2023-12-11T00:00:00"/>
        <d v="2023-11-11T00:00:00"/>
        <d v="2023-01-01T00:00:00"/>
        <d v="2022-07-09T00:00:00"/>
        <d v="2022-04-29T00:00:00"/>
        <d v="2023-11-18T00:00:00"/>
        <d v="2023-02-11T00:00:00"/>
        <d v="2023-02-17T00:00:00"/>
        <d v="2022-04-17T00:00:00"/>
        <d v="2022-05-03T00:00:00"/>
        <d v="2022-05-27T00:00:00"/>
        <d v="2023-01-30T00:00:00"/>
        <d v="2023-09-08T00:00:00"/>
        <d v="2023-12-15T00:00:00"/>
        <d v="2023-09-29T00:00:00"/>
        <d v="2023-04-17T00:00:00"/>
        <d v="2022-10-20T00:00:00"/>
        <d v="2023-07-06T00:00:00"/>
        <d v="2023-12-23T00:00:00"/>
        <d v="2023-02-26T00:00:00"/>
        <d v="2022-07-17T00:00:00"/>
        <d v="2023-11-21T00:00:00"/>
        <d v="2022-12-07T00:00:00"/>
        <d v="2022-05-01T00:00:00"/>
        <d v="2022-01-01T00:00:00"/>
        <d v="2022-02-07T00:00:00"/>
        <d v="2023-08-06T00:00:00"/>
        <d v="2022-11-11T00:00:00"/>
        <d v="2022-03-27T00:00:00"/>
        <d v="2023-10-14T00:00:00"/>
        <d v="2022-01-19T00:00:00"/>
        <d v="2022-02-13T00:00:00"/>
        <d v="2022-07-25T00:00:00"/>
        <d v="2022-09-27T00:00:00"/>
        <d v="2023-03-13T00:00:00"/>
        <d v="2022-06-24T00:00:00"/>
        <d v="2022-04-02T00:00:00"/>
        <d v="2023-03-21T00:00:00"/>
        <d v="2022-11-08T00:00:00"/>
        <d v="2022-04-14T00:00:00"/>
        <d v="2023-05-09T00:00:00"/>
        <d v="2023-12-27T00:00:00"/>
        <d v="2023-10-24T00:00:00"/>
        <d v="2022-12-17T00:00:00"/>
        <d v="2022-12-29T00:00:00"/>
        <d v="2022-03-18T00:00:00"/>
        <d v="2022-02-11T00:00:00"/>
        <d v="2023-11-25T00:00:00"/>
        <d v="2023-07-29T00:00:00"/>
        <d v="2022-04-19T00:00:00"/>
        <d v="2023-09-21T00:00:00"/>
        <d v="2022-02-08T00:00:00"/>
        <d v="2023-09-28T00:00:00"/>
        <d v="2023-08-10T00:00:00"/>
        <d v="2022-11-29T00:00:00"/>
        <d v="2023-08-16T00:00:00"/>
        <d v="2023-10-02T00:00:00"/>
        <d v="2023-02-20T00:00:00"/>
        <d v="2023-12-24T00:00:00"/>
        <d v="2022-01-24T00:00:00"/>
        <d v="2023-03-08T00:00:00"/>
        <d v="2023-08-07T00:00:00"/>
        <d v="2022-08-29T00:00:00"/>
        <d v="2023-05-28T00:00:00"/>
        <d v="2023-01-14T00:00:00"/>
        <d v="2022-10-22T00:00:00"/>
        <d v="2022-10-05T00:00:00"/>
        <d v="2022-07-04T00:00:00"/>
        <d v="2023-11-09T00:00:00"/>
        <d v="2022-09-03T00:00:00"/>
        <d v="2022-10-23T00:00:00"/>
        <d v="2022-02-09T00:00:00"/>
        <d v="2022-02-12T00:00:00"/>
        <d v="2023-12-26T00:00:00"/>
        <d v="2022-07-27T00:00:00"/>
        <d v="2023-02-21T00:00:00"/>
        <d v="2023-09-26T00:00:00"/>
        <d v="2022-11-01T00:00:00"/>
        <d v="2022-01-16T00:00:00"/>
        <d v="2023-05-04T00:00:00"/>
        <d v="2023-03-25T00:00:00"/>
        <d v="2022-12-01T00:00:00"/>
        <d v="2023-05-25T00:00:00"/>
        <d v="2022-07-14T00:00:00"/>
        <d v="2022-11-26T00:00:00"/>
        <d v="2022-03-16T00:00:00"/>
        <d v="2022-06-27T00:00:00"/>
        <d v="2022-03-13T00:00:00"/>
        <d v="2022-09-24T00:00:00"/>
        <d v="2022-09-01T00:00:00"/>
        <d v="2022-10-21T00:00:00"/>
        <d v="2022-03-09T00:00:00"/>
        <d v="2022-05-13T00:00:00"/>
        <d v="2023-08-03T00:00:00"/>
        <d v="2022-07-30T00:00:00"/>
        <d v="2022-02-14T00:00:00"/>
        <d v="2023-07-07T00:00:00"/>
        <d v="2022-06-12T00:00:00"/>
        <d v="2023-05-15T00:00:00"/>
        <d v="2022-11-23T00:00:00"/>
        <d v="2022-10-28T00:00:00"/>
        <d v="2022-06-21T00:00:00"/>
        <d v="2023-12-07T00:00:00"/>
        <d v="2022-04-03T00:00:00"/>
        <d v="2023-01-02T00:00:00"/>
        <d v="2023-11-13T00:00:00"/>
        <d v="2023-09-20T00:00:00"/>
        <d v="2022-12-25T00:00:00"/>
        <d v="2022-05-15T00:00:00"/>
        <d v="2023-03-23T00:00:00"/>
        <d v="2023-03-10T00:00:00"/>
        <d v="2023-11-05T00:00:00"/>
        <d v="2022-12-10T00:00:00"/>
        <d v="2022-05-12T00:00:00"/>
        <d v="2023-08-09T00:00:00"/>
        <d v="2023-12-19T00:00:00"/>
        <d v="2022-01-22T00:00:00"/>
        <d v="2022-07-22T00:00:00"/>
        <d v="2022-09-17T00:00:00"/>
        <d v="2022-11-16T00:00:00"/>
        <d v="2022-11-28T00:00:00"/>
        <d v="2022-08-24T00:00:00"/>
        <d v="2022-11-13T00:00:00"/>
        <d v="2022-03-08T00:00:00"/>
        <d v="2023-01-12T00:00:00"/>
        <d v="2023-03-31T00:00:00"/>
        <d v="2022-05-25T00:00:00"/>
        <d v="2023-09-19T00:00:00"/>
        <d v="2023-04-15T00:00:00"/>
        <d v="2022-12-11T00:00:00"/>
        <d v="2023-06-24T00:00:00"/>
        <d v="2022-08-27T00:00:00"/>
        <d v="2023-04-03T00:00:00"/>
        <d v="2022-10-10T00:00:00"/>
        <d v="2022-07-07T00:00:00"/>
        <d v="2023-01-18T00:00:00"/>
        <d v="2023-03-29T00:00:00"/>
        <d v="2023-11-04T00:00:00"/>
        <d v="2022-04-25T00:00:00"/>
        <d v="2023-07-16T00:00:00"/>
        <d v="2023-04-05T00:00:00"/>
        <d v="2023-07-14T00:00:00"/>
        <d v="2022-11-06T00:00:00"/>
        <d v="2022-06-29T00:00:00"/>
        <d v="2022-10-24T00:00:00"/>
        <d v="2022-11-20T00:00:00"/>
        <d v="2023-02-09T00:00:00"/>
        <d v="2022-10-15T00:00:00"/>
        <d v="2022-12-21T00:00:00"/>
        <d v="2022-12-12T00:00:00"/>
        <d v="2022-08-01T00:00:00"/>
        <d v="2023-01-26T00:00:00"/>
        <d v="2022-10-03T00:00:00"/>
        <d v="2022-04-12T00:00:00"/>
        <d v="2023-07-19T00:00:00"/>
        <d v="2022-12-03T00:00:00"/>
        <d v="2023-01-04T00:00:00"/>
        <d v="2023-06-09T00:00:00"/>
        <d v="2022-08-07T00:00:00"/>
        <d v="2023-11-30T00:00:00"/>
        <d v="2023-08-31T00:00:00"/>
        <d v="2022-07-29T00:00:00"/>
        <d v="2023-05-26T00:00:00"/>
        <d v="2023-05-27T00:00:00"/>
        <d v="2023-10-23T00:00:00"/>
        <d v="2022-07-24T00:00:00"/>
        <d v="2023-07-25T00:00:00"/>
        <d v="2023-12-12T00:00:00"/>
        <d v="2023-01-20T00:00:00"/>
        <d v="2023-10-05T00:00:00"/>
        <d v="2023-09-18T00:00:00"/>
        <d v="2023-09-02T00:00:00"/>
        <d v="2022-01-25T00:00:00"/>
        <d v="2023-01-08T00:00:00"/>
        <d v="2023-04-23T00:00:00"/>
        <d v="2023-05-01T00:00:00"/>
        <d v="2023-01-28T00:00:00"/>
        <d v="2023-10-06T00:00:00"/>
        <d v="2023-07-20T00:00:00"/>
        <d v="2023-01-06T00:00:00"/>
        <d v="2023-10-31T00:00:00"/>
        <d v="2023-08-08T00:00:00"/>
        <d v="2023-01-05T00:00:00"/>
        <d v="2022-03-30T00:00:00"/>
        <d v="2022-12-30T00:00:00"/>
        <d v="2022-05-28T00:00:00"/>
        <d v="2023-01-19T00:00:00"/>
        <d v="2023-08-25T00:00:00"/>
        <d v="2022-12-24T00:00:00"/>
        <d v="2022-07-10T00:00:00"/>
        <d v="2022-05-02T00:00:00"/>
        <d v="2023-07-17T00:00:00"/>
        <d v="2022-12-15T00:00:00"/>
        <d v="2022-07-21T00:00:00"/>
        <d v="2023-08-24T00:00:00"/>
        <d v="2022-03-22T00:00:00"/>
        <d v="2022-04-09T00:00:00"/>
        <d v="2022-11-21T00:00:00"/>
        <d v="2022-11-24T00:00:00"/>
        <d v="2023-10-20T00:00:00"/>
        <d v="2022-01-04T00:00:00"/>
        <d v="2022-09-05T00:00:00"/>
        <d v="2022-08-15T00:00:00"/>
        <d v="2022-04-18T00:00:00"/>
        <d v="2022-12-14T00:00:00"/>
        <d v="2022-06-05T00:00:00"/>
        <d v="2022-11-27T00:00:00"/>
        <d v="2022-09-07T00:00:00"/>
        <d v="2022-12-26T00:00:00"/>
        <d v="2023-02-28T00:00:00"/>
        <d v="2022-07-13T00:00:00"/>
        <d v="2023-06-18T00:00:00"/>
        <d v="2023-05-16T00:00:00"/>
        <d v="2023-08-19T00:00:00"/>
        <d v="2023-05-11T00:00:00"/>
        <d v="2023-06-19T00:00:00"/>
        <d v="2023-01-15T00:00:00"/>
        <d v="2023-01-21T00:00:00"/>
        <d v="2022-11-17T00:00:00"/>
        <d v="2022-03-01T00:00:00"/>
        <d v="2022-08-02T00:00:00"/>
        <d v="2023-11-29T00:00:00"/>
        <d v="2022-04-30T00:00:00"/>
        <d v="2023-09-15T00:00:00"/>
        <d v="2023-03-19T00:00:00"/>
        <d v="2023-07-10T00:00:00"/>
        <d v="2022-04-23T00:00:00"/>
        <d v="2023-02-15T00:00:00"/>
        <d v="2022-08-12T00:00:00"/>
        <d v="2022-10-06T00:00:00"/>
        <d v="2023-03-28T00:00:00"/>
        <d v="2023-04-11T00:00:00"/>
        <d v="2022-02-16T00:00:00"/>
        <d v="2022-11-25T00:00:00"/>
        <d v="2022-03-29T00:00:00"/>
        <d v="2023-08-11T00:00:00"/>
        <d v="2022-08-28T00:00:00"/>
        <d v="2022-05-17T00:00:00"/>
        <d v="2022-02-17T00:00:00"/>
        <d v="2022-07-02T00:00:00"/>
        <d v="2022-09-26T00:00:00"/>
        <d v="2022-01-30T00:00:00"/>
        <d v="2023-03-24T00:00:00"/>
        <d v="2022-05-21T00:00:00"/>
        <d v="2022-08-05T00:00:00"/>
        <d v="2022-06-19T00:00:00"/>
        <d v="2023-08-17T00:00:00"/>
        <d v="2023-02-06T00:00:00"/>
        <d v="2023-02-23T00:00:00"/>
        <d v="2023-06-03T00:00:00"/>
        <d v="2022-12-22T00:00:00"/>
        <d v="2023-12-03T00:00:00"/>
        <d v="2022-06-08T00:00:00"/>
        <d v="2022-06-20T00:00:00"/>
        <d v="2023-11-16T00:00:00"/>
        <d v="2022-05-29T00:00:00"/>
        <d v="2023-05-30T00:00:00"/>
        <d v="2023-04-02T00:00:00"/>
        <d v="2022-08-21T00:00:00"/>
        <d v="2022-01-20T00:00:00"/>
        <d v="2023-07-28T00:00:00"/>
        <d v="2023-03-20T00:00:00"/>
        <d v="2023-09-12T00:00:00"/>
        <d v="2023-12-06T00:00:00"/>
        <d v="2023-04-13T00:00:00"/>
        <d v="2022-05-30T00:00:00"/>
        <d v="2023-03-30T00:00:00"/>
        <d v="2022-03-15T00:00:00"/>
        <d v="2023-02-03T00:00:00"/>
        <d v="2022-07-12T00:00:00"/>
        <d v="2023-04-30T00:00:00"/>
        <d v="2023-06-21T00:00:00"/>
        <d v="2022-07-19T00:00:00"/>
        <d v="2023-02-19T00:00:00"/>
        <d v="2023-04-14T00:00:00"/>
        <d v="2022-03-11T00:00:00"/>
        <d v="2023-03-05T00:00:00"/>
        <d v="2023-07-27T00:00:00"/>
        <d v="2023-01-09T00:00:00"/>
        <d v="2022-09-11T00:00:00"/>
        <d v="2022-09-22T00:00:00"/>
        <d v="2022-09-18T00:00:00"/>
        <d v="2022-07-18T00:00:00"/>
        <d v="2022-02-21T00:00:00"/>
        <d v="2023-08-21T00:00:00"/>
        <d v="2023-02-24T00:00:00"/>
        <d v="2023-02-14T00:00:00"/>
        <d v="2023-05-29T00:00:00"/>
        <d v="2023-06-16T00:00:00"/>
        <d v="2022-03-06T00:00:00"/>
        <d v="2022-05-23T00:00:00"/>
        <d v="2022-07-31T00:00:00"/>
        <d v="2023-07-22T00:00:00"/>
        <d v="2023-12-13T00:00:00"/>
        <d v="2023-11-10T00:00:00"/>
        <d v="2022-04-15T00:00:00"/>
        <d v="2023-07-09T00:00:00"/>
        <d v="2022-08-14T00:00:00"/>
        <d v="2022-03-03T00:00:00"/>
        <d v="2022-01-29T00:00:00"/>
        <d v="2022-10-16T00:00:00"/>
        <d v="2022-11-09T00:00:00"/>
        <d v="2022-07-16T00:00:00"/>
        <d v="2023-02-25T00:00:00"/>
        <d v="2023-04-28T00:00:00"/>
        <d v="2022-05-10T00:00:00"/>
        <d v="2023-09-25T00:00:00"/>
        <d v="2023-01-16T00:00:00"/>
        <d v="2023-05-21T00:00:00"/>
        <d v="2022-01-15T00:00:00"/>
        <d v="2022-12-28T00:00:00"/>
        <d v="2023-03-15T00:00:00"/>
        <d v="2023-12-04T00:00:00"/>
        <d v="2023-07-31T00:00:00"/>
        <d v="2022-01-06T00:00:00"/>
        <d v="2023-07-30T00:00:00"/>
        <d v="2022-04-07T00:00:00"/>
        <d v="2022-08-04T00:00:00"/>
        <d v="2022-07-03T00:00:00"/>
        <d v="2023-05-06T00:00:00"/>
        <d v="2023-01-03T00:00:00"/>
        <d v="2023-11-07T00:00:00"/>
        <d v="2022-02-23T00:00:00"/>
        <d v="2022-03-04T00:00:00"/>
        <d v="2022-10-01T00:00:00"/>
        <d v="2022-05-31T00:00:00"/>
        <d v="2022-08-22T00:00:00"/>
        <d v="2022-05-11T00:00:00"/>
        <d v="2023-06-29T00:00:00"/>
        <d v="2022-02-20T00:00:00"/>
        <d v="2023-08-29T00:00:00"/>
        <d v="2023-12-18T00:00:00"/>
        <d v="2022-04-22T00:00:00"/>
        <d v="2022-03-12T00:00:00"/>
        <d v="2023-10-28T00:00:00"/>
        <d v="2023-06-20T00:00:00"/>
        <d v="2023-12-21T00:00:00"/>
        <d v="2023-01-11T00:00:00"/>
        <d v="2023-06-08T00:00:00"/>
        <d v="2023-09-30T00:00:00"/>
        <d v="2023-03-06T00:00:00"/>
        <d v="2022-06-04T00:00:00"/>
        <d v="2022-04-11T00:00:00"/>
        <d v="2023-03-12T00:00:00"/>
        <d v="2023-09-03T00:00:00"/>
        <d v="2022-08-25T00:00:00"/>
        <d v="2022-01-12T00:00:00"/>
        <d v="2023-03-18T00:00:00"/>
        <d v="2022-02-22T00:00:00"/>
        <d v="2023-05-13T00:00:00"/>
        <d v="2022-07-11T00:00:00"/>
        <d v="2023-05-23T00:00:00"/>
        <d v="2022-09-04T00:00:00"/>
        <d v="2023-01-29T00:00:00"/>
        <d v="2023-06-12T00:00:00"/>
        <d v="2022-04-04T00:00:00"/>
        <d v="2022-05-18T00:00:00"/>
        <d v="2023-03-01T00:00:00"/>
        <d v="2023-09-14T00:00:00"/>
        <d v="2022-05-04T00:00:00"/>
        <d v="2023-11-27T00:00:00"/>
        <d v="2022-01-27T00:00:00"/>
        <d v="2023-10-16T00:00:00"/>
        <d v="2023-02-10T00:00:00"/>
        <d v="2022-11-15T00:00:00"/>
        <d v="2023-12-30T00:00:00"/>
        <d v="2022-09-13T00:00:00"/>
        <d v="2023-03-22T00:00:00"/>
        <d v="2023-03-11T00:00:00"/>
        <d v="2023-05-03T00:00:00"/>
        <d v="2022-10-30T00:00:00"/>
        <d v="2022-08-30T00:00:00"/>
        <d v="2023-09-04T00:00:00"/>
        <d v="2022-07-06T00:00:00"/>
        <d v="2022-01-13T00:00:00"/>
        <d v="2022-09-14T00:00:00"/>
        <d v="2022-11-30T00:00:00"/>
        <d v="2023-09-06T00:00:00"/>
        <d v="2023-07-05T00:00:00"/>
        <d v="2022-09-21T00:00:00"/>
        <d v="2023-08-01T00:00:00"/>
        <d v="2022-04-13T00:00:00"/>
        <d v="2023-01-13T00:00:00"/>
        <d v="2022-12-20T00:00:00"/>
        <d v="2023-07-04T00:00:00"/>
        <d v="2023-05-05T00:00:00"/>
        <d v="2022-06-30T00:00:00"/>
        <d v="2022-07-26T00:00:00"/>
        <d v="2022-10-27T00:00:00"/>
        <d v="2022-01-03T00:00:00"/>
        <d v="2022-09-23T00:00:00"/>
        <d v="2022-11-05T00:00:00"/>
        <d v="2022-05-24T00:00:00"/>
        <d v="2022-10-09T00:00:00"/>
        <d v="2022-08-20T00:00:00"/>
        <d v="2023-07-01T00:00:00"/>
        <d v="2022-08-17T00:00:00"/>
        <d v="2022-02-27T00:00:00"/>
        <d v="2022-06-10T00:00:00"/>
        <d v="2022-09-19T00:00:00"/>
        <d v="2022-06-18T00:00:00"/>
        <d v="2022-05-08T00:00:00"/>
        <d v="2022-02-02T00:00:00"/>
        <d v="2023-08-05T00:00:00"/>
        <d v="2022-10-29T00:00:00"/>
        <d v="2023-06-07T00:00:00"/>
        <d v="2023-10-11T00:00:00"/>
        <d v="2022-02-06T00:00:00"/>
        <d v="2023-06-11T00:00:00"/>
        <d v="2023-05-14T00:00:00"/>
        <d v="2023-09-23T00:00:00"/>
        <d v="2023-12-01T00:00:00"/>
        <d v="2022-06-13T00:00:00"/>
        <d v="2023-12-25T00:00:00"/>
        <d v="2022-03-19T00:00:00"/>
        <d v="2023-06-23T00:00:00"/>
        <d v="2023-04-08T00:00:00"/>
        <d v="2023-02-18T00:00:00"/>
        <d v="2023-10-03T00:00:00"/>
        <d v="2022-10-14T00:00:00"/>
        <d v="2023-11-01T00:00:00"/>
        <d v="2022-02-26T00:00:00"/>
        <d v="2023-12-20T00:00:00"/>
        <d v="2022-12-18T00:00:00"/>
        <d v="2023-11-22T00:00:00"/>
        <d v="2022-03-10T00:00:00"/>
        <d v="2023-06-30T00:00:00"/>
        <d v="2023-11-28T00:00:00"/>
        <d v="2023-10-15T00:00:00"/>
        <d v="2023-12-14T00:00:00"/>
        <d v="2023-01-07T00:00:00"/>
        <d v="2022-10-18T00:00:00"/>
        <d v="2022-11-03T00:00:00"/>
        <d v="2023-01-23T00:00:00"/>
        <d v="2023-06-26T00:00:00"/>
        <d v="2022-11-14T00:00:00"/>
        <d v="2023-09-22T00:00:00"/>
        <d v="2022-02-25T00:00:00"/>
        <d v="2023-08-22T00:00:00"/>
        <d v="2023-01-24T00:00:00"/>
        <d v="2022-11-18T00:00:00"/>
        <d v="2023-03-07T00:00:00"/>
        <d v="2023-02-01T00:00:00"/>
        <d v="2022-11-02T00:00:00"/>
        <d v="2022-04-27T00:00:00"/>
        <d v="2022-02-28T00:00:00"/>
        <d v="2022-01-18T00:00:00"/>
        <d v="2022-02-03T00:00:00"/>
        <d v="2022-01-07T00:00:00"/>
        <d v="2023-02-02T00:00:00"/>
        <d v="2023-11-26T00:00:00"/>
        <d v="2023-04-09T00:00:00"/>
        <d v="2023-06-25T00:00:00"/>
        <d v="2022-02-01T00:00:00"/>
        <d v="2023-06-04T00:00:00"/>
        <d v="2023-07-12T00:00:00"/>
        <d v="2023-08-28T00:00:00"/>
        <d v="2022-01-14T00:00:00"/>
        <d v="2022-03-25T00:00:00"/>
      </sharedItems>
      <fieldGroup par="16" base="1">
        <rangePr groupBy="months" startDate="2022-01-01T00:00:00" endDate="2024-01-01T00:00:00"/>
        <groupItems count="14">
          <s v="&lt;01-01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4"/>
        </groupItems>
      </fieldGroup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0">
      <sharedItems containsSemiMixedTypes="0" containsString="0" containsNumber="1" minValue="0" maxValue="0.28999999999999998"/>
    </cacheField>
    <cacheField name="Profit2" numFmtId="0">
      <sharedItems containsSemiMixedTypes="0" containsString="0" containsNumber="1" containsInteger="1" minValue="-23696" maxValue="45553"/>
    </cacheField>
    <cacheField name="Profit_1" numFmtId="0">
      <sharedItems containsMixedTypes="1" containsNumber="1" containsInteger="1" minValue="39" maxValue="45553" count="1441">
        <n v="23995"/>
        <s v=""/>
        <n v="11043"/>
        <n v="40593"/>
        <n v="22875"/>
        <n v="8962"/>
        <n v="12980"/>
        <n v="23782"/>
        <n v="21765"/>
        <n v="22931"/>
        <n v="4724"/>
        <n v="7664"/>
        <n v="2778"/>
        <n v="24948"/>
        <n v="4267"/>
        <n v="22132"/>
        <n v="13964"/>
        <n v="25617"/>
        <n v="8017"/>
        <n v="10047"/>
        <n v="8971"/>
        <n v="13810"/>
        <n v="32144"/>
        <n v="4955"/>
        <n v="36821"/>
        <n v="35007"/>
        <n v="25720"/>
        <n v="15594"/>
        <n v="16441"/>
        <n v="41820"/>
        <n v="5001"/>
        <n v="29723"/>
        <n v="21922"/>
        <n v="25474"/>
        <n v="11221"/>
        <n v="17159"/>
        <n v="27899"/>
        <n v="17506"/>
        <n v="4806"/>
        <n v="26859"/>
        <n v="972"/>
        <n v="12963"/>
        <n v="40706"/>
        <n v="5889"/>
        <n v="26526"/>
        <n v="2294"/>
        <n v="18742"/>
        <n v="11322"/>
        <n v="5171"/>
        <n v="18575"/>
        <n v="24870"/>
        <n v="9853"/>
        <n v="10196"/>
        <n v="11091"/>
        <n v="23007"/>
        <n v="15364"/>
        <n v="22255"/>
        <n v="8570"/>
        <n v="14817"/>
        <n v="19764"/>
        <n v="21534"/>
        <n v="8677"/>
        <n v="1336"/>
        <n v="31356"/>
        <n v="27785"/>
        <n v="15452"/>
        <n v="18031"/>
        <n v="16226"/>
        <n v="677"/>
        <n v="4006"/>
        <n v="32391"/>
        <n v="5777"/>
        <n v="456"/>
        <n v="24853"/>
        <n v="19710"/>
        <n v="7709"/>
        <n v="11126"/>
        <n v="10281"/>
        <n v="1731"/>
        <n v="2490"/>
        <n v="23012"/>
        <n v="5046"/>
        <n v="17571"/>
        <n v="6613"/>
        <n v="27329"/>
        <n v="6128"/>
        <n v="32486"/>
        <n v="11002"/>
        <n v="8621"/>
        <n v="4456"/>
        <n v="10471"/>
        <n v="13185"/>
        <n v="23042"/>
        <n v="31142"/>
        <n v="10413"/>
        <n v="9271"/>
        <n v="23576"/>
        <n v="33328"/>
        <n v="9808"/>
        <n v="18920"/>
        <n v="29488"/>
        <n v="5132"/>
        <n v="18586"/>
        <n v="2458"/>
        <n v="20711"/>
        <n v="17988"/>
        <n v="13500"/>
        <n v="20296"/>
        <n v="25613"/>
        <n v="22098"/>
        <n v="22949"/>
        <n v="7675"/>
        <n v="20876"/>
        <n v="25217"/>
        <n v="25430"/>
        <n v="29573"/>
        <n v="8926"/>
        <n v="13011"/>
        <n v="2090"/>
        <n v="10079"/>
        <n v="24424"/>
        <n v="3897"/>
        <n v="32200"/>
        <n v="25653"/>
        <n v="30602"/>
        <n v="14208"/>
        <n v="672"/>
        <n v="18696"/>
        <n v="33909"/>
        <n v="41160"/>
        <n v="36086"/>
        <n v="41773"/>
        <n v="34198"/>
        <n v="16921"/>
        <n v="17015"/>
        <n v="4877"/>
        <n v="26655"/>
        <n v="34618"/>
        <n v="16585"/>
        <n v="519"/>
        <n v="25467"/>
        <n v="15065"/>
        <n v="12525"/>
        <n v="19665"/>
        <n v="9972"/>
        <n v="19943"/>
        <n v="13256"/>
        <n v="9382"/>
        <n v="2288"/>
        <n v="8132"/>
        <n v="16503"/>
        <n v="31171"/>
        <n v="14621"/>
        <n v="29961"/>
        <n v="11460"/>
        <n v="24711"/>
        <n v="14999"/>
        <n v="6858"/>
        <n v="18084"/>
        <n v="34159"/>
        <n v="21780"/>
        <n v="18209"/>
        <n v="18246"/>
        <n v="21752"/>
        <n v="35568"/>
        <n v="11061"/>
        <n v="826"/>
        <n v="461"/>
        <n v="10470"/>
        <n v="4804"/>
        <n v="16846"/>
        <n v="24560"/>
        <n v="19128"/>
        <n v="11707"/>
        <n v="29363"/>
        <n v="34544"/>
        <n v="13355"/>
        <n v="24400"/>
        <n v="3290"/>
        <n v="14846"/>
        <n v="26818"/>
        <n v="27706"/>
        <n v="3981"/>
        <n v="28172"/>
        <n v="8589"/>
        <n v="16621"/>
        <n v="15712"/>
        <n v="41177"/>
        <n v="13526"/>
        <n v="12428"/>
        <n v="20783"/>
        <n v="7443"/>
        <n v="32858"/>
        <n v="505"/>
        <n v="8489"/>
        <n v="5354"/>
        <n v="21925"/>
        <n v="3246"/>
        <n v="372"/>
        <n v="11799"/>
        <n v="4483"/>
        <n v="11623"/>
        <n v="20149"/>
        <n v="6420"/>
        <n v="23304"/>
        <n v="1932"/>
        <n v="1359"/>
        <n v="19957"/>
        <n v="10009"/>
        <n v="7931"/>
        <n v="10650"/>
        <n v="22166"/>
        <n v="26450"/>
        <n v="12799"/>
        <n v="22128"/>
        <n v="21312"/>
        <n v="5197"/>
        <n v="5195"/>
        <n v="26919"/>
        <n v="14673"/>
        <n v="41691"/>
        <n v="36123"/>
        <n v="24889"/>
        <n v="12940"/>
        <n v="29899"/>
        <n v="26291"/>
        <n v="19163"/>
        <n v="4727"/>
        <n v="14479"/>
        <n v="19168"/>
        <n v="32437"/>
        <n v="37406"/>
        <n v="11095"/>
        <n v="7596"/>
        <n v="11173"/>
        <n v="1575"/>
        <n v="36030"/>
        <n v="17921"/>
        <n v="33093"/>
        <n v="7224"/>
        <n v="11761"/>
        <n v="18121"/>
        <n v="994"/>
        <n v="6220"/>
        <n v="26072"/>
        <n v="32348"/>
        <n v="23097"/>
        <n v="5227"/>
        <n v="20585"/>
        <n v="17809"/>
        <n v="1849"/>
        <n v="3492"/>
        <n v="33958"/>
        <n v="35216"/>
        <n v="12923"/>
        <n v="20877"/>
        <n v="5193"/>
        <n v="9212"/>
        <n v="27825"/>
        <n v="16905"/>
        <n v="26236"/>
        <n v="9218"/>
        <n v="27560"/>
        <n v="12750"/>
        <n v="43912"/>
        <n v="1874"/>
        <n v="27458"/>
        <n v="26160"/>
        <n v="7430"/>
        <n v="18480"/>
        <n v="15086"/>
        <n v="35170"/>
        <n v="25207"/>
        <n v="7980"/>
        <n v="6090"/>
        <n v="10201"/>
        <n v="9982"/>
        <n v="29479"/>
        <n v="7394"/>
        <n v="1812"/>
        <n v="30416"/>
        <n v="7602"/>
        <n v="7024"/>
        <n v="20578"/>
        <n v="43436"/>
        <n v="35739"/>
        <n v="25451"/>
        <n v="19645"/>
        <n v="6683"/>
        <n v="30329"/>
        <n v="24164"/>
        <n v="583"/>
        <n v="7096"/>
        <n v="21335"/>
        <n v="19298"/>
        <n v="26538"/>
        <n v="17208"/>
        <n v="9321"/>
        <n v="45296"/>
        <n v="8354"/>
        <n v="1317"/>
        <n v="31515"/>
        <n v="36465"/>
        <n v="8044"/>
        <n v="11666"/>
        <n v="27601"/>
        <n v="23495"/>
        <n v="19628"/>
        <n v="4446"/>
        <n v="5327"/>
        <n v="24548"/>
        <n v="10819"/>
        <n v="24876"/>
        <n v="38679"/>
        <n v="28684"/>
        <n v="1424"/>
        <n v="21815"/>
        <n v="34601"/>
        <n v="21137"/>
        <n v="22150"/>
        <n v="20076"/>
        <n v="11133"/>
        <n v="13661"/>
        <n v="13757"/>
        <n v="36312"/>
        <n v="27885"/>
        <n v="4576"/>
        <n v="16323"/>
        <n v="5819"/>
        <n v="32050"/>
        <n v="8060"/>
        <n v="6210"/>
        <n v="21344"/>
        <n v="15403"/>
        <n v="21825"/>
        <n v="5574"/>
        <n v="3148"/>
        <n v="3139"/>
        <n v="34470"/>
        <n v="19599"/>
        <n v="29453"/>
        <n v="2507"/>
        <n v="29283"/>
        <n v="10660"/>
        <n v="24160"/>
        <n v="18000"/>
        <n v="14875"/>
        <n v="6378"/>
        <n v="22023"/>
        <n v="36587"/>
        <n v="12634"/>
        <n v="35128"/>
        <n v="18248"/>
        <n v="33665"/>
        <n v="23839"/>
        <n v="20575"/>
        <n v="30640"/>
        <n v="16551"/>
        <n v="10434"/>
        <n v="3255"/>
        <n v="35600"/>
        <n v="20663"/>
        <n v="4336"/>
        <n v="22034"/>
        <n v="1173"/>
        <n v="4028"/>
        <n v="4564"/>
        <n v="14225"/>
        <n v="10782"/>
        <n v="20644"/>
        <n v="13053"/>
        <n v="8909"/>
        <n v="11399"/>
        <n v="7192"/>
        <n v="39651"/>
        <n v="19360"/>
        <n v="33072"/>
        <n v="34510"/>
        <n v="24380"/>
        <n v="5456"/>
        <n v="257"/>
        <n v="20920"/>
        <n v="11950"/>
        <n v="6919"/>
        <n v="3541"/>
        <n v="7254"/>
        <n v="26604"/>
        <n v="7125"/>
        <n v="9077"/>
        <n v="26663"/>
        <n v="28485"/>
        <n v="21569"/>
        <n v="3108"/>
        <n v="3976"/>
        <n v="795"/>
        <n v="15133"/>
        <n v="2363"/>
        <n v="23364"/>
        <n v="1847"/>
        <n v="21174"/>
        <n v="12375"/>
        <n v="5490"/>
        <n v="12986"/>
        <n v="16666"/>
        <n v="5647"/>
        <n v="36893"/>
        <n v="6752"/>
        <n v="7891"/>
        <n v="24105"/>
        <n v="12496"/>
        <n v="4486"/>
        <n v="16135"/>
        <n v="25179"/>
        <n v="12881"/>
        <n v="31485"/>
        <n v="14942"/>
        <n v="2131"/>
        <n v="23780"/>
        <n v="16157"/>
        <n v="2152"/>
        <n v="3191"/>
        <n v="16548"/>
        <n v="30306"/>
        <n v="2031"/>
        <n v="14088"/>
        <n v="19613"/>
        <n v="16791"/>
        <n v="7172"/>
        <n v="12118"/>
        <n v="14396"/>
        <n v="16950"/>
        <n v="28807"/>
        <n v="1873"/>
        <n v="12444"/>
        <n v="6130"/>
        <n v="20875"/>
        <n v="15199"/>
        <n v="9724"/>
        <n v="24616"/>
        <n v="7069"/>
        <n v="39"/>
        <n v="2352"/>
        <n v="21708"/>
        <n v="21491"/>
        <n v="1423"/>
        <n v="20650"/>
        <n v="11735"/>
        <n v="7217"/>
        <n v="20358"/>
        <n v="14039"/>
        <n v="18722"/>
        <n v="7595"/>
        <n v="29924"/>
        <n v="30497"/>
        <n v="30950"/>
        <n v="8591"/>
        <n v="5013"/>
        <n v="20084"/>
        <n v="26084"/>
        <n v="18639"/>
        <n v="31538"/>
        <n v="17316"/>
        <n v="22546"/>
        <n v="2568"/>
        <n v="12052"/>
        <n v="39041"/>
        <n v="3018"/>
        <n v="25571"/>
        <n v="17853"/>
        <n v="10069"/>
        <n v="13198"/>
        <n v="24215"/>
        <n v="6317"/>
        <n v="7261"/>
        <n v="4422"/>
        <n v="16137"/>
        <n v="24177"/>
        <n v="32077"/>
        <n v="30871"/>
        <n v="19509"/>
        <n v="17894"/>
        <n v="26005"/>
        <n v="15682"/>
        <n v="10010"/>
        <n v="23997"/>
        <n v="37015"/>
        <n v="15905"/>
        <n v="24643"/>
        <n v="29320"/>
        <n v="8587"/>
        <n v="36998"/>
        <n v="16009"/>
        <n v="18619"/>
        <n v="1961"/>
        <n v="19499"/>
        <n v="15427"/>
        <n v="23133"/>
        <n v="5318"/>
        <n v="877"/>
        <n v="17351"/>
        <n v="1318"/>
        <n v="760"/>
        <n v="37385"/>
        <n v="16081"/>
        <n v="11781"/>
        <n v="8756"/>
        <n v="40425"/>
        <n v="23354"/>
        <n v="18544"/>
        <n v="49"/>
        <n v="7636"/>
        <n v="37482"/>
        <n v="12841"/>
        <n v="19474"/>
        <n v="9824"/>
        <n v="12948"/>
        <n v="5134"/>
        <n v="14512"/>
        <n v="16799"/>
        <n v="9018"/>
        <n v="1204"/>
        <n v="11675"/>
        <n v="28946"/>
        <n v="33726"/>
        <n v="7343"/>
        <n v="6148"/>
        <n v="1923"/>
        <n v="29788"/>
        <n v="15329"/>
        <n v="20503"/>
        <n v="24013"/>
        <n v="13001"/>
        <n v="5804"/>
        <n v="14141"/>
        <n v="13539"/>
        <n v="12301"/>
        <n v="9334"/>
        <n v="12666"/>
        <n v="5648"/>
        <n v="32204"/>
        <n v="27726"/>
        <n v="22971"/>
        <n v="32133"/>
        <n v="4272"/>
        <n v="37163"/>
        <n v="7484"/>
        <n v="29867"/>
        <n v="20046"/>
        <n v="24481"/>
        <n v="4041"/>
        <n v="13961"/>
        <n v="19898"/>
        <n v="23318"/>
        <n v="19912"/>
        <n v="18308"/>
        <n v="27537"/>
        <n v="16242"/>
        <n v="22262"/>
        <n v="5982"/>
        <n v="16127"/>
        <n v="40098"/>
        <n v="23083"/>
        <n v="20033"/>
        <n v="16138"/>
        <n v="28379"/>
        <n v="24684"/>
        <n v="8486"/>
        <n v="12065"/>
        <n v="18952"/>
        <n v="22803"/>
        <n v="22751"/>
        <n v="20287"/>
        <n v="6671"/>
        <n v="34687"/>
        <n v="16086"/>
        <n v="7845"/>
        <n v="22300"/>
        <n v="12414"/>
        <n v="17303"/>
        <n v="9353"/>
        <n v="35635"/>
        <n v="25697"/>
        <n v="17656"/>
        <n v="22007"/>
        <n v="30710"/>
        <n v="1544"/>
        <n v="16703"/>
        <n v="27398"/>
        <n v="32162"/>
        <n v="17289"/>
        <n v="5248"/>
        <n v="3974"/>
        <n v="22207"/>
        <n v="33973"/>
        <n v="23657"/>
        <n v="3007"/>
        <n v="27541"/>
        <n v="6961"/>
        <n v="1011"/>
        <n v="7111"/>
        <n v="6411"/>
        <n v="28319"/>
        <n v="15720"/>
        <n v="21713"/>
        <n v="39007"/>
        <n v="2526"/>
        <n v="9799"/>
        <n v="36324"/>
        <n v="4794"/>
        <n v="19544"/>
        <n v="28747"/>
        <n v="15643"/>
        <n v="20420"/>
        <n v="6121"/>
        <n v="19003"/>
        <n v="12831"/>
        <n v="1534"/>
        <n v="17619"/>
        <n v="12042"/>
        <n v="29523"/>
        <n v="7939"/>
        <n v="22102"/>
        <n v="21977"/>
        <n v="12367"/>
        <n v="27753"/>
        <n v="9428"/>
        <n v="17179"/>
        <n v="11156"/>
        <n v="30494"/>
        <n v="18422"/>
        <n v="28543"/>
        <n v="14891"/>
        <n v="31012"/>
        <n v="39951"/>
        <n v="16089"/>
        <n v="16103"/>
        <n v="7679"/>
        <n v="4013"/>
        <n v="2953"/>
        <n v="2083"/>
        <n v="20961"/>
        <n v="32991"/>
        <n v="7798"/>
        <n v="10735"/>
        <n v="13117"/>
        <n v="7358"/>
        <n v="4084"/>
        <n v="31311"/>
        <n v="3334"/>
        <n v="1081"/>
        <n v="7499"/>
        <n v="26568"/>
        <n v="2295"/>
        <n v="3215"/>
        <n v="40078"/>
        <n v="9000"/>
        <n v="880"/>
        <n v="3284"/>
        <n v="24970"/>
        <n v="7730"/>
        <n v="22021"/>
        <n v="12524"/>
        <n v="6784"/>
        <n v="32666"/>
        <n v="21962"/>
        <n v="19801"/>
        <n v="11848"/>
        <n v="39194"/>
        <n v="32661"/>
        <n v="2777"/>
        <n v="6042"/>
        <n v="17947"/>
        <n v="22802"/>
        <n v="6213"/>
        <n v="2300"/>
        <n v="9289"/>
        <n v="19511"/>
        <n v="13515"/>
        <n v="13522"/>
        <n v="13072"/>
        <n v="14283"/>
        <n v="1930"/>
        <n v="21992"/>
        <n v="8076"/>
        <n v="6558"/>
        <n v="37722"/>
        <n v="22842"/>
        <n v="36590"/>
        <n v="18441"/>
        <n v="6704"/>
        <n v="1103"/>
        <n v="16701"/>
        <n v="3357"/>
        <n v="38852"/>
        <n v="28371"/>
        <n v="21308"/>
        <n v="21461"/>
        <n v="2362"/>
        <n v="14628"/>
        <n v="31425"/>
        <n v="21990"/>
        <n v="259"/>
        <n v="37246"/>
        <n v="10226"/>
        <n v="21082"/>
        <n v="15820"/>
        <n v="16479"/>
        <n v="25633"/>
        <n v="16065"/>
        <n v="5299"/>
        <n v="23938"/>
        <n v="27147"/>
        <n v="33148"/>
        <n v="2211"/>
        <n v="27669"/>
        <n v="26789"/>
        <n v="26839"/>
        <n v="3708"/>
        <n v="9234"/>
        <n v="34022"/>
        <n v="6948"/>
        <n v="4941"/>
        <n v="10960"/>
        <n v="520"/>
        <n v="9053"/>
        <n v="15833"/>
        <n v="19378"/>
        <n v="23049"/>
        <n v="15422"/>
        <n v="14989"/>
        <n v="3167"/>
        <n v="30762"/>
        <n v="5661"/>
        <n v="41696"/>
        <n v="29644"/>
        <n v="19586"/>
        <n v="38165"/>
        <n v="23365"/>
        <n v="762"/>
        <n v="17818"/>
        <n v="38494"/>
        <n v="11870"/>
        <n v="24128"/>
        <n v="22460"/>
        <n v="11432"/>
        <n v="11820"/>
        <n v="3794"/>
        <n v="2495"/>
        <n v="21127"/>
        <n v="5959"/>
        <n v="26363"/>
        <n v="19972"/>
        <n v="35056"/>
        <n v="15933"/>
        <n v="30586"/>
        <n v="34153"/>
        <n v="35693"/>
        <n v="13737"/>
        <n v="15391"/>
        <n v="824"/>
        <n v="16748"/>
        <n v="14886"/>
        <n v="5387"/>
        <n v="21356"/>
        <n v="37751"/>
        <n v="7310"/>
        <n v="10169"/>
        <n v="146"/>
        <n v="35395"/>
        <n v="17088"/>
        <n v="13135"/>
        <n v="12566"/>
        <n v="34069"/>
        <n v="26039"/>
        <n v="8246"/>
        <n v="24942"/>
        <n v="2373"/>
        <n v="24389"/>
        <n v="3504"/>
        <n v="19705"/>
        <n v="33512"/>
        <n v="17112"/>
        <n v="886"/>
        <n v="16396"/>
        <n v="11368"/>
        <n v="431"/>
        <n v="43131"/>
        <n v="4091"/>
        <n v="22124"/>
        <n v="23716"/>
        <n v="3455"/>
        <n v="19600"/>
        <n v="25224"/>
        <n v="5039"/>
        <n v="1855"/>
        <n v="16575"/>
        <n v="918"/>
        <n v="17195"/>
        <n v="25628"/>
        <n v="27546"/>
        <n v="12089"/>
        <n v="36245"/>
        <n v="3237"/>
        <n v="9876"/>
        <n v="14239"/>
        <n v="19927"/>
        <n v="11435"/>
        <n v="4624"/>
        <n v="18905"/>
        <n v="13143"/>
        <n v="653"/>
        <n v="24148"/>
        <n v="27587"/>
        <n v="22177"/>
        <n v="24799"/>
        <n v="9235"/>
        <n v="16050"/>
        <n v="15607"/>
        <n v="15396"/>
        <n v="23664"/>
        <n v="12927"/>
        <n v="14144"/>
        <n v="9326"/>
        <n v="14738"/>
        <n v="21205"/>
        <n v="12498"/>
        <n v="18131"/>
        <n v="10849"/>
        <n v="13264"/>
        <n v="16939"/>
        <n v="6647"/>
        <n v="9349"/>
        <n v="13583"/>
        <n v="100"/>
        <n v="16096"/>
        <n v="40811"/>
        <n v="15024"/>
        <n v="17549"/>
        <n v="25881"/>
        <n v="32102"/>
        <n v="9458"/>
        <n v="20121"/>
        <n v="16275"/>
        <n v="4455"/>
        <n v="25788"/>
        <n v="25577"/>
        <n v="15490"/>
        <n v="4704"/>
        <n v="14660"/>
        <n v="1088"/>
        <n v="19640"/>
        <n v="23802"/>
        <n v="35772"/>
        <n v="33129"/>
        <n v="955"/>
        <n v="23314"/>
        <n v="22126"/>
        <n v="25497"/>
        <n v="22653"/>
        <n v="3245"/>
        <n v="22967"/>
        <n v="1591"/>
        <n v="9554"/>
        <n v="12705"/>
        <n v="33166"/>
        <n v="26607"/>
        <n v="1059"/>
        <n v="23226"/>
        <n v="23655"/>
        <n v="24428"/>
        <n v="22350"/>
        <n v="2323"/>
        <n v="22615"/>
        <n v="14014"/>
        <n v="3472"/>
        <n v="7294"/>
        <n v="32364"/>
        <n v="24461"/>
        <n v="21209"/>
        <n v="25309"/>
        <n v="10538"/>
        <n v="39400"/>
        <n v="33954"/>
        <n v="20026"/>
        <n v="25285"/>
        <n v="9135"/>
        <n v="16792"/>
        <n v="348"/>
        <n v="12177"/>
        <n v="17311"/>
        <n v="8257"/>
        <n v="37042"/>
        <n v="24581"/>
        <n v="22311"/>
        <n v="4225"/>
        <n v="22385"/>
        <n v="4280"/>
        <n v="6265"/>
        <n v="14101"/>
        <n v="16330"/>
        <n v="10858"/>
        <n v="36966"/>
        <n v="11975"/>
        <n v="19256"/>
        <n v="10205"/>
        <n v="17510"/>
        <n v="20833"/>
        <n v="26114"/>
        <n v="17361"/>
        <n v="12430"/>
        <n v="17840"/>
        <n v="20702"/>
        <n v="14934"/>
        <n v="28692"/>
        <n v="32462"/>
        <n v="24778"/>
        <n v="19918"/>
        <n v="24789"/>
        <n v="23230"/>
        <n v="42348"/>
        <n v="20365"/>
        <n v="13109"/>
        <n v="18447"/>
        <n v="181"/>
        <n v="36613"/>
        <n v="3827"/>
        <n v="6991"/>
        <n v="24475"/>
        <n v="22357"/>
        <n v="495"/>
        <n v="294"/>
        <n v="19532"/>
        <n v="9806"/>
        <n v="2293"/>
        <n v="5814"/>
        <n v="31576"/>
        <n v="14504"/>
        <n v="25360"/>
        <n v="25169"/>
        <n v="18499"/>
        <n v="6473"/>
        <n v="314"/>
        <n v="14119"/>
        <n v="30582"/>
        <n v="11445"/>
        <n v="18034"/>
        <n v="41234"/>
        <n v="596"/>
        <n v="8551"/>
        <n v="20282"/>
        <n v="6493"/>
        <n v="8210"/>
        <n v="8244"/>
        <n v="11402"/>
        <n v="5513"/>
        <n v="1372"/>
        <n v="13595"/>
        <n v="19667"/>
        <n v="14401"/>
        <n v="8732"/>
        <n v="22555"/>
        <n v="17520"/>
        <n v="1900"/>
        <n v="15296"/>
        <n v="22792"/>
        <n v="676"/>
        <n v="1867"/>
        <n v="43330"/>
        <n v="26132"/>
        <n v="34447"/>
        <n v="2787"/>
        <n v="13298"/>
        <n v="3443"/>
        <n v="20828"/>
        <n v="24540"/>
        <n v="8466"/>
        <n v="11626"/>
        <n v="16418"/>
        <n v="27554"/>
        <n v="524"/>
        <n v="1431"/>
        <n v="20022"/>
        <n v="23543"/>
        <n v="7316"/>
        <n v="18883"/>
        <n v="24390"/>
        <n v="15346"/>
        <n v="43543"/>
        <n v="1172"/>
        <n v="30158"/>
        <n v="16869"/>
        <n v="24127"/>
        <n v="23915"/>
        <n v="12229"/>
        <n v="9620"/>
        <n v="9368"/>
        <n v="2097"/>
        <n v="33458"/>
        <n v="11143"/>
        <n v="1652"/>
        <n v="11690"/>
        <n v="41996"/>
        <n v="4957"/>
        <n v="17131"/>
        <n v="16687"/>
        <n v="19308"/>
        <n v="14109"/>
        <n v="19925"/>
        <n v="32640"/>
        <n v="42289"/>
        <n v="16713"/>
        <n v="38526"/>
        <n v="17050"/>
        <n v="5629"/>
        <n v="28647"/>
        <n v="9760"/>
        <n v="2005"/>
        <n v="3528"/>
        <n v="10910"/>
        <n v="24281"/>
        <n v="28005"/>
        <n v="25954"/>
        <n v="19310"/>
        <n v="19709"/>
        <n v="22531"/>
        <n v="34344"/>
        <n v="19858"/>
        <n v="18228"/>
        <n v="37558"/>
        <n v="11770"/>
        <n v="306"/>
        <n v="18924"/>
        <n v="22040"/>
        <n v="45365"/>
        <n v="22347"/>
        <n v="22309"/>
        <n v="9200"/>
        <n v="7270"/>
        <n v="8916"/>
        <n v="31631"/>
        <n v="37800"/>
        <n v="9946"/>
        <n v="26496"/>
        <n v="16516"/>
        <n v="11595"/>
        <n v="36588"/>
        <n v="43169"/>
        <n v="11818"/>
        <n v="40246"/>
        <n v="4155"/>
        <n v="17177"/>
        <n v="8035"/>
        <n v="10229"/>
        <n v="18655"/>
        <n v="18421"/>
        <n v="301"/>
        <n v="16427"/>
        <n v="11245"/>
        <n v="43521"/>
        <n v="18907"/>
        <n v="21668"/>
        <n v="9351"/>
        <n v="26028"/>
        <n v="32736"/>
        <n v="6871"/>
        <n v="31234"/>
        <n v="14180"/>
        <n v="38788"/>
        <n v="45054"/>
        <n v="19429"/>
        <n v="11835"/>
        <n v="33914"/>
        <n v="7496"/>
        <n v="40249"/>
        <n v="7312"/>
        <n v="7682"/>
        <n v="9815"/>
        <n v="6853"/>
        <n v="10927"/>
        <n v="93"/>
        <n v="8439"/>
        <n v="8216"/>
        <n v="24418"/>
        <n v="13953"/>
        <n v="34577"/>
        <n v="10213"/>
        <n v="19939"/>
        <n v="32512"/>
        <n v="29571"/>
        <n v="19420"/>
        <n v="25093"/>
        <n v="13225"/>
        <n v="8078"/>
        <n v="5760"/>
        <n v="2528"/>
        <n v="25257"/>
        <n v="11136"/>
        <n v="21458"/>
        <n v="2023"/>
        <n v="22660"/>
        <n v="22920"/>
        <n v="24132"/>
        <n v="18460"/>
        <n v="10188"/>
        <n v="17108"/>
        <n v="2826"/>
        <n v="39327"/>
        <n v="24002"/>
        <n v="2196"/>
        <n v="19731"/>
        <n v="27602"/>
        <n v="7813"/>
        <n v="4151"/>
        <n v="15426"/>
        <n v="10468"/>
        <n v="13177"/>
        <n v="8927"/>
        <n v="33301"/>
        <n v="25306"/>
        <n v="7593"/>
        <n v="14516"/>
        <n v="35467"/>
        <n v="13209"/>
        <n v="21715"/>
        <n v="14123"/>
        <n v="25102"/>
        <n v="7156"/>
        <n v="38583"/>
        <n v="41056"/>
        <n v="35893"/>
        <n v="25327"/>
        <n v="25456"/>
        <n v="14898"/>
        <n v="11783"/>
        <n v="3400"/>
        <n v="15986"/>
        <n v="7418"/>
        <n v="5564"/>
        <n v="3987"/>
        <n v="9903"/>
        <n v="21760"/>
        <n v="9391"/>
        <n v="18042"/>
        <n v="4441"/>
        <n v="1698"/>
        <n v="383"/>
        <n v="31050"/>
        <n v="11673"/>
        <n v="38796"/>
        <n v="843"/>
        <n v="35840"/>
        <n v="19052"/>
        <n v="19596"/>
        <n v="10498"/>
        <n v="37791"/>
        <n v="19092"/>
        <n v="27143"/>
        <n v="22617"/>
        <n v="22889"/>
        <n v="21798"/>
        <n v="29022"/>
        <n v="7861"/>
        <n v="33489"/>
        <n v="5506"/>
        <n v="26307"/>
        <n v="21828"/>
        <n v="13464"/>
        <n v="30859"/>
        <n v="19030"/>
        <n v="7203"/>
        <n v="32173"/>
        <n v="1627"/>
        <n v="4057"/>
        <n v="43297"/>
        <n v="26665"/>
        <n v="8296"/>
        <n v="24181"/>
        <n v="21702"/>
        <n v="21804"/>
        <n v="11860"/>
        <n v="3187"/>
        <n v="7322"/>
        <n v="1997"/>
        <n v="18360"/>
        <n v="15453"/>
        <n v="10096"/>
        <n v="16976"/>
        <n v="33513"/>
        <n v="29220"/>
        <n v="14394"/>
        <n v="6502"/>
        <n v="8351"/>
        <n v="19566"/>
        <n v="987"/>
        <n v="34671"/>
        <n v="43299"/>
        <n v="18092"/>
        <n v="18126"/>
        <n v="13408"/>
        <n v="22594"/>
        <n v="24382"/>
        <n v="21087"/>
        <n v="24630"/>
        <n v="2165"/>
        <n v="18530"/>
        <n v="1196"/>
        <n v="14520"/>
        <n v="21929"/>
        <n v="5966"/>
        <n v="33361"/>
        <n v="18860"/>
        <n v="7086"/>
        <n v="25493"/>
        <n v="11101"/>
        <n v="7555"/>
        <n v="26494"/>
        <n v="12642"/>
        <n v="14669"/>
        <n v="13545"/>
        <n v="36642"/>
        <n v="4550"/>
        <n v="12425"/>
        <n v="552"/>
        <n v="23618"/>
        <n v="16036"/>
        <n v="10436"/>
        <n v="145"/>
        <n v="17680"/>
        <n v="3271"/>
        <n v="8923"/>
        <n v="16015"/>
        <n v="4798"/>
        <n v="16031"/>
        <n v="4074"/>
        <n v="10289"/>
        <n v="18808"/>
        <n v="1877"/>
        <n v="26987"/>
        <n v="13579"/>
        <n v="3922"/>
        <n v="6192"/>
        <n v="11722"/>
        <n v="28541"/>
        <n v="11875"/>
        <n v="30650"/>
        <n v="23248"/>
        <n v="38599"/>
        <n v="32885"/>
        <n v="28314"/>
        <n v="16683"/>
        <n v="16496"/>
        <n v="38118"/>
        <n v="1126"/>
        <n v="5296"/>
        <n v="29273"/>
        <n v="25805"/>
        <n v="6100"/>
        <n v="26718"/>
        <n v="3840"/>
        <n v="13966"/>
        <n v="15313"/>
        <n v="28052"/>
        <n v="8355"/>
        <n v="19020"/>
        <n v="31565"/>
        <n v="6807"/>
        <n v="9343"/>
        <n v="12278"/>
        <n v="16900"/>
        <n v="5142"/>
        <n v="12639"/>
        <n v="6103"/>
        <n v="19690"/>
        <n v="33782"/>
        <n v="22324"/>
        <n v="4417"/>
        <n v="2883"/>
        <n v="4050"/>
        <n v="5676"/>
        <n v="10140"/>
        <n v="14473"/>
        <n v="26167"/>
        <n v="43994"/>
        <n v="12627"/>
        <n v="17168"/>
        <n v="20962"/>
        <n v="10441"/>
        <n v="9940"/>
        <n v="26875"/>
        <n v="1801"/>
        <n v="31217"/>
        <n v="2249"/>
        <n v="3112"/>
        <n v="9887"/>
        <n v="5056"/>
        <n v="19622"/>
        <n v="9678"/>
        <n v="14784"/>
        <n v="27607"/>
        <n v="29088"/>
        <n v="16239"/>
        <n v="11060"/>
        <n v="3145"/>
        <n v="8968"/>
        <n v="19988"/>
        <n v="13985"/>
        <n v="31742"/>
        <n v="5033"/>
        <n v="13530"/>
        <n v="24010"/>
        <n v="17327"/>
        <n v="4016"/>
        <n v="25566"/>
        <n v="9956"/>
        <n v="44387"/>
        <n v="18711"/>
        <n v="43216"/>
        <n v="9487"/>
        <n v="12628"/>
        <n v="12288"/>
        <n v="45553"/>
        <n v="11212"/>
        <n v="18782"/>
        <n v="13137"/>
        <n v="16123"/>
        <n v="28787"/>
        <n v="27270"/>
        <n v="24961"/>
        <n v="71"/>
        <n v="14859"/>
        <n v="25192"/>
        <n v="11502"/>
        <n v="30187"/>
        <n v="23534"/>
        <n v="22297"/>
        <n v="22088"/>
        <n v="8013"/>
        <n v="18944"/>
        <n v="1131"/>
        <n v="220"/>
        <n v="12748"/>
        <n v="27778"/>
        <n v="10629"/>
        <n v="6059"/>
        <n v="25942"/>
        <n v="20775"/>
        <n v="9021"/>
        <n v="16490"/>
        <n v="24072"/>
        <n v="31396"/>
        <n v="7701"/>
        <n v="21414"/>
        <n v="40642"/>
        <n v="18258"/>
        <n v="13678"/>
        <n v="1478"/>
        <n v="11705"/>
        <n v="33891"/>
        <n v="28230"/>
        <n v="25499"/>
        <n v="14941"/>
        <n v="8247"/>
        <n v="1446"/>
        <n v="26438"/>
        <n v="10460"/>
        <n v="13115"/>
        <n v="28316"/>
        <n v="21226"/>
        <n v="9662"/>
        <n v="7821"/>
        <n v="221"/>
        <n v="16731"/>
        <n v="10967"/>
        <n v="14954"/>
        <n v="12034"/>
        <n v="26285"/>
        <n v="15999"/>
        <n v="5615"/>
        <n v="22587"/>
        <n v="15584"/>
        <n v="531"/>
        <n v="37555"/>
        <n v="6266"/>
        <n v="29521"/>
        <n v="18855"/>
        <n v="3542"/>
        <n v="7139"/>
        <n v="13151"/>
        <n v="6261"/>
        <n v="6049"/>
        <n v="12505"/>
        <n v="9609"/>
        <n v="26403"/>
        <n v="33574"/>
        <n v="22795"/>
        <n v="20294"/>
        <n v="11547"/>
        <n v="9777"/>
        <n v="37336"/>
        <n v="30615"/>
        <n v="7017"/>
        <n v="24496"/>
        <n v="9996"/>
        <n v="14424"/>
        <n v="18627"/>
        <n v="3163"/>
        <n v="1622"/>
        <n v="20107"/>
        <n v="25061"/>
        <n v="4821"/>
        <n v="16333"/>
        <n v="23553"/>
        <n v="22774"/>
        <n v="9796"/>
        <n v="23890"/>
        <n v="4675"/>
        <n v="28529"/>
        <n v="17813"/>
        <n v="19119"/>
        <n v="31439"/>
        <n v="10739"/>
        <n v="40222"/>
        <n v="23984"/>
        <n v="3755"/>
        <n v="41188"/>
        <n v="908"/>
        <n v="16974"/>
        <n v="23662"/>
        <n v="19015"/>
        <n v="15838"/>
        <n v="18232"/>
        <n v="23190"/>
        <n v="10214"/>
        <n v="18706"/>
        <n v="33115"/>
        <n v="30802"/>
        <n v="32212"/>
        <n v="1880"/>
        <n v="6140"/>
        <n v="13968"/>
        <n v="12807"/>
      </sharedItems>
    </cacheField>
    <cacheField name="Loss" numFmtId="0">
      <sharedItems containsMixedTypes="1" containsNumber="1" containsInteger="1" minValue="-23696" maxValue="-13" count="532">
        <s v=""/>
        <n v="-14946"/>
        <n v="-102"/>
        <n v="-4798"/>
        <n v="-5606"/>
        <n v="-3084"/>
        <n v="-21210"/>
        <n v="-18639"/>
        <n v="-6059"/>
        <n v="-1313"/>
        <n v="-2872"/>
        <n v="-8554"/>
        <n v="-10341"/>
        <n v="-14188"/>
        <n v="-7621"/>
        <n v="-9833"/>
        <n v="-13664"/>
        <n v="-18334"/>
        <n v="-782"/>
        <n v="-10087"/>
        <n v="-8113"/>
        <n v="-7245"/>
        <n v="-5029"/>
        <n v="-419"/>
        <n v="-10003"/>
        <n v="-12886"/>
        <n v="-296"/>
        <n v="-18299"/>
        <n v="-6869"/>
        <n v="-3834"/>
        <n v="-5022"/>
        <n v="-23696"/>
        <n v="-17563"/>
        <n v="-15857"/>
        <n v="-14382"/>
        <n v="-4620"/>
        <n v="-7234"/>
        <n v="-11155"/>
        <n v="-17358"/>
        <n v="-10516"/>
        <n v="-22073"/>
        <n v="-107"/>
        <n v="-11277"/>
        <n v="-8886"/>
        <n v="-13546"/>
        <n v="-7649"/>
        <n v="-6329"/>
        <n v="-3921"/>
        <n v="-363"/>
        <n v="-3503"/>
        <n v="-1951"/>
        <n v="-3942"/>
        <n v="-2773"/>
        <n v="-941"/>
        <n v="-10132"/>
        <n v="-4829"/>
        <n v="-6769"/>
        <n v="-19943"/>
        <n v="-12954"/>
        <n v="-10781"/>
        <n v="-3853"/>
        <n v="-15871"/>
        <n v="-4757"/>
        <n v="-610"/>
        <n v="-14779"/>
        <n v="-15456"/>
        <n v="-13380"/>
        <n v="-11457"/>
        <n v="-145"/>
        <n v="-2001"/>
        <n v="-5414"/>
        <n v="-9580"/>
        <n v="-197"/>
        <n v="-14308"/>
        <n v="-14031"/>
        <n v="-17620"/>
        <n v="-11139"/>
        <n v="-7535"/>
        <n v="-191"/>
        <n v="-12108"/>
        <n v="-813"/>
        <n v="-10056"/>
        <n v="-6968"/>
        <n v="-12707"/>
        <n v="-1269"/>
        <n v="-3403"/>
        <n v="-6041"/>
        <n v="-11933"/>
        <n v="-4228"/>
        <n v="-11948"/>
        <n v="-15678"/>
        <n v="-480"/>
        <n v="-7810"/>
        <n v="-1166"/>
        <n v="-16562"/>
        <n v="-16457"/>
        <n v="-15811"/>
        <n v="-21369"/>
        <n v="-13"/>
        <n v="-22737"/>
        <n v="-22178"/>
        <n v="-11106"/>
        <n v="-6605"/>
        <n v="-3780"/>
        <n v="-1658"/>
        <n v="-7886"/>
        <n v="-9864"/>
        <n v="-21112"/>
        <n v="-1132"/>
        <n v="-1252"/>
        <n v="-6620"/>
        <n v="-3117"/>
        <n v="-3112"/>
        <n v="-5571"/>
        <n v="-18356"/>
        <n v="-2086"/>
        <n v="-12748"/>
        <n v="-11371"/>
        <n v="-19785"/>
        <n v="-4822"/>
        <n v="-14016"/>
        <n v="-7813"/>
        <n v="-12454"/>
        <n v="-9355"/>
        <n v="-556"/>
        <n v="-20164"/>
        <n v="-3373"/>
        <n v="-14629"/>
        <n v="-4936"/>
        <n v="-6942"/>
        <n v="-20494"/>
        <n v="-14111"/>
        <n v="-1008"/>
        <n v="-9916"/>
        <n v="-4014"/>
        <n v="-3385"/>
        <n v="-20002"/>
        <n v="-23563"/>
        <n v="-1384"/>
        <n v="-15674"/>
        <n v="-5090"/>
        <n v="-7288"/>
        <n v="-16114"/>
        <n v="-10348"/>
        <n v="-5661"/>
        <n v="-9251"/>
        <n v="-13182"/>
        <n v="-7138"/>
        <n v="-18103"/>
        <n v="-5523"/>
        <n v="-1523"/>
        <n v="-6488"/>
        <n v="-10210"/>
        <n v="-9375"/>
        <n v="-13138"/>
        <n v="-43"/>
        <n v="-21229"/>
        <n v="-3433"/>
        <n v="-3741"/>
        <n v="-17397"/>
        <n v="-1374"/>
        <n v="-128"/>
        <n v="-2027"/>
        <n v="-15846"/>
        <n v="-790"/>
        <n v="-7101"/>
        <n v="-8127"/>
        <n v="-6266"/>
        <n v="-8890"/>
        <n v="-651"/>
        <n v="-3571"/>
        <n v="-15085"/>
        <n v="-13286"/>
        <n v="-3331"/>
        <n v="-3568"/>
        <n v="-19437"/>
        <n v="-19864"/>
        <n v="-10661"/>
        <n v="-10678"/>
        <n v="-4176"/>
        <n v="-582"/>
        <n v="-17005"/>
        <n v="-11608"/>
        <n v="-399"/>
        <n v="-7583"/>
        <n v="-3438"/>
        <n v="-19641"/>
        <n v="-4637"/>
        <n v="-1820"/>
        <n v="-6275"/>
        <n v="-6188"/>
        <n v="-15940"/>
        <n v="-20743"/>
        <n v="-4159"/>
        <n v="-5112"/>
        <n v="-4348"/>
        <n v="-359"/>
        <n v="-11250"/>
        <n v="-13792"/>
        <n v="-4317"/>
        <n v="-14483"/>
        <n v="-16487"/>
        <n v="-8526"/>
        <n v="-4435"/>
        <n v="-13832"/>
        <n v="-11774"/>
        <n v="-6268"/>
        <n v="-11666"/>
        <n v="-5610"/>
        <n v="-7946"/>
        <n v="-6292"/>
        <n v="-3283"/>
        <n v="-14625"/>
        <n v="-3922"/>
        <n v="-364"/>
        <n v="-7677"/>
        <n v="-20945"/>
        <n v="-6895"/>
        <n v="-12348"/>
        <n v="-16283"/>
        <n v="-7594"/>
        <n v="-13415"/>
        <n v="-14170"/>
        <n v="-15673"/>
        <n v="-2932"/>
        <n v="-2716"/>
        <n v="-11947"/>
        <n v="-956"/>
        <n v="-4839"/>
        <n v="-3788"/>
        <n v="-4833"/>
        <n v="-3368"/>
        <n v="-22448"/>
        <n v="-17699"/>
        <n v="-2502"/>
        <n v="-19550"/>
        <n v="-2993"/>
        <n v="-1071"/>
        <n v="-1925"/>
        <n v="-11710"/>
        <n v="-7018"/>
        <n v="-11220"/>
        <n v="-18405"/>
        <n v="-5927"/>
        <n v="-15076"/>
        <n v="-3685"/>
        <n v="-9735"/>
        <n v="-23291"/>
        <n v="-9083"/>
        <n v="-9213"/>
        <n v="-1398"/>
        <n v="-322"/>
        <n v="-10346"/>
        <n v="-6365"/>
        <n v="-8757"/>
        <n v="-1730"/>
        <n v="-1492"/>
        <n v="-8057"/>
        <n v="-3867"/>
        <n v="-6000"/>
        <n v="-6625"/>
        <n v="-1735"/>
        <n v="-12208"/>
        <n v="-11561"/>
        <n v="-144"/>
        <n v="-1380"/>
        <n v="-5810"/>
        <n v="-2567"/>
        <n v="-12268"/>
        <n v="-14744"/>
        <n v="-5672"/>
        <n v="-14117"/>
        <n v="-13694"/>
        <n v="-5367"/>
        <n v="-6469"/>
        <n v="-4790"/>
        <n v="-6626"/>
        <n v="-3107"/>
        <n v="-3814"/>
        <n v="-13991"/>
        <n v="-5284"/>
        <n v="-643"/>
        <n v="-6935"/>
        <n v="-22930"/>
        <n v="-571"/>
        <n v="-12122"/>
        <n v="-8631"/>
        <n v="-21103"/>
        <n v="-6294"/>
        <n v="-10119"/>
        <n v="-12133"/>
        <n v="-4535"/>
        <n v="-13965"/>
        <n v="-635"/>
        <n v="-12301"/>
        <n v="-9871"/>
        <n v="-11658"/>
        <n v="-12094"/>
        <n v="-8970"/>
        <n v="-5465"/>
        <n v="-7614"/>
        <n v="-82"/>
        <n v="-4367"/>
        <n v="-10874"/>
        <n v="-19300"/>
        <n v="-3287"/>
        <n v="-6325"/>
        <n v="-16993"/>
        <n v="-10253"/>
        <n v="-5935"/>
        <n v="-12803"/>
        <n v="-4786"/>
        <n v="-2241"/>
        <n v="-1694"/>
        <n v="-3800"/>
        <n v="-2409"/>
        <n v="-4765"/>
        <n v="-6022"/>
        <n v="-8838"/>
        <n v="-17702"/>
        <n v="-6143"/>
        <n v="-14169"/>
        <n v="-15655"/>
        <n v="-227"/>
        <n v="-1938"/>
        <n v="-6529"/>
        <n v="-9650"/>
        <n v="-2288"/>
        <n v="-6250"/>
        <n v="-11739"/>
        <n v="-1187"/>
        <n v="-923"/>
        <n v="-4477"/>
        <n v="-12625"/>
        <n v="-1660"/>
        <n v="-1672"/>
        <n v="-15798"/>
        <n v="-14818"/>
        <n v="-3598"/>
        <n v="-6991"/>
        <n v="-15553"/>
        <n v="-11463"/>
        <n v="-20210"/>
        <n v="-14319"/>
        <n v="-1095"/>
        <n v="-10786"/>
        <n v="-5307"/>
        <n v="-8495"/>
        <n v="-13114"/>
        <n v="-13452"/>
        <n v="-12691"/>
        <n v="-4721"/>
        <n v="-6950"/>
        <n v="-3133"/>
        <n v="-5141"/>
        <n v="-9058"/>
        <n v="-1310"/>
        <n v="-3056"/>
        <n v="-7045"/>
        <n v="-1886"/>
        <n v="-9434"/>
        <n v="-4787"/>
        <n v="-6655"/>
        <n v="-4042"/>
        <n v="-1414"/>
        <n v="-10461"/>
        <n v="-12171"/>
        <n v="-2794"/>
        <n v="-5480"/>
        <n v="-13042"/>
        <n v="-1641"/>
        <n v="-15194"/>
        <n v="-3660"/>
        <n v="-5130"/>
        <n v="-22688"/>
        <n v="-3114"/>
        <n v="-17506"/>
        <n v="-14638"/>
        <n v="-1590"/>
        <n v="-7163"/>
        <n v="-6500"/>
        <n v="-20470"/>
        <n v="-5855"/>
        <n v="-7126"/>
        <n v="-4517"/>
        <n v="-1552"/>
        <n v="-2659"/>
        <n v="-7913"/>
        <n v="-10202"/>
        <n v="-13283"/>
        <n v="-15317"/>
        <n v="-3801"/>
        <n v="-10393"/>
        <n v="-3794"/>
        <n v="-2398"/>
        <n v="-6416"/>
        <n v="-12805"/>
        <n v="-604"/>
        <n v="-7662"/>
        <n v="-3826"/>
        <n v="-20014"/>
        <n v="-221"/>
        <n v="-17047"/>
        <n v="-4639"/>
        <n v="-15725"/>
        <n v="-14769"/>
        <n v="-11307"/>
        <n v="-21950"/>
        <n v="-21570"/>
        <n v="-3973"/>
        <n v="-481"/>
        <n v="-15876"/>
        <n v="-2469"/>
        <n v="-13767"/>
        <n v="-404"/>
        <n v="-22153"/>
        <n v="-8634"/>
        <n v="-7633"/>
        <n v="-4529"/>
        <n v="-13780"/>
        <n v="-1554"/>
        <n v="-4609"/>
        <n v="-15095"/>
        <n v="-10000"/>
        <n v="-3781"/>
        <n v="-7953"/>
        <n v="-19347"/>
        <n v="-10744"/>
        <n v="-9135"/>
        <n v="-4701"/>
        <n v="-3447"/>
        <n v="-969"/>
        <n v="-20669"/>
        <n v="-2161"/>
        <n v="-23187"/>
        <n v="-18852"/>
        <n v="-15383"/>
        <n v="-9791"/>
        <n v="-11632"/>
        <n v="-9574"/>
        <n v="-14120"/>
        <n v="-14295"/>
        <n v="-7299"/>
        <n v="-1655"/>
        <n v="-2830"/>
        <n v="-8872"/>
        <n v="-7945"/>
        <n v="-14887"/>
        <n v="-10448"/>
        <n v="-3838"/>
        <n v="-4618"/>
        <n v="-8896"/>
        <n v="-1727"/>
        <n v="-2308"/>
        <n v="-6122"/>
        <n v="-2134"/>
        <n v="-17871"/>
        <n v="-5264"/>
        <n v="-17466"/>
        <n v="-13544"/>
        <n v="-14322"/>
        <n v="-9743"/>
        <n v="-7901"/>
        <n v="-5977"/>
        <n v="-22337"/>
        <n v="-5886"/>
        <n v="-2823"/>
        <n v="-19920"/>
        <n v="-16296"/>
        <n v="-9116"/>
        <n v="-3953"/>
        <n v="-1080"/>
        <n v="-507"/>
        <n v="-2749"/>
        <n v="-8239"/>
        <n v="-19240"/>
        <n v="-8581"/>
        <n v="-357"/>
        <n v="-12842"/>
        <n v="-3409"/>
        <n v="-1236"/>
        <n v="-19624"/>
        <n v="-2158"/>
        <n v="-8427"/>
        <n v="-5530"/>
        <n v="-13250"/>
        <n v="-7150"/>
        <n v="-8353"/>
        <n v="-8619"/>
        <n v="-411"/>
        <n v="-1547"/>
        <n v="-2988"/>
        <n v="-18150"/>
        <n v="-13155"/>
        <n v="-6121"/>
        <n v="-3732"/>
        <n v="-457"/>
        <n v="-5792"/>
        <n v="-4552"/>
        <n v="-1324"/>
        <n v="-12750"/>
        <n v="-7394"/>
        <n v="-5770"/>
        <n v="-18070"/>
        <n v="-12647"/>
        <n v="-3237"/>
        <n v="-11684"/>
        <n v="-9119"/>
        <n v="-3135"/>
        <n v="-4625"/>
        <n v="-12003"/>
        <n v="-7653"/>
        <n v="-8350"/>
        <n v="-1819"/>
        <n v="-1634"/>
        <n v="-7681"/>
        <n v="-9281"/>
        <n v="-1400"/>
        <n v="-1760"/>
        <n v="-21388"/>
        <n v="-5165"/>
        <n v="-16063"/>
        <n v="-162"/>
        <n v="-492"/>
        <n v="-13890"/>
        <n v="-2382"/>
        <n v="-16399"/>
        <n v="-9286"/>
        <n v="-6577"/>
        <n v="-20458"/>
        <n v="-2267"/>
        <n v="-15220"/>
      </sharedItems>
    </cacheField>
    <cacheField name="Quarters" numFmtId="0" databaseField="0">
      <fieldGroup base="1">
        <rangePr groupBy="quarters" startDate="2022-01-01T00:00:00" endDate="2024-01-01T00:00:00"/>
        <groupItems count="6">
          <s v="&lt;01-01-22"/>
          <s v="Qtr1"/>
          <s v="Qtr2"/>
          <s v="Qtr3"/>
          <s v="Qtr4"/>
          <s v="&gt;01-01-24"/>
        </groupItems>
      </fieldGroup>
    </cacheField>
    <cacheField name="Years" numFmtId="0" databaseField="0">
      <fieldGroup base="1">
        <rangePr groupBy="years" startDate="2022-01-01T00:00:00" endDate="2024-01-01T00:00:00"/>
        <groupItems count="5">
          <s v="&lt;01-01-22"/>
          <s v="2022"/>
          <s v="2023"/>
          <s v="2024"/>
          <s v="&gt;01-01-24"/>
        </groupItems>
      </fieldGroup>
    </cacheField>
  </cacheFields>
  <extLst>
    <ext xmlns:x14="http://schemas.microsoft.com/office/spreadsheetml/2009/9/main" uri="{725AE2AE-9491-48be-B2B4-4EB974FC3084}">
      <x14:pivotCacheDefinition pivotCacheId="17259435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x v="0"/>
    <n v="42532"/>
    <n v="18537"/>
    <n v="23995"/>
    <x v="0"/>
    <x v="0"/>
    <x v="0"/>
    <x v="0"/>
    <x v="0"/>
    <x v="0"/>
    <n v="0.09"/>
    <n v="23995"/>
    <x v="0"/>
    <x v="0"/>
  </r>
  <r>
    <s v="TXN0002"/>
    <x v="1"/>
    <n v="10349"/>
    <n v="25295"/>
    <n v="-14946"/>
    <x v="1"/>
    <x v="0"/>
    <x v="1"/>
    <x v="1"/>
    <x v="1"/>
    <x v="1"/>
    <n v="0.22"/>
    <n v="-14946"/>
    <x v="1"/>
    <x v="1"/>
  </r>
  <r>
    <s v="TXN0003"/>
    <x v="2"/>
    <n v="21977"/>
    <n v="10934"/>
    <n v="11043"/>
    <x v="0"/>
    <x v="1"/>
    <x v="1"/>
    <x v="2"/>
    <x v="1"/>
    <x v="0"/>
    <n v="0.25"/>
    <n v="11043"/>
    <x v="2"/>
    <x v="0"/>
  </r>
  <r>
    <s v="TXN0004"/>
    <x v="3"/>
    <n v="45628"/>
    <n v="5035"/>
    <n v="40593"/>
    <x v="2"/>
    <x v="2"/>
    <x v="2"/>
    <x v="3"/>
    <x v="2"/>
    <x v="2"/>
    <n v="0.04"/>
    <n v="40593"/>
    <x v="3"/>
    <x v="0"/>
  </r>
  <r>
    <s v="TXN0005"/>
    <x v="4"/>
    <n v="33779"/>
    <n v="10904"/>
    <n v="22875"/>
    <x v="3"/>
    <x v="3"/>
    <x v="0"/>
    <x v="3"/>
    <x v="0"/>
    <x v="0"/>
    <n v="0.13"/>
    <n v="22875"/>
    <x v="4"/>
    <x v="0"/>
  </r>
  <r>
    <s v="TXN0006"/>
    <x v="5"/>
    <n v="17652"/>
    <n v="8690"/>
    <n v="8962"/>
    <x v="0"/>
    <x v="3"/>
    <x v="2"/>
    <x v="0"/>
    <x v="3"/>
    <x v="2"/>
    <n v="0.17"/>
    <n v="8962"/>
    <x v="5"/>
    <x v="0"/>
  </r>
  <r>
    <s v="TXN0007"/>
    <x v="6"/>
    <n v="28372"/>
    <n v="28474"/>
    <n v="-102"/>
    <x v="0"/>
    <x v="4"/>
    <x v="3"/>
    <x v="4"/>
    <x v="2"/>
    <x v="0"/>
    <n v="0.19"/>
    <n v="-102"/>
    <x v="1"/>
    <x v="2"/>
  </r>
  <r>
    <s v="TXN0008"/>
    <x v="7"/>
    <n v="40292"/>
    <n v="27312"/>
    <n v="12980"/>
    <x v="3"/>
    <x v="3"/>
    <x v="1"/>
    <x v="3"/>
    <x v="3"/>
    <x v="2"/>
    <n v="0.01"/>
    <n v="12980"/>
    <x v="6"/>
    <x v="0"/>
  </r>
  <r>
    <s v="TXN0009"/>
    <x v="8"/>
    <n v="32812"/>
    <n v="9030"/>
    <n v="23782"/>
    <x v="0"/>
    <x v="4"/>
    <x v="0"/>
    <x v="1"/>
    <x v="1"/>
    <x v="0"/>
    <n v="0.1"/>
    <n v="23782"/>
    <x v="7"/>
    <x v="0"/>
  </r>
  <r>
    <s v="TXN0010"/>
    <x v="9"/>
    <n v="29218"/>
    <n v="7453"/>
    <n v="21765"/>
    <x v="1"/>
    <x v="3"/>
    <x v="4"/>
    <x v="2"/>
    <x v="2"/>
    <x v="1"/>
    <n v="0.02"/>
    <n v="21765"/>
    <x v="8"/>
    <x v="0"/>
  </r>
  <r>
    <s v="TXN0011"/>
    <x v="10"/>
    <n v="9475"/>
    <n v="14273"/>
    <n v="-4798"/>
    <x v="2"/>
    <x v="3"/>
    <x v="2"/>
    <x v="3"/>
    <x v="1"/>
    <x v="0"/>
    <n v="0.09"/>
    <n v="-4798"/>
    <x v="1"/>
    <x v="3"/>
  </r>
  <r>
    <s v="TXN0012"/>
    <x v="11"/>
    <n v="35566"/>
    <n v="12635"/>
    <n v="22931"/>
    <x v="0"/>
    <x v="3"/>
    <x v="2"/>
    <x v="4"/>
    <x v="3"/>
    <x v="1"/>
    <n v="0.22"/>
    <n v="22931"/>
    <x v="9"/>
    <x v="0"/>
  </r>
  <r>
    <s v="TXN0013"/>
    <x v="12"/>
    <n v="32433"/>
    <n v="27709"/>
    <n v="4724"/>
    <x v="1"/>
    <x v="3"/>
    <x v="0"/>
    <x v="0"/>
    <x v="0"/>
    <x v="0"/>
    <n v="0.02"/>
    <n v="4724"/>
    <x v="10"/>
    <x v="0"/>
  </r>
  <r>
    <s v="TXN0014"/>
    <x v="13"/>
    <n v="15800"/>
    <n v="8136"/>
    <n v="7664"/>
    <x v="0"/>
    <x v="0"/>
    <x v="2"/>
    <x v="3"/>
    <x v="0"/>
    <x v="0"/>
    <n v="0.02"/>
    <n v="7664"/>
    <x v="11"/>
    <x v="0"/>
  </r>
  <r>
    <s v="TXN0015"/>
    <x v="14"/>
    <n v="32457"/>
    <n v="29679"/>
    <n v="2778"/>
    <x v="0"/>
    <x v="3"/>
    <x v="1"/>
    <x v="3"/>
    <x v="2"/>
    <x v="3"/>
    <n v="0.08"/>
    <n v="2778"/>
    <x v="12"/>
    <x v="0"/>
  </r>
  <r>
    <s v="TXN0016"/>
    <x v="15"/>
    <n v="29315"/>
    <n v="4367"/>
    <n v="24948"/>
    <x v="2"/>
    <x v="0"/>
    <x v="1"/>
    <x v="1"/>
    <x v="0"/>
    <x v="0"/>
    <n v="0.11"/>
    <n v="24948"/>
    <x v="13"/>
    <x v="0"/>
  </r>
  <r>
    <s v="TXN0017"/>
    <x v="16"/>
    <n v="19157"/>
    <n v="24763"/>
    <n v="-5606"/>
    <x v="0"/>
    <x v="3"/>
    <x v="3"/>
    <x v="3"/>
    <x v="1"/>
    <x v="0"/>
    <n v="0.25"/>
    <n v="-5606"/>
    <x v="1"/>
    <x v="4"/>
  </r>
  <r>
    <s v="TXN0018"/>
    <x v="17"/>
    <n v="24454"/>
    <n v="20187"/>
    <n v="4267"/>
    <x v="0"/>
    <x v="3"/>
    <x v="1"/>
    <x v="2"/>
    <x v="1"/>
    <x v="0"/>
    <n v="0.28000000000000003"/>
    <n v="4267"/>
    <x v="14"/>
    <x v="0"/>
  </r>
  <r>
    <s v="TXN0019"/>
    <x v="18"/>
    <n v="49217"/>
    <n v="27085"/>
    <n v="22132"/>
    <x v="0"/>
    <x v="2"/>
    <x v="0"/>
    <x v="3"/>
    <x v="1"/>
    <x v="2"/>
    <n v="0.27"/>
    <n v="22132"/>
    <x v="15"/>
    <x v="0"/>
  </r>
  <r>
    <s v="TXN0020"/>
    <x v="19"/>
    <n v="24347"/>
    <n v="10383"/>
    <n v="13964"/>
    <x v="2"/>
    <x v="1"/>
    <x v="1"/>
    <x v="3"/>
    <x v="0"/>
    <x v="0"/>
    <n v="0.06"/>
    <n v="13964"/>
    <x v="16"/>
    <x v="0"/>
  </r>
  <r>
    <s v="TXN0021"/>
    <x v="20"/>
    <n v="44201"/>
    <n v="18584"/>
    <n v="25617"/>
    <x v="0"/>
    <x v="3"/>
    <x v="1"/>
    <x v="4"/>
    <x v="0"/>
    <x v="0"/>
    <n v="0.09"/>
    <n v="25617"/>
    <x v="17"/>
    <x v="0"/>
  </r>
  <r>
    <s v="TXN0022"/>
    <x v="21"/>
    <n v="14561"/>
    <n v="6544"/>
    <n v="8017"/>
    <x v="0"/>
    <x v="3"/>
    <x v="5"/>
    <x v="0"/>
    <x v="2"/>
    <x v="0"/>
    <n v="0.24"/>
    <n v="8017"/>
    <x v="18"/>
    <x v="0"/>
  </r>
  <r>
    <s v="TXN0023"/>
    <x v="22"/>
    <n v="34223"/>
    <n v="24176"/>
    <n v="10047"/>
    <x v="2"/>
    <x v="0"/>
    <x v="1"/>
    <x v="3"/>
    <x v="1"/>
    <x v="1"/>
    <n v="0.28000000000000003"/>
    <n v="10047"/>
    <x v="19"/>
    <x v="0"/>
  </r>
  <r>
    <s v="TXN0024"/>
    <x v="23"/>
    <n v="19653"/>
    <n v="10682"/>
    <n v="8971"/>
    <x v="1"/>
    <x v="4"/>
    <x v="1"/>
    <x v="3"/>
    <x v="0"/>
    <x v="2"/>
    <n v="0.17"/>
    <n v="8971"/>
    <x v="20"/>
    <x v="0"/>
  </r>
  <r>
    <s v="TXN0025"/>
    <x v="24"/>
    <n v="31752"/>
    <n v="17942"/>
    <n v="13810"/>
    <x v="0"/>
    <x v="1"/>
    <x v="5"/>
    <x v="3"/>
    <x v="2"/>
    <x v="0"/>
    <n v="0.21"/>
    <n v="13810"/>
    <x v="21"/>
    <x v="0"/>
  </r>
  <r>
    <s v="TXN0026"/>
    <x v="25"/>
    <n v="13960"/>
    <n v="17044"/>
    <n v="-3084"/>
    <x v="2"/>
    <x v="3"/>
    <x v="1"/>
    <x v="1"/>
    <x v="1"/>
    <x v="0"/>
    <n v="0.22"/>
    <n v="-3084"/>
    <x v="1"/>
    <x v="5"/>
  </r>
  <r>
    <s v="TXN0027"/>
    <x v="26"/>
    <n v="49044"/>
    <n v="16900"/>
    <n v="32144"/>
    <x v="0"/>
    <x v="3"/>
    <x v="5"/>
    <x v="0"/>
    <x v="2"/>
    <x v="0"/>
    <n v="0.02"/>
    <n v="32144"/>
    <x v="22"/>
    <x v="0"/>
  </r>
  <r>
    <s v="TXN0028"/>
    <x v="27"/>
    <n v="33476"/>
    <n v="28521"/>
    <n v="4955"/>
    <x v="0"/>
    <x v="3"/>
    <x v="1"/>
    <x v="3"/>
    <x v="1"/>
    <x v="2"/>
    <n v="0"/>
    <n v="4955"/>
    <x v="23"/>
    <x v="0"/>
  </r>
  <r>
    <s v="TXN0029"/>
    <x v="28"/>
    <n v="41389"/>
    <n v="4568"/>
    <n v="36821"/>
    <x v="0"/>
    <x v="3"/>
    <x v="1"/>
    <x v="4"/>
    <x v="0"/>
    <x v="0"/>
    <n v="0.13"/>
    <n v="36821"/>
    <x v="24"/>
    <x v="0"/>
  </r>
  <r>
    <s v="TXN0030"/>
    <x v="29"/>
    <n v="40707"/>
    <n v="5700"/>
    <n v="35007"/>
    <x v="0"/>
    <x v="3"/>
    <x v="5"/>
    <x v="3"/>
    <x v="1"/>
    <x v="0"/>
    <n v="0.12"/>
    <n v="35007"/>
    <x v="25"/>
    <x v="0"/>
  </r>
  <r>
    <s v="TXN0031"/>
    <x v="30"/>
    <n v="7284"/>
    <n v="28494"/>
    <n v="-21210"/>
    <x v="4"/>
    <x v="0"/>
    <x v="1"/>
    <x v="2"/>
    <x v="1"/>
    <x v="0"/>
    <n v="0.11"/>
    <n v="-21210"/>
    <x v="1"/>
    <x v="6"/>
  </r>
  <r>
    <s v="TXN0032"/>
    <x v="31"/>
    <n v="31751"/>
    <n v="6031"/>
    <n v="25720"/>
    <x v="1"/>
    <x v="0"/>
    <x v="3"/>
    <x v="3"/>
    <x v="0"/>
    <x v="0"/>
    <n v="0.25"/>
    <n v="25720"/>
    <x v="26"/>
    <x v="0"/>
  </r>
  <r>
    <s v="TXN0033"/>
    <x v="32"/>
    <n v="41437"/>
    <n v="25843"/>
    <n v="15594"/>
    <x v="1"/>
    <x v="0"/>
    <x v="1"/>
    <x v="3"/>
    <x v="1"/>
    <x v="2"/>
    <n v="0.11"/>
    <n v="15594"/>
    <x v="27"/>
    <x v="0"/>
  </r>
  <r>
    <s v="TXN0034"/>
    <x v="32"/>
    <n v="9846"/>
    <n v="28485"/>
    <n v="-18639"/>
    <x v="0"/>
    <x v="3"/>
    <x v="1"/>
    <x v="0"/>
    <x v="0"/>
    <x v="2"/>
    <n v="0.23"/>
    <n v="-18639"/>
    <x v="1"/>
    <x v="7"/>
  </r>
  <r>
    <s v="TXN0035"/>
    <x v="33"/>
    <n v="32102"/>
    <n v="15661"/>
    <n v="16441"/>
    <x v="0"/>
    <x v="3"/>
    <x v="1"/>
    <x v="4"/>
    <x v="3"/>
    <x v="3"/>
    <n v="0.04"/>
    <n v="16441"/>
    <x v="28"/>
    <x v="0"/>
  </r>
  <r>
    <s v="TXN0036"/>
    <x v="34"/>
    <n v="15703"/>
    <n v="21762"/>
    <n v="-6059"/>
    <x v="3"/>
    <x v="0"/>
    <x v="0"/>
    <x v="1"/>
    <x v="0"/>
    <x v="2"/>
    <n v="0.14000000000000001"/>
    <n v="-6059"/>
    <x v="1"/>
    <x v="8"/>
  </r>
  <r>
    <s v="TXN0037"/>
    <x v="35"/>
    <n v="20643"/>
    <n v="21956"/>
    <n v="-1313"/>
    <x v="3"/>
    <x v="3"/>
    <x v="1"/>
    <x v="3"/>
    <x v="3"/>
    <x v="0"/>
    <n v="0.16"/>
    <n v="-1313"/>
    <x v="1"/>
    <x v="9"/>
  </r>
  <r>
    <s v="TXN0038"/>
    <x v="36"/>
    <n v="15515"/>
    <n v="18387"/>
    <n v="-2872"/>
    <x v="4"/>
    <x v="2"/>
    <x v="2"/>
    <x v="4"/>
    <x v="1"/>
    <x v="0"/>
    <n v="0.12"/>
    <n v="-2872"/>
    <x v="1"/>
    <x v="10"/>
  </r>
  <r>
    <s v="TXN0039"/>
    <x v="37"/>
    <n v="46870"/>
    <n v="5050"/>
    <n v="41820"/>
    <x v="0"/>
    <x v="1"/>
    <x v="0"/>
    <x v="0"/>
    <x v="1"/>
    <x v="2"/>
    <n v="0.05"/>
    <n v="41820"/>
    <x v="29"/>
    <x v="0"/>
  </r>
  <r>
    <s v="TXN0040"/>
    <x v="38"/>
    <n v="32968"/>
    <n v="27967"/>
    <n v="5001"/>
    <x v="2"/>
    <x v="4"/>
    <x v="0"/>
    <x v="2"/>
    <x v="0"/>
    <x v="2"/>
    <n v="0.2"/>
    <n v="5001"/>
    <x v="30"/>
    <x v="0"/>
  </r>
  <r>
    <s v="TXN0041"/>
    <x v="39"/>
    <n v="42721"/>
    <n v="12998"/>
    <n v="29723"/>
    <x v="0"/>
    <x v="0"/>
    <x v="1"/>
    <x v="4"/>
    <x v="0"/>
    <x v="3"/>
    <n v="0.1"/>
    <n v="29723"/>
    <x v="31"/>
    <x v="0"/>
  </r>
  <r>
    <s v="TXN0042"/>
    <x v="40"/>
    <n v="28936"/>
    <n v="7014"/>
    <n v="21922"/>
    <x v="0"/>
    <x v="3"/>
    <x v="3"/>
    <x v="1"/>
    <x v="1"/>
    <x v="0"/>
    <n v="0.05"/>
    <n v="21922"/>
    <x v="32"/>
    <x v="0"/>
  </r>
  <r>
    <s v="TXN0043"/>
    <x v="41"/>
    <n v="8285"/>
    <n v="16839"/>
    <n v="-8554"/>
    <x v="3"/>
    <x v="4"/>
    <x v="0"/>
    <x v="2"/>
    <x v="0"/>
    <x v="0"/>
    <n v="0.16"/>
    <n v="-8554"/>
    <x v="1"/>
    <x v="11"/>
  </r>
  <r>
    <s v="TXN0044"/>
    <x v="42"/>
    <n v="14216"/>
    <n v="24557"/>
    <n v="-10341"/>
    <x v="2"/>
    <x v="3"/>
    <x v="1"/>
    <x v="2"/>
    <x v="0"/>
    <x v="0"/>
    <n v="0.24"/>
    <n v="-10341"/>
    <x v="1"/>
    <x v="12"/>
  </r>
  <r>
    <s v="TXN0045"/>
    <x v="26"/>
    <n v="38852"/>
    <n v="13378"/>
    <n v="25474"/>
    <x v="4"/>
    <x v="1"/>
    <x v="1"/>
    <x v="3"/>
    <x v="0"/>
    <x v="0"/>
    <n v="0.22"/>
    <n v="25474"/>
    <x v="33"/>
    <x v="0"/>
  </r>
  <r>
    <s v="TXN0046"/>
    <x v="43"/>
    <n v="6458"/>
    <n v="20646"/>
    <n v="-14188"/>
    <x v="0"/>
    <x v="2"/>
    <x v="2"/>
    <x v="0"/>
    <x v="0"/>
    <x v="0"/>
    <n v="0.24"/>
    <n v="-14188"/>
    <x v="1"/>
    <x v="13"/>
  </r>
  <r>
    <s v="TXN0047"/>
    <x v="44"/>
    <n v="10192"/>
    <n v="17813"/>
    <n v="-7621"/>
    <x v="3"/>
    <x v="1"/>
    <x v="1"/>
    <x v="3"/>
    <x v="0"/>
    <x v="2"/>
    <n v="0.05"/>
    <n v="-7621"/>
    <x v="1"/>
    <x v="14"/>
  </r>
  <r>
    <s v="TXN0048"/>
    <x v="45"/>
    <n v="10781"/>
    <n v="20614"/>
    <n v="-9833"/>
    <x v="0"/>
    <x v="1"/>
    <x v="1"/>
    <x v="3"/>
    <x v="1"/>
    <x v="2"/>
    <n v="0.09"/>
    <n v="-9833"/>
    <x v="1"/>
    <x v="15"/>
  </r>
  <r>
    <s v="TXN0049"/>
    <x v="46"/>
    <n v="30958"/>
    <n v="19737"/>
    <n v="11221"/>
    <x v="2"/>
    <x v="3"/>
    <x v="5"/>
    <x v="0"/>
    <x v="1"/>
    <x v="3"/>
    <n v="0.27"/>
    <n v="11221"/>
    <x v="34"/>
    <x v="0"/>
  </r>
  <r>
    <s v="TXN0050"/>
    <x v="47"/>
    <n v="43631"/>
    <n v="26472"/>
    <n v="17159"/>
    <x v="4"/>
    <x v="3"/>
    <x v="1"/>
    <x v="1"/>
    <x v="3"/>
    <x v="0"/>
    <n v="0.02"/>
    <n v="17159"/>
    <x v="35"/>
    <x v="0"/>
  </r>
  <r>
    <s v="TXN0051"/>
    <x v="48"/>
    <n v="39323"/>
    <n v="11424"/>
    <n v="27899"/>
    <x v="1"/>
    <x v="3"/>
    <x v="5"/>
    <x v="2"/>
    <x v="0"/>
    <x v="3"/>
    <n v="0"/>
    <n v="27899"/>
    <x v="36"/>
    <x v="0"/>
  </r>
  <r>
    <s v="TXN0052"/>
    <x v="49"/>
    <n v="27062"/>
    <n v="9556"/>
    <n v="17506"/>
    <x v="1"/>
    <x v="1"/>
    <x v="1"/>
    <x v="3"/>
    <x v="2"/>
    <x v="2"/>
    <n v="0.15"/>
    <n v="17506"/>
    <x v="37"/>
    <x v="0"/>
  </r>
  <r>
    <s v="TXN0053"/>
    <x v="50"/>
    <n v="32886"/>
    <n v="28080"/>
    <n v="4806"/>
    <x v="0"/>
    <x v="3"/>
    <x v="0"/>
    <x v="1"/>
    <x v="2"/>
    <x v="0"/>
    <n v="0.26"/>
    <n v="4806"/>
    <x v="38"/>
    <x v="0"/>
  </r>
  <r>
    <s v="TXN0054"/>
    <x v="51"/>
    <n v="45086"/>
    <n v="18227"/>
    <n v="26859"/>
    <x v="0"/>
    <x v="3"/>
    <x v="3"/>
    <x v="0"/>
    <x v="0"/>
    <x v="1"/>
    <n v="0.21"/>
    <n v="26859"/>
    <x v="39"/>
    <x v="0"/>
  </r>
  <r>
    <s v="TXN0055"/>
    <x v="52"/>
    <n v="26010"/>
    <n v="25038"/>
    <n v="972"/>
    <x v="0"/>
    <x v="0"/>
    <x v="5"/>
    <x v="1"/>
    <x v="2"/>
    <x v="0"/>
    <n v="0.28000000000000003"/>
    <n v="972"/>
    <x v="40"/>
    <x v="0"/>
  </r>
  <r>
    <s v="TXN0056"/>
    <x v="53"/>
    <n v="39327"/>
    <n v="26364"/>
    <n v="12963"/>
    <x v="3"/>
    <x v="3"/>
    <x v="2"/>
    <x v="4"/>
    <x v="0"/>
    <x v="3"/>
    <n v="0.04"/>
    <n v="12963"/>
    <x v="41"/>
    <x v="0"/>
  </r>
  <r>
    <s v="TXN0057"/>
    <x v="39"/>
    <n v="47439"/>
    <n v="6733"/>
    <n v="40706"/>
    <x v="3"/>
    <x v="3"/>
    <x v="1"/>
    <x v="0"/>
    <x v="2"/>
    <x v="2"/>
    <n v="0.24"/>
    <n v="40706"/>
    <x v="42"/>
    <x v="0"/>
  </r>
  <r>
    <s v="TXN0058"/>
    <x v="54"/>
    <n v="13241"/>
    <n v="7352"/>
    <n v="5889"/>
    <x v="0"/>
    <x v="3"/>
    <x v="1"/>
    <x v="4"/>
    <x v="1"/>
    <x v="0"/>
    <n v="0.11"/>
    <n v="5889"/>
    <x v="43"/>
    <x v="0"/>
  </r>
  <r>
    <s v="TXN0059"/>
    <x v="55"/>
    <n v="30230"/>
    <n v="3704"/>
    <n v="26526"/>
    <x v="2"/>
    <x v="1"/>
    <x v="1"/>
    <x v="1"/>
    <x v="0"/>
    <x v="1"/>
    <n v="0.02"/>
    <n v="26526"/>
    <x v="44"/>
    <x v="0"/>
  </r>
  <r>
    <s v="TXN0060"/>
    <x v="56"/>
    <n v="18353"/>
    <n v="16059"/>
    <n v="2294"/>
    <x v="1"/>
    <x v="4"/>
    <x v="3"/>
    <x v="2"/>
    <x v="1"/>
    <x v="3"/>
    <n v="0.09"/>
    <n v="2294"/>
    <x v="45"/>
    <x v="0"/>
  </r>
  <r>
    <s v="TXN0061"/>
    <x v="57"/>
    <n v="41284"/>
    <n v="22542"/>
    <n v="18742"/>
    <x v="0"/>
    <x v="3"/>
    <x v="3"/>
    <x v="2"/>
    <x v="0"/>
    <x v="0"/>
    <n v="0"/>
    <n v="18742"/>
    <x v="46"/>
    <x v="0"/>
  </r>
  <r>
    <s v="TXN0062"/>
    <x v="39"/>
    <n v="35620"/>
    <n v="24298"/>
    <n v="11322"/>
    <x v="0"/>
    <x v="0"/>
    <x v="1"/>
    <x v="4"/>
    <x v="0"/>
    <x v="2"/>
    <n v="0.14000000000000001"/>
    <n v="11322"/>
    <x v="47"/>
    <x v="0"/>
  </r>
  <r>
    <s v="TXN0063"/>
    <x v="58"/>
    <n v="30168"/>
    <n v="24997"/>
    <n v="5171"/>
    <x v="4"/>
    <x v="0"/>
    <x v="3"/>
    <x v="3"/>
    <x v="0"/>
    <x v="0"/>
    <n v="0.09"/>
    <n v="5171"/>
    <x v="48"/>
    <x v="0"/>
  </r>
  <r>
    <s v="TXN0064"/>
    <x v="59"/>
    <n v="39801"/>
    <n v="21226"/>
    <n v="18575"/>
    <x v="0"/>
    <x v="3"/>
    <x v="2"/>
    <x v="3"/>
    <x v="0"/>
    <x v="1"/>
    <n v="0.1"/>
    <n v="18575"/>
    <x v="49"/>
    <x v="0"/>
  </r>
  <r>
    <s v="TXN0065"/>
    <x v="60"/>
    <n v="35697"/>
    <n v="10827"/>
    <n v="24870"/>
    <x v="0"/>
    <x v="3"/>
    <x v="3"/>
    <x v="2"/>
    <x v="2"/>
    <x v="3"/>
    <n v="0.18"/>
    <n v="24870"/>
    <x v="50"/>
    <x v="0"/>
  </r>
  <r>
    <s v="TXN0066"/>
    <x v="61"/>
    <n v="25794"/>
    <n v="15941"/>
    <n v="9853"/>
    <x v="4"/>
    <x v="0"/>
    <x v="1"/>
    <x v="4"/>
    <x v="2"/>
    <x v="0"/>
    <n v="0.22"/>
    <n v="9853"/>
    <x v="51"/>
    <x v="0"/>
  </r>
  <r>
    <s v="TXN0067"/>
    <x v="62"/>
    <n v="15050"/>
    <n v="4854"/>
    <n v="10196"/>
    <x v="2"/>
    <x v="0"/>
    <x v="1"/>
    <x v="2"/>
    <x v="1"/>
    <x v="2"/>
    <n v="0.03"/>
    <n v="10196"/>
    <x v="52"/>
    <x v="0"/>
  </r>
  <r>
    <s v="TXN0068"/>
    <x v="63"/>
    <n v="19647"/>
    <n v="8556"/>
    <n v="11091"/>
    <x v="0"/>
    <x v="1"/>
    <x v="3"/>
    <x v="1"/>
    <x v="0"/>
    <x v="2"/>
    <n v="0.12"/>
    <n v="11091"/>
    <x v="53"/>
    <x v="0"/>
  </r>
  <r>
    <s v="TXN0069"/>
    <x v="64"/>
    <n v="7634"/>
    <n v="21298"/>
    <n v="-13664"/>
    <x v="0"/>
    <x v="3"/>
    <x v="1"/>
    <x v="4"/>
    <x v="3"/>
    <x v="1"/>
    <n v="7.0000000000000007E-2"/>
    <n v="-13664"/>
    <x v="1"/>
    <x v="16"/>
  </r>
  <r>
    <s v="TXN0070"/>
    <x v="65"/>
    <n v="11131"/>
    <n v="29465"/>
    <n v="-18334"/>
    <x v="2"/>
    <x v="3"/>
    <x v="4"/>
    <x v="0"/>
    <x v="0"/>
    <x v="1"/>
    <n v="0.22"/>
    <n v="-18334"/>
    <x v="1"/>
    <x v="17"/>
  </r>
  <r>
    <s v="TXN0071"/>
    <x v="40"/>
    <n v="26553"/>
    <n v="3546"/>
    <n v="23007"/>
    <x v="0"/>
    <x v="1"/>
    <x v="4"/>
    <x v="3"/>
    <x v="1"/>
    <x v="2"/>
    <n v="0.23"/>
    <n v="23007"/>
    <x v="54"/>
    <x v="0"/>
  </r>
  <r>
    <s v="TXN0072"/>
    <x v="66"/>
    <n v="39632"/>
    <n v="24268"/>
    <n v="15364"/>
    <x v="0"/>
    <x v="4"/>
    <x v="1"/>
    <x v="3"/>
    <x v="3"/>
    <x v="2"/>
    <n v="0.06"/>
    <n v="15364"/>
    <x v="55"/>
    <x v="0"/>
  </r>
  <r>
    <s v="TXN0073"/>
    <x v="61"/>
    <n v="29946"/>
    <n v="7691"/>
    <n v="22255"/>
    <x v="0"/>
    <x v="1"/>
    <x v="1"/>
    <x v="3"/>
    <x v="0"/>
    <x v="0"/>
    <n v="0.03"/>
    <n v="22255"/>
    <x v="56"/>
    <x v="0"/>
  </r>
  <r>
    <s v="TXN0074"/>
    <x v="67"/>
    <n v="34565"/>
    <n v="25995"/>
    <n v="8570"/>
    <x v="0"/>
    <x v="3"/>
    <x v="1"/>
    <x v="0"/>
    <x v="0"/>
    <x v="0"/>
    <n v="0.18"/>
    <n v="8570"/>
    <x v="57"/>
    <x v="0"/>
  </r>
  <r>
    <s v="TXN0075"/>
    <x v="68"/>
    <n v="25240"/>
    <n v="10423"/>
    <n v="14817"/>
    <x v="3"/>
    <x v="3"/>
    <x v="5"/>
    <x v="3"/>
    <x v="0"/>
    <x v="0"/>
    <n v="0.28000000000000003"/>
    <n v="14817"/>
    <x v="58"/>
    <x v="0"/>
  </r>
  <r>
    <s v="TXN0076"/>
    <x v="69"/>
    <n v="43855"/>
    <n v="24091"/>
    <n v="19764"/>
    <x v="0"/>
    <x v="3"/>
    <x v="2"/>
    <x v="1"/>
    <x v="2"/>
    <x v="1"/>
    <n v="0.28000000000000003"/>
    <n v="19764"/>
    <x v="59"/>
    <x v="0"/>
  </r>
  <r>
    <s v="TXN0077"/>
    <x v="70"/>
    <n v="18903"/>
    <n v="19685"/>
    <n v="-782"/>
    <x v="3"/>
    <x v="3"/>
    <x v="2"/>
    <x v="4"/>
    <x v="3"/>
    <x v="2"/>
    <n v="0.18"/>
    <n v="-782"/>
    <x v="1"/>
    <x v="18"/>
  </r>
  <r>
    <s v="TXN0078"/>
    <x v="71"/>
    <n v="35656"/>
    <n v="14122"/>
    <n v="21534"/>
    <x v="4"/>
    <x v="3"/>
    <x v="1"/>
    <x v="3"/>
    <x v="1"/>
    <x v="0"/>
    <n v="0.06"/>
    <n v="21534"/>
    <x v="60"/>
    <x v="0"/>
  </r>
  <r>
    <s v="TXN0079"/>
    <x v="72"/>
    <n v="19193"/>
    <n v="10516"/>
    <n v="8677"/>
    <x v="0"/>
    <x v="2"/>
    <x v="2"/>
    <x v="4"/>
    <x v="1"/>
    <x v="3"/>
    <n v="0.05"/>
    <n v="8677"/>
    <x v="61"/>
    <x v="0"/>
  </r>
  <r>
    <s v="TXN0080"/>
    <x v="73"/>
    <n v="20262"/>
    <n v="18926"/>
    <n v="1336"/>
    <x v="1"/>
    <x v="1"/>
    <x v="5"/>
    <x v="3"/>
    <x v="3"/>
    <x v="0"/>
    <n v="0.16"/>
    <n v="1336"/>
    <x v="62"/>
    <x v="0"/>
  </r>
  <r>
    <s v="TXN0081"/>
    <x v="74"/>
    <n v="15668"/>
    <n v="25755"/>
    <n v="-10087"/>
    <x v="3"/>
    <x v="0"/>
    <x v="4"/>
    <x v="2"/>
    <x v="0"/>
    <x v="2"/>
    <n v="0.19"/>
    <n v="-10087"/>
    <x v="1"/>
    <x v="19"/>
  </r>
  <r>
    <s v="TXN0082"/>
    <x v="75"/>
    <n v="35158"/>
    <n v="3802"/>
    <n v="31356"/>
    <x v="2"/>
    <x v="3"/>
    <x v="3"/>
    <x v="1"/>
    <x v="2"/>
    <x v="2"/>
    <n v="0.15"/>
    <n v="31356"/>
    <x v="63"/>
    <x v="0"/>
  </r>
  <r>
    <s v="TXN0083"/>
    <x v="76"/>
    <n v="11338"/>
    <n v="19451"/>
    <n v="-8113"/>
    <x v="0"/>
    <x v="3"/>
    <x v="3"/>
    <x v="4"/>
    <x v="0"/>
    <x v="3"/>
    <n v="0.04"/>
    <n v="-8113"/>
    <x v="1"/>
    <x v="20"/>
  </r>
  <r>
    <s v="TXN0084"/>
    <x v="32"/>
    <n v="10187"/>
    <n v="17432"/>
    <n v="-7245"/>
    <x v="3"/>
    <x v="4"/>
    <x v="5"/>
    <x v="3"/>
    <x v="0"/>
    <x v="0"/>
    <n v="0.22"/>
    <n v="-7245"/>
    <x v="1"/>
    <x v="21"/>
  </r>
  <r>
    <s v="TXN0085"/>
    <x v="42"/>
    <n v="49322"/>
    <n v="21537"/>
    <n v="27785"/>
    <x v="0"/>
    <x v="3"/>
    <x v="3"/>
    <x v="3"/>
    <x v="0"/>
    <x v="2"/>
    <n v="0.06"/>
    <n v="27785"/>
    <x v="64"/>
    <x v="0"/>
  </r>
  <r>
    <s v="TXN0086"/>
    <x v="77"/>
    <n v="9900"/>
    <n v="14929"/>
    <n v="-5029"/>
    <x v="0"/>
    <x v="0"/>
    <x v="0"/>
    <x v="3"/>
    <x v="0"/>
    <x v="2"/>
    <n v="0.21"/>
    <n v="-5029"/>
    <x v="1"/>
    <x v="22"/>
  </r>
  <r>
    <s v="TXN0087"/>
    <x v="78"/>
    <n v="22151"/>
    <n v="6699"/>
    <n v="15452"/>
    <x v="0"/>
    <x v="0"/>
    <x v="1"/>
    <x v="3"/>
    <x v="0"/>
    <x v="2"/>
    <n v="0.26"/>
    <n v="15452"/>
    <x v="65"/>
    <x v="0"/>
  </r>
  <r>
    <s v="TXN0088"/>
    <x v="79"/>
    <n v="33235"/>
    <n v="15204"/>
    <n v="18031"/>
    <x v="0"/>
    <x v="2"/>
    <x v="1"/>
    <x v="2"/>
    <x v="1"/>
    <x v="2"/>
    <n v="0.08"/>
    <n v="18031"/>
    <x v="66"/>
    <x v="0"/>
  </r>
  <r>
    <s v="TXN0089"/>
    <x v="80"/>
    <n v="20601"/>
    <n v="4375"/>
    <n v="16226"/>
    <x v="0"/>
    <x v="3"/>
    <x v="2"/>
    <x v="3"/>
    <x v="0"/>
    <x v="0"/>
    <n v="0.03"/>
    <n v="16226"/>
    <x v="67"/>
    <x v="0"/>
  </r>
  <r>
    <s v="TXN0090"/>
    <x v="81"/>
    <n v="18068"/>
    <n v="17391"/>
    <n v="677"/>
    <x v="2"/>
    <x v="3"/>
    <x v="3"/>
    <x v="1"/>
    <x v="2"/>
    <x v="1"/>
    <n v="0.13"/>
    <n v="677"/>
    <x v="68"/>
    <x v="0"/>
  </r>
  <r>
    <s v="TXN0091"/>
    <x v="82"/>
    <n v="29731"/>
    <n v="25725"/>
    <n v="4006"/>
    <x v="4"/>
    <x v="2"/>
    <x v="5"/>
    <x v="3"/>
    <x v="1"/>
    <x v="1"/>
    <n v="7.0000000000000007E-2"/>
    <n v="4006"/>
    <x v="69"/>
    <x v="0"/>
  </r>
  <r>
    <s v="TXN0092"/>
    <x v="83"/>
    <n v="36514"/>
    <n v="4123"/>
    <n v="32391"/>
    <x v="2"/>
    <x v="1"/>
    <x v="3"/>
    <x v="4"/>
    <x v="1"/>
    <x v="2"/>
    <n v="0.28999999999999998"/>
    <n v="32391"/>
    <x v="70"/>
    <x v="0"/>
  </r>
  <r>
    <s v="TXN0093"/>
    <x v="84"/>
    <n v="27660"/>
    <n v="21883"/>
    <n v="5777"/>
    <x v="1"/>
    <x v="3"/>
    <x v="2"/>
    <x v="3"/>
    <x v="3"/>
    <x v="2"/>
    <n v="0.06"/>
    <n v="5777"/>
    <x v="71"/>
    <x v="0"/>
  </r>
  <r>
    <s v="TXN0094"/>
    <x v="85"/>
    <n v="27099"/>
    <n v="27518"/>
    <n v="-419"/>
    <x v="2"/>
    <x v="4"/>
    <x v="1"/>
    <x v="1"/>
    <x v="0"/>
    <x v="3"/>
    <n v="0.14000000000000001"/>
    <n v="-419"/>
    <x v="1"/>
    <x v="23"/>
  </r>
  <r>
    <s v="TXN0095"/>
    <x v="86"/>
    <n v="11696"/>
    <n v="11240"/>
    <n v="456"/>
    <x v="0"/>
    <x v="3"/>
    <x v="3"/>
    <x v="0"/>
    <x v="1"/>
    <x v="3"/>
    <n v="0.22"/>
    <n v="456"/>
    <x v="72"/>
    <x v="0"/>
  </r>
  <r>
    <s v="TXN0096"/>
    <x v="87"/>
    <n v="5551"/>
    <n v="15554"/>
    <n v="-10003"/>
    <x v="1"/>
    <x v="4"/>
    <x v="1"/>
    <x v="3"/>
    <x v="2"/>
    <x v="2"/>
    <n v="0.24"/>
    <n v="-10003"/>
    <x v="1"/>
    <x v="24"/>
  </r>
  <r>
    <s v="TXN0097"/>
    <x v="49"/>
    <n v="28434"/>
    <n v="3581"/>
    <n v="24853"/>
    <x v="2"/>
    <x v="0"/>
    <x v="1"/>
    <x v="1"/>
    <x v="1"/>
    <x v="0"/>
    <n v="0.14000000000000001"/>
    <n v="24853"/>
    <x v="73"/>
    <x v="0"/>
  </r>
  <r>
    <s v="TXN0098"/>
    <x v="88"/>
    <n v="16244"/>
    <n v="29130"/>
    <n v="-12886"/>
    <x v="2"/>
    <x v="1"/>
    <x v="3"/>
    <x v="3"/>
    <x v="2"/>
    <x v="3"/>
    <n v="0.18"/>
    <n v="-12886"/>
    <x v="1"/>
    <x v="25"/>
  </r>
  <r>
    <s v="TXN0099"/>
    <x v="89"/>
    <n v="19974"/>
    <n v="20270"/>
    <n v="-296"/>
    <x v="3"/>
    <x v="3"/>
    <x v="2"/>
    <x v="2"/>
    <x v="2"/>
    <x v="0"/>
    <n v="0.11"/>
    <n v="-296"/>
    <x v="1"/>
    <x v="26"/>
  </r>
  <r>
    <s v="TXN0100"/>
    <x v="67"/>
    <n v="34750"/>
    <n v="15040"/>
    <n v="19710"/>
    <x v="4"/>
    <x v="0"/>
    <x v="3"/>
    <x v="0"/>
    <x v="0"/>
    <x v="2"/>
    <n v="0.01"/>
    <n v="19710"/>
    <x v="74"/>
    <x v="0"/>
  </r>
  <r>
    <s v="TXN0101"/>
    <x v="90"/>
    <n v="35015"/>
    <n v="27306"/>
    <n v="7709"/>
    <x v="0"/>
    <x v="3"/>
    <x v="1"/>
    <x v="0"/>
    <x v="0"/>
    <x v="3"/>
    <n v="0.22"/>
    <n v="7709"/>
    <x v="75"/>
    <x v="0"/>
  </r>
  <r>
    <s v="TXN0102"/>
    <x v="91"/>
    <n v="36220"/>
    <n v="25094"/>
    <n v="11126"/>
    <x v="2"/>
    <x v="1"/>
    <x v="1"/>
    <x v="3"/>
    <x v="0"/>
    <x v="0"/>
    <n v="0.16"/>
    <n v="11126"/>
    <x v="76"/>
    <x v="0"/>
  </r>
  <r>
    <s v="TXN0103"/>
    <x v="92"/>
    <n v="8484"/>
    <n v="26783"/>
    <n v="-18299"/>
    <x v="1"/>
    <x v="0"/>
    <x v="4"/>
    <x v="3"/>
    <x v="0"/>
    <x v="2"/>
    <n v="0.1"/>
    <n v="-18299"/>
    <x v="1"/>
    <x v="27"/>
  </r>
  <r>
    <s v="TXN0104"/>
    <x v="93"/>
    <n v="21845"/>
    <n v="28714"/>
    <n v="-6869"/>
    <x v="0"/>
    <x v="0"/>
    <x v="1"/>
    <x v="2"/>
    <x v="2"/>
    <x v="2"/>
    <n v="0.23"/>
    <n v="-6869"/>
    <x v="1"/>
    <x v="28"/>
  </r>
  <r>
    <s v="TXN0105"/>
    <x v="94"/>
    <n v="14115"/>
    <n v="3834"/>
    <n v="10281"/>
    <x v="0"/>
    <x v="2"/>
    <x v="1"/>
    <x v="4"/>
    <x v="1"/>
    <x v="3"/>
    <n v="0.13"/>
    <n v="10281"/>
    <x v="77"/>
    <x v="0"/>
  </r>
  <r>
    <s v="TXN0106"/>
    <x v="95"/>
    <n v="20560"/>
    <n v="18829"/>
    <n v="1731"/>
    <x v="0"/>
    <x v="2"/>
    <x v="0"/>
    <x v="0"/>
    <x v="0"/>
    <x v="3"/>
    <n v="0"/>
    <n v="1731"/>
    <x v="78"/>
    <x v="0"/>
  </r>
  <r>
    <s v="TXN0107"/>
    <x v="96"/>
    <n v="11696"/>
    <n v="9206"/>
    <n v="2490"/>
    <x v="2"/>
    <x v="0"/>
    <x v="0"/>
    <x v="4"/>
    <x v="0"/>
    <x v="0"/>
    <n v="0.21"/>
    <n v="2490"/>
    <x v="79"/>
    <x v="0"/>
  </r>
  <r>
    <s v="TXN0108"/>
    <x v="97"/>
    <n v="40725"/>
    <n v="17713"/>
    <n v="23012"/>
    <x v="1"/>
    <x v="3"/>
    <x v="4"/>
    <x v="3"/>
    <x v="0"/>
    <x v="0"/>
    <n v="0.02"/>
    <n v="23012"/>
    <x v="80"/>
    <x v="0"/>
  </r>
  <r>
    <s v="TXN0109"/>
    <x v="98"/>
    <n v="18978"/>
    <n v="13932"/>
    <n v="5046"/>
    <x v="4"/>
    <x v="1"/>
    <x v="1"/>
    <x v="0"/>
    <x v="0"/>
    <x v="0"/>
    <n v="0.04"/>
    <n v="5046"/>
    <x v="81"/>
    <x v="0"/>
  </r>
  <r>
    <s v="TXN0110"/>
    <x v="99"/>
    <n v="5553"/>
    <n v="9387"/>
    <n v="-3834"/>
    <x v="2"/>
    <x v="1"/>
    <x v="2"/>
    <x v="2"/>
    <x v="3"/>
    <x v="3"/>
    <n v="0.04"/>
    <n v="-3834"/>
    <x v="1"/>
    <x v="29"/>
  </r>
  <r>
    <s v="TXN0111"/>
    <x v="68"/>
    <n v="20635"/>
    <n v="25657"/>
    <n v="-5022"/>
    <x v="0"/>
    <x v="1"/>
    <x v="4"/>
    <x v="3"/>
    <x v="1"/>
    <x v="3"/>
    <n v="0.19"/>
    <n v="-5022"/>
    <x v="1"/>
    <x v="30"/>
  </r>
  <r>
    <s v="TXN0112"/>
    <x v="100"/>
    <n v="45952"/>
    <n v="28381"/>
    <n v="17571"/>
    <x v="0"/>
    <x v="0"/>
    <x v="1"/>
    <x v="4"/>
    <x v="0"/>
    <x v="2"/>
    <n v="0.12"/>
    <n v="17571"/>
    <x v="82"/>
    <x v="0"/>
  </r>
  <r>
    <s v="TXN0113"/>
    <x v="101"/>
    <n v="29183"/>
    <n v="22570"/>
    <n v="6613"/>
    <x v="0"/>
    <x v="4"/>
    <x v="1"/>
    <x v="0"/>
    <x v="0"/>
    <x v="0"/>
    <n v="0.15"/>
    <n v="6613"/>
    <x v="83"/>
    <x v="0"/>
  </r>
  <r>
    <s v="TXN0114"/>
    <x v="78"/>
    <n v="6154"/>
    <n v="29850"/>
    <n v="-23696"/>
    <x v="3"/>
    <x v="1"/>
    <x v="1"/>
    <x v="3"/>
    <x v="0"/>
    <x v="1"/>
    <n v="0.19"/>
    <n v="-23696"/>
    <x v="1"/>
    <x v="31"/>
  </r>
  <r>
    <s v="TXN0115"/>
    <x v="43"/>
    <n v="48000"/>
    <n v="20671"/>
    <n v="27329"/>
    <x v="3"/>
    <x v="3"/>
    <x v="4"/>
    <x v="4"/>
    <x v="1"/>
    <x v="0"/>
    <n v="0.03"/>
    <n v="27329"/>
    <x v="84"/>
    <x v="0"/>
  </r>
  <r>
    <s v="TXN0116"/>
    <x v="102"/>
    <n v="27957"/>
    <n v="21829"/>
    <n v="6128"/>
    <x v="3"/>
    <x v="3"/>
    <x v="3"/>
    <x v="3"/>
    <x v="0"/>
    <x v="0"/>
    <n v="7.0000000000000007E-2"/>
    <n v="6128"/>
    <x v="85"/>
    <x v="0"/>
  </r>
  <r>
    <s v="TXN0117"/>
    <x v="103"/>
    <n v="43742"/>
    <n v="11256"/>
    <n v="32486"/>
    <x v="2"/>
    <x v="0"/>
    <x v="5"/>
    <x v="0"/>
    <x v="2"/>
    <x v="0"/>
    <n v="0.25"/>
    <n v="32486"/>
    <x v="86"/>
    <x v="0"/>
  </r>
  <r>
    <s v="TXN0118"/>
    <x v="104"/>
    <n v="37356"/>
    <n v="26354"/>
    <n v="11002"/>
    <x v="0"/>
    <x v="3"/>
    <x v="5"/>
    <x v="1"/>
    <x v="1"/>
    <x v="2"/>
    <n v="0.02"/>
    <n v="11002"/>
    <x v="87"/>
    <x v="0"/>
  </r>
  <r>
    <s v="TXN0119"/>
    <x v="105"/>
    <n v="7517"/>
    <n v="25080"/>
    <n v="-17563"/>
    <x v="1"/>
    <x v="1"/>
    <x v="1"/>
    <x v="2"/>
    <x v="0"/>
    <x v="3"/>
    <n v="0.15"/>
    <n v="-17563"/>
    <x v="1"/>
    <x v="32"/>
  </r>
  <r>
    <s v="TXN0120"/>
    <x v="106"/>
    <n v="28136"/>
    <n v="19515"/>
    <n v="8621"/>
    <x v="0"/>
    <x v="4"/>
    <x v="5"/>
    <x v="1"/>
    <x v="3"/>
    <x v="3"/>
    <n v="0.24"/>
    <n v="8621"/>
    <x v="88"/>
    <x v="0"/>
  </r>
  <r>
    <s v="TXN0121"/>
    <x v="107"/>
    <n v="7447"/>
    <n v="23304"/>
    <n v="-15857"/>
    <x v="0"/>
    <x v="4"/>
    <x v="1"/>
    <x v="2"/>
    <x v="3"/>
    <x v="1"/>
    <n v="0.12"/>
    <n v="-15857"/>
    <x v="1"/>
    <x v="33"/>
  </r>
  <r>
    <s v="TXN0122"/>
    <x v="108"/>
    <n v="19378"/>
    <n v="14922"/>
    <n v="4456"/>
    <x v="1"/>
    <x v="3"/>
    <x v="1"/>
    <x v="3"/>
    <x v="0"/>
    <x v="0"/>
    <n v="0.25"/>
    <n v="4456"/>
    <x v="89"/>
    <x v="0"/>
  </r>
  <r>
    <s v="TXN0123"/>
    <x v="109"/>
    <n v="35366"/>
    <n v="24895"/>
    <n v="10471"/>
    <x v="3"/>
    <x v="3"/>
    <x v="1"/>
    <x v="3"/>
    <x v="3"/>
    <x v="2"/>
    <n v="0.21"/>
    <n v="10471"/>
    <x v="90"/>
    <x v="0"/>
  </r>
  <r>
    <s v="TXN0124"/>
    <x v="110"/>
    <n v="29064"/>
    <n v="15879"/>
    <n v="13185"/>
    <x v="3"/>
    <x v="3"/>
    <x v="1"/>
    <x v="4"/>
    <x v="3"/>
    <x v="0"/>
    <n v="0"/>
    <n v="13185"/>
    <x v="91"/>
    <x v="0"/>
  </r>
  <r>
    <s v="TXN0125"/>
    <x v="111"/>
    <n v="28423"/>
    <n v="5381"/>
    <n v="23042"/>
    <x v="3"/>
    <x v="4"/>
    <x v="3"/>
    <x v="3"/>
    <x v="1"/>
    <x v="0"/>
    <n v="0.05"/>
    <n v="23042"/>
    <x v="92"/>
    <x v="0"/>
  </r>
  <r>
    <s v="TXN0126"/>
    <x v="112"/>
    <n v="36598"/>
    <n v="5456"/>
    <n v="31142"/>
    <x v="4"/>
    <x v="4"/>
    <x v="4"/>
    <x v="2"/>
    <x v="0"/>
    <x v="0"/>
    <n v="0.27"/>
    <n v="31142"/>
    <x v="93"/>
    <x v="0"/>
  </r>
  <r>
    <s v="TXN0127"/>
    <x v="113"/>
    <n v="34319"/>
    <n v="23906"/>
    <n v="10413"/>
    <x v="0"/>
    <x v="3"/>
    <x v="1"/>
    <x v="2"/>
    <x v="0"/>
    <x v="2"/>
    <n v="0.06"/>
    <n v="10413"/>
    <x v="94"/>
    <x v="0"/>
  </r>
  <r>
    <s v="TXN0128"/>
    <x v="114"/>
    <n v="14562"/>
    <n v="5291"/>
    <n v="9271"/>
    <x v="0"/>
    <x v="2"/>
    <x v="1"/>
    <x v="2"/>
    <x v="0"/>
    <x v="1"/>
    <n v="0.2"/>
    <n v="9271"/>
    <x v="95"/>
    <x v="0"/>
  </r>
  <r>
    <s v="TXN0129"/>
    <x v="115"/>
    <n v="12928"/>
    <n v="27310"/>
    <n v="-14382"/>
    <x v="0"/>
    <x v="1"/>
    <x v="1"/>
    <x v="4"/>
    <x v="0"/>
    <x v="1"/>
    <n v="0.23"/>
    <n v="-14382"/>
    <x v="1"/>
    <x v="34"/>
  </r>
  <r>
    <s v="TXN0130"/>
    <x v="116"/>
    <n v="47558"/>
    <n v="23982"/>
    <n v="23576"/>
    <x v="0"/>
    <x v="3"/>
    <x v="3"/>
    <x v="1"/>
    <x v="2"/>
    <x v="2"/>
    <n v="0.11"/>
    <n v="23576"/>
    <x v="96"/>
    <x v="0"/>
  </r>
  <r>
    <s v="TXN0131"/>
    <x v="117"/>
    <n v="44051"/>
    <n v="10723"/>
    <n v="33328"/>
    <x v="4"/>
    <x v="0"/>
    <x v="1"/>
    <x v="0"/>
    <x v="1"/>
    <x v="1"/>
    <n v="0.22"/>
    <n v="33328"/>
    <x v="97"/>
    <x v="0"/>
  </r>
  <r>
    <s v="TXN0132"/>
    <x v="88"/>
    <n v="14318"/>
    <n v="18938"/>
    <n v="-4620"/>
    <x v="2"/>
    <x v="1"/>
    <x v="4"/>
    <x v="3"/>
    <x v="0"/>
    <x v="0"/>
    <n v="0.14000000000000001"/>
    <n v="-4620"/>
    <x v="1"/>
    <x v="35"/>
  </r>
  <r>
    <s v="TXN0133"/>
    <x v="118"/>
    <n v="27382"/>
    <n v="17574"/>
    <n v="9808"/>
    <x v="4"/>
    <x v="3"/>
    <x v="1"/>
    <x v="1"/>
    <x v="0"/>
    <x v="2"/>
    <n v="0.04"/>
    <n v="9808"/>
    <x v="98"/>
    <x v="0"/>
  </r>
  <r>
    <s v="TXN0134"/>
    <x v="119"/>
    <n v="10381"/>
    <n v="17615"/>
    <n v="-7234"/>
    <x v="0"/>
    <x v="0"/>
    <x v="5"/>
    <x v="2"/>
    <x v="0"/>
    <x v="0"/>
    <n v="0.06"/>
    <n v="-7234"/>
    <x v="1"/>
    <x v="36"/>
  </r>
  <r>
    <s v="TXN0135"/>
    <x v="120"/>
    <n v="48430"/>
    <n v="29510"/>
    <n v="18920"/>
    <x v="0"/>
    <x v="3"/>
    <x v="1"/>
    <x v="4"/>
    <x v="1"/>
    <x v="2"/>
    <n v="0.16"/>
    <n v="18920"/>
    <x v="99"/>
    <x v="0"/>
  </r>
  <r>
    <s v="TXN0136"/>
    <x v="121"/>
    <n v="41011"/>
    <n v="11523"/>
    <n v="29488"/>
    <x v="2"/>
    <x v="1"/>
    <x v="5"/>
    <x v="3"/>
    <x v="0"/>
    <x v="0"/>
    <n v="0.03"/>
    <n v="29488"/>
    <x v="100"/>
    <x v="0"/>
  </r>
  <r>
    <s v="TXN0137"/>
    <x v="122"/>
    <n v="5365"/>
    <n v="16520"/>
    <n v="-11155"/>
    <x v="3"/>
    <x v="3"/>
    <x v="0"/>
    <x v="2"/>
    <x v="0"/>
    <x v="1"/>
    <n v="0.23"/>
    <n v="-11155"/>
    <x v="1"/>
    <x v="37"/>
  </r>
  <r>
    <s v="TXN0138"/>
    <x v="82"/>
    <n v="28829"/>
    <n v="23697"/>
    <n v="5132"/>
    <x v="0"/>
    <x v="1"/>
    <x v="3"/>
    <x v="2"/>
    <x v="0"/>
    <x v="2"/>
    <n v="0.08"/>
    <n v="5132"/>
    <x v="101"/>
    <x v="0"/>
  </r>
  <r>
    <s v="TXN0139"/>
    <x v="123"/>
    <n v="40629"/>
    <n v="22043"/>
    <n v="18586"/>
    <x v="1"/>
    <x v="3"/>
    <x v="3"/>
    <x v="2"/>
    <x v="0"/>
    <x v="2"/>
    <n v="0.09"/>
    <n v="18586"/>
    <x v="102"/>
    <x v="0"/>
  </r>
  <r>
    <s v="TXN0140"/>
    <x v="124"/>
    <n v="28763"/>
    <n v="26305"/>
    <n v="2458"/>
    <x v="0"/>
    <x v="3"/>
    <x v="1"/>
    <x v="0"/>
    <x v="1"/>
    <x v="2"/>
    <n v="0.19"/>
    <n v="2458"/>
    <x v="103"/>
    <x v="0"/>
  </r>
  <r>
    <s v="TXN0141"/>
    <x v="125"/>
    <n v="37803"/>
    <n v="17092"/>
    <n v="20711"/>
    <x v="0"/>
    <x v="1"/>
    <x v="1"/>
    <x v="4"/>
    <x v="0"/>
    <x v="2"/>
    <n v="0.21"/>
    <n v="20711"/>
    <x v="104"/>
    <x v="0"/>
  </r>
  <r>
    <s v="TXN0142"/>
    <x v="28"/>
    <n v="10930"/>
    <n v="28288"/>
    <n v="-17358"/>
    <x v="3"/>
    <x v="0"/>
    <x v="1"/>
    <x v="2"/>
    <x v="0"/>
    <x v="0"/>
    <n v="0"/>
    <n v="-17358"/>
    <x v="1"/>
    <x v="38"/>
  </r>
  <r>
    <s v="TXN0143"/>
    <x v="126"/>
    <n v="40539"/>
    <n v="22551"/>
    <n v="17988"/>
    <x v="0"/>
    <x v="3"/>
    <x v="0"/>
    <x v="3"/>
    <x v="3"/>
    <x v="0"/>
    <n v="0.04"/>
    <n v="17988"/>
    <x v="105"/>
    <x v="0"/>
  </r>
  <r>
    <s v="TXN0144"/>
    <x v="127"/>
    <n v="28794"/>
    <n v="15294"/>
    <n v="13500"/>
    <x v="3"/>
    <x v="4"/>
    <x v="1"/>
    <x v="3"/>
    <x v="0"/>
    <x v="2"/>
    <n v="0.01"/>
    <n v="13500"/>
    <x v="106"/>
    <x v="0"/>
  </r>
  <r>
    <s v="TXN0145"/>
    <x v="128"/>
    <n v="27056"/>
    <n v="6760"/>
    <n v="20296"/>
    <x v="3"/>
    <x v="3"/>
    <x v="2"/>
    <x v="4"/>
    <x v="0"/>
    <x v="3"/>
    <n v="0.06"/>
    <n v="20296"/>
    <x v="107"/>
    <x v="0"/>
  </r>
  <r>
    <s v="TXN0146"/>
    <x v="129"/>
    <n v="11588"/>
    <n v="22104"/>
    <n v="-10516"/>
    <x v="4"/>
    <x v="0"/>
    <x v="5"/>
    <x v="3"/>
    <x v="1"/>
    <x v="3"/>
    <n v="7.0000000000000007E-2"/>
    <n v="-10516"/>
    <x v="1"/>
    <x v="39"/>
  </r>
  <r>
    <s v="TXN0147"/>
    <x v="130"/>
    <n v="5259"/>
    <n v="27332"/>
    <n v="-22073"/>
    <x v="0"/>
    <x v="2"/>
    <x v="1"/>
    <x v="4"/>
    <x v="1"/>
    <x v="0"/>
    <n v="0.22"/>
    <n v="-22073"/>
    <x v="1"/>
    <x v="40"/>
  </r>
  <r>
    <s v="TXN0148"/>
    <x v="131"/>
    <n v="33045"/>
    <n v="7432"/>
    <n v="25613"/>
    <x v="0"/>
    <x v="2"/>
    <x v="1"/>
    <x v="3"/>
    <x v="0"/>
    <x v="0"/>
    <n v="0.28000000000000003"/>
    <n v="25613"/>
    <x v="108"/>
    <x v="0"/>
  </r>
  <r>
    <s v="TXN0149"/>
    <x v="132"/>
    <n v="17407"/>
    <n v="17514"/>
    <n v="-107"/>
    <x v="0"/>
    <x v="1"/>
    <x v="2"/>
    <x v="3"/>
    <x v="1"/>
    <x v="2"/>
    <n v="0.21"/>
    <n v="-107"/>
    <x v="1"/>
    <x v="41"/>
  </r>
  <r>
    <s v="TXN0150"/>
    <x v="44"/>
    <n v="38259"/>
    <n v="16161"/>
    <n v="22098"/>
    <x v="2"/>
    <x v="3"/>
    <x v="3"/>
    <x v="3"/>
    <x v="1"/>
    <x v="3"/>
    <n v="0.04"/>
    <n v="22098"/>
    <x v="109"/>
    <x v="0"/>
  </r>
  <r>
    <s v="TXN0151"/>
    <x v="133"/>
    <n v="48331"/>
    <n v="25382"/>
    <n v="22949"/>
    <x v="4"/>
    <x v="0"/>
    <x v="1"/>
    <x v="3"/>
    <x v="1"/>
    <x v="2"/>
    <n v="0.24"/>
    <n v="22949"/>
    <x v="110"/>
    <x v="0"/>
  </r>
  <r>
    <s v="TXN0152"/>
    <x v="72"/>
    <n v="23211"/>
    <n v="15536"/>
    <n v="7675"/>
    <x v="0"/>
    <x v="3"/>
    <x v="3"/>
    <x v="3"/>
    <x v="3"/>
    <x v="0"/>
    <n v="0.12"/>
    <n v="7675"/>
    <x v="111"/>
    <x v="0"/>
  </r>
  <r>
    <s v="TXN0153"/>
    <x v="134"/>
    <n v="47491"/>
    <n v="26615"/>
    <n v="20876"/>
    <x v="0"/>
    <x v="0"/>
    <x v="5"/>
    <x v="4"/>
    <x v="0"/>
    <x v="0"/>
    <n v="0.25"/>
    <n v="20876"/>
    <x v="112"/>
    <x v="0"/>
  </r>
  <r>
    <s v="TXN0154"/>
    <x v="135"/>
    <n v="38633"/>
    <n v="13416"/>
    <n v="25217"/>
    <x v="4"/>
    <x v="2"/>
    <x v="2"/>
    <x v="2"/>
    <x v="1"/>
    <x v="0"/>
    <n v="0.06"/>
    <n v="25217"/>
    <x v="113"/>
    <x v="0"/>
  </r>
  <r>
    <s v="TXN0155"/>
    <x v="136"/>
    <n v="28666"/>
    <n v="3236"/>
    <n v="25430"/>
    <x v="0"/>
    <x v="1"/>
    <x v="5"/>
    <x v="0"/>
    <x v="0"/>
    <x v="0"/>
    <n v="0.18"/>
    <n v="25430"/>
    <x v="114"/>
    <x v="0"/>
  </r>
  <r>
    <s v="TXN0156"/>
    <x v="137"/>
    <n v="35912"/>
    <n v="6339"/>
    <n v="29573"/>
    <x v="0"/>
    <x v="2"/>
    <x v="1"/>
    <x v="4"/>
    <x v="0"/>
    <x v="2"/>
    <n v="0.02"/>
    <n v="29573"/>
    <x v="115"/>
    <x v="0"/>
  </r>
  <r>
    <s v="TXN0157"/>
    <x v="138"/>
    <n v="9366"/>
    <n v="20643"/>
    <n v="-11277"/>
    <x v="2"/>
    <x v="2"/>
    <x v="2"/>
    <x v="2"/>
    <x v="1"/>
    <x v="2"/>
    <n v="0.13"/>
    <n v="-11277"/>
    <x v="1"/>
    <x v="42"/>
  </r>
  <r>
    <s v="TXN0158"/>
    <x v="139"/>
    <n v="17900"/>
    <n v="8974"/>
    <n v="8926"/>
    <x v="0"/>
    <x v="3"/>
    <x v="4"/>
    <x v="2"/>
    <x v="0"/>
    <x v="0"/>
    <n v="0.12"/>
    <n v="8926"/>
    <x v="116"/>
    <x v="0"/>
  </r>
  <r>
    <s v="TXN0159"/>
    <x v="140"/>
    <n v="19550"/>
    <n v="28436"/>
    <n v="-8886"/>
    <x v="0"/>
    <x v="4"/>
    <x v="1"/>
    <x v="4"/>
    <x v="0"/>
    <x v="1"/>
    <n v="0.23"/>
    <n v="-8886"/>
    <x v="1"/>
    <x v="43"/>
  </r>
  <r>
    <s v="TXN0160"/>
    <x v="126"/>
    <n v="27870"/>
    <n v="14859"/>
    <n v="13011"/>
    <x v="2"/>
    <x v="2"/>
    <x v="5"/>
    <x v="2"/>
    <x v="0"/>
    <x v="0"/>
    <n v="0.13"/>
    <n v="13011"/>
    <x v="117"/>
    <x v="0"/>
  </r>
  <r>
    <s v="TXN0161"/>
    <x v="141"/>
    <n v="15560"/>
    <n v="13470"/>
    <n v="2090"/>
    <x v="0"/>
    <x v="2"/>
    <x v="1"/>
    <x v="1"/>
    <x v="2"/>
    <x v="1"/>
    <n v="0.18"/>
    <n v="2090"/>
    <x v="118"/>
    <x v="0"/>
  </r>
  <r>
    <s v="TXN0162"/>
    <x v="142"/>
    <n v="26498"/>
    <n v="16419"/>
    <n v="10079"/>
    <x v="2"/>
    <x v="3"/>
    <x v="1"/>
    <x v="0"/>
    <x v="1"/>
    <x v="2"/>
    <n v="7.0000000000000007E-2"/>
    <n v="10079"/>
    <x v="119"/>
    <x v="0"/>
  </r>
  <r>
    <s v="TXN0163"/>
    <x v="106"/>
    <n v="36643"/>
    <n v="12219"/>
    <n v="24424"/>
    <x v="2"/>
    <x v="0"/>
    <x v="2"/>
    <x v="3"/>
    <x v="2"/>
    <x v="0"/>
    <n v="0.01"/>
    <n v="24424"/>
    <x v="120"/>
    <x v="0"/>
  </r>
  <r>
    <s v="TXN0164"/>
    <x v="143"/>
    <n v="15417"/>
    <n v="11520"/>
    <n v="3897"/>
    <x v="2"/>
    <x v="3"/>
    <x v="1"/>
    <x v="3"/>
    <x v="3"/>
    <x v="1"/>
    <n v="0.15"/>
    <n v="3897"/>
    <x v="121"/>
    <x v="0"/>
  </r>
  <r>
    <s v="TXN0165"/>
    <x v="100"/>
    <n v="40945"/>
    <n v="8745"/>
    <n v="32200"/>
    <x v="0"/>
    <x v="3"/>
    <x v="0"/>
    <x v="0"/>
    <x v="1"/>
    <x v="0"/>
    <n v="0.04"/>
    <n v="32200"/>
    <x v="122"/>
    <x v="0"/>
  </r>
  <r>
    <s v="TXN0166"/>
    <x v="144"/>
    <n v="33205"/>
    <n v="7552"/>
    <n v="25653"/>
    <x v="2"/>
    <x v="0"/>
    <x v="4"/>
    <x v="2"/>
    <x v="2"/>
    <x v="0"/>
    <n v="0.22"/>
    <n v="25653"/>
    <x v="123"/>
    <x v="0"/>
  </r>
  <r>
    <s v="TXN0167"/>
    <x v="145"/>
    <n v="40058"/>
    <n v="9456"/>
    <n v="30602"/>
    <x v="2"/>
    <x v="0"/>
    <x v="1"/>
    <x v="2"/>
    <x v="3"/>
    <x v="1"/>
    <n v="0.26"/>
    <n v="30602"/>
    <x v="124"/>
    <x v="0"/>
  </r>
  <r>
    <s v="TXN0168"/>
    <x v="146"/>
    <n v="33207"/>
    <n v="18999"/>
    <n v="14208"/>
    <x v="0"/>
    <x v="3"/>
    <x v="5"/>
    <x v="3"/>
    <x v="0"/>
    <x v="0"/>
    <n v="0.15"/>
    <n v="14208"/>
    <x v="125"/>
    <x v="0"/>
  </r>
  <r>
    <s v="TXN0169"/>
    <x v="147"/>
    <n v="29495"/>
    <n v="28823"/>
    <n v="672"/>
    <x v="0"/>
    <x v="1"/>
    <x v="1"/>
    <x v="2"/>
    <x v="2"/>
    <x v="0"/>
    <n v="7.0000000000000007E-2"/>
    <n v="672"/>
    <x v="126"/>
    <x v="0"/>
  </r>
  <r>
    <s v="TXN0170"/>
    <x v="148"/>
    <n v="12429"/>
    <n v="25975"/>
    <n v="-13546"/>
    <x v="2"/>
    <x v="3"/>
    <x v="1"/>
    <x v="0"/>
    <x v="0"/>
    <x v="0"/>
    <n v="0.19"/>
    <n v="-13546"/>
    <x v="1"/>
    <x v="44"/>
  </r>
  <r>
    <s v="TXN0171"/>
    <x v="149"/>
    <n v="29180"/>
    <n v="10484"/>
    <n v="18696"/>
    <x v="0"/>
    <x v="3"/>
    <x v="1"/>
    <x v="3"/>
    <x v="0"/>
    <x v="2"/>
    <n v="7.0000000000000007E-2"/>
    <n v="18696"/>
    <x v="127"/>
    <x v="0"/>
  </r>
  <r>
    <s v="TXN0172"/>
    <x v="150"/>
    <n v="49011"/>
    <n v="15102"/>
    <n v="33909"/>
    <x v="3"/>
    <x v="1"/>
    <x v="0"/>
    <x v="3"/>
    <x v="0"/>
    <x v="1"/>
    <n v="0.2"/>
    <n v="33909"/>
    <x v="128"/>
    <x v="0"/>
  </r>
  <r>
    <s v="TXN0173"/>
    <x v="151"/>
    <n v="48108"/>
    <n v="6948"/>
    <n v="41160"/>
    <x v="0"/>
    <x v="3"/>
    <x v="3"/>
    <x v="2"/>
    <x v="3"/>
    <x v="1"/>
    <n v="0.12"/>
    <n v="41160"/>
    <x v="129"/>
    <x v="0"/>
  </r>
  <r>
    <s v="TXN0174"/>
    <x v="152"/>
    <n v="47309"/>
    <n v="11223"/>
    <n v="36086"/>
    <x v="4"/>
    <x v="0"/>
    <x v="5"/>
    <x v="4"/>
    <x v="2"/>
    <x v="1"/>
    <n v="0.09"/>
    <n v="36086"/>
    <x v="130"/>
    <x v="0"/>
  </r>
  <r>
    <s v="TXN0175"/>
    <x v="153"/>
    <n v="47724"/>
    <n v="5951"/>
    <n v="41773"/>
    <x v="2"/>
    <x v="2"/>
    <x v="5"/>
    <x v="3"/>
    <x v="1"/>
    <x v="2"/>
    <n v="0.08"/>
    <n v="41773"/>
    <x v="131"/>
    <x v="0"/>
  </r>
  <r>
    <s v="TXN0176"/>
    <x v="154"/>
    <n v="42327"/>
    <n v="8129"/>
    <n v="34198"/>
    <x v="4"/>
    <x v="0"/>
    <x v="5"/>
    <x v="3"/>
    <x v="3"/>
    <x v="1"/>
    <n v="7.0000000000000007E-2"/>
    <n v="34198"/>
    <x v="132"/>
    <x v="0"/>
  </r>
  <r>
    <s v="TXN0177"/>
    <x v="5"/>
    <n v="28707"/>
    <n v="11786"/>
    <n v="16921"/>
    <x v="0"/>
    <x v="3"/>
    <x v="1"/>
    <x v="2"/>
    <x v="0"/>
    <x v="3"/>
    <n v="0.25"/>
    <n v="16921"/>
    <x v="133"/>
    <x v="0"/>
  </r>
  <r>
    <s v="TXN0178"/>
    <x v="155"/>
    <n v="21812"/>
    <n v="4797"/>
    <n v="17015"/>
    <x v="2"/>
    <x v="3"/>
    <x v="3"/>
    <x v="4"/>
    <x v="3"/>
    <x v="0"/>
    <n v="0"/>
    <n v="17015"/>
    <x v="134"/>
    <x v="0"/>
  </r>
  <r>
    <s v="TXN0179"/>
    <x v="156"/>
    <n v="28901"/>
    <n v="24024"/>
    <n v="4877"/>
    <x v="4"/>
    <x v="1"/>
    <x v="1"/>
    <x v="4"/>
    <x v="3"/>
    <x v="1"/>
    <n v="0.05"/>
    <n v="4877"/>
    <x v="135"/>
    <x v="0"/>
  </r>
  <r>
    <s v="TXN0180"/>
    <x v="157"/>
    <n v="34017"/>
    <n v="7362"/>
    <n v="26655"/>
    <x v="0"/>
    <x v="4"/>
    <x v="1"/>
    <x v="0"/>
    <x v="1"/>
    <x v="0"/>
    <n v="0.12"/>
    <n v="26655"/>
    <x v="136"/>
    <x v="0"/>
  </r>
  <r>
    <s v="TXN0181"/>
    <x v="158"/>
    <n v="39055"/>
    <n v="4437"/>
    <n v="34618"/>
    <x v="3"/>
    <x v="0"/>
    <x v="2"/>
    <x v="0"/>
    <x v="0"/>
    <x v="2"/>
    <n v="0.02"/>
    <n v="34618"/>
    <x v="137"/>
    <x v="0"/>
  </r>
  <r>
    <s v="TXN0182"/>
    <x v="123"/>
    <n v="35883"/>
    <n v="19298"/>
    <n v="16585"/>
    <x v="1"/>
    <x v="1"/>
    <x v="4"/>
    <x v="3"/>
    <x v="0"/>
    <x v="3"/>
    <n v="0.1"/>
    <n v="16585"/>
    <x v="138"/>
    <x v="0"/>
  </r>
  <r>
    <s v="TXN0183"/>
    <x v="159"/>
    <n v="14903"/>
    <n v="14384"/>
    <n v="519"/>
    <x v="0"/>
    <x v="4"/>
    <x v="3"/>
    <x v="1"/>
    <x v="0"/>
    <x v="2"/>
    <n v="0.19"/>
    <n v="519"/>
    <x v="139"/>
    <x v="0"/>
  </r>
  <r>
    <s v="TXN0184"/>
    <x v="105"/>
    <n v="34117"/>
    <n v="8650"/>
    <n v="25467"/>
    <x v="0"/>
    <x v="3"/>
    <x v="5"/>
    <x v="4"/>
    <x v="3"/>
    <x v="0"/>
    <n v="0.05"/>
    <n v="25467"/>
    <x v="140"/>
    <x v="0"/>
  </r>
  <r>
    <s v="TXN0185"/>
    <x v="72"/>
    <n v="31398"/>
    <n v="16333"/>
    <n v="15065"/>
    <x v="0"/>
    <x v="1"/>
    <x v="3"/>
    <x v="2"/>
    <x v="3"/>
    <x v="2"/>
    <n v="0.28999999999999998"/>
    <n v="15065"/>
    <x v="141"/>
    <x v="0"/>
  </r>
  <r>
    <s v="TXN0186"/>
    <x v="160"/>
    <n v="20206"/>
    <n v="27855"/>
    <n v="-7649"/>
    <x v="1"/>
    <x v="4"/>
    <x v="0"/>
    <x v="2"/>
    <x v="0"/>
    <x v="0"/>
    <n v="0.23"/>
    <n v="-7649"/>
    <x v="1"/>
    <x v="45"/>
  </r>
  <r>
    <s v="TXN0187"/>
    <x v="161"/>
    <n v="21815"/>
    <n v="9290"/>
    <n v="12525"/>
    <x v="0"/>
    <x v="3"/>
    <x v="3"/>
    <x v="0"/>
    <x v="0"/>
    <x v="0"/>
    <n v="0.2"/>
    <n v="12525"/>
    <x v="142"/>
    <x v="0"/>
  </r>
  <r>
    <s v="TXN0188"/>
    <x v="0"/>
    <n v="45922"/>
    <n v="26257"/>
    <n v="19665"/>
    <x v="0"/>
    <x v="3"/>
    <x v="5"/>
    <x v="3"/>
    <x v="0"/>
    <x v="1"/>
    <n v="0"/>
    <n v="19665"/>
    <x v="143"/>
    <x v="0"/>
  </r>
  <r>
    <s v="TXN0189"/>
    <x v="162"/>
    <n v="27657"/>
    <n v="17685"/>
    <n v="9972"/>
    <x v="3"/>
    <x v="3"/>
    <x v="1"/>
    <x v="0"/>
    <x v="0"/>
    <x v="1"/>
    <n v="0.11"/>
    <n v="9972"/>
    <x v="144"/>
    <x v="0"/>
  </r>
  <r>
    <s v="TXN0190"/>
    <x v="58"/>
    <n v="41139"/>
    <n v="21196"/>
    <n v="19943"/>
    <x v="0"/>
    <x v="3"/>
    <x v="3"/>
    <x v="4"/>
    <x v="0"/>
    <x v="0"/>
    <n v="0.06"/>
    <n v="19943"/>
    <x v="145"/>
    <x v="0"/>
  </r>
  <r>
    <s v="TXN0191"/>
    <x v="163"/>
    <n v="26140"/>
    <n v="12884"/>
    <n v="13256"/>
    <x v="0"/>
    <x v="1"/>
    <x v="3"/>
    <x v="3"/>
    <x v="0"/>
    <x v="2"/>
    <n v="7.0000000000000007E-2"/>
    <n v="13256"/>
    <x v="146"/>
    <x v="0"/>
  </r>
  <r>
    <s v="TXN0192"/>
    <x v="164"/>
    <n v="15432"/>
    <n v="21761"/>
    <n v="-6329"/>
    <x v="2"/>
    <x v="0"/>
    <x v="3"/>
    <x v="4"/>
    <x v="0"/>
    <x v="0"/>
    <n v="0.28999999999999998"/>
    <n v="-6329"/>
    <x v="1"/>
    <x v="46"/>
  </r>
  <r>
    <s v="TXN0193"/>
    <x v="165"/>
    <n v="6507"/>
    <n v="10428"/>
    <n v="-3921"/>
    <x v="4"/>
    <x v="0"/>
    <x v="1"/>
    <x v="3"/>
    <x v="0"/>
    <x v="1"/>
    <n v="0.19"/>
    <n v="-3921"/>
    <x v="1"/>
    <x v="47"/>
  </r>
  <r>
    <s v="TXN0194"/>
    <x v="166"/>
    <n v="37188"/>
    <n v="27806"/>
    <n v="9382"/>
    <x v="3"/>
    <x v="1"/>
    <x v="4"/>
    <x v="2"/>
    <x v="1"/>
    <x v="0"/>
    <n v="0.01"/>
    <n v="9382"/>
    <x v="147"/>
    <x v="0"/>
  </r>
  <r>
    <s v="TXN0195"/>
    <x v="167"/>
    <n v="23562"/>
    <n v="23925"/>
    <n v="-363"/>
    <x v="0"/>
    <x v="1"/>
    <x v="5"/>
    <x v="3"/>
    <x v="3"/>
    <x v="0"/>
    <n v="0.14000000000000001"/>
    <n v="-363"/>
    <x v="1"/>
    <x v="48"/>
  </r>
  <r>
    <s v="TXN0196"/>
    <x v="168"/>
    <n v="16308"/>
    <n v="19811"/>
    <n v="-3503"/>
    <x v="0"/>
    <x v="4"/>
    <x v="3"/>
    <x v="1"/>
    <x v="3"/>
    <x v="2"/>
    <n v="0.17"/>
    <n v="-3503"/>
    <x v="1"/>
    <x v="49"/>
  </r>
  <r>
    <s v="TXN0197"/>
    <x v="169"/>
    <n v="10280"/>
    <n v="12231"/>
    <n v="-1951"/>
    <x v="0"/>
    <x v="1"/>
    <x v="0"/>
    <x v="3"/>
    <x v="1"/>
    <x v="0"/>
    <n v="0.18"/>
    <n v="-1951"/>
    <x v="1"/>
    <x v="50"/>
  </r>
  <r>
    <s v="TXN0198"/>
    <x v="110"/>
    <n v="13830"/>
    <n v="17772"/>
    <n v="-3942"/>
    <x v="3"/>
    <x v="4"/>
    <x v="1"/>
    <x v="4"/>
    <x v="1"/>
    <x v="2"/>
    <n v="0.02"/>
    <n v="-3942"/>
    <x v="1"/>
    <x v="51"/>
  </r>
  <r>
    <s v="TXN0199"/>
    <x v="170"/>
    <n v="31284"/>
    <n v="28996"/>
    <n v="2288"/>
    <x v="0"/>
    <x v="3"/>
    <x v="1"/>
    <x v="3"/>
    <x v="0"/>
    <x v="0"/>
    <n v="0.16"/>
    <n v="2288"/>
    <x v="148"/>
    <x v="0"/>
  </r>
  <r>
    <s v="TXN0200"/>
    <x v="168"/>
    <n v="14113"/>
    <n v="5981"/>
    <n v="8132"/>
    <x v="0"/>
    <x v="3"/>
    <x v="1"/>
    <x v="2"/>
    <x v="3"/>
    <x v="2"/>
    <n v="0.03"/>
    <n v="8132"/>
    <x v="149"/>
    <x v="0"/>
  </r>
  <r>
    <s v="TXN0201"/>
    <x v="171"/>
    <n v="21875"/>
    <n v="5372"/>
    <n v="16503"/>
    <x v="2"/>
    <x v="1"/>
    <x v="1"/>
    <x v="3"/>
    <x v="0"/>
    <x v="2"/>
    <n v="0.15"/>
    <n v="16503"/>
    <x v="150"/>
    <x v="0"/>
  </r>
  <r>
    <s v="TXN0202"/>
    <x v="172"/>
    <n v="40559"/>
    <n v="9388"/>
    <n v="31171"/>
    <x v="2"/>
    <x v="3"/>
    <x v="4"/>
    <x v="3"/>
    <x v="1"/>
    <x v="2"/>
    <n v="0.11"/>
    <n v="31171"/>
    <x v="151"/>
    <x v="0"/>
  </r>
  <r>
    <s v="TXN0203"/>
    <x v="173"/>
    <n v="29734"/>
    <n v="15113"/>
    <n v="14621"/>
    <x v="2"/>
    <x v="3"/>
    <x v="3"/>
    <x v="0"/>
    <x v="1"/>
    <x v="1"/>
    <n v="0.16"/>
    <n v="14621"/>
    <x v="152"/>
    <x v="0"/>
  </r>
  <r>
    <s v="TXN0204"/>
    <x v="174"/>
    <n v="46305"/>
    <n v="16344"/>
    <n v="29961"/>
    <x v="0"/>
    <x v="1"/>
    <x v="1"/>
    <x v="3"/>
    <x v="0"/>
    <x v="0"/>
    <n v="0.11"/>
    <n v="29961"/>
    <x v="153"/>
    <x v="0"/>
  </r>
  <r>
    <s v="TXN0205"/>
    <x v="175"/>
    <n v="32863"/>
    <n v="21403"/>
    <n v="11460"/>
    <x v="0"/>
    <x v="4"/>
    <x v="3"/>
    <x v="2"/>
    <x v="0"/>
    <x v="0"/>
    <n v="0.24"/>
    <n v="11460"/>
    <x v="154"/>
    <x v="0"/>
  </r>
  <r>
    <s v="TXN0206"/>
    <x v="176"/>
    <n v="37445"/>
    <n v="12734"/>
    <n v="24711"/>
    <x v="4"/>
    <x v="3"/>
    <x v="5"/>
    <x v="1"/>
    <x v="0"/>
    <x v="3"/>
    <n v="0.27"/>
    <n v="24711"/>
    <x v="155"/>
    <x v="0"/>
  </r>
  <r>
    <s v="TXN0207"/>
    <x v="177"/>
    <n v="33675"/>
    <n v="18676"/>
    <n v="14999"/>
    <x v="0"/>
    <x v="3"/>
    <x v="3"/>
    <x v="3"/>
    <x v="0"/>
    <x v="3"/>
    <n v="0.27"/>
    <n v="14999"/>
    <x v="156"/>
    <x v="0"/>
  </r>
  <r>
    <s v="TXN0208"/>
    <x v="163"/>
    <n v="13090"/>
    <n v="6232"/>
    <n v="6858"/>
    <x v="0"/>
    <x v="3"/>
    <x v="1"/>
    <x v="3"/>
    <x v="1"/>
    <x v="0"/>
    <n v="0.11"/>
    <n v="6858"/>
    <x v="157"/>
    <x v="0"/>
  </r>
  <r>
    <s v="TXN0209"/>
    <x v="178"/>
    <n v="28305"/>
    <n v="10221"/>
    <n v="18084"/>
    <x v="0"/>
    <x v="1"/>
    <x v="1"/>
    <x v="2"/>
    <x v="1"/>
    <x v="3"/>
    <n v="0"/>
    <n v="18084"/>
    <x v="158"/>
    <x v="0"/>
  </r>
  <r>
    <s v="TXN0210"/>
    <x v="179"/>
    <n v="41726"/>
    <n v="7567"/>
    <n v="34159"/>
    <x v="4"/>
    <x v="3"/>
    <x v="5"/>
    <x v="3"/>
    <x v="3"/>
    <x v="2"/>
    <n v="0.28000000000000003"/>
    <n v="34159"/>
    <x v="159"/>
    <x v="0"/>
  </r>
  <r>
    <s v="TXN0211"/>
    <x v="180"/>
    <n v="22619"/>
    <n v="25392"/>
    <n v="-2773"/>
    <x v="0"/>
    <x v="3"/>
    <x v="1"/>
    <x v="2"/>
    <x v="2"/>
    <x v="3"/>
    <n v="0.17"/>
    <n v="-2773"/>
    <x v="1"/>
    <x v="52"/>
  </r>
  <r>
    <s v="TXN0212"/>
    <x v="181"/>
    <n v="32948"/>
    <n v="11168"/>
    <n v="21780"/>
    <x v="0"/>
    <x v="1"/>
    <x v="5"/>
    <x v="1"/>
    <x v="0"/>
    <x v="2"/>
    <n v="0.06"/>
    <n v="21780"/>
    <x v="160"/>
    <x v="0"/>
  </r>
  <r>
    <s v="TXN0213"/>
    <x v="130"/>
    <n v="37089"/>
    <n v="18880"/>
    <n v="18209"/>
    <x v="1"/>
    <x v="3"/>
    <x v="2"/>
    <x v="0"/>
    <x v="1"/>
    <x v="0"/>
    <n v="0.11"/>
    <n v="18209"/>
    <x v="161"/>
    <x v="0"/>
  </r>
  <r>
    <s v="TXN0214"/>
    <x v="182"/>
    <n v="39447"/>
    <n v="21201"/>
    <n v="18246"/>
    <x v="1"/>
    <x v="3"/>
    <x v="1"/>
    <x v="3"/>
    <x v="1"/>
    <x v="0"/>
    <n v="0.14000000000000001"/>
    <n v="18246"/>
    <x v="162"/>
    <x v="0"/>
  </r>
  <r>
    <s v="TXN0215"/>
    <x v="181"/>
    <n v="16270"/>
    <n v="17211"/>
    <n v="-941"/>
    <x v="0"/>
    <x v="1"/>
    <x v="1"/>
    <x v="3"/>
    <x v="0"/>
    <x v="3"/>
    <n v="0.13"/>
    <n v="-941"/>
    <x v="1"/>
    <x v="53"/>
  </r>
  <r>
    <s v="TXN0216"/>
    <x v="183"/>
    <n v="27287"/>
    <n v="5535"/>
    <n v="21752"/>
    <x v="3"/>
    <x v="4"/>
    <x v="2"/>
    <x v="3"/>
    <x v="1"/>
    <x v="0"/>
    <n v="7.0000000000000007E-2"/>
    <n v="21752"/>
    <x v="163"/>
    <x v="0"/>
  </r>
  <r>
    <s v="TXN0217"/>
    <x v="184"/>
    <n v="11301"/>
    <n v="21433"/>
    <n v="-10132"/>
    <x v="2"/>
    <x v="3"/>
    <x v="1"/>
    <x v="0"/>
    <x v="0"/>
    <x v="0"/>
    <n v="0.27"/>
    <n v="-10132"/>
    <x v="1"/>
    <x v="54"/>
  </r>
  <r>
    <s v="TXN0218"/>
    <x v="185"/>
    <n v="43906"/>
    <n v="8338"/>
    <n v="35568"/>
    <x v="3"/>
    <x v="4"/>
    <x v="3"/>
    <x v="4"/>
    <x v="1"/>
    <x v="3"/>
    <n v="0.08"/>
    <n v="35568"/>
    <x v="164"/>
    <x v="0"/>
  </r>
  <r>
    <s v="TXN0219"/>
    <x v="186"/>
    <n v="11907"/>
    <n v="16736"/>
    <n v="-4829"/>
    <x v="1"/>
    <x v="3"/>
    <x v="2"/>
    <x v="0"/>
    <x v="0"/>
    <x v="0"/>
    <n v="0.11"/>
    <n v="-4829"/>
    <x v="1"/>
    <x v="55"/>
  </r>
  <r>
    <s v="TXN0220"/>
    <x v="187"/>
    <n v="8313"/>
    <n v="15082"/>
    <n v="-6769"/>
    <x v="1"/>
    <x v="0"/>
    <x v="1"/>
    <x v="0"/>
    <x v="2"/>
    <x v="0"/>
    <n v="0.1"/>
    <n v="-6769"/>
    <x v="1"/>
    <x v="56"/>
  </r>
  <r>
    <s v="TXN0221"/>
    <x v="147"/>
    <n v="15176"/>
    <n v="4115"/>
    <n v="11061"/>
    <x v="2"/>
    <x v="1"/>
    <x v="1"/>
    <x v="1"/>
    <x v="0"/>
    <x v="2"/>
    <n v="0.17"/>
    <n v="11061"/>
    <x v="165"/>
    <x v="0"/>
  </r>
  <r>
    <s v="TXN0222"/>
    <x v="188"/>
    <n v="16711"/>
    <n v="15885"/>
    <n v="826"/>
    <x v="4"/>
    <x v="3"/>
    <x v="1"/>
    <x v="3"/>
    <x v="1"/>
    <x v="2"/>
    <n v="0.03"/>
    <n v="826"/>
    <x v="166"/>
    <x v="0"/>
  </r>
  <r>
    <s v="TXN0223"/>
    <x v="189"/>
    <n v="24362"/>
    <n v="23901"/>
    <n v="461"/>
    <x v="0"/>
    <x v="3"/>
    <x v="4"/>
    <x v="3"/>
    <x v="2"/>
    <x v="0"/>
    <n v="0.24"/>
    <n v="461"/>
    <x v="167"/>
    <x v="0"/>
  </r>
  <r>
    <s v="TXN0224"/>
    <x v="190"/>
    <n v="25328"/>
    <n v="14858"/>
    <n v="10470"/>
    <x v="3"/>
    <x v="1"/>
    <x v="1"/>
    <x v="4"/>
    <x v="1"/>
    <x v="0"/>
    <n v="0.15"/>
    <n v="10470"/>
    <x v="168"/>
    <x v="0"/>
  </r>
  <r>
    <s v="TXN0225"/>
    <x v="191"/>
    <n v="7958"/>
    <n v="27901"/>
    <n v="-19943"/>
    <x v="0"/>
    <x v="0"/>
    <x v="5"/>
    <x v="3"/>
    <x v="1"/>
    <x v="0"/>
    <n v="0.02"/>
    <n v="-19943"/>
    <x v="1"/>
    <x v="57"/>
  </r>
  <r>
    <s v="TXN0226"/>
    <x v="192"/>
    <n v="14275"/>
    <n v="9471"/>
    <n v="4804"/>
    <x v="0"/>
    <x v="0"/>
    <x v="1"/>
    <x v="1"/>
    <x v="3"/>
    <x v="1"/>
    <n v="0.25"/>
    <n v="4804"/>
    <x v="169"/>
    <x v="0"/>
  </r>
  <r>
    <s v="TXN0227"/>
    <x v="193"/>
    <n v="42320"/>
    <n v="25474"/>
    <n v="16846"/>
    <x v="1"/>
    <x v="0"/>
    <x v="1"/>
    <x v="3"/>
    <x v="0"/>
    <x v="0"/>
    <n v="0.17"/>
    <n v="16846"/>
    <x v="170"/>
    <x v="0"/>
  </r>
  <r>
    <s v="TXN0228"/>
    <x v="194"/>
    <n v="28345"/>
    <n v="3785"/>
    <n v="24560"/>
    <x v="0"/>
    <x v="1"/>
    <x v="0"/>
    <x v="3"/>
    <x v="1"/>
    <x v="0"/>
    <n v="0.21"/>
    <n v="24560"/>
    <x v="171"/>
    <x v="0"/>
  </r>
  <r>
    <s v="TXN0229"/>
    <x v="195"/>
    <n v="31239"/>
    <n v="12111"/>
    <n v="19128"/>
    <x v="0"/>
    <x v="3"/>
    <x v="0"/>
    <x v="3"/>
    <x v="2"/>
    <x v="2"/>
    <n v="0.24"/>
    <n v="19128"/>
    <x v="172"/>
    <x v="0"/>
  </r>
  <r>
    <s v="TXN0230"/>
    <x v="196"/>
    <n v="9474"/>
    <n v="22428"/>
    <n v="-12954"/>
    <x v="2"/>
    <x v="2"/>
    <x v="1"/>
    <x v="3"/>
    <x v="0"/>
    <x v="1"/>
    <n v="0.26"/>
    <n v="-12954"/>
    <x v="1"/>
    <x v="58"/>
  </r>
  <r>
    <s v="TXN0231"/>
    <x v="197"/>
    <n v="20792"/>
    <n v="9085"/>
    <n v="11707"/>
    <x v="1"/>
    <x v="2"/>
    <x v="0"/>
    <x v="2"/>
    <x v="0"/>
    <x v="3"/>
    <n v="0.25"/>
    <n v="11707"/>
    <x v="173"/>
    <x v="0"/>
  </r>
  <r>
    <s v="TXN0232"/>
    <x v="32"/>
    <n v="42551"/>
    <n v="13188"/>
    <n v="29363"/>
    <x v="0"/>
    <x v="0"/>
    <x v="2"/>
    <x v="1"/>
    <x v="1"/>
    <x v="2"/>
    <n v="0.23"/>
    <n v="29363"/>
    <x v="174"/>
    <x v="0"/>
  </r>
  <r>
    <s v="TXN0233"/>
    <x v="198"/>
    <n v="43971"/>
    <n v="9427"/>
    <n v="34544"/>
    <x v="4"/>
    <x v="2"/>
    <x v="3"/>
    <x v="3"/>
    <x v="1"/>
    <x v="1"/>
    <n v="0.17"/>
    <n v="34544"/>
    <x v="175"/>
    <x v="0"/>
  </r>
  <r>
    <s v="TXN0234"/>
    <x v="199"/>
    <n v="7661"/>
    <n v="18442"/>
    <n v="-10781"/>
    <x v="1"/>
    <x v="1"/>
    <x v="1"/>
    <x v="2"/>
    <x v="0"/>
    <x v="1"/>
    <n v="0.24"/>
    <n v="-10781"/>
    <x v="1"/>
    <x v="59"/>
  </r>
  <r>
    <s v="TXN0235"/>
    <x v="200"/>
    <n v="39768"/>
    <n v="26413"/>
    <n v="13355"/>
    <x v="2"/>
    <x v="3"/>
    <x v="1"/>
    <x v="3"/>
    <x v="0"/>
    <x v="0"/>
    <n v="0.12"/>
    <n v="13355"/>
    <x v="176"/>
    <x v="0"/>
  </r>
  <r>
    <s v="TXN0236"/>
    <x v="201"/>
    <n v="14387"/>
    <n v="18240"/>
    <n v="-3853"/>
    <x v="1"/>
    <x v="1"/>
    <x v="5"/>
    <x v="3"/>
    <x v="1"/>
    <x v="0"/>
    <n v="0.2"/>
    <n v="-3853"/>
    <x v="1"/>
    <x v="60"/>
  </r>
  <r>
    <s v="TXN0237"/>
    <x v="202"/>
    <n v="37967"/>
    <n v="13567"/>
    <n v="24400"/>
    <x v="0"/>
    <x v="3"/>
    <x v="2"/>
    <x v="3"/>
    <x v="2"/>
    <x v="1"/>
    <n v="0.28999999999999998"/>
    <n v="24400"/>
    <x v="177"/>
    <x v="0"/>
  </r>
  <r>
    <s v="TXN0238"/>
    <x v="27"/>
    <n v="13189"/>
    <n v="29060"/>
    <n v="-15871"/>
    <x v="0"/>
    <x v="3"/>
    <x v="1"/>
    <x v="0"/>
    <x v="3"/>
    <x v="0"/>
    <n v="0.04"/>
    <n v="-15871"/>
    <x v="1"/>
    <x v="61"/>
  </r>
  <r>
    <s v="TXN0239"/>
    <x v="203"/>
    <n v="18206"/>
    <n v="14916"/>
    <n v="3290"/>
    <x v="1"/>
    <x v="3"/>
    <x v="1"/>
    <x v="2"/>
    <x v="2"/>
    <x v="0"/>
    <n v="0.1"/>
    <n v="3290"/>
    <x v="178"/>
    <x v="0"/>
  </r>
  <r>
    <s v="TXN0240"/>
    <x v="204"/>
    <n v="40873"/>
    <n v="26027"/>
    <n v="14846"/>
    <x v="0"/>
    <x v="0"/>
    <x v="1"/>
    <x v="2"/>
    <x v="0"/>
    <x v="0"/>
    <n v="0.04"/>
    <n v="14846"/>
    <x v="179"/>
    <x v="0"/>
  </r>
  <r>
    <s v="TXN0241"/>
    <x v="205"/>
    <n v="46316"/>
    <n v="19498"/>
    <n v="26818"/>
    <x v="2"/>
    <x v="3"/>
    <x v="2"/>
    <x v="4"/>
    <x v="0"/>
    <x v="2"/>
    <n v="0.01"/>
    <n v="26818"/>
    <x v="180"/>
    <x v="0"/>
  </r>
  <r>
    <s v="TXN0242"/>
    <x v="206"/>
    <n v="21344"/>
    <n v="26101"/>
    <n v="-4757"/>
    <x v="0"/>
    <x v="3"/>
    <x v="5"/>
    <x v="4"/>
    <x v="2"/>
    <x v="1"/>
    <n v="0.01"/>
    <n v="-4757"/>
    <x v="1"/>
    <x v="62"/>
  </r>
  <r>
    <s v="TXN0243"/>
    <x v="18"/>
    <n v="46300"/>
    <n v="18594"/>
    <n v="27706"/>
    <x v="2"/>
    <x v="2"/>
    <x v="0"/>
    <x v="2"/>
    <x v="1"/>
    <x v="0"/>
    <n v="0.03"/>
    <n v="27706"/>
    <x v="181"/>
    <x v="0"/>
  </r>
  <r>
    <s v="TXN0244"/>
    <x v="207"/>
    <n v="32674"/>
    <n v="28693"/>
    <n v="3981"/>
    <x v="0"/>
    <x v="0"/>
    <x v="0"/>
    <x v="2"/>
    <x v="0"/>
    <x v="0"/>
    <n v="0.01"/>
    <n v="3981"/>
    <x v="182"/>
    <x v="0"/>
  </r>
  <r>
    <s v="TXN0245"/>
    <x v="13"/>
    <n v="31935"/>
    <n v="3763"/>
    <n v="28172"/>
    <x v="0"/>
    <x v="1"/>
    <x v="1"/>
    <x v="2"/>
    <x v="0"/>
    <x v="0"/>
    <n v="0.08"/>
    <n v="28172"/>
    <x v="183"/>
    <x v="0"/>
  </r>
  <r>
    <s v="TXN0246"/>
    <x v="200"/>
    <n v="15397"/>
    <n v="15816"/>
    <n v="-419"/>
    <x v="1"/>
    <x v="4"/>
    <x v="1"/>
    <x v="0"/>
    <x v="2"/>
    <x v="0"/>
    <n v="0.16"/>
    <n v="-419"/>
    <x v="1"/>
    <x v="23"/>
  </r>
  <r>
    <s v="TXN0247"/>
    <x v="177"/>
    <n v="24214"/>
    <n v="15625"/>
    <n v="8589"/>
    <x v="3"/>
    <x v="3"/>
    <x v="2"/>
    <x v="2"/>
    <x v="0"/>
    <x v="2"/>
    <n v="0.09"/>
    <n v="8589"/>
    <x v="184"/>
    <x v="0"/>
  </r>
  <r>
    <s v="TXN0248"/>
    <x v="208"/>
    <n v="12634"/>
    <n v="13244"/>
    <n v="-610"/>
    <x v="3"/>
    <x v="4"/>
    <x v="1"/>
    <x v="3"/>
    <x v="1"/>
    <x v="0"/>
    <n v="0.25"/>
    <n v="-610"/>
    <x v="1"/>
    <x v="63"/>
  </r>
  <r>
    <s v="TXN0249"/>
    <x v="209"/>
    <n v="6938"/>
    <n v="21717"/>
    <n v="-14779"/>
    <x v="4"/>
    <x v="2"/>
    <x v="0"/>
    <x v="3"/>
    <x v="1"/>
    <x v="0"/>
    <n v="0.18"/>
    <n v="-14779"/>
    <x v="1"/>
    <x v="64"/>
  </r>
  <r>
    <s v="TXN0250"/>
    <x v="210"/>
    <n v="43004"/>
    <n v="26383"/>
    <n v="16621"/>
    <x v="2"/>
    <x v="3"/>
    <x v="5"/>
    <x v="0"/>
    <x v="0"/>
    <x v="0"/>
    <n v="0.16"/>
    <n v="16621"/>
    <x v="185"/>
    <x v="0"/>
  </r>
  <r>
    <s v="TXN0251"/>
    <x v="206"/>
    <n v="19724"/>
    <n v="4012"/>
    <n v="15712"/>
    <x v="4"/>
    <x v="0"/>
    <x v="5"/>
    <x v="3"/>
    <x v="3"/>
    <x v="2"/>
    <n v="0.01"/>
    <n v="15712"/>
    <x v="186"/>
    <x v="0"/>
  </r>
  <r>
    <s v="TXN0252"/>
    <x v="75"/>
    <n v="46107"/>
    <n v="4930"/>
    <n v="41177"/>
    <x v="4"/>
    <x v="3"/>
    <x v="5"/>
    <x v="1"/>
    <x v="0"/>
    <x v="0"/>
    <n v="0.25"/>
    <n v="41177"/>
    <x v="187"/>
    <x v="0"/>
  </r>
  <r>
    <s v="TXN0253"/>
    <x v="164"/>
    <n v="10537"/>
    <n v="25993"/>
    <n v="-15456"/>
    <x v="0"/>
    <x v="3"/>
    <x v="1"/>
    <x v="3"/>
    <x v="0"/>
    <x v="0"/>
    <n v="0.1"/>
    <n v="-15456"/>
    <x v="1"/>
    <x v="65"/>
  </r>
  <r>
    <s v="TXN0254"/>
    <x v="211"/>
    <n v="28062"/>
    <n v="14536"/>
    <n v="13526"/>
    <x v="2"/>
    <x v="0"/>
    <x v="5"/>
    <x v="3"/>
    <x v="1"/>
    <x v="0"/>
    <n v="0.11"/>
    <n v="13526"/>
    <x v="188"/>
    <x v="0"/>
  </r>
  <r>
    <s v="TXN0255"/>
    <x v="181"/>
    <n v="42159"/>
    <n v="29731"/>
    <n v="12428"/>
    <x v="1"/>
    <x v="0"/>
    <x v="4"/>
    <x v="4"/>
    <x v="2"/>
    <x v="1"/>
    <n v="0.09"/>
    <n v="12428"/>
    <x v="189"/>
    <x v="0"/>
  </r>
  <r>
    <s v="TXN0256"/>
    <x v="35"/>
    <n v="13031"/>
    <n v="26411"/>
    <n v="-13380"/>
    <x v="0"/>
    <x v="0"/>
    <x v="2"/>
    <x v="0"/>
    <x v="3"/>
    <x v="1"/>
    <n v="0.16"/>
    <n v="-13380"/>
    <x v="1"/>
    <x v="66"/>
  </r>
  <r>
    <s v="TXN0257"/>
    <x v="212"/>
    <n v="38196"/>
    <n v="17413"/>
    <n v="20783"/>
    <x v="0"/>
    <x v="4"/>
    <x v="3"/>
    <x v="4"/>
    <x v="0"/>
    <x v="2"/>
    <n v="7.0000000000000007E-2"/>
    <n v="20783"/>
    <x v="190"/>
    <x v="0"/>
  </r>
  <r>
    <s v="TXN0258"/>
    <x v="77"/>
    <n v="11435"/>
    <n v="22892"/>
    <n v="-11457"/>
    <x v="1"/>
    <x v="3"/>
    <x v="1"/>
    <x v="2"/>
    <x v="3"/>
    <x v="1"/>
    <n v="0.22"/>
    <n v="-11457"/>
    <x v="1"/>
    <x v="67"/>
  </r>
  <r>
    <s v="TXN0259"/>
    <x v="213"/>
    <n v="7928"/>
    <n v="8073"/>
    <n v="-145"/>
    <x v="0"/>
    <x v="3"/>
    <x v="3"/>
    <x v="2"/>
    <x v="3"/>
    <x v="0"/>
    <n v="0.26"/>
    <n v="-145"/>
    <x v="1"/>
    <x v="68"/>
  </r>
  <r>
    <s v="TXN0260"/>
    <x v="214"/>
    <n v="30452"/>
    <n v="23009"/>
    <n v="7443"/>
    <x v="0"/>
    <x v="3"/>
    <x v="1"/>
    <x v="0"/>
    <x v="1"/>
    <x v="0"/>
    <n v="0.21"/>
    <n v="7443"/>
    <x v="191"/>
    <x v="0"/>
  </r>
  <r>
    <s v="TXN0261"/>
    <x v="215"/>
    <n v="27888"/>
    <n v="29889"/>
    <n v="-2001"/>
    <x v="2"/>
    <x v="1"/>
    <x v="4"/>
    <x v="0"/>
    <x v="0"/>
    <x v="0"/>
    <n v="0.12"/>
    <n v="-2001"/>
    <x v="1"/>
    <x v="69"/>
  </r>
  <r>
    <s v="TXN0262"/>
    <x v="216"/>
    <n v="38061"/>
    <n v="5203"/>
    <n v="32858"/>
    <x v="1"/>
    <x v="2"/>
    <x v="1"/>
    <x v="3"/>
    <x v="0"/>
    <x v="1"/>
    <n v="0.19"/>
    <n v="32858"/>
    <x v="192"/>
    <x v="0"/>
  </r>
  <r>
    <s v="TXN0263"/>
    <x v="217"/>
    <n v="11091"/>
    <n v="16505"/>
    <n v="-5414"/>
    <x v="1"/>
    <x v="0"/>
    <x v="1"/>
    <x v="3"/>
    <x v="2"/>
    <x v="0"/>
    <n v="0.28999999999999998"/>
    <n v="-5414"/>
    <x v="1"/>
    <x v="70"/>
  </r>
  <r>
    <s v="TXN0264"/>
    <x v="218"/>
    <n v="19880"/>
    <n v="19375"/>
    <n v="505"/>
    <x v="0"/>
    <x v="0"/>
    <x v="1"/>
    <x v="0"/>
    <x v="2"/>
    <x v="2"/>
    <n v="0.13"/>
    <n v="505"/>
    <x v="193"/>
    <x v="0"/>
  </r>
  <r>
    <s v="TXN0265"/>
    <x v="167"/>
    <n v="5303"/>
    <n v="14883"/>
    <n v="-9580"/>
    <x v="0"/>
    <x v="3"/>
    <x v="5"/>
    <x v="0"/>
    <x v="0"/>
    <x v="0"/>
    <n v="0.13"/>
    <n v="-9580"/>
    <x v="1"/>
    <x v="71"/>
  </r>
  <r>
    <s v="TXN0266"/>
    <x v="174"/>
    <n v="22617"/>
    <n v="14128"/>
    <n v="8489"/>
    <x v="0"/>
    <x v="4"/>
    <x v="2"/>
    <x v="4"/>
    <x v="0"/>
    <x v="0"/>
    <n v="0.28999999999999998"/>
    <n v="8489"/>
    <x v="194"/>
    <x v="0"/>
  </r>
  <r>
    <s v="TXN0267"/>
    <x v="219"/>
    <n v="8710"/>
    <n v="3356"/>
    <n v="5354"/>
    <x v="0"/>
    <x v="3"/>
    <x v="1"/>
    <x v="3"/>
    <x v="0"/>
    <x v="0"/>
    <n v="0.22"/>
    <n v="5354"/>
    <x v="195"/>
    <x v="0"/>
  </r>
  <r>
    <s v="TXN0268"/>
    <x v="220"/>
    <n v="20926"/>
    <n v="21123"/>
    <n v="-197"/>
    <x v="0"/>
    <x v="3"/>
    <x v="0"/>
    <x v="0"/>
    <x v="3"/>
    <x v="3"/>
    <n v="0.15"/>
    <n v="-197"/>
    <x v="1"/>
    <x v="72"/>
  </r>
  <r>
    <s v="TXN0269"/>
    <x v="221"/>
    <n v="5346"/>
    <n v="19654"/>
    <n v="-14308"/>
    <x v="0"/>
    <x v="2"/>
    <x v="3"/>
    <x v="3"/>
    <x v="0"/>
    <x v="0"/>
    <n v="0.23"/>
    <n v="-14308"/>
    <x v="1"/>
    <x v="73"/>
  </r>
  <r>
    <s v="TXN0270"/>
    <x v="222"/>
    <n v="6644"/>
    <n v="20675"/>
    <n v="-14031"/>
    <x v="0"/>
    <x v="3"/>
    <x v="2"/>
    <x v="2"/>
    <x v="0"/>
    <x v="0"/>
    <n v="0.22"/>
    <n v="-14031"/>
    <x v="1"/>
    <x v="74"/>
  </r>
  <r>
    <s v="TXN0271"/>
    <x v="223"/>
    <n v="41510"/>
    <n v="19585"/>
    <n v="21925"/>
    <x v="0"/>
    <x v="3"/>
    <x v="0"/>
    <x v="1"/>
    <x v="0"/>
    <x v="0"/>
    <n v="0.28000000000000003"/>
    <n v="21925"/>
    <x v="196"/>
    <x v="0"/>
  </r>
  <r>
    <s v="TXN0272"/>
    <x v="193"/>
    <n v="9273"/>
    <n v="26893"/>
    <n v="-17620"/>
    <x v="4"/>
    <x v="4"/>
    <x v="1"/>
    <x v="3"/>
    <x v="0"/>
    <x v="2"/>
    <n v="0"/>
    <n v="-17620"/>
    <x v="1"/>
    <x v="75"/>
  </r>
  <r>
    <s v="TXN0273"/>
    <x v="224"/>
    <n v="7817"/>
    <n v="18956"/>
    <n v="-11139"/>
    <x v="0"/>
    <x v="3"/>
    <x v="1"/>
    <x v="4"/>
    <x v="0"/>
    <x v="0"/>
    <n v="0.03"/>
    <n v="-11139"/>
    <x v="1"/>
    <x v="76"/>
  </r>
  <r>
    <s v="TXN0274"/>
    <x v="225"/>
    <n v="6967"/>
    <n v="3721"/>
    <n v="3246"/>
    <x v="1"/>
    <x v="1"/>
    <x v="0"/>
    <x v="3"/>
    <x v="0"/>
    <x v="0"/>
    <n v="0.12"/>
    <n v="3246"/>
    <x v="197"/>
    <x v="0"/>
  </r>
  <r>
    <s v="TXN0275"/>
    <x v="226"/>
    <n v="5901"/>
    <n v="5529"/>
    <n v="372"/>
    <x v="1"/>
    <x v="3"/>
    <x v="5"/>
    <x v="1"/>
    <x v="0"/>
    <x v="0"/>
    <n v="0.01"/>
    <n v="372"/>
    <x v="198"/>
    <x v="0"/>
  </r>
  <r>
    <s v="TXN0276"/>
    <x v="227"/>
    <n v="40916"/>
    <n v="29117"/>
    <n v="11799"/>
    <x v="3"/>
    <x v="3"/>
    <x v="3"/>
    <x v="3"/>
    <x v="3"/>
    <x v="1"/>
    <n v="0.2"/>
    <n v="11799"/>
    <x v="199"/>
    <x v="0"/>
  </r>
  <r>
    <s v="TXN0277"/>
    <x v="228"/>
    <n v="9317"/>
    <n v="16852"/>
    <n v="-7535"/>
    <x v="0"/>
    <x v="4"/>
    <x v="1"/>
    <x v="4"/>
    <x v="2"/>
    <x v="3"/>
    <n v="0.15"/>
    <n v="-7535"/>
    <x v="1"/>
    <x v="77"/>
  </r>
  <r>
    <s v="TXN0278"/>
    <x v="229"/>
    <n v="24416"/>
    <n v="24607"/>
    <n v="-191"/>
    <x v="0"/>
    <x v="3"/>
    <x v="1"/>
    <x v="4"/>
    <x v="2"/>
    <x v="2"/>
    <n v="0.2"/>
    <n v="-191"/>
    <x v="1"/>
    <x v="78"/>
  </r>
  <r>
    <s v="TXN0279"/>
    <x v="230"/>
    <n v="27258"/>
    <n v="22775"/>
    <n v="4483"/>
    <x v="4"/>
    <x v="0"/>
    <x v="2"/>
    <x v="3"/>
    <x v="1"/>
    <x v="2"/>
    <n v="0.2"/>
    <n v="4483"/>
    <x v="200"/>
    <x v="0"/>
  </r>
  <r>
    <s v="TXN0280"/>
    <x v="231"/>
    <n v="33489"/>
    <n v="21866"/>
    <n v="11623"/>
    <x v="0"/>
    <x v="3"/>
    <x v="1"/>
    <x v="0"/>
    <x v="0"/>
    <x v="1"/>
    <n v="0.26"/>
    <n v="11623"/>
    <x v="201"/>
    <x v="0"/>
  </r>
  <r>
    <s v="TXN0281"/>
    <x v="232"/>
    <n v="45701"/>
    <n v="25552"/>
    <n v="20149"/>
    <x v="0"/>
    <x v="2"/>
    <x v="2"/>
    <x v="0"/>
    <x v="0"/>
    <x v="0"/>
    <n v="0.21"/>
    <n v="20149"/>
    <x v="202"/>
    <x v="0"/>
  </r>
  <r>
    <s v="TXN0282"/>
    <x v="233"/>
    <n v="12731"/>
    <n v="6311"/>
    <n v="6420"/>
    <x v="2"/>
    <x v="3"/>
    <x v="3"/>
    <x v="3"/>
    <x v="0"/>
    <x v="1"/>
    <n v="0.18"/>
    <n v="6420"/>
    <x v="203"/>
    <x v="0"/>
  </r>
  <r>
    <s v="TXN0283"/>
    <x v="175"/>
    <n v="16416"/>
    <n v="28524"/>
    <n v="-12108"/>
    <x v="3"/>
    <x v="1"/>
    <x v="3"/>
    <x v="4"/>
    <x v="1"/>
    <x v="2"/>
    <n v="0.23"/>
    <n v="-12108"/>
    <x v="1"/>
    <x v="79"/>
  </r>
  <r>
    <s v="TXN0284"/>
    <x v="234"/>
    <n v="42285"/>
    <n v="18981"/>
    <n v="23304"/>
    <x v="0"/>
    <x v="0"/>
    <x v="0"/>
    <x v="2"/>
    <x v="1"/>
    <x v="0"/>
    <n v="0.25"/>
    <n v="23304"/>
    <x v="204"/>
    <x v="0"/>
  </r>
  <r>
    <s v="TXN0285"/>
    <x v="235"/>
    <n v="29645"/>
    <n v="27713"/>
    <n v="1932"/>
    <x v="0"/>
    <x v="1"/>
    <x v="3"/>
    <x v="2"/>
    <x v="2"/>
    <x v="3"/>
    <n v="0.24"/>
    <n v="1932"/>
    <x v="205"/>
    <x v="0"/>
  </r>
  <r>
    <s v="TXN0286"/>
    <x v="236"/>
    <n v="15100"/>
    <n v="15913"/>
    <n v="-813"/>
    <x v="0"/>
    <x v="4"/>
    <x v="1"/>
    <x v="3"/>
    <x v="0"/>
    <x v="0"/>
    <n v="0.14000000000000001"/>
    <n v="-813"/>
    <x v="1"/>
    <x v="80"/>
  </r>
  <r>
    <s v="TXN0287"/>
    <x v="237"/>
    <n v="18072"/>
    <n v="16713"/>
    <n v="1359"/>
    <x v="3"/>
    <x v="2"/>
    <x v="1"/>
    <x v="4"/>
    <x v="0"/>
    <x v="0"/>
    <n v="0.23"/>
    <n v="1359"/>
    <x v="206"/>
    <x v="0"/>
  </r>
  <r>
    <s v="TXN0288"/>
    <x v="122"/>
    <n v="40296"/>
    <n v="20339"/>
    <n v="19957"/>
    <x v="1"/>
    <x v="3"/>
    <x v="3"/>
    <x v="2"/>
    <x v="3"/>
    <x v="0"/>
    <n v="0.23"/>
    <n v="19957"/>
    <x v="207"/>
    <x v="0"/>
  </r>
  <r>
    <s v="TXN0289"/>
    <x v="64"/>
    <n v="7858"/>
    <n v="17914"/>
    <n v="-10056"/>
    <x v="2"/>
    <x v="3"/>
    <x v="1"/>
    <x v="3"/>
    <x v="2"/>
    <x v="1"/>
    <n v="0.25"/>
    <n v="-10056"/>
    <x v="1"/>
    <x v="81"/>
  </r>
  <r>
    <s v="TXN0290"/>
    <x v="238"/>
    <n v="23844"/>
    <n v="13835"/>
    <n v="10009"/>
    <x v="3"/>
    <x v="1"/>
    <x v="3"/>
    <x v="1"/>
    <x v="0"/>
    <x v="1"/>
    <n v="0.19"/>
    <n v="10009"/>
    <x v="208"/>
    <x v="0"/>
  </r>
  <r>
    <s v="TXN0291"/>
    <x v="118"/>
    <n v="22481"/>
    <n v="14550"/>
    <n v="7931"/>
    <x v="0"/>
    <x v="2"/>
    <x v="5"/>
    <x v="4"/>
    <x v="3"/>
    <x v="0"/>
    <n v="0.06"/>
    <n v="7931"/>
    <x v="209"/>
    <x v="0"/>
  </r>
  <r>
    <s v="TXN0292"/>
    <x v="239"/>
    <n v="27688"/>
    <n v="17038"/>
    <n v="10650"/>
    <x v="3"/>
    <x v="3"/>
    <x v="1"/>
    <x v="4"/>
    <x v="3"/>
    <x v="1"/>
    <n v="0.17"/>
    <n v="10650"/>
    <x v="210"/>
    <x v="0"/>
  </r>
  <r>
    <s v="TXN0293"/>
    <x v="240"/>
    <n v="36943"/>
    <n v="14777"/>
    <n v="22166"/>
    <x v="4"/>
    <x v="3"/>
    <x v="1"/>
    <x v="3"/>
    <x v="3"/>
    <x v="3"/>
    <n v="0.18"/>
    <n v="22166"/>
    <x v="211"/>
    <x v="0"/>
  </r>
  <r>
    <s v="TXN0294"/>
    <x v="173"/>
    <n v="11036"/>
    <n v="18004"/>
    <n v="-6968"/>
    <x v="0"/>
    <x v="3"/>
    <x v="5"/>
    <x v="3"/>
    <x v="0"/>
    <x v="0"/>
    <n v="0.05"/>
    <n v="-6968"/>
    <x v="1"/>
    <x v="82"/>
  </r>
  <r>
    <s v="TXN0295"/>
    <x v="241"/>
    <n v="46764"/>
    <n v="20314"/>
    <n v="26450"/>
    <x v="3"/>
    <x v="1"/>
    <x v="1"/>
    <x v="4"/>
    <x v="0"/>
    <x v="0"/>
    <n v="0.08"/>
    <n v="26450"/>
    <x v="212"/>
    <x v="0"/>
  </r>
  <r>
    <s v="TXN0296"/>
    <x v="31"/>
    <n v="32811"/>
    <n v="20012"/>
    <n v="12799"/>
    <x v="0"/>
    <x v="3"/>
    <x v="1"/>
    <x v="0"/>
    <x v="0"/>
    <x v="0"/>
    <n v="0.2"/>
    <n v="12799"/>
    <x v="213"/>
    <x v="0"/>
  </r>
  <r>
    <s v="TXN0297"/>
    <x v="242"/>
    <n v="32759"/>
    <n v="10631"/>
    <n v="22128"/>
    <x v="0"/>
    <x v="1"/>
    <x v="1"/>
    <x v="3"/>
    <x v="0"/>
    <x v="0"/>
    <n v="0.1"/>
    <n v="22128"/>
    <x v="214"/>
    <x v="0"/>
  </r>
  <r>
    <s v="TXN0298"/>
    <x v="243"/>
    <n v="27389"/>
    <n v="6077"/>
    <n v="21312"/>
    <x v="3"/>
    <x v="3"/>
    <x v="3"/>
    <x v="3"/>
    <x v="0"/>
    <x v="1"/>
    <n v="0.24"/>
    <n v="21312"/>
    <x v="215"/>
    <x v="0"/>
  </r>
  <r>
    <s v="TXN0299"/>
    <x v="244"/>
    <n v="15920"/>
    <n v="10723"/>
    <n v="5197"/>
    <x v="1"/>
    <x v="3"/>
    <x v="0"/>
    <x v="1"/>
    <x v="0"/>
    <x v="3"/>
    <n v="0.15"/>
    <n v="5197"/>
    <x v="216"/>
    <x v="0"/>
  </r>
  <r>
    <s v="TXN0300"/>
    <x v="245"/>
    <n v="22934"/>
    <n v="17739"/>
    <n v="5195"/>
    <x v="0"/>
    <x v="0"/>
    <x v="1"/>
    <x v="0"/>
    <x v="2"/>
    <x v="1"/>
    <n v="0.26"/>
    <n v="5195"/>
    <x v="217"/>
    <x v="0"/>
  </r>
  <r>
    <s v="TXN0301"/>
    <x v="246"/>
    <n v="44744"/>
    <n v="17825"/>
    <n v="26919"/>
    <x v="0"/>
    <x v="0"/>
    <x v="1"/>
    <x v="1"/>
    <x v="0"/>
    <x v="0"/>
    <n v="0.02"/>
    <n v="26919"/>
    <x v="218"/>
    <x v="0"/>
  </r>
  <r>
    <s v="TXN0302"/>
    <x v="142"/>
    <n v="7820"/>
    <n v="20527"/>
    <n v="-12707"/>
    <x v="0"/>
    <x v="1"/>
    <x v="3"/>
    <x v="1"/>
    <x v="1"/>
    <x v="1"/>
    <n v="0.12"/>
    <n v="-12707"/>
    <x v="1"/>
    <x v="83"/>
  </r>
  <r>
    <s v="TXN0303"/>
    <x v="68"/>
    <n v="32285"/>
    <n v="17612"/>
    <n v="14673"/>
    <x v="4"/>
    <x v="3"/>
    <x v="5"/>
    <x v="2"/>
    <x v="2"/>
    <x v="0"/>
    <n v="0"/>
    <n v="14673"/>
    <x v="219"/>
    <x v="0"/>
  </r>
  <r>
    <s v="TXN0304"/>
    <x v="166"/>
    <n v="22455"/>
    <n v="23724"/>
    <n v="-1269"/>
    <x v="0"/>
    <x v="3"/>
    <x v="3"/>
    <x v="3"/>
    <x v="0"/>
    <x v="0"/>
    <n v="0.16"/>
    <n v="-1269"/>
    <x v="1"/>
    <x v="84"/>
  </r>
  <r>
    <s v="TXN0305"/>
    <x v="247"/>
    <n v="46426"/>
    <n v="4735"/>
    <n v="41691"/>
    <x v="1"/>
    <x v="3"/>
    <x v="1"/>
    <x v="2"/>
    <x v="2"/>
    <x v="0"/>
    <n v="0.08"/>
    <n v="41691"/>
    <x v="220"/>
    <x v="0"/>
  </r>
  <r>
    <s v="TXN0306"/>
    <x v="248"/>
    <n v="46468"/>
    <n v="10345"/>
    <n v="36123"/>
    <x v="3"/>
    <x v="3"/>
    <x v="1"/>
    <x v="2"/>
    <x v="0"/>
    <x v="2"/>
    <n v="0.18"/>
    <n v="36123"/>
    <x v="221"/>
    <x v="0"/>
  </r>
  <r>
    <s v="TXN0307"/>
    <x v="249"/>
    <n v="25490"/>
    <n v="28893"/>
    <n v="-3403"/>
    <x v="3"/>
    <x v="3"/>
    <x v="5"/>
    <x v="3"/>
    <x v="1"/>
    <x v="2"/>
    <n v="0.16"/>
    <n v="-3403"/>
    <x v="1"/>
    <x v="85"/>
  </r>
  <r>
    <s v="TXN0308"/>
    <x v="250"/>
    <n v="16507"/>
    <n v="22548"/>
    <n v="-6041"/>
    <x v="1"/>
    <x v="3"/>
    <x v="1"/>
    <x v="3"/>
    <x v="0"/>
    <x v="2"/>
    <n v="0.1"/>
    <n v="-6041"/>
    <x v="1"/>
    <x v="86"/>
  </r>
  <r>
    <s v="TXN0309"/>
    <x v="251"/>
    <n v="5894"/>
    <n v="17827"/>
    <n v="-11933"/>
    <x v="0"/>
    <x v="1"/>
    <x v="1"/>
    <x v="1"/>
    <x v="1"/>
    <x v="0"/>
    <n v="0.02"/>
    <n v="-11933"/>
    <x v="1"/>
    <x v="87"/>
  </r>
  <r>
    <s v="TXN0310"/>
    <x v="252"/>
    <n v="39839"/>
    <n v="14950"/>
    <n v="24889"/>
    <x v="0"/>
    <x v="2"/>
    <x v="4"/>
    <x v="4"/>
    <x v="3"/>
    <x v="0"/>
    <n v="0.1"/>
    <n v="24889"/>
    <x v="222"/>
    <x v="0"/>
  </r>
  <r>
    <s v="TXN0311"/>
    <x v="22"/>
    <n v="12073"/>
    <n v="16301"/>
    <n v="-4228"/>
    <x v="1"/>
    <x v="3"/>
    <x v="3"/>
    <x v="3"/>
    <x v="3"/>
    <x v="3"/>
    <n v="0.1"/>
    <n v="-4228"/>
    <x v="1"/>
    <x v="88"/>
  </r>
  <r>
    <s v="TXN0312"/>
    <x v="253"/>
    <n v="37659"/>
    <n v="24719"/>
    <n v="12940"/>
    <x v="0"/>
    <x v="3"/>
    <x v="3"/>
    <x v="2"/>
    <x v="3"/>
    <x v="2"/>
    <n v="0.08"/>
    <n v="12940"/>
    <x v="223"/>
    <x v="0"/>
  </r>
  <r>
    <s v="TXN0313"/>
    <x v="48"/>
    <n v="48721"/>
    <n v="18822"/>
    <n v="29899"/>
    <x v="2"/>
    <x v="1"/>
    <x v="5"/>
    <x v="3"/>
    <x v="0"/>
    <x v="3"/>
    <n v="0.03"/>
    <n v="29899"/>
    <x v="224"/>
    <x v="0"/>
  </r>
  <r>
    <s v="TXN0314"/>
    <x v="15"/>
    <n v="38307"/>
    <n v="12016"/>
    <n v="26291"/>
    <x v="4"/>
    <x v="3"/>
    <x v="1"/>
    <x v="3"/>
    <x v="2"/>
    <x v="0"/>
    <n v="0.02"/>
    <n v="26291"/>
    <x v="225"/>
    <x v="0"/>
  </r>
  <r>
    <s v="TXN0315"/>
    <x v="254"/>
    <n v="40766"/>
    <n v="21603"/>
    <n v="19163"/>
    <x v="1"/>
    <x v="1"/>
    <x v="4"/>
    <x v="3"/>
    <x v="0"/>
    <x v="1"/>
    <n v="0"/>
    <n v="19163"/>
    <x v="226"/>
    <x v="0"/>
  </r>
  <r>
    <s v="TXN0316"/>
    <x v="255"/>
    <n v="6637"/>
    <n v="18585"/>
    <n v="-11948"/>
    <x v="0"/>
    <x v="3"/>
    <x v="1"/>
    <x v="2"/>
    <x v="2"/>
    <x v="1"/>
    <n v="0.04"/>
    <n v="-11948"/>
    <x v="1"/>
    <x v="89"/>
  </r>
  <r>
    <s v="TXN0317"/>
    <x v="256"/>
    <n v="28476"/>
    <n v="23749"/>
    <n v="4727"/>
    <x v="0"/>
    <x v="0"/>
    <x v="3"/>
    <x v="0"/>
    <x v="1"/>
    <x v="3"/>
    <n v="0.08"/>
    <n v="4727"/>
    <x v="227"/>
    <x v="0"/>
  </r>
  <r>
    <s v="TXN0318"/>
    <x v="257"/>
    <n v="7286"/>
    <n v="22964"/>
    <n v="-15678"/>
    <x v="0"/>
    <x v="1"/>
    <x v="3"/>
    <x v="3"/>
    <x v="1"/>
    <x v="2"/>
    <n v="0.01"/>
    <n v="-15678"/>
    <x v="1"/>
    <x v="90"/>
  </r>
  <r>
    <s v="TXN0319"/>
    <x v="233"/>
    <n v="26520"/>
    <n v="12041"/>
    <n v="14479"/>
    <x v="2"/>
    <x v="3"/>
    <x v="3"/>
    <x v="3"/>
    <x v="1"/>
    <x v="0"/>
    <n v="0.09"/>
    <n v="14479"/>
    <x v="228"/>
    <x v="0"/>
  </r>
  <r>
    <s v="TXN0320"/>
    <x v="258"/>
    <n v="34119"/>
    <n v="14951"/>
    <n v="19168"/>
    <x v="3"/>
    <x v="4"/>
    <x v="5"/>
    <x v="3"/>
    <x v="0"/>
    <x v="2"/>
    <n v="0.23"/>
    <n v="19168"/>
    <x v="229"/>
    <x v="0"/>
  </r>
  <r>
    <s v="TXN0321"/>
    <x v="145"/>
    <n v="19503"/>
    <n v="19983"/>
    <n v="-480"/>
    <x v="1"/>
    <x v="1"/>
    <x v="1"/>
    <x v="3"/>
    <x v="1"/>
    <x v="3"/>
    <n v="0.11"/>
    <n v="-480"/>
    <x v="1"/>
    <x v="91"/>
  </r>
  <r>
    <s v="TXN0322"/>
    <x v="259"/>
    <n v="49983"/>
    <n v="17546"/>
    <n v="32437"/>
    <x v="0"/>
    <x v="3"/>
    <x v="1"/>
    <x v="1"/>
    <x v="2"/>
    <x v="3"/>
    <n v="0.06"/>
    <n v="32437"/>
    <x v="230"/>
    <x v="0"/>
  </r>
  <r>
    <s v="TXN0323"/>
    <x v="260"/>
    <n v="49172"/>
    <n v="11766"/>
    <n v="37406"/>
    <x v="0"/>
    <x v="3"/>
    <x v="1"/>
    <x v="4"/>
    <x v="3"/>
    <x v="0"/>
    <n v="0.12"/>
    <n v="37406"/>
    <x v="231"/>
    <x v="0"/>
  </r>
  <r>
    <s v="TXN0324"/>
    <x v="104"/>
    <n v="16141"/>
    <n v="23951"/>
    <n v="-7810"/>
    <x v="0"/>
    <x v="3"/>
    <x v="5"/>
    <x v="2"/>
    <x v="0"/>
    <x v="1"/>
    <n v="0.27"/>
    <n v="-7810"/>
    <x v="1"/>
    <x v="92"/>
  </r>
  <r>
    <s v="TXN0325"/>
    <x v="7"/>
    <n v="31266"/>
    <n v="20171"/>
    <n v="11095"/>
    <x v="0"/>
    <x v="3"/>
    <x v="1"/>
    <x v="2"/>
    <x v="2"/>
    <x v="1"/>
    <n v="0.01"/>
    <n v="11095"/>
    <x v="232"/>
    <x v="0"/>
  </r>
  <r>
    <s v="TXN0326"/>
    <x v="261"/>
    <n v="18218"/>
    <n v="10622"/>
    <n v="7596"/>
    <x v="0"/>
    <x v="3"/>
    <x v="4"/>
    <x v="3"/>
    <x v="3"/>
    <x v="2"/>
    <n v="0.21"/>
    <n v="7596"/>
    <x v="233"/>
    <x v="0"/>
  </r>
  <r>
    <s v="TXN0327"/>
    <x v="262"/>
    <n v="34329"/>
    <n v="23156"/>
    <n v="11173"/>
    <x v="0"/>
    <x v="3"/>
    <x v="2"/>
    <x v="3"/>
    <x v="0"/>
    <x v="3"/>
    <n v="0.15"/>
    <n v="11173"/>
    <x v="234"/>
    <x v="0"/>
  </r>
  <r>
    <s v="TXN0328"/>
    <x v="263"/>
    <n v="25873"/>
    <n v="27039"/>
    <n v="-1166"/>
    <x v="3"/>
    <x v="3"/>
    <x v="4"/>
    <x v="3"/>
    <x v="0"/>
    <x v="2"/>
    <n v="0.11"/>
    <n v="-1166"/>
    <x v="1"/>
    <x v="93"/>
  </r>
  <r>
    <s v="TXN0329"/>
    <x v="264"/>
    <n v="13600"/>
    <n v="12025"/>
    <n v="1575"/>
    <x v="4"/>
    <x v="2"/>
    <x v="2"/>
    <x v="3"/>
    <x v="1"/>
    <x v="1"/>
    <n v="0.08"/>
    <n v="1575"/>
    <x v="235"/>
    <x v="0"/>
  </r>
  <r>
    <s v="TXN0330"/>
    <x v="265"/>
    <n v="11821"/>
    <n v="28383"/>
    <n v="-16562"/>
    <x v="0"/>
    <x v="1"/>
    <x v="5"/>
    <x v="3"/>
    <x v="2"/>
    <x v="0"/>
    <n v="0.24"/>
    <n v="-16562"/>
    <x v="1"/>
    <x v="94"/>
  </r>
  <r>
    <s v="TXN0331"/>
    <x v="266"/>
    <n v="46899"/>
    <n v="10869"/>
    <n v="36030"/>
    <x v="0"/>
    <x v="1"/>
    <x v="3"/>
    <x v="0"/>
    <x v="1"/>
    <x v="0"/>
    <n v="0.14000000000000001"/>
    <n v="36030"/>
    <x v="236"/>
    <x v="0"/>
  </r>
  <r>
    <s v="TXN0332"/>
    <x v="267"/>
    <n v="37734"/>
    <n v="19813"/>
    <n v="17921"/>
    <x v="0"/>
    <x v="3"/>
    <x v="5"/>
    <x v="0"/>
    <x v="1"/>
    <x v="3"/>
    <n v="0.08"/>
    <n v="17921"/>
    <x v="237"/>
    <x v="0"/>
  </r>
  <r>
    <s v="TXN0333"/>
    <x v="268"/>
    <n v="7581"/>
    <n v="24038"/>
    <n v="-16457"/>
    <x v="3"/>
    <x v="1"/>
    <x v="0"/>
    <x v="3"/>
    <x v="1"/>
    <x v="1"/>
    <n v="0.01"/>
    <n v="-16457"/>
    <x v="1"/>
    <x v="95"/>
  </r>
  <r>
    <s v="TXN0334"/>
    <x v="269"/>
    <n v="49087"/>
    <n v="15994"/>
    <n v="33093"/>
    <x v="4"/>
    <x v="2"/>
    <x v="1"/>
    <x v="0"/>
    <x v="3"/>
    <x v="2"/>
    <n v="0.28999999999999998"/>
    <n v="33093"/>
    <x v="238"/>
    <x v="0"/>
  </r>
  <r>
    <s v="TXN0335"/>
    <x v="270"/>
    <n v="19159"/>
    <n v="11935"/>
    <n v="7224"/>
    <x v="4"/>
    <x v="3"/>
    <x v="5"/>
    <x v="4"/>
    <x v="2"/>
    <x v="0"/>
    <n v="0.23"/>
    <n v="7224"/>
    <x v="239"/>
    <x v="0"/>
  </r>
  <r>
    <s v="TXN0336"/>
    <x v="271"/>
    <n v="25356"/>
    <n v="13595"/>
    <n v="11761"/>
    <x v="4"/>
    <x v="3"/>
    <x v="1"/>
    <x v="3"/>
    <x v="3"/>
    <x v="0"/>
    <n v="0.02"/>
    <n v="11761"/>
    <x v="240"/>
    <x v="0"/>
  </r>
  <r>
    <s v="TXN0337"/>
    <x v="84"/>
    <n v="47980"/>
    <n v="29859"/>
    <n v="18121"/>
    <x v="0"/>
    <x v="3"/>
    <x v="3"/>
    <x v="3"/>
    <x v="1"/>
    <x v="3"/>
    <n v="0.26"/>
    <n v="18121"/>
    <x v="241"/>
    <x v="0"/>
  </r>
  <r>
    <s v="TXN0338"/>
    <x v="130"/>
    <n v="11250"/>
    <n v="27061"/>
    <n v="-15811"/>
    <x v="2"/>
    <x v="0"/>
    <x v="0"/>
    <x v="2"/>
    <x v="2"/>
    <x v="0"/>
    <n v="0.27"/>
    <n v="-15811"/>
    <x v="1"/>
    <x v="96"/>
  </r>
  <r>
    <s v="TXN0339"/>
    <x v="10"/>
    <n v="6178"/>
    <n v="27547"/>
    <n v="-21369"/>
    <x v="0"/>
    <x v="3"/>
    <x v="1"/>
    <x v="1"/>
    <x v="0"/>
    <x v="3"/>
    <n v="0.17"/>
    <n v="-21369"/>
    <x v="1"/>
    <x v="97"/>
  </r>
  <r>
    <s v="TXN0340"/>
    <x v="211"/>
    <n v="26318"/>
    <n v="25324"/>
    <n v="994"/>
    <x v="0"/>
    <x v="1"/>
    <x v="0"/>
    <x v="2"/>
    <x v="0"/>
    <x v="0"/>
    <n v="0.08"/>
    <n v="994"/>
    <x v="242"/>
    <x v="0"/>
  </r>
  <r>
    <s v="TXN0341"/>
    <x v="10"/>
    <n v="28371"/>
    <n v="22151"/>
    <n v="6220"/>
    <x v="0"/>
    <x v="1"/>
    <x v="1"/>
    <x v="3"/>
    <x v="3"/>
    <x v="3"/>
    <n v="0.08"/>
    <n v="6220"/>
    <x v="243"/>
    <x v="0"/>
  </r>
  <r>
    <s v="TXN0342"/>
    <x v="272"/>
    <n v="32670"/>
    <n v="6598"/>
    <n v="26072"/>
    <x v="1"/>
    <x v="4"/>
    <x v="0"/>
    <x v="4"/>
    <x v="2"/>
    <x v="1"/>
    <n v="0.25"/>
    <n v="26072"/>
    <x v="244"/>
    <x v="0"/>
  </r>
  <r>
    <s v="TXN0343"/>
    <x v="273"/>
    <n v="41002"/>
    <n v="8654"/>
    <n v="32348"/>
    <x v="3"/>
    <x v="1"/>
    <x v="1"/>
    <x v="3"/>
    <x v="1"/>
    <x v="2"/>
    <n v="0.12"/>
    <n v="32348"/>
    <x v="245"/>
    <x v="0"/>
  </r>
  <r>
    <s v="TXN0344"/>
    <x v="274"/>
    <n v="30238"/>
    <n v="7141"/>
    <n v="23097"/>
    <x v="4"/>
    <x v="4"/>
    <x v="4"/>
    <x v="2"/>
    <x v="1"/>
    <x v="0"/>
    <n v="0.09"/>
    <n v="23097"/>
    <x v="246"/>
    <x v="0"/>
  </r>
  <r>
    <s v="TXN0345"/>
    <x v="191"/>
    <n v="34873"/>
    <n v="29646"/>
    <n v="5227"/>
    <x v="2"/>
    <x v="1"/>
    <x v="1"/>
    <x v="3"/>
    <x v="2"/>
    <x v="2"/>
    <n v="0.25"/>
    <n v="5227"/>
    <x v="247"/>
    <x v="0"/>
  </r>
  <r>
    <s v="TXN0346"/>
    <x v="275"/>
    <n v="11599"/>
    <n v="11612"/>
    <n v="-13"/>
    <x v="0"/>
    <x v="4"/>
    <x v="3"/>
    <x v="2"/>
    <x v="3"/>
    <x v="2"/>
    <n v="0.12"/>
    <n v="-13"/>
    <x v="1"/>
    <x v="98"/>
  </r>
  <r>
    <s v="TXN0347"/>
    <x v="276"/>
    <n v="48552"/>
    <n v="27967"/>
    <n v="20585"/>
    <x v="2"/>
    <x v="0"/>
    <x v="1"/>
    <x v="3"/>
    <x v="3"/>
    <x v="3"/>
    <n v="0.04"/>
    <n v="20585"/>
    <x v="248"/>
    <x v="0"/>
  </r>
  <r>
    <s v="TXN0348"/>
    <x v="277"/>
    <n v="28046"/>
    <n v="10237"/>
    <n v="17809"/>
    <x v="1"/>
    <x v="2"/>
    <x v="3"/>
    <x v="4"/>
    <x v="3"/>
    <x v="0"/>
    <n v="7.0000000000000007E-2"/>
    <n v="17809"/>
    <x v="249"/>
    <x v="0"/>
  </r>
  <r>
    <s v="TXN0349"/>
    <x v="278"/>
    <n v="6561"/>
    <n v="4712"/>
    <n v="1849"/>
    <x v="0"/>
    <x v="3"/>
    <x v="1"/>
    <x v="0"/>
    <x v="0"/>
    <x v="0"/>
    <n v="0.18"/>
    <n v="1849"/>
    <x v="250"/>
    <x v="0"/>
  </r>
  <r>
    <s v="TXN0350"/>
    <x v="136"/>
    <n v="21683"/>
    <n v="18191"/>
    <n v="3492"/>
    <x v="1"/>
    <x v="1"/>
    <x v="1"/>
    <x v="0"/>
    <x v="2"/>
    <x v="3"/>
    <n v="0.12"/>
    <n v="3492"/>
    <x v="251"/>
    <x v="0"/>
  </r>
  <r>
    <s v="TXN0351"/>
    <x v="27"/>
    <n v="49236"/>
    <n v="15278"/>
    <n v="33958"/>
    <x v="2"/>
    <x v="3"/>
    <x v="2"/>
    <x v="4"/>
    <x v="2"/>
    <x v="1"/>
    <n v="0.03"/>
    <n v="33958"/>
    <x v="252"/>
    <x v="0"/>
  </r>
  <r>
    <s v="TXN0352"/>
    <x v="279"/>
    <n v="44177"/>
    <n v="8961"/>
    <n v="35216"/>
    <x v="2"/>
    <x v="2"/>
    <x v="5"/>
    <x v="2"/>
    <x v="1"/>
    <x v="2"/>
    <n v="0.06"/>
    <n v="35216"/>
    <x v="253"/>
    <x v="0"/>
  </r>
  <r>
    <s v="TXN0353"/>
    <x v="280"/>
    <n v="37037"/>
    <n v="24114"/>
    <n v="12923"/>
    <x v="0"/>
    <x v="0"/>
    <x v="5"/>
    <x v="2"/>
    <x v="1"/>
    <x v="2"/>
    <n v="0.08"/>
    <n v="12923"/>
    <x v="254"/>
    <x v="0"/>
  </r>
  <r>
    <s v="TXN0354"/>
    <x v="281"/>
    <n v="7017"/>
    <n v="29754"/>
    <n v="-22737"/>
    <x v="0"/>
    <x v="2"/>
    <x v="1"/>
    <x v="3"/>
    <x v="0"/>
    <x v="0"/>
    <n v="0.05"/>
    <n v="-22737"/>
    <x v="1"/>
    <x v="99"/>
  </r>
  <r>
    <s v="TXN0355"/>
    <x v="282"/>
    <n v="33313"/>
    <n v="12436"/>
    <n v="20877"/>
    <x v="0"/>
    <x v="1"/>
    <x v="1"/>
    <x v="3"/>
    <x v="1"/>
    <x v="2"/>
    <n v="0.05"/>
    <n v="20877"/>
    <x v="255"/>
    <x v="0"/>
  </r>
  <r>
    <s v="TXN0356"/>
    <x v="124"/>
    <n v="7783"/>
    <n v="29961"/>
    <n v="-22178"/>
    <x v="0"/>
    <x v="3"/>
    <x v="3"/>
    <x v="4"/>
    <x v="0"/>
    <x v="1"/>
    <n v="0.2"/>
    <n v="-22178"/>
    <x v="1"/>
    <x v="100"/>
  </r>
  <r>
    <s v="TXN0357"/>
    <x v="146"/>
    <n v="15364"/>
    <n v="26470"/>
    <n v="-11106"/>
    <x v="0"/>
    <x v="1"/>
    <x v="2"/>
    <x v="2"/>
    <x v="3"/>
    <x v="0"/>
    <n v="0.27"/>
    <n v="-11106"/>
    <x v="1"/>
    <x v="101"/>
  </r>
  <r>
    <s v="TXN0358"/>
    <x v="128"/>
    <n v="25775"/>
    <n v="20582"/>
    <n v="5193"/>
    <x v="4"/>
    <x v="3"/>
    <x v="5"/>
    <x v="2"/>
    <x v="0"/>
    <x v="0"/>
    <n v="0.01"/>
    <n v="5193"/>
    <x v="256"/>
    <x v="0"/>
  </r>
  <r>
    <s v="TXN0359"/>
    <x v="283"/>
    <n v="15824"/>
    <n v="6612"/>
    <n v="9212"/>
    <x v="0"/>
    <x v="1"/>
    <x v="4"/>
    <x v="3"/>
    <x v="0"/>
    <x v="0"/>
    <n v="0.27"/>
    <n v="9212"/>
    <x v="257"/>
    <x v="0"/>
  </r>
  <r>
    <s v="TXN0360"/>
    <x v="205"/>
    <n v="39202"/>
    <n v="11377"/>
    <n v="27825"/>
    <x v="0"/>
    <x v="3"/>
    <x v="5"/>
    <x v="3"/>
    <x v="0"/>
    <x v="2"/>
    <n v="0.17"/>
    <n v="27825"/>
    <x v="258"/>
    <x v="0"/>
  </r>
  <r>
    <s v="TXN0361"/>
    <x v="115"/>
    <n v="6110"/>
    <n v="12715"/>
    <n v="-6605"/>
    <x v="3"/>
    <x v="3"/>
    <x v="1"/>
    <x v="2"/>
    <x v="3"/>
    <x v="1"/>
    <n v="0.26"/>
    <n v="-6605"/>
    <x v="1"/>
    <x v="102"/>
  </r>
  <r>
    <s v="TXN0362"/>
    <x v="249"/>
    <n v="32088"/>
    <n v="15183"/>
    <n v="16905"/>
    <x v="0"/>
    <x v="4"/>
    <x v="1"/>
    <x v="0"/>
    <x v="0"/>
    <x v="1"/>
    <n v="0.09"/>
    <n v="16905"/>
    <x v="259"/>
    <x v="0"/>
  </r>
  <r>
    <s v="TXN0363"/>
    <x v="284"/>
    <n v="38033"/>
    <n v="11797"/>
    <n v="26236"/>
    <x v="2"/>
    <x v="0"/>
    <x v="1"/>
    <x v="0"/>
    <x v="1"/>
    <x v="2"/>
    <n v="0.24"/>
    <n v="26236"/>
    <x v="260"/>
    <x v="0"/>
  </r>
  <r>
    <s v="TXN0364"/>
    <x v="285"/>
    <n v="14204"/>
    <n v="4986"/>
    <n v="9218"/>
    <x v="4"/>
    <x v="1"/>
    <x v="1"/>
    <x v="4"/>
    <x v="2"/>
    <x v="2"/>
    <n v="0.28999999999999998"/>
    <n v="9218"/>
    <x v="261"/>
    <x v="0"/>
  </r>
  <r>
    <s v="TXN0365"/>
    <x v="286"/>
    <n v="32455"/>
    <n v="4895"/>
    <n v="27560"/>
    <x v="1"/>
    <x v="2"/>
    <x v="1"/>
    <x v="3"/>
    <x v="3"/>
    <x v="2"/>
    <n v="0.09"/>
    <n v="27560"/>
    <x v="262"/>
    <x v="0"/>
  </r>
  <r>
    <s v="TXN0366"/>
    <x v="287"/>
    <n v="18658"/>
    <n v="22438"/>
    <n v="-3780"/>
    <x v="1"/>
    <x v="2"/>
    <x v="1"/>
    <x v="4"/>
    <x v="0"/>
    <x v="0"/>
    <n v="0.18"/>
    <n v="-3780"/>
    <x v="1"/>
    <x v="103"/>
  </r>
  <r>
    <s v="TXN0367"/>
    <x v="288"/>
    <n v="30073"/>
    <n v="17323"/>
    <n v="12750"/>
    <x v="2"/>
    <x v="3"/>
    <x v="5"/>
    <x v="1"/>
    <x v="2"/>
    <x v="2"/>
    <n v="0.04"/>
    <n v="12750"/>
    <x v="263"/>
    <x v="0"/>
  </r>
  <r>
    <s v="TXN0368"/>
    <x v="289"/>
    <n v="48621"/>
    <n v="4709"/>
    <n v="43912"/>
    <x v="2"/>
    <x v="3"/>
    <x v="5"/>
    <x v="4"/>
    <x v="0"/>
    <x v="1"/>
    <n v="0.06"/>
    <n v="43912"/>
    <x v="264"/>
    <x v="0"/>
  </r>
  <r>
    <s v="TXN0369"/>
    <x v="290"/>
    <n v="26402"/>
    <n v="24528"/>
    <n v="1874"/>
    <x v="0"/>
    <x v="4"/>
    <x v="3"/>
    <x v="3"/>
    <x v="0"/>
    <x v="1"/>
    <n v="0.2"/>
    <n v="1874"/>
    <x v="265"/>
    <x v="0"/>
  </r>
  <r>
    <s v="TXN0370"/>
    <x v="291"/>
    <n v="34654"/>
    <n v="7196"/>
    <n v="27458"/>
    <x v="2"/>
    <x v="1"/>
    <x v="2"/>
    <x v="3"/>
    <x v="0"/>
    <x v="1"/>
    <n v="0.03"/>
    <n v="27458"/>
    <x v="266"/>
    <x v="0"/>
  </r>
  <r>
    <s v="TXN0371"/>
    <x v="292"/>
    <n v="15319"/>
    <n v="15615"/>
    <n v="-296"/>
    <x v="0"/>
    <x v="0"/>
    <x v="4"/>
    <x v="4"/>
    <x v="2"/>
    <x v="1"/>
    <n v="0.2"/>
    <n v="-296"/>
    <x v="1"/>
    <x v="26"/>
  </r>
  <r>
    <s v="TXN0372"/>
    <x v="293"/>
    <n v="39959"/>
    <n v="13799"/>
    <n v="26160"/>
    <x v="0"/>
    <x v="2"/>
    <x v="1"/>
    <x v="2"/>
    <x v="2"/>
    <x v="0"/>
    <n v="0.22"/>
    <n v="26160"/>
    <x v="267"/>
    <x v="0"/>
  </r>
  <r>
    <s v="TXN0373"/>
    <x v="294"/>
    <n v="6633"/>
    <n v="8291"/>
    <n v="-1658"/>
    <x v="0"/>
    <x v="2"/>
    <x v="1"/>
    <x v="0"/>
    <x v="2"/>
    <x v="1"/>
    <n v="0.27"/>
    <n v="-1658"/>
    <x v="1"/>
    <x v="104"/>
  </r>
  <r>
    <s v="TXN0374"/>
    <x v="295"/>
    <n v="11403"/>
    <n v="3973"/>
    <n v="7430"/>
    <x v="0"/>
    <x v="0"/>
    <x v="2"/>
    <x v="0"/>
    <x v="1"/>
    <x v="0"/>
    <n v="0.11"/>
    <n v="7430"/>
    <x v="268"/>
    <x v="0"/>
  </r>
  <r>
    <s v="TXN0375"/>
    <x v="296"/>
    <n v="12312"/>
    <n v="20198"/>
    <n v="-7886"/>
    <x v="0"/>
    <x v="1"/>
    <x v="2"/>
    <x v="1"/>
    <x v="1"/>
    <x v="0"/>
    <n v="0"/>
    <n v="-7886"/>
    <x v="1"/>
    <x v="105"/>
  </r>
  <r>
    <s v="TXN0376"/>
    <x v="297"/>
    <n v="41073"/>
    <n v="22593"/>
    <n v="18480"/>
    <x v="1"/>
    <x v="0"/>
    <x v="0"/>
    <x v="1"/>
    <x v="2"/>
    <x v="0"/>
    <n v="7.0000000000000007E-2"/>
    <n v="18480"/>
    <x v="269"/>
    <x v="0"/>
  </r>
  <r>
    <s v="TXN0377"/>
    <x v="197"/>
    <n v="20258"/>
    <n v="5172"/>
    <n v="15086"/>
    <x v="1"/>
    <x v="3"/>
    <x v="3"/>
    <x v="3"/>
    <x v="0"/>
    <x v="2"/>
    <n v="0.03"/>
    <n v="15086"/>
    <x v="270"/>
    <x v="0"/>
  </r>
  <r>
    <s v="TXN0378"/>
    <x v="298"/>
    <n v="43937"/>
    <n v="8767"/>
    <n v="35170"/>
    <x v="0"/>
    <x v="3"/>
    <x v="2"/>
    <x v="1"/>
    <x v="2"/>
    <x v="0"/>
    <n v="0.01"/>
    <n v="35170"/>
    <x v="271"/>
    <x v="0"/>
  </r>
  <r>
    <s v="TXN0379"/>
    <x v="184"/>
    <n v="29904"/>
    <n v="4697"/>
    <n v="25207"/>
    <x v="0"/>
    <x v="3"/>
    <x v="1"/>
    <x v="4"/>
    <x v="1"/>
    <x v="3"/>
    <n v="0.22"/>
    <n v="25207"/>
    <x v="272"/>
    <x v="0"/>
  </r>
  <r>
    <s v="TXN0380"/>
    <x v="299"/>
    <n v="34777"/>
    <n v="26797"/>
    <n v="7980"/>
    <x v="3"/>
    <x v="3"/>
    <x v="3"/>
    <x v="2"/>
    <x v="1"/>
    <x v="2"/>
    <n v="0.22"/>
    <n v="7980"/>
    <x v="273"/>
    <x v="0"/>
  </r>
  <r>
    <s v="TXN0381"/>
    <x v="49"/>
    <n v="31703"/>
    <n v="25613"/>
    <n v="6090"/>
    <x v="4"/>
    <x v="3"/>
    <x v="3"/>
    <x v="3"/>
    <x v="0"/>
    <x v="0"/>
    <n v="0.04"/>
    <n v="6090"/>
    <x v="274"/>
    <x v="0"/>
  </r>
  <r>
    <s v="TXN0382"/>
    <x v="300"/>
    <n v="28880"/>
    <n v="18679"/>
    <n v="10201"/>
    <x v="0"/>
    <x v="1"/>
    <x v="1"/>
    <x v="4"/>
    <x v="0"/>
    <x v="0"/>
    <n v="0.03"/>
    <n v="10201"/>
    <x v="275"/>
    <x v="0"/>
  </r>
  <r>
    <s v="TXN0383"/>
    <x v="301"/>
    <n v="16604"/>
    <n v="6622"/>
    <n v="9982"/>
    <x v="4"/>
    <x v="3"/>
    <x v="1"/>
    <x v="1"/>
    <x v="1"/>
    <x v="0"/>
    <n v="0.06"/>
    <n v="9982"/>
    <x v="276"/>
    <x v="0"/>
  </r>
  <r>
    <s v="TXN0384"/>
    <x v="302"/>
    <n v="9053"/>
    <n v="18917"/>
    <n v="-9864"/>
    <x v="1"/>
    <x v="3"/>
    <x v="1"/>
    <x v="2"/>
    <x v="0"/>
    <x v="2"/>
    <n v="0.16"/>
    <n v="-9864"/>
    <x v="1"/>
    <x v="106"/>
  </r>
  <r>
    <s v="TXN0385"/>
    <x v="100"/>
    <n v="6967"/>
    <n v="28079"/>
    <n v="-21112"/>
    <x v="2"/>
    <x v="0"/>
    <x v="0"/>
    <x v="2"/>
    <x v="3"/>
    <x v="3"/>
    <n v="0.2"/>
    <n v="-21112"/>
    <x v="1"/>
    <x v="107"/>
  </r>
  <r>
    <s v="TXN0386"/>
    <x v="303"/>
    <n v="41742"/>
    <n v="12263"/>
    <n v="29479"/>
    <x v="3"/>
    <x v="1"/>
    <x v="1"/>
    <x v="2"/>
    <x v="0"/>
    <x v="2"/>
    <n v="0.24"/>
    <n v="29479"/>
    <x v="277"/>
    <x v="0"/>
  </r>
  <r>
    <s v="TXN0387"/>
    <x v="304"/>
    <n v="15483"/>
    <n v="8089"/>
    <n v="7394"/>
    <x v="0"/>
    <x v="1"/>
    <x v="1"/>
    <x v="3"/>
    <x v="2"/>
    <x v="1"/>
    <n v="0.04"/>
    <n v="7394"/>
    <x v="278"/>
    <x v="0"/>
  </r>
  <r>
    <s v="TXN0388"/>
    <x v="305"/>
    <n v="16225"/>
    <n v="14413"/>
    <n v="1812"/>
    <x v="4"/>
    <x v="1"/>
    <x v="3"/>
    <x v="3"/>
    <x v="2"/>
    <x v="2"/>
    <n v="0.26"/>
    <n v="1812"/>
    <x v="279"/>
    <x v="0"/>
  </r>
  <r>
    <s v="TXN0389"/>
    <x v="110"/>
    <n v="36911"/>
    <n v="6495"/>
    <n v="30416"/>
    <x v="2"/>
    <x v="3"/>
    <x v="3"/>
    <x v="2"/>
    <x v="3"/>
    <x v="3"/>
    <n v="0.25"/>
    <n v="30416"/>
    <x v="280"/>
    <x v="0"/>
  </r>
  <r>
    <s v="TXN0390"/>
    <x v="276"/>
    <n v="17035"/>
    <n v="18167"/>
    <n v="-1132"/>
    <x v="0"/>
    <x v="2"/>
    <x v="1"/>
    <x v="0"/>
    <x v="0"/>
    <x v="2"/>
    <n v="0.05"/>
    <n v="-1132"/>
    <x v="1"/>
    <x v="108"/>
  </r>
  <r>
    <s v="TXN0391"/>
    <x v="306"/>
    <n v="27445"/>
    <n v="19843"/>
    <n v="7602"/>
    <x v="4"/>
    <x v="0"/>
    <x v="1"/>
    <x v="3"/>
    <x v="2"/>
    <x v="3"/>
    <n v="0.24"/>
    <n v="7602"/>
    <x v="281"/>
    <x v="0"/>
  </r>
  <r>
    <s v="TXN0392"/>
    <x v="273"/>
    <n v="8446"/>
    <n v="9698"/>
    <n v="-1252"/>
    <x v="3"/>
    <x v="1"/>
    <x v="5"/>
    <x v="4"/>
    <x v="1"/>
    <x v="0"/>
    <n v="0.24"/>
    <n v="-1252"/>
    <x v="1"/>
    <x v="109"/>
  </r>
  <r>
    <s v="TXN0393"/>
    <x v="40"/>
    <n v="9464"/>
    <n v="16084"/>
    <n v="-6620"/>
    <x v="3"/>
    <x v="3"/>
    <x v="1"/>
    <x v="3"/>
    <x v="1"/>
    <x v="0"/>
    <n v="0.26"/>
    <n v="-6620"/>
    <x v="1"/>
    <x v="110"/>
  </r>
  <r>
    <s v="TXN0394"/>
    <x v="52"/>
    <n v="14113"/>
    <n v="7089"/>
    <n v="7024"/>
    <x v="0"/>
    <x v="4"/>
    <x v="3"/>
    <x v="3"/>
    <x v="0"/>
    <x v="1"/>
    <n v="0.16"/>
    <n v="7024"/>
    <x v="282"/>
    <x v="0"/>
  </r>
  <r>
    <s v="TXN0395"/>
    <x v="307"/>
    <n v="34697"/>
    <n v="14119"/>
    <n v="20578"/>
    <x v="1"/>
    <x v="3"/>
    <x v="1"/>
    <x v="0"/>
    <x v="1"/>
    <x v="2"/>
    <n v="0.16"/>
    <n v="20578"/>
    <x v="283"/>
    <x v="0"/>
  </r>
  <r>
    <s v="TXN0396"/>
    <x v="308"/>
    <n v="46512"/>
    <n v="3076"/>
    <n v="43436"/>
    <x v="0"/>
    <x v="2"/>
    <x v="0"/>
    <x v="3"/>
    <x v="1"/>
    <x v="1"/>
    <n v="0.14000000000000001"/>
    <n v="43436"/>
    <x v="284"/>
    <x v="0"/>
  </r>
  <r>
    <s v="TXN0397"/>
    <x v="309"/>
    <n v="40503"/>
    <n v="4764"/>
    <n v="35739"/>
    <x v="0"/>
    <x v="3"/>
    <x v="1"/>
    <x v="3"/>
    <x v="3"/>
    <x v="1"/>
    <n v="0.15"/>
    <n v="35739"/>
    <x v="285"/>
    <x v="0"/>
  </r>
  <r>
    <s v="TXN0398"/>
    <x v="71"/>
    <n v="29660"/>
    <n v="4209"/>
    <n v="25451"/>
    <x v="1"/>
    <x v="2"/>
    <x v="4"/>
    <x v="3"/>
    <x v="0"/>
    <x v="1"/>
    <n v="0.16"/>
    <n v="25451"/>
    <x v="286"/>
    <x v="0"/>
  </r>
  <r>
    <s v="TXN0399"/>
    <x v="86"/>
    <n v="30232"/>
    <n v="10587"/>
    <n v="19645"/>
    <x v="3"/>
    <x v="0"/>
    <x v="4"/>
    <x v="3"/>
    <x v="0"/>
    <x v="0"/>
    <n v="0.21"/>
    <n v="19645"/>
    <x v="287"/>
    <x v="0"/>
  </r>
  <r>
    <s v="TXN0400"/>
    <x v="82"/>
    <n v="35861"/>
    <n v="29178"/>
    <n v="6683"/>
    <x v="3"/>
    <x v="2"/>
    <x v="1"/>
    <x v="3"/>
    <x v="0"/>
    <x v="2"/>
    <n v="0.22"/>
    <n v="6683"/>
    <x v="288"/>
    <x v="0"/>
  </r>
  <r>
    <s v="TXN0401"/>
    <x v="310"/>
    <n v="40573"/>
    <n v="10244"/>
    <n v="30329"/>
    <x v="0"/>
    <x v="3"/>
    <x v="1"/>
    <x v="4"/>
    <x v="0"/>
    <x v="0"/>
    <n v="0.11"/>
    <n v="30329"/>
    <x v="289"/>
    <x v="0"/>
  </r>
  <r>
    <s v="TXN0402"/>
    <x v="311"/>
    <n v="49855"/>
    <n v="25691"/>
    <n v="24164"/>
    <x v="0"/>
    <x v="3"/>
    <x v="2"/>
    <x v="0"/>
    <x v="0"/>
    <x v="0"/>
    <n v="0.21"/>
    <n v="24164"/>
    <x v="290"/>
    <x v="0"/>
  </r>
  <r>
    <s v="TXN0403"/>
    <x v="312"/>
    <n v="17273"/>
    <n v="20390"/>
    <n v="-3117"/>
    <x v="2"/>
    <x v="1"/>
    <x v="4"/>
    <x v="1"/>
    <x v="3"/>
    <x v="2"/>
    <n v="0.19"/>
    <n v="-3117"/>
    <x v="1"/>
    <x v="111"/>
  </r>
  <r>
    <s v="TXN0404"/>
    <x v="313"/>
    <n v="26335"/>
    <n v="29447"/>
    <n v="-3112"/>
    <x v="0"/>
    <x v="3"/>
    <x v="2"/>
    <x v="2"/>
    <x v="0"/>
    <x v="0"/>
    <n v="0.02"/>
    <n v="-3112"/>
    <x v="1"/>
    <x v="112"/>
  </r>
  <r>
    <s v="TXN0405"/>
    <x v="314"/>
    <n v="20550"/>
    <n v="19967"/>
    <n v="583"/>
    <x v="0"/>
    <x v="3"/>
    <x v="3"/>
    <x v="2"/>
    <x v="0"/>
    <x v="2"/>
    <n v="0.09"/>
    <n v="583"/>
    <x v="291"/>
    <x v="0"/>
  </r>
  <r>
    <s v="TXN0406"/>
    <x v="315"/>
    <n v="6368"/>
    <n v="11939"/>
    <n v="-5571"/>
    <x v="2"/>
    <x v="0"/>
    <x v="2"/>
    <x v="4"/>
    <x v="2"/>
    <x v="0"/>
    <n v="0.26"/>
    <n v="-5571"/>
    <x v="1"/>
    <x v="113"/>
  </r>
  <r>
    <s v="TXN0407"/>
    <x v="316"/>
    <n v="7027"/>
    <n v="25383"/>
    <n v="-18356"/>
    <x v="3"/>
    <x v="0"/>
    <x v="3"/>
    <x v="3"/>
    <x v="0"/>
    <x v="0"/>
    <n v="7.0000000000000007E-2"/>
    <n v="-18356"/>
    <x v="1"/>
    <x v="114"/>
  </r>
  <r>
    <s v="TXN0408"/>
    <x v="107"/>
    <n v="25907"/>
    <n v="27993"/>
    <n v="-2086"/>
    <x v="0"/>
    <x v="3"/>
    <x v="0"/>
    <x v="2"/>
    <x v="0"/>
    <x v="0"/>
    <n v="0.06"/>
    <n v="-2086"/>
    <x v="1"/>
    <x v="115"/>
  </r>
  <r>
    <s v="TXN0409"/>
    <x v="119"/>
    <n v="12674"/>
    <n v="5578"/>
    <n v="7096"/>
    <x v="3"/>
    <x v="2"/>
    <x v="5"/>
    <x v="3"/>
    <x v="1"/>
    <x v="2"/>
    <n v="0.18"/>
    <n v="7096"/>
    <x v="292"/>
    <x v="0"/>
  </r>
  <r>
    <s v="TXN0410"/>
    <x v="308"/>
    <n v="38806"/>
    <n v="17471"/>
    <n v="21335"/>
    <x v="0"/>
    <x v="3"/>
    <x v="0"/>
    <x v="0"/>
    <x v="3"/>
    <x v="0"/>
    <n v="0.05"/>
    <n v="21335"/>
    <x v="293"/>
    <x v="0"/>
  </r>
  <r>
    <s v="TXN0411"/>
    <x v="317"/>
    <n v="28561"/>
    <n v="9263"/>
    <n v="19298"/>
    <x v="2"/>
    <x v="2"/>
    <x v="1"/>
    <x v="0"/>
    <x v="1"/>
    <x v="1"/>
    <n v="0.15"/>
    <n v="19298"/>
    <x v="294"/>
    <x v="0"/>
  </r>
  <r>
    <s v="TXN0412"/>
    <x v="171"/>
    <n v="32434"/>
    <n v="5896"/>
    <n v="26538"/>
    <x v="0"/>
    <x v="1"/>
    <x v="1"/>
    <x v="3"/>
    <x v="0"/>
    <x v="1"/>
    <n v="0.14000000000000001"/>
    <n v="26538"/>
    <x v="295"/>
    <x v="0"/>
  </r>
  <r>
    <s v="TXN0413"/>
    <x v="281"/>
    <n v="25732"/>
    <n v="8524"/>
    <n v="17208"/>
    <x v="0"/>
    <x v="0"/>
    <x v="1"/>
    <x v="3"/>
    <x v="1"/>
    <x v="2"/>
    <n v="0.25"/>
    <n v="17208"/>
    <x v="296"/>
    <x v="0"/>
  </r>
  <r>
    <s v="TXN0414"/>
    <x v="302"/>
    <n v="19282"/>
    <n v="9961"/>
    <n v="9321"/>
    <x v="2"/>
    <x v="3"/>
    <x v="1"/>
    <x v="0"/>
    <x v="2"/>
    <x v="2"/>
    <n v="0.06"/>
    <n v="9321"/>
    <x v="297"/>
    <x v="0"/>
  </r>
  <r>
    <s v="TXN0415"/>
    <x v="318"/>
    <n v="48990"/>
    <n v="3694"/>
    <n v="45296"/>
    <x v="0"/>
    <x v="3"/>
    <x v="1"/>
    <x v="3"/>
    <x v="0"/>
    <x v="1"/>
    <n v="0.18"/>
    <n v="45296"/>
    <x v="298"/>
    <x v="0"/>
  </r>
  <r>
    <s v="TXN0416"/>
    <x v="65"/>
    <n v="35380"/>
    <n v="27026"/>
    <n v="8354"/>
    <x v="0"/>
    <x v="1"/>
    <x v="3"/>
    <x v="2"/>
    <x v="0"/>
    <x v="3"/>
    <n v="0.13"/>
    <n v="8354"/>
    <x v="299"/>
    <x v="0"/>
  </r>
  <r>
    <s v="TXN0417"/>
    <x v="319"/>
    <n v="23500"/>
    <n v="22183"/>
    <n v="1317"/>
    <x v="0"/>
    <x v="2"/>
    <x v="1"/>
    <x v="2"/>
    <x v="2"/>
    <x v="1"/>
    <n v="0.06"/>
    <n v="1317"/>
    <x v="300"/>
    <x v="0"/>
  </r>
  <r>
    <s v="TXN0418"/>
    <x v="320"/>
    <n v="45653"/>
    <n v="14138"/>
    <n v="31515"/>
    <x v="2"/>
    <x v="0"/>
    <x v="2"/>
    <x v="0"/>
    <x v="0"/>
    <x v="2"/>
    <n v="0.18"/>
    <n v="31515"/>
    <x v="301"/>
    <x v="0"/>
  </r>
  <r>
    <s v="TXN0419"/>
    <x v="134"/>
    <n v="42908"/>
    <n v="6443"/>
    <n v="36465"/>
    <x v="0"/>
    <x v="4"/>
    <x v="5"/>
    <x v="2"/>
    <x v="2"/>
    <x v="0"/>
    <n v="0.06"/>
    <n v="36465"/>
    <x v="302"/>
    <x v="0"/>
  </r>
  <r>
    <s v="TXN0420"/>
    <x v="190"/>
    <n v="17934"/>
    <n v="9890"/>
    <n v="8044"/>
    <x v="3"/>
    <x v="3"/>
    <x v="1"/>
    <x v="0"/>
    <x v="1"/>
    <x v="2"/>
    <n v="0.19"/>
    <n v="8044"/>
    <x v="303"/>
    <x v="0"/>
  </r>
  <r>
    <s v="TXN0421"/>
    <x v="321"/>
    <n v="16122"/>
    <n v="28870"/>
    <n v="-12748"/>
    <x v="1"/>
    <x v="2"/>
    <x v="1"/>
    <x v="0"/>
    <x v="0"/>
    <x v="2"/>
    <n v="0.14000000000000001"/>
    <n v="-12748"/>
    <x v="1"/>
    <x v="116"/>
  </r>
  <r>
    <s v="TXN0422"/>
    <x v="322"/>
    <n v="33213"/>
    <n v="21547"/>
    <n v="11666"/>
    <x v="3"/>
    <x v="3"/>
    <x v="5"/>
    <x v="3"/>
    <x v="2"/>
    <x v="0"/>
    <n v="0"/>
    <n v="11666"/>
    <x v="304"/>
    <x v="0"/>
  </r>
  <r>
    <s v="TXN0423"/>
    <x v="270"/>
    <n v="14157"/>
    <n v="25528"/>
    <n v="-11371"/>
    <x v="0"/>
    <x v="1"/>
    <x v="1"/>
    <x v="2"/>
    <x v="0"/>
    <x v="2"/>
    <n v="0.27"/>
    <n v="-11371"/>
    <x v="1"/>
    <x v="117"/>
  </r>
  <r>
    <s v="TXN0424"/>
    <x v="323"/>
    <n v="46733"/>
    <n v="19132"/>
    <n v="27601"/>
    <x v="0"/>
    <x v="0"/>
    <x v="2"/>
    <x v="0"/>
    <x v="0"/>
    <x v="0"/>
    <n v="0.22"/>
    <n v="27601"/>
    <x v="305"/>
    <x v="0"/>
  </r>
  <r>
    <s v="TXN0425"/>
    <x v="324"/>
    <n v="8364"/>
    <n v="28149"/>
    <n v="-19785"/>
    <x v="0"/>
    <x v="1"/>
    <x v="4"/>
    <x v="4"/>
    <x v="2"/>
    <x v="2"/>
    <n v="0.09"/>
    <n v="-19785"/>
    <x v="1"/>
    <x v="118"/>
  </r>
  <r>
    <s v="TXN0426"/>
    <x v="320"/>
    <n v="36196"/>
    <n v="12701"/>
    <n v="23495"/>
    <x v="4"/>
    <x v="3"/>
    <x v="3"/>
    <x v="0"/>
    <x v="0"/>
    <x v="0"/>
    <n v="7.0000000000000007E-2"/>
    <n v="23495"/>
    <x v="306"/>
    <x v="0"/>
  </r>
  <r>
    <s v="TXN0427"/>
    <x v="325"/>
    <n v="15987"/>
    <n v="20809"/>
    <n v="-4822"/>
    <x v="0"/>
    <x v="3"/>
    <x v="1"/>
    <x v="3"/>
    <x v="0"/>
    <x v="0"/>
    <n v="0.08"/>
    <n v="-4822"/>
    <x v="1"/>
    <x v="119"/>
  </r>
  <r>
    <s v="TXN0428"/>
    <x v="326"/>
    <n v="41014"/>
    <n v="21386"/>
    <n v="19628"/>
    <x v="2"/>
    <x v="0"/>
    <x v="5"/>
    <x v="1"/>
    <x v="1"/>
    <x v="0"/>
    <n v="0.18"/>
    <n v="19628"/>
    <x v="307"/>
    <x v="0"/>
  </r>
  <r>
    <s v="TXN0429"/>
    <x v="327"/>
    <n v="8416"/>
    <n v="3970"/>
    <n v="4446"/>
    <x v="1"/>
    <x v="0"/>
    <x v="1"/>
    <x v="2"/>
    <x v="1"/>
    <x v="2"/>
    <n v="0.24"/>
    <n v="4446"/>
    <x v="308"/>
    <x v="0"/>
  </r>
  <r>
    <s v="TXN0430"/>
    <x v="328"/>
    <n v="8492"/>
    <n v="22508"/>
    <n v="-14016"/>
    <x v="3"/>
    <x v="3"/>
    <x v="1"/>
    <x v="0"/>
    <x v="1"/>
    <x v="1"/>
    <n v="0.13"/>
    <n v="-14016"/>
    <x v="1"/>
    <x v="120"/>
  </r>
  <r>
    <s v="TXN0431"/>
    <x v="329"/>
    <n v="33474"/>
    <n v="28147"/>
    <n v="5327"/>
    <x v="0"/>
    <x v="4"/>
    <x v="4"/>
    <x v="2"/>
    <x v="2"/>
    <x v="1"/>
    <n v="0.09"/>
    <n v="5327"/>
    <x v="309"/>
    <x v="0"/>
  </r>
  <r>
    <s v="TXN0432"/>
    <x v="330"/>
    <n v="28502"/>
    <n v="3954"/>
    <n v="24548"/>
    <x v="0"/>
    <x v="1"/>
    <x v="1"/>
    <x v="2"/>
    <x v="2"/>
    <x v="0"/>
    <n v="0.13"/>
    <n v="24548"/>
    <x v="310"/>
    <x v="0"/>
  </r>
  <r>
    <s v="TXN0433"/>
    <x v="331"/>
    <n v="30059"/>
    <n v="19240"/>
    <n v="10819"/>
    <x v="0"/>
    <x v="4"/>
    <x v="4"/>
    <x v="4"/>
    <x v="0"/>
    <x v="3"/>
    <n v="0.05"/>
    <n v="10819"/>
    <x v="311"/>
    <x v="0"/>
  </r>
  <r>
    <s v="TXN0434"/>
    <x v="272"/>
    <n v="33904"/>
    <n v="9028"/>
    <n v="24876"/>
    <x v="4"/>
    <x v="1"/>
    <x v="4"/>
    <x v="1"/>
    <x v="1"/>
    <x v="0"/>
    <n v="0.19"/>
    <n v="24876"/>
    <x v="312"/>
    <x v="0"/>
  </r>
  <r>
    <s v="TXN0435"/>
    <x v="332"/>
    <n v="46378"/>
    <n v="7699"/>
    <n v="38679"/>
    <x v="0"/>
    <x v="2"/>
    <x v="4"/>
    <x v="0"/>
    <x v="0"/>
    <x v="0"/>
    <n v="0.13"/>
    <n v="38679"/>
    <x v="313"/>
    <x v="0"/>
  </r>
  <r>
    <s v="TXN0436"/>
    <x v="333"/>
    <n v="49969"/>
    <n v="21285"/>
    <n v="28684"/>
    <x v="4"/>
    <x v="2"/>
    <x v="1"/>
    <x v="0"/>
    <x v="0"/>
    <x v="0"/>
    <n v="0.24"/>
    <n v="28684"/>
    <x v="314"/>
    <x v="0"/>
  </r>
  <r>
    <s v="TXN0437"/>
    <x v="334"/>
    <n v="9662"/>
    <n v="17475"/>
    <n v="-7813"/>
    <x v="4"/>
    <x v="1"/>
    <x v="1"/>
    <x v="4"/>
    <x v="1"/>
    <x v="3"/>
    <n v="0.22"/>
    <n v="-7813"/>
    <x v="1"/>
    <x v="121"/>
  </r>
  <r>
    <s v="TXN0438"/>
    <x v="123"/>
    <n v="23067"/>
    <n v="21643"/>
    <n v="1424"/>
    <x v="0"/>
    <x v="3"/>
    <x v="3"/>
    <x v="2"/>
    <x v="3"/>
    <x v="0"/>
    <n v="0.08"/>
    <n v="1424"/>
    <x v="315"/>
    <x v="0"/>
  </r>
  <r>
    <s v="TXN0439"/>
    <x v="335"/>
    <n v="44257"/>
    <n v="22442"/>
    <n v="21815"/>
    <x v="4"/>
    <x v="3"/>
    <x v="1"/>
    <x v="3"/>
    <x v="1"/>
    <x v="0"/>
    <n v="0.16"/>
    <n v="21815"/>
    <x v="316"/>
    <x v="0"/>
  </r>
  <r>
    <s v="TXN0440"/>
    <x v="336"/>
    <n v="9194"/>
    <n v="21648"/>
    <n v="-12454"/>
    <x v="3"/>
    <x v="3"/>
    <x v="4"/>
    <x v="0"/>
    <x v="3"/>
    <x v="1"/>
    <n v="0.08"/>
    <n v="-12454"/>
    <x v="1"/>
    <x v="122"/>
  </r>
  <r>
    <s v="TXN0441"/>
    <x v="337"/>
    <n v="42211"/>
    <n v="7610"/>
    <n v="34601"/>
    <x v="4"/>
    <x v="3"/>
    <x v="1"/>
    <x v="3"/>
    <x v="1"/>
    <x v="3"/>
    <n v="7.0000000000000007E-2"/>
    <n v="34601"/>
    <x v="317"/>
    <x v="0"/>
  </r>
  <r>
    <s v="TXN0442"/>
    <x v="315"/>
    <n v="19108"/>
    <n v="28463"/>
    <n v="-9355"/>
    <x v="2"/>
    <x v="1"/>
    <x v="2"/>
    <x v="4"/>
    <x v="0"/>
    <x v="0"/>
    <n v="0.04"/>
    <n v="-9355"/>
    <x v="1"/>
    <x v="123"/>
  </r>
  <r>
    <s v="TXN0443"/>
    <x v="195"/>
    <n v="25389"/>
    <n v="25945"/>
    <n v="-556"/>
    <x v="2"/>
    <x v="3"/>
    <x v="1"/>
    <x v="2"/>
    <x v="1"/>
    <x v="0"/>
    <n v="0.22"/>
    <n v="-556"/>
    <x v="1"/>
    <x v="124"/>
  </r>
  <r>
    <s v="TXN0444"/>
    <x v="338"/>
    <n v="7506"/>
    <n v="27670"/>
    <n v="-20164"/>
    <x v="0"/>
    <x v="3"/>
    <x v="1"/>
    <x v="4"/>
    <x v="1"/>
    <x v="3"/>
    <n v="0.01"/>
    <n v="-20164"/>
    <x v="1"/>
    <x v="125"/>
  </r>
  <r>
    <s v="TXN0445"/>
    <x v="160"/>
    <n v="11497"/>
    <n v="14870"/>
    <n v="-3373"/>
    <x v="3"/>
    <x v="3"/>
    <x v="5"/>
    <x v="3"/>
    <x v="1"/>
    <x v="0"/>
    <n v="0.28999999999999998"/>
    <n v="-3373"/>
    <x v="1"/>
    <x v="126"/>
  </r>
  <r>
    <s v="TXN0446"/>
    <x v="320"/>
    <n v="35422"/>
    <n v="14285"/>
    <n v="21137"/>
    <x v="0"/>
    <x v="3"/>
    <x v="1"/>
    <x v="0"/>
    <x v="0"/>
    <x v="3"/>
    <n v="0.22"/>
    <n v="21137"/>
    <x v="318"/>
    <x v="0"/>
  </r>
  <r>
    <s v="TXN0447"/>
    <x v="339"/>
    <n v="5077"/>
    <n v="19706"/>
    <n v="-14629"/>
    <x v="4"/>
    <x v="3"/>
    <x v="1"/>
    <x v="2"/>
    <x v="2"/>
    <x v="1"/>
    <n v="0.18"/>
    <n v="-14629"/>
    <x v="1"/>
    <x v="127"/>
  </r>
  <r>
    <s v="TXN0448"/>
    <x v="55"/>
    <n v="8516"/>
    <n v="13452"/>
    <n v="-4936"/>
    <x v="3"/>
    <x v="3"/>
    <x v="1"/>
    <x v="3"/>
    <x v="0"/>
    <x v="2"/>
    <n v="0.18"/>
    <n v="-4936"/>
    <x v="1"/>
    <x v="128"/>
  </r>
  <r>
    <s v="TXN0449"/>
    <x v="219"/>
    <n v="40610"/>
    <n v="18460"/>
    <n v="22150"/>
    <x v="3"/>
    <x v="1"/>
    <x v="5"/>
    <x v="3"/>
    <x v="0"/>
    <x v="1"/>
    <n v="0.19"/>
    <n v="22150"/>
    <x v="319"/>
    <x v="0"/>
  </r>
  <r>
    <s v="TXN0450"/>
    <x v="340"/>
    <n v="48578"/>
    <n v="28502"/>
    <n v="20076"/>
    <x v="2"/>
    <x v="0"/>
    <x v="1"/>
    <x v="3"/>
    <x v="1"/>
    <x v="3"/>
    <n v="0.02"/>
    <n v="20076"/>
    <x v="320"/>
    <x v="0"/>
  </r>
  <r>
    <s v="TXN0451"/>
    <x v="341"/>
    <n v="40723"/>
    <n v="29590"/>
    <n v="11133"/>
    <x v="2"/>
    <x v="4"/>
    <x v="1"/>
    <x v="4"/>
    <x v="1"/>
    <x v="1"/>
    <n v="0.02"/>
    <n v="11133"/>
    <x v="321"/>
    <x v="0"/>
  </r>
  <r>
    <s v="TXN0452"/>
    <x v="342"/>
    <n v="27866"/>
    <n v="14205"/>
    <n v="13661"/>
    <x v="2"/>
    <x v="4"/>
    <x v="0"/>
    <x v="3"/>
    <x v="0"/>
    <x v="1"/>
    <n v="0.02"/>
    <n v="13661"/>
    <x v="322"/>
    <x v="0"/>
  </r>
  <r>
    <s v="TXN0453"/>
    <x v="343"/>
    <n v="37905"/>
    <n v="24148"/>
    <n v="13757"/>
    <x v="0"/>
    <x v="2"/>
    <x v="1"/>
    <x v="1"/>
    <x v="0"/>
    <x v="0"/>
    <n v="0.23"/>
    <n v="13757"/>
    <x v="323"/>
    <x v="0"/>
  </r>
  <r>
    <s v="TXN0454"/>
    <x v="344"/>
    <n v="42931"/>
    <n v="6619"/>
    <n v="36312"/>
    <x v="1"/>
    <x v="1"/>
    <x v="1"/>
    <x v="3"/>
    <x v="2"/>
    <x v="0"/>
    <n v="0.01"/>
    <n v="36312"/>
    <x v="324"/>
    <x v="0"/>
  </r>
  <r>
    <s v="TXN0455"/>
    <x v="322"/>
    <n v="36633"/>
    <n v="8748"/>
    <n v="27885"/>
    <x v="4"/>
    <x v="0"/>
    <x v="1"/>
    <x v="3"/>
    <x v="2"/>
    <x v="2"/>
    <n v="0.19"/>
    <n v="27885"/>
    <x v="325"/>
    <x v="0"/>
  </r>
  <r>
    <s v="TXN0456"/>
    <x v="52"/>
    <n v="25967"/>
    <n v="21391"/>
    <n v="4576"/>
    <x v="2"/>
    <x v="3"/>
    <x v="1"/>
    <x v="3"/>
    <x v="2"/>
    <x v="2"/>
    <n v="0.22"/>
    <n v="4576"/>
    <x v="326"/>
    <x v="0"/>
  </r>
  <r>
    <s v="TXN0457"/>
    <x v="38"/>
    <n v="31614"/>
    <n v="15291"/>
    <n v="16323"/>
    <x v="1"/>
    <x v="3"/>
    <x v="3"/>
    <x v="4"/>
    <x v="0"/>
    <x v="0"/>
    <n v="0.24"/>
    <n v="16323"/>
    <x v="327"/>
    <x v="0"/>
  </r>
  <r>
    <s v="TXN0458"/>
    <x v="345"/>
    <n v="9542"/>
    <n v="3723"/>
    <n v="5819"/>
    <x v="0"/>
    <x v="3"/>
    <x v="4"/>
    <x v="2"/>
    <x v="0"/>
    <x v="3"/>
    <n v="0.12"/>
    <n v="5819"/>
    <x v="328"/>
    <x v="0"/>
  </r>
  <r>
    <s v="TXN0459"/>
    <x v="199"/>
    <n v="36726"/>
    <n v="4676"/>
    <n v="32050"/>
    <x v="0"/>
    <x v="3"/>
    <x v="3"/>
    <x v="0"/>
    <x v="1"/>
    <x v="0"/>
    <n v="0.24"/>
    <n v="32050"/>
    <x v="329"/>
    <x v="0"/>
  </r>
  <r>
    <s v="TXN0460"/>
    <x v="346"/>
    <n v="18704"/>
    <n v="10644"/>
    <n v="8060"/>
    <x v="0"/>
    <x v="0"/>
    <x v="2"/>
    <x v="1"/>
    <x v="0"/>
    <x v="2"/>
    <n v="0.21"/>
    <n v="8060"/>
    <x v="330"/>
    <x v="0"/>
  </r>
  <r>
    <s v="TXN0461"/>
    <x v="126"/>
    <n v="35247"/>
    <n v="29037"/>
    <n v="6210"/>
    <x v="0"/>
    <x v="1"/>
    <x v="5"/>
    <x v="3"/>
    <x v="1"/>
    <x v="1"/>
    <n v="0.06"/>
    <n v="6210"/>
    <x v="331"/>
    <x v="0"/>
  </r>
  <r>
    <s v="TXN0462"/>
    <x v="347"/>
    <n v="17313"/>
    <n v="24255"/>
    <n v="-6942"/>
    <x v="3"/>
    <x v="3"/>
    <x v="0"/>
    <x v="3"/>
    <x v="1"/>
    <x v="1"/>
    <n v="0.04"/>
    <n v="-6942"/>
    <x v="1"/>
    <x v="129"/>
  </r>
  <r>
    <s v="TXN0463"/>
    <x v="348"/>
    <n v="29447"/>
    <n v="8103"/>
    <n v="21344"/>
    <x v="3"/>
    <x v="4"/>
    <x v="4"/>
    <x v="3"/>
    <x v="1"/>
    <x v="0"/>
    <n v="0.23"/>
    <n v="21344"/>
    <x v="332"/>
    <x v="0"/>
  </r>
  <r>
    <s v="TXN0464"/>
    <x v="339"/>
    <n v="40934"/>
    <n v="25531"/>
    <n v="15403"/>
    <x v="3"/>
    <x v="1"/>
    <x v="0"/>
    <x v="3"/>
    <x v="0"/>
    <x v="0"/>
    <n v="0.06"/>
    <n v="15403"/>
    <x v="333"/>
    <x v="0"/>
  </r>
  <r>
    <s v="TXN0465"/>
    <x v="349"/>
    <n v="46309"/>
    <n v="24484"/>
    <n v="21825"/>
    <x v="1"/>
    <x v="1"/>
    <x v="1"/>
    <x v="0"/>
    <x v="1"/>
    <x v="0"/>
    <n v="0.27"/>
    <n v="21825"/>
    <x v="334"/>
    <x v="0"/>
  </r>
  <r>
    <s v="TXN0466"/>
    <x v="350"/>
    <n v="6732"/>
    <n v="27226"/>
    <n v="-20494"/>
    <x v="4"/>
    <x v="3"/>
    <x v="4"/>
    <x v="3"/>
    <x v="0"/>
    <x v="0"/>
    <n v="0.02"/>
    <n v="-20494"/>
    <x v="1"/>
    <x v="130"/>
  </r>
  <r>
    <s v="TXN0467"/>
    <x v="147"/>
    <n v="23095"/>
    <n v="17521"/>
    <n v="5574"/>
    <x v="2"/>
    <x v="3"/>
    <x v="5"/>
    <x v="0"/>
    <x v="3"/>
    <x v="0"/>
    <n v="0.24"/>
    <n v="5574"/>
    <x v="335"/>
    <x v="0"/>
  </r>
  <r>
    <s v="TXN0468"/>
    <x v="351"/>
    <n v="19186"/>
    <n v="16038"/>
    <n v="3148"/>
    <x v="3"/>
    <x v="3"/>
    <x v="0"/>
    <x v="3"/>
    <x v="0"/>
    <x v="2"/>
    <n v="0.03"/>
    <n v="3148"/>
    <x v="336"/>
    <x v="0"/>
  </r>
  <r>
    <s v="TXN0469"/>
    <x v="352"/>
    <n v="9511"/>
    <n v="23622"/>
    <n v="-14111"/>
    <x v="2"/>
    <x v="1"/>
    <x v="1"/>
    <x v="4"/>
    <x v="3"/>
    <x v="3"/>
    <n v="0.13"/>
    <n v="-14111"/>
    <x v="1"/>
    <x v="131"/>
  </r>
  <r>
    <s v="TXN0470"/>
    <x v="48"/>
    <n v="6494"/>
    <n v="7502"/>
    <n v="-1008"/>
    <x v="2"/>
    <x v="3"/>
    <x v="5"/>
    <x v="4"/>
    <x v="2"/>
    <x v="2"/>
    <n v="0.04"/>
    <n v="-1008"/>
    <x v="1"/>
    <x v="132"/>
  </r>
  <r>
    <s v="TXN0471"/>
    <x v="289"/>
    <n v="20756"/>
    <n v="17617"/>
    <n v="3139"/>
    <x v="0"/>
    <x v="3"/>
    <x v="2"/>
    <x v="4"/>
    <x v="1"/>
    <x v="1"/>
    <n v="0.06"/>
    <n v="3139"/>
    <x v="337"/>
    <x v="0"/>
  </r>
  <r>
    <s v="TXN0472"/>
    <x v="353"/>
    <n v="45325"/>
    <n v="10855"/>
    <n v="34470"/>
    <x v="4"/>
    <x v="4"/>
    <x v="2"/>
    <x v="3"/>
    <x v="3"/>
    <x v="1"/>
    <n v="0.13"/>
    <n v="34470"/>
    <x v="338"/>
    <x v="0"/>
  </r>
  <r>
    <s v="TXN0473"/>
    <x v="199"/>
    <n v="11986"/>
    <n v="21902"/>
    <n v="-9916"/>
    <x v="2"/>
    <x v="1"/>
    <x v="4"/>
    <x v="3"/>
    <x v="3"/>
    <x v="1"/>
    <n v="0.2"/>
    <n v="-9916"/>
    <x v="1"/>
    <x v="133"/>
  </r>
  <r>
    <s v="TXN0474"/>
    <x v="354"/>
    <n v="46802"/>
    <n v="27203"/>
    <n v="19599"/>
    <x v="3"/>
    <x v="3"/>
    <x v="1"/>
    <x v="1"/>
    <x v="0"/>
    <x v="2"/>
    <n v="0.26"/>
    <n v="19599"/>
    <x v="339"/>
    <x v="0"/>
  </r>
  <r>
    <s v="TXN0475"/>
    <x v="250"/>
    <n v="38299"/>
    <n v="8846"/>
    <n v="29453"/>
    <x v="0"/>
    <x v="4"/>
    <x v="3"/>
    <x v="3"/>
    <x v="2"/>
    <x v="0"/>
    <n v="0.11"/>
    <n v="29453"/>
    <x v="340"/>
    <x v="0"/>
  </r>
  <r>
    <s v="TXN0476"/>
    <x v="355"/>
    <n v="7614"/>
    <n v="5107"/>
    <n v="2507"/>
    <x v="3"/>
    <x v="3"/>
    <x v="1"/>
    <x v="4"/>
    <x v="2"/>
    <x v="0"/>
    <n v="0.04"/>
    <n v="2507"/>
    <x v="341"/>
    <x v="0"/>
  </r>
  <r>
    <s v="TXN0477"/>
    <x v="356"/>
    <n v="41933"/>
    <n v="12650"/>
    <n v="29283"/>
    <x v="1"/>
    <x v="1"/>
    <x v="5"/>
    <x v="0"/>
    <x v="2"/>
    <x v="0"/>
    <n v="0.02"/>
    <n v="29283"/>
    <x v="342"/>
    <x v="0"/>
  </r>
  <r>
    <s v="TXN0478"/>
    <x v="357"/>
    <n v="17235"/>
    <n v="6575"/>
    <n v="10660"/>
    <x v="2"/>
    <x v="3"/>
    <x v="3"/>
    <x v="2"/>
    <x v="1"/>
    <x v="0"/>
    <n v="0.27"/>
    <n v="10660"/>
    <x v="343"/>
    <x v="0"/>
  </r>
  <r>
    <s v="TXN0479"/>
    <x v="102"/>
    <n v="30404"/>
    <n v="6244"/>
    <n v="24160"/>
    <x v="0"/>
    <x v="1"/>
    <x v="4"/>
    <x v="3"/>
    <x v="0"/>
    <x v="0"/>
    <n v="0.1"/>
    <n v="24160"/>
    <x v="344"/>
    <x v="0"/>
  </r>
  <r>
    <s v="TXN0480"/>
    <x v="358"/>
    <n v="31034"/>
    <n v="13034"/>
    <n v="18000"/>
    <x v="0"/>
    <x v="2"/>
    <x v="0"/>
    <x v="3"/>
    <x v="1"/>
    <x v="3"/>
    <n v="0.2"/>
    <n v="18000"/>
    <x v="345"/>
    <x v="0"/>
  </r>
  <r>
    <s v="TXN0481"/>
    <x v="359"/>
    <n v="27294"/>
    <n v="12419"/>
    <n v="14875"/>
    <x v="0"/>
    <x v="4"/>
    <x v="1"/>
    <x v="4"/>
    <x v="1"/>
    <x v="1"/>
    <n v="0.1"/>
    <n v="14875"/>
    <x v="346"/>
    <x v="0"/>
  </r>
  <r>
    <s v="TXN0482"/>
    <x v="360"/>
    <n v="26326"/>
    <n v="19948"/>
    <n v="6378"/>
    <x v="2"/>
    <x v="3"/>
    <x v="4"/>
    <x v="4"/>
    <x v="0"/>
    <x v="0"/>
    <n v="0"/>
    <n v="6378"/>
    <x v="347"/>
    <x v="0"/>
  </r>
  <r>
    <s v="TXN0483"/>
    <x v="361"/>
    <n v="14184"/>
    <n v="18198"/>
    <n v="-4014"/>
    <x v="0"/>
    <x v="3"/>
    <x v="1"/>
    <x v="0"/>
    <x v="1"/>
    <x v="3"/>
    <n v="0.01"/>
    <n v="-4014"/>
    <x v="1"/>
    <x v="134"/>
  </r>
  <r>
    <s v="TXN0484"/>
    <x v="362"/>
    <n v="28491"/>
    <n v="6468"/>
    <n v="22023"/>
    <x v="2"/>
    <x v="3"/>
    <x v="0"/>
    <x v="3"/>
    <x v="0"/>
    <x v="2"/>
    <n v="0.27"/>
    <n v="22023"/>
    <x v="348"/>
    <x v="0"/>
  </r>
  <r>
    <s v="TXN0485"/>
    <x v="122"/>
    <n v="43717"/>
    <n v="7130"/>
    <n v="36587"/>
    <x v="2"/>
    <x v="2"/>
    <x v="2"/>
    <x v="3"/>
    <x v="1"/>
    <x v="0"/>
    <n v="0.19"/>
    <n v="36587"/>
    <x v="349"/>
    <x v="0"/>
  </r>
  <r>
    <s v="TXN0486"/>
    <x v="363"/>
    <n v="8063"/>
    <n v="11448"/>
    <n v="-3385"/>
    <x v="0"/>
    <x v="3"/>
    <x v="2"/>
    <x v="2"/>
    <x v="3"/>
    <x v="0"/>
    <n v="0.1"/>
    <n v="-3385"/>
    <x v="1"/>
    <x v="135"/>
  </r>
  <r>
    <s v="TXN0487"/>
    <x v="364"/>
    <n v="27352"/>
    <n v="14718"/>
    <n v="12634"/>
    <x v="0"/>
    <x v="1"/>
    <x v="3"/>
    <x v="3"/>
    <x v="0"/>
    <x v="1"/>
    <n v="0.08"/>
    <n v="12634"/>
    <x v="350"/>
    <x v="0"/>
  </r>
  <r>
    <s v="TXN0488"/>
    <x v="365"/>
    <n v="45550"/>
    <n v="10422"/>
    <n v="35128"/>
    <x v="2"/>
    <x v="3"/>
    <x v="2"/>
    <x v="4"/>
    <x v="1"/>
    <x v="3"/>
    <n v="0.24"/>
    <n v="35128"/>
    <x v="351"/>
    <x v="0"/>
  </r>
  <r>
    <s v="TXN0489"/>
    <x v="366"/>
    <n v="7714"/>
    <n v="27716"/>
    <n v="-20002"/>
    <x v="4"/>
    <x v="4"/>
    <x v="3"/>
    <x v="4"/>
    <x v="3"/>
    <x v="2"/>
    <n v="0.15"/>
    <n v="-20002"/>
    <x v="1"/>
    <x v="136"/>
  </r>
  <r>
    <s v="TXN0490"/>
    <x v="367"/>
    <n v="37521"/>
    <n v="19273"/>
    <n v="18248"/>
    <x v="4"/>
    <x v="4"/>
    <x v="1"/>
    <x v="2"/>
    <x v="3"/>
    <x v="2"/>
    <n v="0.04"/>
    <n v="18248"/>
    <x v="352"/>
    <x v="0"/>
  </r>
  <r>
    <s v="TXN0491"/>
    <x v="187"/>
    <n v="39845"/>
    <n v="6180"/>
    <n v="33665"/>
    <x v="1"/>
    <x v="0"/>
    <x v="1"/>
    <x v="3"/>
    <x v="3"/>
    <x v="0"/>
    <n v="0.25"/>
    <n v="33665"/>
    <x v="353"/>
    <x v="0"/>
  </r>
  <r>
    <s v="TXN0492"/>
    <x v="99"/>
    <n v="34647"/>
    <n v="10808"/>
    <n v="23839"/>
    <x v="4"/>
    <x v="3"/>
    <x v="0"/>
    <x v="0"/>
    <x v="0"/>
    <x v="2"/>
    <n v="0.14000000000000001"/>
    <n v="23839"/>
    <x v="354"/>
    <x v="0"/>
  </r>
  <r>
    <s v="TXN0493"/>
    <x v="368"/>
    <n v="33180"/>
    <n v="12605"/>
    <n v="20575"/>
    <x v="1"/>
    <x v="0"/>
    <x v="2"/>
    <x v="3"/>
    <x v="0"/>
    <x v="2"/>
    <n v="0.26"/>
    <n v="20575"/>
    <x v="355"/>
    <x v="0"/>
  </r>
  <r>
    <s v="TXN0494"/>
    <x v="369"/>
    <n v="5770"/>
    <n v="29333"/>
    <n v="-23563"/>
    <x v="0"/>
    <x v="3"/>
    <x v="0"/>
    <x v="4"/>
    <x v="0"/>
    <x v="2"/>
    <n v="0.25"/>
    <n v="-23563"/>
    <x v="1"/>
    <x v="137"/>
  </r>
  <r>
    <s v="TXN0495"/>
    <x v="370"/>
    <n v="39206"/>
    <n v="8566"/>
    <n v="30640"/>
    <x v="2"/>
    <x v="4"/>
    <x v="1"/>
    <x v="1"/>
    <x v="2"/>
    <x v="3"/>
    <n v="0.21"/>
    <n v="30640"/>
    <x v="356"/>
    <x v="0"/>
  </r>
  <r>
    <s v="TXN0496"/>
    <x v="371"/>
    <n v="29063"/>
    <n v="12512"/>
    <n v="16551"/>
    <x v="3"/>
    <x v="0"/>
    <x v="5"/>
    <x v="3"/>
    <x v="0"/>
    <x v="3"/>
    <n v="0.01"/>
    <n v="16551"/>
    <x v="357"/>
    <x v="0"/>
  </r>
  <r>
    <s v="TXN0497"/>
    <x v="289"/>
    <n v="31160"/>
    <n v="20726"/>
    <n v="10434"/>
    <x v="3"/>
    <x v="3"/>
    <x v="2"/>
    <x v="0"/>
    <x v="0"/>
    <x v="0"/>
    <n v="0.04"/>
    <n v="10434"/>
    <x v="358"/>
    <x v="0"/>
  </r>
  <r>
    <s v="TXN0498"/>
    <x v="336"/>
    <n v="31065"/>
    <n v="27810"/>
    <n v="3255"/>
    <x v="0"/>
    <x v="3"/>
    <x v="5"/>
    <x v="4"/>
    <x v="1"/>
    <x v="0"/>
    <n v="0.27"/>
    <n v="3255"/>
    <x v="359"/>
    <x v="0"/>
  </r>
  <r>
    <s v="TXN0499"/>
    <x v="372"/>
    <n v="40766"/>
    <n v="5166"/>
    <n v="35600"/>
    <x v="0"/>
    <x v="1"/>
    <x v="1"/>
    <x v="0"/>
    <x v="0"/>
    <x v="0"/>
    <n v="7.0000000000000007E-2"/>
    <n v="35600"/>
    <x v="360"/>
    <x v="0"/>
  </r>
  <r>
    <s v="TXN0500"/>
    <x v="255"/>
    <n v="37717"/>
    <n v="17054"/>
    <n v="20663"/>
    <x v="0"/>
    <x v="4"/>
    <x v="4"/>
    <x v="2"/>
    <x v="2"/>
    <x v="0"/>
    <n v="0.14000000000000001"/>
    <n v="20663"/>
    <x v="361"/>
    <x v="0"/>
  </r>
  <r>
    <s v="TXN0501"/>
    <x v="373"/>
    <n v="25455"/>
    <n v="21119"/>
    <n v="4336"/>
    <x v="2"/>
    <x v="3"/>
    <x v="5"/>
    <x v="0"/>
    <x v="2"/>
    <x v="1"/>
    <n v="0.21"/>
    <n v="4336"/>
    <x v="362"/>
    <x v="0"/>
  </r>
  <r>
    <s v="TXN0502"/>
    <x v="374"/>
    <n v="30045"/>
    <n v="8011"/>
    <n v="22034"/>
    <x v="1"/>
    <x v="3"/>
    <x v="1"/>
    <x v="2"/>
    <x v="0"/>
    <x v="3"/>
    <n v="0.05"/>
    <n v="22034"/>
    <x v="363"/>
    <x v="0"/>
  </r>
  <r>
    <s v="TXN0503"/>
    <x v="375"/>
    <n v="13051"/>
    <n v="11878"/>
    <n v="1173"/>
    <x v="0"/>
    <x v="1"/>
    <x v="3"/>
    <x v="0"/>
    <x v="0"/>
    <x v="0"/>
    <n v="0.01"/>
    <n v="1173"/>
    <x v="364"/>
    <x v="0"/>
  </r>
  <r>
    <s v="TXN0504"/>
    <x v="376"/>
    <n v="21988"/>
    <n v="17960"/>
    <n v="4028"/>
    <x v="3"/>
    <x v="3"/>
    <x v="2"/>
    <x v="3"/>
    <x v="0"/>
    <x v="2"/>
    <n v="0.15"/>
    <n v="4028"/>
    <x v="365"/>
    <x v="0"/>
  </r>
  <r>
    <s v="TXN0505"/>
    <x v="377"/>
    <n v="29188"/>
    <n v="24624"/>
    <n v="4564"/>
    <x v="0"/>
    <x v="3"/>
    <x v="1"/>
    <x v="3"/>
    <x v="0"/>
    <x v="0"/>
    <n v="0.19"/>
    <n v="4564"/>
    <x v="366"/>
    <x v="0"/>
  </r>
  <r>
    <s v="TXN0506"/>
    <x v="128"/>
    <n v="22033"/>
    <n v="7808"/>
    <n v="14225"/>
    <x v="0"/>
    <x v="0"/>
    <x v="2"/>
    <x v="0"/>
    <x v="0"/>
    <x v="2"/>
    <n v="0.02"/>
    <n v="14225"/>
    <x v="367"/>
    <x v="0"/>
  </r>
  <r>
    <s v="TXN0507"/>
    <x v="190"/>
    <n v="7527"/>
    <n v="8911"/>
    <n v="-1384"/>
    <x v="3"/>
    <x v="0"/>
    <x v="5"/>
    <x v="0"/>
    <x v="0"/>
    <x v="1"/>
    <n v="0.13"/>
    <n v="-1384"/>
    <x v="1"/>
    <x v="138"/>
  </r>
  <r>
    <s v="TXN0508"/>
    <x v="127"/>
    <n v="33578"/>
    <n v="22796"/>
    <n v="10782"/>
    <x v="0"/>
    <x v="1"/>
    <x v="3"/>
    <x v="2"/>
    <x v="2"/>
    <x v="3"/>
    <n v="0.18"/>
    <n v="10782"/>
    <x v="368"/>
    <x v="0"/>
  </r>
  <r>
    <s v="TXN0509"/>
    <x v="378"/>
    <n v="39400"/>
    <n v="18756"/>
    <n v="20644"/>
    <x v="3"/>
    <x v="4"/>
    <x v="1"/>
    <x v="0"/>
    <x v="1"/>
    <x v="2"/>
    <n v="0.17"/>
    <n v="20644"/>
    <x v="369"/>
    <x v="0"/>
  </r>
  <r>
    <s v="TXN0510"/>
    <x v="33"/>
    <n v="26280"/>
    <n v="13227"/>
    <n v="13053"/>
    <x v="0"/>
    <x v="3"/>
    <x v="5"/>
    <x v="3"/>
    <x v="3"/>
    <x v="0"/>
    <n v="0.23"/>
    <n v="13053"/>
    <x v="370"/>
    <x v="0"/>
  </r>
  <r>
    <s v="TXN0511"/>
    <x v="94"/>
    <n v="27959"/>
    <n v="19050"/>
    <n v="8909"/>
    <x v="0"/>
    <x v="3"/>
    <x v="1"/>
    <x v="2"/>
    <x v="0"/>
    <x v="2"/>
    <n v="0.03"/>
    <n v="8909"/>
    <x v="371"/>
    <x v="0"/>
  </r>
  <r>
    <s v="TXN0512"/>
    <x v="192"/>
    <n v="23712"/>
    <n v="12313"/>
    <n v="11399"/>
    <x v="1"/>
    <x v="1"/>
    <x v="0"/>
    <x v="2"/>
    <x v="0"/>
    <x v="3"/>
    <n v="0.18"/>
    <n v="11399"/>
    <x v="372"/>
    <x v="0"/>
  </r>
  <r>
    <s v="TXN0513"/>
    <x v="247"/>
    <n v="12128"/>
    <n v="4936"/>
    <n v="7192"/>
    <x v="3"/>
    <x v="4"/>
    <x v="1"/>
    <x v="1"/>
    <x v="0"/>
    <x v="0"/>
    <n v="0.01"/>
    <n v="7192"/>
    <x v="373"/>
    <x v="0"/>
  </r>
  <r>
    <s v="TXN0514"/>
    <x v="173"/>
    <n v="10268"/>
    <n v="25942"/>
    <n v="-15674"/>
    <x v="0"/>
    <x v="0"/>
    <x v="4"/>
    <x v="3"/>
    <x v="1"/>
    <x v="0"/>
    <n v="7.0000000000000007E-2"/>
    <n v="-15674"/>
    <x v="1"/>
    <x v="139"/>
  </r>
  <r>
    <s v="TXN0515"/>
    <x v="379"/>
    <n v="49552"/>
    <n v="9901"/>
    <n v="39651"/>
    <x v="0"/>
    <x v="2"/>
    <x v="1"/>
    <x v="4"/>
    <x v="2"/>
    <x v="0"/>
    <n v="0.2"/>
    <n v="39651"/>
    <x v="374"/>
    <x v="0"/>
  </r>
  <r>
    <s v="TXN0516"/>
    <x v="380"/>
    <n v="45119"/>
    <n v="25759"/>
    <n v="19360"/>
    <x v="0"/>
    <x v="1"/>
    <x v="0"/>
    <x v="1"/>
    <x v="2"/>
    <x v="0"/>
    <n v="0.18"/>
    <n v="19360"/>
    <x v="375"/>
    <x v="0"/>
  </r>
  <r>
    <s v="TXN0517"/>
    <x v="381"/>
    <n v="6662"/>
    <n v="11752"/>
    <n v="-5090"/>
    <x v="2"/>
    <x v="3"/>
    <x v="4"/>
    <x v="0"/>
    <x v="1"/>
    <x v="0"/>
    <n v="0.11"/>
    <n v="-5090"/>
    <x v="1"/>
    <x v="140"/>
  </r>
  <r>
    <s v="TXN0518"/>
    <x v="382"/>
    <n v="36839"/>
    <n v="3767"/>
    <n v="33072"/>
    <x v="0"/>
    <x v="3"/>
    <x v="1"/>
    <x v="3"/>
    <x v="1"/>
    <x v="0"/>
    <n v="0.18"/>
    <n v="33072"/>
    <x v="376"/>
    <x v="0"/>
  </r>
  <r>
    <s v="TXN0519"/>
    <x v="383"/>
    <n v="42979"/>
    <n v="8469"/>
    <n v="34510"/>
    <x v="3"/>
    <x v="1"/>
    <x v="1"/>
    <x v="3"/>
    <x v="0"/>
    <x v="2"/>
    <n v="0.21"/>
    <n v="34510"/>
    <x v="377"/>
    <x v="0"/>
  </r>
  <r>
    <s v="TXN0520"/>
    <x v="384"/>
    <n v="28843"/>
    <n v="4463"/>
    <n v="24380"/>
    <x v="4"/>
    <x v="2"/>
    <x v="4"/>
    <x v="1"/>
    <x v="2"/>
    <x v="0"/>
    <n v="0.09"/>
    <n v="24380"/>
    <x v="378"/>
    <x v="0"/>
  </r>
  <r>
    <s v="TXN0521"/>
    <x v="385"/>
    <n v="12242"/>
    <n v="6786"/>
    <n v="5456"/>
    <x v="0"/>
    <x v="1"/>
    <x v="5"/>
    <x v="3"/>
    <x v="1"/>
    <x v="3"/>
    <n v="0.08"/>
    <n v="5456"/>
    <x v="379"/>
    <x v="0"/>
  </r>
  <r>
    <s v="TXN0522"/>
    <x v="77"/>
    <n v="6096"/>
    <n v="5839"/>
    <n v="257"/>
    <x v="4"/>
    <x v="3"/>
    <x v="1"/>
    <x v="3"/>
    <x v="2"/>
    <x v="0"/>
    <n v="0.09"/>
    <n v="257"/>
    <x v="380"/>
    <x v="0"/>
  </r>
  <r>
    <s v="TXN0523"/>
    <x v="289"/>
    <n v="21791"/>
    <n v="29079"/>
    <n v="-7288"/>
    <x v="0"/>
    <x v="4"/>
    <x v="1"/>
    <x v="2"/>
    <x v="1"/>
    <x v="3"/>
    <n v="0.28999999999999998"/>
    <n v="-7288"/>
    <x v="1"/>
    <x v="141"/>
  </r>
  <r>
    <s v="TXN0524"/>
    <x v="137"/>
    <n v="32032"/>
    <n v="11112"/>
    <n v="20920"/>
    <x v="2"/>
    <x v="3"/>
    <x v="2"/>
    <x v="2"/>
    <x v="0"/>
    <x v="0"/>
    <n v="0.06"/>
    <n v="20920"/>
    <x v="381"/>
    <x v="0"/>
  </r>
  <r>
    <s v="TXN0525"/>
    <x v="125"/>
    <n v="34486"/>
    <n v="22536"/>
    <n v="11950"/>
    <x v="4"/>
    <x v="3"/>
    <x v="1"/>
    <x v="2"/>
    <x v="2"/>
    <x v="2"/>
    <n v="0.2"/>
    <n v="11950"/>
    <x v="382"/>
    <x v="0"/>
  </r>
  <r>
    <s v="TXN0526"/>
    <x v="386"/>
    <n v="16231"/>
    <n v="9312"/>
    <n v="6919"/>
    <x v="3"/>
    <x v="3"/>
    <x v="4"/>
    <x v="3"/>
    <x v="2"/>
    <x v="0"/>
    <n v="0.05"/>
    <n v="6919"/>
    <x v="383"/>
    <x v="0"/>
  </r>
  <r>
    <s v="TXN0527"/>
    <x v="98"/>
    <n v="15885"/>
    <n v="12344"/>
    <n v="3541"/>
    <x v="0"/>
    <x v="3"/>
    <x v="0"/>
    <x v="3"/>
    <x v="0"/>
    <x v="1"/>
    <n v="0"/>
    <n v="3541"/>
    <x v="384"/>
    <x v="0"/>
  </r>
  <r>
    <s v="TXN0528"/>
    <x v="387"/>
    <n v="34382"/>
    <n v="27128"/>
    <n v="7254"/>
    <x v="2"/>
    <x v="3"/>
    <x v="5"/>
    <x v="3"/>
    <x v="1"/>
    <x v="2"/>
    <n v="7.0000000000000007E-2"/>
    <n v="7254"/>
    <x v="385"/>
    <x v="0"/>
  </r>
  <r>
    <s v="TXN0529"/>
    <x v="284"/>
    <n v="34115"/>
    <n v="7511"/>
    <n v="26604"/>
    <x v="0"/>
    <x v="3"/>
    <x v="1"/>
    <x v="0"/>
    <x v="0"/>
    <x v="0"/>
    <n v="0.19"/>
    <n v="26604"/>
    <x v="386"/>
    <x v="0"/>
  </r>
  <r>
    <s v="TXN0530"/>
    <x v="388"/>
    <n v="10322"/>
    <n v="3197"/>
    <n v="7125"/>
    <x v="1"/>
    <x v="2"/>
    <x v="3"/>
    <x v="2"/>
    <x v="3"/>
    <x v="2"/>
    <n v="0.1"/>
    <n v="7125"/>
    <x v="387"/>
    <x v="0"/>
  </r>
  <r>
    <s v="TXN0531"/>
    <x v="389"/>
    <n v="36717"/>
    <n v="27640"/>
    <n v="9077"/>
    <x v="2"/>
    <x v="2"/>
    <x v="5"/>
    <x v="4"/>
    <x v="2"/>
    <x v="1"/>
    <n v="0.17"/>
    <n v="9077"/>
    <x v="388"/>
    <x v="0"/>
  </r>
  <r>
    <s v="TXN0532"/>
    <x v="390"/>
    <n v="44145"/>
    <n v="17482"/>
    <n v="26663"/>
    <x v="0"/>
    <x v="1"/>
    <x v="3"/>
    <x v="0"/>
    <x v="3"/>
    <x v="1"/>
    <n v="0.03"/>
    <n v="26663"/>
    <x v="389"/>
    <x v="0"/>
  </r>
  <r>
    <s v="TXN0533"/>
    <x v="324"/>
    <n v="39080"/>
    <n v="10595"/>
    <n v="28485"/>
    <x v="0"/>
    <x v="0"/>
    <x v="2"/>
    <x v="4"/>
    <x v="0"/>
    <x v="0"/>
    <n v="0.19"/>
    <n v="28485"/>
    <x v="390"/>
    <x v="0"/>
  </r>
  <r>
    <s v="TXN0534"/>
    <x v="98"/>
    <n v="45095"/>
    <n v="23526"/>
    <n v="21569"/>
    <x v="3"/>
    <x v="3"/>
    <x v="2"/>
    <x v="2"/>
    <x v="2"/>
    <x v="2"/>
    <n v="0.03"/>
    <n v="21569"/>
    <x v="391"/>
    <x v="0"/>
  </r>
  <r>
    <s v="TXN0535"/>
    <x v="391"/>
    <n v="13767"/>
    <n v="10659"/>
    <n v="3108"/>
    <x v="3"/>
    <x v="4"/>
    <x v="2"/>
    <x v="3"/>
    <x v="0"/>
    <x v="0"/>
    <n v="0.28000000000000003"/>
    <n v="3108"/>
    <x v="392"/>
    <x v="0"/>
  </r>
  <r>
    <s v="TXN0536"/>
    <x v="353"/>
    <n v="7541"/>
    <n v="3565"/>
    <n v="3976"/>
    <x v="2"/>
    <x v="1"/>
    <x v="3"/>
    <x v="4"/>
    <x v="0"/>
    <x v="0"/>
    <n v="0.01"/>
    <n v="3976"/>
    <x v="393"/>
    <x v="0"/>
  </r>
  <r>
    <s v="TXN0537"/>
    <x v="181"/>
    <n v="25126"/>
    <n v="24331"/>
    <n v="795"/>
    <x v="0"/>
    <x v="1"/>
    <x v="3"/>
    <x v="3"/>
    <x v="0"/>
    <x v="0"/>
    <n v="0.26"/>
    <n v="795"/>
    <x v="394"/>
    <x v="0"/>
  </r>
  <r>
    <s v="TXN0538"/>
    <x v="219"/>
    <n v="42677"/>
    <n v="27544"/>
    <n v="15133"/>
    <x v="3"/>
    <x v="4"/>
    <x v="1"/>
    <x v="2"/>
    <x v="2"/>
    <x v="2"/>
    <n v="0.27"/>
    <n v="15133"/>
    <x v="395"/>
    <x v="0"/>
  </r>
  <r>
    <s v="TXN0539"/>
    <x v="259"/>
    <n v="6556"/>
    <n v="4193"/>
    <n v="2363"/>
    <x v="2"/>
    <x v="2"/>
    <x v="4"/>
    <x v="3"/>
    <x v="1"/>
    <x v="1"/>
    <n v="0.22"/>
    <n v="2363"/>
    <x v="396"/>
    <x v="0"/>
  </r>
  <r>
    <s v="TXN0540"/>
    <x v="392"/>
    <n v="34639"/>
    <n v="11275"/>
    <n v="23364"/>
    <x v="4"/>
    <x v="3"/>
    <x v="1"/>
    <x v="3"/>
    <x v="0"/>
    <x v="2"/>
    <n v="0.2"/>
    <n v="23364"/>
    <x v="397"/>
    <x v="0"/>
  </r>
  <r>
    <s v="TXN0541"/>
    <x v="393"/>
    <n v="7024"/>
    <n v="5177"/>
    <n v="1847"/>
    <x v="0"/>
    <x v="1"/>
    <x v="0"/>
    <x v="3"/>
    <x v="1"/>
    <x v="1"/>
    <n v="0.12"/>
    <n v="1847"/>
    <x v="398"/>
    <x v="0"/>
  </r>
  <r>
    <s v="TXN0542"/>
    <x v="394"/>
    <n v="13229"/>
    <n v="29343"/>
    <n v="-16114"/>
    <x v="4"/>
    <x v="0"/>
    <x v="1"/>
    <x v="4"/>
    <x v="2"/>
    <x v="0"/>
    <n v="0.28000000000000003"/>
    <n v="-16114"/>
    <x v="1"/>
    <x v="142"/>
  </r>
  <r>
    <s v="TXN0543"/>
    <x v="395"/>
    <n v="27466"/>
    <n v="6292"/>
    <n v="21174"/>
    <x v="2"/>
    <x v="1"/>
    <x v="5"/>
    <x v="0"/>
    <x v="0"/>
    <x v="3"/>
    <n v="0.08"/>
    <n v="21174"/>
    <x v="399"/>
    <x v="0"/>
  </r>
  <r>
    <s v="TXN0544"/>
    <x v="396"/>
    <n v="39534"/>
    <n v="27159"/>
    <n v="12375"/>
    <x v="1"/>
    <x v="4"/>
    <x v="2"/>
    <x v="4"/>
    <x v="0"/>
    <x v="0"/>
    <n v="0.26"/>
    <n v="12375"/>
    <x v="400"/>
    <x v="0"/>
  </r>
  <r>
    <s v="TXN0545"/>
    <x v="154"/>
    <n v="10388"/>
    <n v="20736"/>
    <n v="-10348"/>
    <x v="0"/>
    <x v="3"/>
    <x v="1"/>
    <x v="0"/>
    <x v="3"/>
    <x v="0"/>
    <n v="0.22"/>
    <n v="-10348"/>
    <x v="1"/>
    <x v="143"/>
  </r>
  <r>
    <s v="TXN0546"/>
    <x v="397"/>
    <n v="12106"/>
    <n v="17767"/>
    <n v="-5661"/>
    <x v="1"/>
    <x v="2"/>
    <x v="4"/>
    <x v="4"/>
    <x v="0"/>
    <x v="0"/>
    <n v="0.28000000000000003"/>
    <n v="-5661"/>
    <x v="1"/>
    <x v="144"/>
  </r>
  <r>
    <s v="TXN0547"/>
    <x v="342"/>
    <n v="17846"/>
    <n v="12356"/>
    <n v="5490"/>
    <x v="2"/>
    <x v="1"/>
    <x v="1"/>
    <x v="3"/>
    <x v="0"/>
    <x v="0"/>
    <n v="0.27"/>
    <n v="5490"/>
    <x v="401"/>
    <x v="0"/>
  </r>
  <r>
    <s v="TXN0548"/>
    <x v="398"/>
    <n v="23335"/>
    <n v="10349"/>
    <n v="12986"/>
    <x v="3"/>
    <x v="3"/>
    <x v="2"/>
    <x v="2"/>
    <x v="1"/>
    <x v="1"/>
    <n v="0.28000000000000003"/>
    <n v="12986"/>
    <x v="402"/>
    <x v="0"/>
  </r>
  <r>
    <s v="TXN0549"/>
    <x v="272"/>
    <n v="15101"/>
    <n v="24352"/>
    <n v="-9251"/>
    <x v="0"/>
    <x v="3"/>
    <x v="5"/>
    <x v="2"/>
    <x v="3"/>
    <x v="0"/>
    <n v="0.25"/>
    <n v="-9251"/>
    <x v="1"/>
    <x v="145"/>
  </r>
  <r>
    <s v="TXN0550"/>
    <x v="382"/>
    <n v="9243"/>
    <n v="22425"/>
    <n v="-13182"/>
    <x v="0"/>
    <x v="3"/>
    <x v="3"/>
    <x v="1"/>
    <x v="2"/>
    <x v="3"/>
    <n v="0.18"/>
    <n v="-13182"/>
    <x v="1"/>
    <x v="146"/>
  </r>
  <r>
    <s v="TXN0551"/>
    <x v="399"/>
    <n v="37600"/>
    <n v="20934"/>
    <n v="16666"/>
    <x v="0"/>
    <x v="0"/>
    <x v="2"/>
    <x v="1"/>
    <x v="2"/>
    <x v="0"/>
    <n v="0.15"/>
    <n v="16666"/>
    <x v="403"/>
    <x v="0"/>
  </r>
  <r>
    <s v="TXN0552"/>
    <x v="71"/>
    <n v="29978"/>
    <n v="24331"/>
    <n v="5647"/>
    <x v="1"/>
    <x v="3"/>
    <x v="1"/>
    <x v="3"/>
    <x v="0"/>
    <x v="0"/>
    <n v="0.2"/>
    <n v="5647"/>
    <x v="404"/>
    <x v="0"/>
  </r>
  <r>
    <s v="TXN0553"/>
    <x v="239"/>
    <n v="46078"/>
    <n v="9185"/>
    <n v="36893"/>
    <x v="2"/>
    <x v="3"/>
    <x v="1"/>
    <x v="3"/>
    <x v="0"/>
    <x v="0"/>
    <n v="0.15"/>
    <n v="36893"/>
    <x v="405"/>
    <x v="0"/>
  </r>
  <r>
    <s v="TXN0554"/>
    <x v="15"/>
    <n v="32164"/>
    <n v="25412"/>
    <n v="6752"/>
    <x v="2"/>
    <x v="3"/>
    <x v="1"/>
    <x v="2"/>
    <x v="2"/>
    <x v="1"/>
    <n v="0.1"/>
    <n v="6752"/>
    <x v="406"/>
    <x v="0"/>
  </r>
  <r>
    <s v="TXN0555"/>
    <x v="400"/>
    <n v="17021"/>
    <n v="9130"/>
    <n v="7891"/>
    <x v="3"/>
    <x v="3"/>
    <x v="4"/>
    <x v="2"/>
    <x v="3"/>
    <x v="0"/>
    <n v="0.14000000000000001"/>
    <n v="7891"/>
    <x v="407"/>
    <x v="0"/>
  </r>
  <r>
    <s v="TXN0556"/>
    <x v="124"/>
    <n v="9411"/>
    <n v="16549"/>
    <n v="-7138"/>
    <x v="0"/>
    <x v="3"/>
    <x v="5"/>
    <x v="4"/>
    <x v="1"/>
    <x v="2"/>
    <n v="0.24"/>
    <n v="-7138"/>
    <x v="1"/>
    <x v="147"/>
  </r>
  <r>
    <s v="TXN0557"/>
    <x v="8"/>
    <n v="9513"/>
    <n v="27616"/>
    <n v="-18103"/>
    <x v="0"/>
    <x v="3"/>
    <x v="1"/>
    <x v="3"/>
    <x v="0"/>
    <x v="0"/>
    <n v="0.18"/>
    <n v="-18103"/>
    <x v="1"/>
    <x v="148"/>
  </r>
  <r>
    <s v="TXN0558"/>
    <x v="248"/>
    <n v="38252"/>
    <n v="14147"/>
    <n v="24105"/>
    <x v="0"/>
    <x v="3"/>
    <x v="5"/>
    <x v="2"/>
    <x v="2"/>
    <x v="0"/>
    <n v="7.0000000000000007E-2"/>
    <n v="24105"/>
    <x v="408"/>
    <x v="0"/>
  </r>
  <r>
    <s v="TXN0559"/>
    <x v="401"/>
    <n v="16462"/>
    <n v="3966"/>
    <n v="12496"/>
    <x v="3"/>
    <x v="4"/>
    <x v="1"/>
    <x v="0"/>
    <x v="0"/>
    <x v="2"/>
    <n v="0.1"/>
    <n v="12496"/>
    <x v="409"/>
    <x v="0"/>
  </r>
  <r>
    <s v="TXN0560"/>
    <x v="402"/>
    <n v="7595"/>
    <n v="3109"/>
    <n v="4486"/>
    <x v="0"/>
    <x v="2"/>
    <x v="2"/>
    <x v="2"/>
    <x v="3"/>
    <x v="2"/>
    <n v="0"/>
    <n v="4486"/>
    <x v="410"/>
    <x v="0"/>
  </r>
  <r>
    <s v="TXN0561"/>
    <x v="384"/>
    <n v="30178"/>
    <n v="14043"/>
    <n v="16135"/>
    <x v="1"/>
    <x v="2"/>
    <x v="1"/>
    <x v="3"/>
    <x v="3"/>
    <x v="0"/>
    <n v="0.23"/>
    <n v="16135"/>
    <x v="411"/>
    <x v="0"/>
  </r>
  <r>
    <s v="TXN0562"/>
    <x v="216"/>
    <n v="33890"/>
    <n v="8711"/>
    <n v="25179"/>
    <x v="2"/>
    <x v="3"/>
    <x v="5"/>
    <x v="2"/>
    <x v="0"/>
    <x v="0"/>
    <n v="0.28000000000000003"/>
    <n v="25179"/>
    <x v="412"/>
    <x v="0"/>
  </r>
  <r>
    <s v="TXN0563"/>
    <x v="293"/>
    <n v="31313"/>
    <n v="18432"/>
    <n v="12881"/>
    <x v="0"/>
    <x v="3"/>
    <x v="1"/>
    <x v="0"/>
    <x v="0"/>
    <x v="1"/>
    <n v="0.08"/>
    <n v="12881"/>
    <x v="413"/>
    <x v="0"/>
  </r>
  <r>
    <s v="TXN0564"/>
    <x v="216"/>
    <n v="41055"/>
    <n v="9570"/>
    <n v="31485"/>
    <x v="0"/>
    <x v="2"/>
    <x v="1"/>
    <x v="1"/>
    <x v="1"/>
    <x v="0"/>
    <n v="0.19"/>
    <n v="31485"/>
    <x v="414"/>
    <x v="0"/>
  </r>
  <r>
    <s v="TXN0565"/>
    <x v="359"/>
    <n v="19627"/>
    <n v="25150"/>
    <n v="-5523"/>
    <x v="0"/>
    <x v="4"/>
    <x v="1"/>
    <x v="4"/>
    <x v="1"/>
    <x v="0"/>
    <n v="0.2"/>
    <n v="-5523"/>
    <x v="1"/>
    <x v="149"/>
  </r>
  <r>
    <s v="TXN0566"/>
    <x v="197"/>
    <n v="34970"/>
    <n v="20028"/>
    <n v="14942"/>
    <x v="3"/>
    <x v="1"/>
    <x v="2"/>
    <x v="4"/>
    <x v="0"/>
    <x v="0"/>
    <n v="0.22"/>
    <n v="14942"/>
    <x v="415"/>
    <x v="0"/>
  </r>
  <r>
    <s v="TXN0567"/>
    <x v="403"/>
    <n v="29473"/>
    <n v="27342"/>
    <n v="2131"/>
    <x v="0"/>
    <x v="3"/>
    <x v="1"/>
    <x v="3"/>
    <x v="0"/>
    <x v="0"/>
    <n v="0.23"/>
    <n v="2131"/>
    <x v="416"/>
    <x v="0"/>
  </r>
  <r>
    <s v="TXN0568"/>
    <x v="350"/>
    <n v="17340"/>
    <n v="18863"/>
    <n v="-1523"/>
    <x v="3"/>
    <x v="1"/>
    <x v="3"/>
    <x v="2"/>
    <x v="0"/>
    <x v="0"/>
    <n v="0.22"/>
    <n v="-1523"/>
    <x v="1"/>
    <x v="150"/>
  </r>
  <r>
    <s v="TXN0569"/>
    <x v="167"/>
    <n v="42768"/>
    <n v="18988"/>
    <n v="23780"/>
    <x v="0"/>
    <x v="2"/>
    <x v="3"/>
    <x v="3"/>
    <x v="1"/>
    <x v="3"/>
    <n v="0.06"/>
    <n v="23780"/>
    <x v="417"/>
    <x v="0"/>
  </r>
  <r>
    <s v="TXN0570"/>
    <x v="404"/>
    <n v="45235"/>
    <n v="29078"/>
    <n v="16157"/>
    <x v="2"/>
    <x v="1"/>
    <x v="1"/>
    <x v="4"/>
    <x v="2"/>
    <x v="2"/>
    <n v="0.21"/>
    <n v="16157"/>
    <x v="418"/>
    <x v="0"/>
  </r>
  <r>
    <s v="TXN0571"/>
    <x v="74"/>
    <n v="30652"/>
    <n v="28500"/>
    <n v="2152"/>
    <x v="3"/>
    <x v="3"/>
    <x v="2"/>
    <x v="0"/>
    <x v="2"/>
    <x v="2"/>
    <n v="0.16"/>
    <n v="2152"/>
    <x v="419"/>
    <x v="0"/>
  </r>
  <r>
    <s v="TXN0572"/>
    <x v="160"/>
    <n v="6600"/>
    <n v="3409"/>
    <n v="3191"/>
    <x v="3"/>
    <x v="4"/>
    <x v="4"/>
    <x v="3"/>
    <x v="2"/>
    <x v="3"/>
    <n v="0.03"/>
    <n v="3191"/>
    <x v="420"/>
    <x v="0"/>
  </r>
  <r>
    <s v="TXN0573"/>
    <x v="92"/>
    <n v="46167"/>
    <n v="29619"/>
    <n v="16548"/>
    <x v="2"/>
    <x v="0"/>
    <x v="1"/>
    <x v="3"/>
    <x v="3"/>
    <x v="0"/>
    <n v="0.25"/>
    <n v="16548"/>
    <x v="421"/>
    <x v="0"/>
  </r>
  <r>
    <s v="TXN0574"/>
    <x v="246"/>
    <n v="5284"/>
    <n v="11772"/>
    <n v="-6488"/>
    <x v="0"/>
    <x v="3"/>
    <x v="1"/>
    <x v="4"/>
    <x v="2"/>
    <x v="2"/>
    <n v="0.14000000000000001"/>
    <n v="-6488"/>
    <x v="1"/>
    <x v="151"/>
  </r>
  <r>
    <s v="TXN0575"/>
    <x v="343"/>
    <n v="43026"/>
    <n v="12720"/>
    <n v="30306"/>
    <x v="0"/>
    <x v="2"/>
    <x v="3"/>
    <x v="4"/>
    <x v="0"/>
    <x v="0"/>
    <n v="0.2"/>
    <n v="30306"/>
    <x v="422"/>
    <x v="0"/>
  </r>
  <r>
    <s v="TXN0576"/>
    <x v="405"/>
    <n v="17518"/>
    <n v="27728"/>
    <n v="-10210"/>
    <x v="1"/>
    <x v="3"/>
    <x v="5"/>
    <x v="2"/>
    <x v="0"/>
    <x v="2"/>
    <n v="0.15"/>
    <n v="-10210"/>
    <x v="1"/>
    <x v="152"/>
  </r>
  <r>
    <s v="TXN0577"/>
    <x v="2"/>
    <n v="16448"/>
    <n v="25823"/>
    <n v="-9375"/>
    <x v="1"/>
    <x v="2"/>
    <x v="1"/>
    <x v="3"/>
    <x v="0"/>
    <x v="0"/>
    <n v="0.28999999999999998"/>
    <n v="-9375"/>
    <x v="1"/>
    <x v="153"/>
  </r>
  <r>
    <s v="TXN0578"/>
    <x v="406"/>
    <n v="27586"/>
    <n v="25555"/>
    <n v="2031"/>
    <x v="0"/>
    <x v="4"/>
    <x v="5"/>
    <x v="2"/>
    <x v="0"/>
    <x v="0"/>
    <n v="0.16"/>
    <n v="2031"/>
    <x v="423"/>
    <x v="0"/>
  </r>
  <r>
    <s v="TXN0579"/>
    <x v="407"/>
    <n v="6797"/>
    <n v="19935"/>
    <n v="-13138"/>
    <x v="2"/>
    <x v="3"/>
    <x v="5"/>
    <x v="3"/>
    <x v="0"/>
    <x v="3"/>
    <n v="0.24"/>
    <n v="-13138"/>
    <x v="1"/>
    <x v="154"/>
  </r>
  <r>
    <s v="TXN0580"/>
    <x v="352"/>
    <n v="23371"/>
    <n v="9283"/>
    <n v="14088"/>
    <x v="3"/>
    <x v="1"/>
    <x v="1"/>
    <x v="3"/>
    <x v="0"/>
    <x v="0"/>
    <n v="0.27"/>
    <n v="14088"/>
    <x v="424"/>
    <x v="0"/>
  </r>
  <r>
    <s v="TXN0581"/>
    <x v="9"/>
    <n v="34886"/>
    <n v="15273"/>
    <n v="19613"/>
    <x v="4"/>
    <x v="4"/>
    <x v="3"/>
    <x v="3"/>
    <x v="1"/>
    <x v="0"/>
    <n v="0.08"/>
    <n v="19613"/>
    <x v="425"/>
    <x v="0"/>
  </r>
  <r>
    <s v="TXN0582"/>
    <x v="336"/>
    <n v="27007"/>
    <n v="10216"/>
    <n v="16791"/>
    <x v="0"/>
    <x v="3"/>
    <x v="1"/>
    <x v="3"/>
    <x v="1"/>
    <x v="0"/>
    <n v="0.28999999999999998"/>
    <n v="16791"/>
    <x v="426"/>
    <x v="0"/>
  </r>
  <r>
    <s v="TXN0583"/>
    <x v="211"/>
    <n v="10217"/>
    <n v="3045"/>
    <n v="7172"/>
    <x v="0"/>
    <x v="2"/>
    <x v="1"/>
    <x v="0"/>
    <x v="0"/>
    <x v="0"/>
    <n v="7.0000000000000007E-2"/>
    <n v="7172"/>
    <x v="427"/>
    <x v="0"/>
  </r>
  <r>
    <s v="TXN0584"/>
    <x v="185"/>
    <n v="15474"/>
    <n v="3356"/>
    <n v="12118"/>
    <x v="3"/>
    <x v="3"/>
    <x v="5"/>
    <x v="3"/>
    <x v="3"/>
    <x v="2"/>
    <n v="0.11"/>
    <n v="12118"/>
    <x v="428"/>
    <x v="0"/>
  </r>
  <r>
    <s v="TXN0585"/>
    <x v="408"/>
    <n v="15920"/>
    <n v="15963"/>
    <n v="-43"/>
    <x v="2"/>
    <x v="2"/>
    <x v="0"/>
    <x v="3"/>
    <x v="0"/>
    <x v="0"/>
    <n v="0.22"/>
    <n v="-43"/>
    <x v="1"/>
    <x v="155"/>
  </r>
  <r>
    <s v="TXN0586"/>
    <x v="228"/>
    <n v="20490"/>
    <n v="6094"/>
    <n v="14396"/>
    <x v="1"/>
    <x v="4"/>
    <x v="5"/>
    <x v="1"/>
    <x v="2"/>
    <x v="3"/>
    <n v="0.16"/>
    <n v="14396"/>
    <x v="429"/>
    <x v="0"/>
  </r>
  <r>
    <s v="TXN0587"/>
    <x v="409"/>
    <n v="29266"/>
    <n v="12316"/>
    <n v="16950"/>
    <x v="2"/>
    <x v="3"/>
    <x v="0"/>
    <x v="0"/>
    <x v="3"/>
    <x v="0"/>
    <n v="0.22"/>
    <n v="16950"/>
    <x v="430"/>
    <x v="0"/>
  </r>
  <r>
    <s v="TXN0588"/>
    <x v="410"/>
    <n v="43050"/>
    <n v="14243"/>
    <n v="28807"/>
    <x v="4"/>
    <x v="0"/>
    <x v="1"/>
    <x v="3"/>
    <x v="0"/>
    <x v="1"/>
    <n v="0.19"/>
    <n v="28807"/>
    <x v="431"/>
    <x v="0"/>
  </r>
  <r>
    <s v="TXN0589"/>
    <x v="355"/>
    <n v="5425"/>
    <n v="3552"/>
    <n v="1873"/>
    <x v="0"/>
    <x v="4"/>
    <x v="1"/>
    <x v="0"/>
    <x v="0"/>
    <x v="0"/>
    <n v="0.17"/>
    <n v="1873"/>
    <x v="432"/>
    <x v="0"/>
  </r>
  <r>
    <s v="TXN0590"/>
    <x v="155"/>
    <n v="27096"/>
    <n v="14652"/>
    <n v="12444"/>
    <x v="1"/>
    <x v="3"/>
    <x v="2"/>
    <x v="0"/>
    <x v="0"/>
    <x v="2"/>
    <n v="0.28000000000000003"/>
    <n v="12444"/>
    <x v="433"/>
    <x v="0"/>
  </r>
  <r>
    <s v="TXN0591"/>
    <x v="411"/>
    <n v="8180"/>
    <n v="29409"/>
    <n v="-21229"/>
    <x v="4"/>
    <x v="0"/>
    <x v="1"/>
    <x v="4"/>
    <x v="0"/>
    <x v="2"/>
    <n v="0.03"/>
    <n v="-21229"/>
    <x v="1"/>
    <x v="156"/>
  </r>
  <r>
    <s v="TXN0592"/>
    <x v="214"/>
    <n v="21134"/>
    <n v="15004"/>
    <n v="6130"/>
    <x v="3"/>
    <x v="4"/>
    <x v="1"/>
    <x v="2"/>
    <x v="0"/>
    <x v="0"/>
    <n v="0.28000000000000003"/>
    <n v="6130"/>
    <x v="434"/>
    <x v="0"/>
  </r>
  <r>
    <s v="TXN0593"/>
    <x v="407"/>
    <n v="40051"/>
    <n v="19176"/>
    <n v="20875"/>
    <x v="0"/>
    <x v="3"/>
    <x v="4"/>
    <x v="3"/>
    <x v="0"/>
    <x v="0"/>
    <n v="0.16"/>
    <n v="20875"/>
    <x v="435"/>
    <x v="0"/>
  </r>
  <r>
    <s v="TXN0594"/>
    <x v="173"/>
    <n v="26259"/>
    <n v="11060"/>
    <n v="15199"/>
    <x v="0"/>
    <x v="3"/>
    <x v="2"/>
    <x v="2"/>
    <x v="2"/>
    <x v="1"/>
    <n v="0.2"/>
    <n v="15199"/>
    <x v="436"/>
    <x v="0"/>
  </r>
  <r>
    <s v="TXN0595"/>
    <x v="412"/>
    <n v="34953"/>
    <n v="25229"/>
    <n v="9724"/>
    <x v="4"/>
    <x v="0"/>
    <x v="2"/>
    <x v="2"/>
    <x v="0"/>
    <x v="3"/>
    <n v="0.28999999999999998"/>
    <n v="9724"/>
    <x v="437"/>
    <x v="0"/>
  </r>
  <r>
    <s v="TXN0596"/>
    <x v="238"/>
    <n v="30561"/>
    <n v="5945"/>
    <n v="24616"/>
    <x v="0"/>
    <x v="3"/>
    <x v="3"/>
    <x v="2"/>
    <x v="2"/>
    <x v="0"/>
    <n v="0.1"/>
    <n v="24616"/>
    <x v="438"/>
    <x v="0"/>
  </r>
  <r>
    <s v="TXN0597"/>
    <x v="40"/>
    <n v="34123"/>
    <n v="27054"/>
    <n v="7069"/>
    <x v="1"/>
    <x v="3"/>
    <x v="1"/>
    <x v="4"/>
    <x v="0"/>
    <x v="0"/>
    <n v="0.05"/>
    <n v="7069"/>
    <x v="439"/>
    <x v="0"/>
  </r>
  <r>
    <s v="TXN0598"/>
    <x v="345"/>
    <n v="8064"/>
    <n v="11497"/>
    <n v="-3433"/>
    <x v="2"/>
    <x v="4"/>
    <x v="3"/>
    <x v="0"/>
    <x v="3"/>
    <x v="0"/>
    <n v="0.08"/>
    <n v="-3433"/>
    <x v="1"/>
    <x v="157"/>
  </r>
  <r>
    <s v="TXN0599"/>
    <x v="413"/>
    <n v="19553"/>
    <n v="23294"/>
    <n v="-3741"/>
    <x v="0"/>
    <x v="4"/>
    <x v="1"/>
    <x v="4"/>
    <x v="0"/>
    <x v="1"/>
    <n v="7.0000000000000007E-2"/>
    <n v="-3741"/>
    <x v="1"/>
    <x v="158"/>
  </r>
  <r>
    <s v="TXN0600"/>
    <x v="414"/>
    <n v="5802"/>
    <n v="5763"/>
    <n v="39"/>
    <x v="1"/>
    <x v="3"/>
    <x v="1"/>
    <x v="3"/>
    <x v="0"/>
    <x v="2"/>
    <n v="0.28000000000000003"/>
    <n v="39"/>
    <x v="440"/>
    <x v="0"/>
  </r>
  <r>
    <s v="TXN0601"/>
    <x v="310"/>
    <n v="24883"/>
    <n v="22531"/>
    <n v="2352"/>
    <x v="0"/>
    <x v="3"/>
    <x v="4"/>
    <x v="4"/>
    <x v="1"/>
    <x v="0"/>
    <n v="0.25"/>
    <n v="2352"/>
    <x v="441"/>
    <x v="0"/>
  </r>
  <r>
    <s v="TXN0602"/>
    <x v="109"/>
    <n v="8865"/>
    <n v="26262"/>
    <n v="-17397"/>
    <x v="0"/>
    <x v="1"/>
    <x v="2"/>
    <x v="3"/>
    <x v="2"/>
    <x v="0"/>
    <n v="0.28000000000000003"/>
    <n v="-17397"/>
    <x v="1"/>
    <x v="159"/>
  </r>
  <r>
    <s v="TXN0603"/>
    <x v="71"/>
    <n v="23965"/>
    <n v="25339"/>
    <n v="-1374"/>
    <x v="2"/>
    <x v="3"/>
    <x v="2"/>
    <x v="0"/>
    <x v="0"/>
    <x v="0"/>
    <n v="0.2"/>
    <n v="-1374"/>
    <x v="1"/>
    <x v="160"/>
  </r>
  <r>
    <s v="TXN0604"/>
    <x v="415"/>
    <n v="41456"/>
    <n v="19748"/>
    <n v="21708"/>
    <x v="4"/>
    <x v="3"/>
    <x v="5"/>
    <x v="0"/>
    <x v="1"/>
    <x v="1"/>
    <n v="0.24"/>
    <n v="21708"/>
    <x v="442"/>
    <x v="0"/>
  </r>
  <r>
    <s v="TXN0605"/>
    <x v="135"/>
    <n v="30518"/>
    <n v="9027"/>
    <n v="21491"/>
    <x v="3"/>
    <x v="3"/>
    <x v="5"/>
    <x v="3"/>
    <x v="3"/>
    <x v="0"/>
    <n v="0.14000000000000001"/>
    <n v="21491"/>
    <x v="443"/>
    <x v="0"/>
  </r>
  <r>
    <s v="TXN0606"/>
    <x v="416"/>
    <n v="16045"/>
    <n v="14622"/>
    <n v="1423"/>
    <x v="2"/>
    <x v="0"/>
    <x v="3"/>
    <x v="2"/>
    <x v="3"/>
    <x v="0"/>
    <n v="0.24"/>
    <n v="1423"/>
    <x v="444"/>
    <x v="0"/>
  </r>
  <r>
    <s v="TXN0607"/>
    <x v="417"/>
    <n v="44645"/>
    <n v="23995"/>
    <n v="20650"/>
    <x v="2"/>
    <x v="3"/>
    <x v="1"/>
    <x v="2"/>
    <x v="3"/>
    <x v="0"/>
    <n v="7.0000000000000007E-2"/>
    <n v="20650"/>
    <x v="445"/>
    <x v="0"/>
  </r>
  <r>
    <s v="TXN0608"/>
    <x v="212"/>
    <n v="18764"/>
    <n v="7029"/>
    <n v="11735"/>
    <x v="4"/>
    <x v="3"/>
    <x v="3"/>
    <x v="0"/>
    <x v="0"/>
    <x v="0"/>
    <n v="0.12"/>
    <n v="11735"/>
    <x v="446"/>
    <x v="0"/>
  </r>
  <r>
    <s v="TXN0609"/>
    <x v="418"/>
    <n v="24045"/>
    <n v="16828"/>
    <n v="7217"/>
    <x v="3"/>
    <x v="4"/>
    <x v="1"/>
    <x v="4"/>
    <x v="3"/>
    <x v="2"/>
    <n v="0.2"/>
    <n v="7217"/>
    <x v="447"/>
    <x v="0"/>
  </r>
  <r>
    <s v="TXN0610"/>
    <x v="419"/>
    <n v="26033"/>
    <n v="5675"/>
    <n v="20358"/>
    <x v="3"/>
    <x v="4"/>
    <x v="3"/>
    <x v="3"/>
    <x v="0"/>
    <x v="2"/>
    <n v="0.15"/>
    <n v="20358"/>
    <x v="448"/>
    <x v="0"/>
  </r>
  <r>
    <s v="TXN0611"/>
    <x v="420"/>
    <n v="37227"/>
    <n v="23188"/>
    <n v="14039"/>
    <x v="2"/>
    <x v="3"/>
    <x v="4"/>
    <x v="3"/>
    <x v="0"/>
    <x v="2"/>
    <n v="7.0000000000000007E-2"/>
    <n v="14039"/>
    <x v="449"/>
    <x v="0"/>
  </r>
  <r>
    <s v="TXN0612"/>
    <x v="139"/>
    <n v="27447"/>
    <n v="8725"/>
    <n v="18722"/>
    <x v="1"/>
    <x v="1"/>
    <x v="2"/>
    <x v="0"/>
    <x v="0"/>
    <x v="0"/>
    <n v="0.08"/>
    <n v="18722"/>
    <x v="450"/>
    <x v="0"/>
  </r>
  <r>
    <s v="TXN0613"/>
    <x v="61"/>
    <n v="15443"/>
    <n v="7848"/>
    <n v="7595"/>
    <x v="1"/>
    <x v="3"/>
    <x v="5"/>
    <x v="0"/>
    <x v="1"/>
    <x v="0"/>
    <n v="0.15"/>
    <n v="7595"/>
    <x v="451"/>
    <x v="0"/>
  </r>
  <r>
    <s v="TXN0614"/>
    <x v="421"/>
    <n v="38119"/>
    <n v="8195"/>
    <n v="29924"/>
    <x v="3"/>
    <x v="3"/>
    <x v="2"/>
    <x v="3"/>
    <x v="0"/>
    <x v="1"/>
    <n v="0.19"/>
    <n v="29924"/>
    <x v="452"/>
    <x v="0"/>
  </r>
  <r>
    <s v="TXN0615"/>
    <x v="84"/>
    <n v="40483"/>
    <n v="9986"/>
    <n v="30497"/>
    <x v="4"/>
    <x v="3"/>
    <x v="1"/>
    <x v="4"/>
    <x v="2"/>
    <x v="0"/>
    <n v="0.11"/>
    <n v="30497"/>
    <x v="453"/>
    <x v="0"/>
  </r>
  <r>
    <s v="TXN0616"/>
    <x v="102"/>
    <n v="37288"/>
    <n v="6338"/>
    <n v="30950"/>
    <x v="0"/>
    <x v="2"/>
    <x v="1"/>
    <x v="0"/>
    <x v="0"/>
    <x v="2"/>
    <n v="0.06"/>
    <n v="30950"/>
    <x v="454"/>
    <x v="0"/>
  </r>
  <r>
    <s v="TXN0617"/>
    <x v="422"/>
    <n v="13642"/>
    <n v="13770"/>
    <n v="-128"/>
    <x v="2"/>
    <x v="3"/>
    <x v="1"/>
    <x v="1"/>
    <x v="1"/>
    <x v="1"/>
    <n v="0.18"/>
    <n v="-128"/>
    <x v="1"/>
    <x v="161"/>
  </r>
  <r>
    <s v="TXN0618"/>
    <x v="67"/>
    <n v="12354"/>
    <n v="3763"/>
    <n v="8591"/>
    <x v="4"/>
    <x v="3"/>
    <x v="1"/>
    <x v="2"/>
    <x v="3"/>
    <x v="3"/>
    <n v="0.21"/>
    <n v="8591"/>
    <x v="455"/>
    <x v="0"/>
  </r>
  <r>
    <s v="TXN0619"/>
    <x v="37"/>
    <n v="31666"/>
    <n v="26653"/>
    <n v="5013"/>
    <x v="1"/>
    <x v="3"/>
    <x v="1"/>
    <x v="1"/>
    <x v="0"/>
    <x v="0"/>
    <n v="0.2"/>
    <n v="5013"/>
    <x v="456"/>
    <x v="0"/>
  </r>
  <r>
    <s v="TXN0620"/>
    <x v="423"/>
    <n v="24609"/>
    <n v="4525"/>
    <n v="20084"/>
    <x v="1"/>
    <x v="0"/>
    <x v="1"/>
    <x v="1"/>
    <x v="3"/>
    <x v="3"/>
    <n v="0.26"/>
    <n v="20084"/>
    <x v="457"/>
    <x v="0"/>
  </r>
  <r>
    <s v="TXN0621"/>
    <x v="52"/>
    <n v="33952"/>
    <n v="7868"/>
    <n v="26084"/>
    <x v="1"/>
    <x v="3"/>
    <x v="1"/>
    <x v="2"/>
    <x v="0"/>
    <x v="2"/>
    <n v="0.26"/>
    <n v="26084"/>
    <x v="458"/>
    <x v="0"/>
  </r>
  <r>
    <s v="TXN0622"/>
    <x v="424"/>
    <n v="24770"/>
    <n v="26797"/>
    <n v="-2027"/>
    <x v="2"/>
    <x v="1"/>
    <x v="1"/>
    <x v="1"/>
    <x v="3"/>
    <x v="3"/>
    <n v="0.28000000000000003"/>
    <n v="-2027"/>
    <x v="1"/>
    <x v="162"/>
  </r>
  <r>
    <s v="TXN0623"/>
    <x v="425"/>
    <n v="5488"/>
    <n v="21334"/>
    <n v="-15846"/>
    <x v="0"/>
    <x v="3"/>
    <x v="3"/>
    <x v="2"/>
    <x v="0"/>
    <x v="2"/>
    <n v="0.03"/>
    <n v="-15846"/>
    <x v="1"/>
    <x v="163"/>
  </r>
  <r>
    <s v="TXN0624"/>
    <x v="426"/>
    <n v="22737"/>
    <n v="4098"/>
    <n v="18639"/>
    <x v="0"/>
    <x v="3"/>
    <x v="5"/>
    <x v="3"/>
    <x v="2"/>
    <x v="0"/>
    <n v="0.09"/>
    <n v="18639"/>
    <x v="459"/>
    <x v="0"/>
  </r>
  <r>
    <s v="TXN0625"/>
    <x v="427"/>
    <n v="43467"/>
    <n v="11929"/>
    <n v="31538"/>
    <x v="4"/>
    <x v="1"/>
    <x v="4"/>
    <x v="0"/>
    <x v="0"/>
    <x v="1"/>
    <n v="0.18"/>
    <n v="31538"/>
    <x v="460"/>
    <x v="0"/>
  </r>
  <r>
    <s v="TXN0626"/>
    <x v="99"/>
    <n v="44681"/>
    <n v="27365"/>
    <n v="17316"/>
    <x v="2"/>
    <x v="0"/>
    <x v="3"/>
    <x v="4"/>
    <x v="3"/>
    <x v="0"/>
    <n v="0.13"/>
    <n v="17316"/>
    <x v="461"/>
    <x v="0"/>
  </r>
  <r>
    <s v="TXN0627"/>
    <x v="263"/>
    <n v="37201"/>
    <n v="14655"/>
    <n v="22546"/>
    <x v="3"/>
    <x v="4"/>
    <x v="5"/>
    <x v="3"/>
    <x v="2"/>
    <x v="3"/>
    <n v="0"/>
    <n v="22546"/>
    <x v="462"/>
    <x v="0"/>
  </r>
  <r>
    <s v="TXN0628"/>
    <x v="428"/>
    <n v="29644"/>
    <n v="27076"/>
    <n v="2568"/>
    <x v="0"/>
    <x v="1"/>
    <x v="1"/>
    <x v="2"/>
    <x v="0"/>
    <x v="0"/>
    <n v="0"/>
    <n v="2568"/>
    <x v="463"/>
    <x v="0"/>
  </r>
  <r>
    <s v="TXN0629"/>
    <x v="331"/>
    <n v="40223"/>
    <n v="28171"/>
    <n v="12052"/>
    <x v="1"/>
    <x v="0"/>
    <x v="0"/>
    <x v="2"/>
    <x v="0"/>
    <x v="0"/>
    <n v="0.19"/>
    <n v="12052"/>
    <x v="464"/>
    <x v="0"/>
  </r>
  <r>
    <s v="TXN0630"/>
    <x v="139"/>
    <n v="21977"/>
    <n v="22767"/>
    <n v="-790"/>
    <x v="0"/>
    <x v="4"/>
    <x v="5"/>
    <x v="3"/>
    <x v="0"/>
    <x v="2"/>
    <n v="0.26"/>
    <n v="-790"/>
    <x v="1"/>
    <x v="164"/>
  </r>
  <r>
    <s v="TXN0631"/>
    <x v="299"/>
    <n v="9247"/>
    <n v="16348"/>
    <n v="-7101"/>
    <x v="2"/>
    <x v="1"/>
    <x v="0"/>
    <x v="3"/>
    <x v="1"/>
    <x v="0"/>
    <n v="0.1"/>
    <n v="-7101"/>
    <x v="1"/>
    <x v="165"/>
  </r>
  <r>
    <s v="TXN0632"/>
    <x v="161"/>
    <n v="45002"/>
    <n v="5961"/>
    <n v="39041"/>
    <x v="2"/>
    <x v="3"/>
    <x v="1"/>
    <x v="2"/>
    <x v="1"/>
    <x v="0"/>
    <n v="0.18"/>
    <n v="39041"/>
    <x v="465"/>
    <x v="0"/>
  </r>
  <r>
    <s v="TXN0633"/>
    <x v="316"/>
    <n v="9012"/>
    <n v="5994"/>
    <n v="3018"/>
    <x v="4"/>
    <x v="4"/>
    <x v="4"/>
    <x v="2"/>
    <x v="1"/>
    <x v="0"/>
    <n v="0.11"/>
    <n v="3018"/>
    <x v="466"/>
    <x v="0"/>
  </r>
  <r>
    <s v="TXN0634"/>
    <x v="215"/>
    <n v="32999"/>
    <n v="7428"/>
    <n v="25571"/>
    <x v="2"/>
    <x v="3"/>
    <x v="2"/>
    <x v="0"/>
    <x v="1"/>
    <x v="1"/>
    <n v="0.28999999999999998"/>
    <n v="25571"/>
    <x v="467"/>
    <x v="0"/>
  </r>
  <r>
    <s v="TXN0635"/>
    <x v="51"/>
    <n v="10618"/>
    <n v="18745"/>
    <n v="-8127"/>
    <x v="3"/>
    <x v="3"/>
    <x v="1"/>
    <x v="3"/>
    <x v="3"/>
    <x v="0"/>
    <n v="0.24"/>
    <n v="-8127"/>
    <x v="1"/>
    <x v="166"/>
  </r>
  <r>
    <s v="TXN0636"/>
    <x v="429"/>
    <n v="22985"/>
    <n v="5132"/>
    <n v="17853"/>
    <x v="0"/>
    <x v="3"/>
    <x v="3"/>
    <x v="0"/>
    <x v="0"/>
    <x v="0"/>
    <n v="0.09"/>
    <n v="17853"/>
    <x v="468"/>
    <x v="0"/>
  </r>
  <r>
    <s v="TXN0637"/>
    <x v="430"/>
    <n v="19987"/>
    <n v="9918"/>
    <n v="10069"/>
    <x v="0"/>
    <x v="3"/>
    <x v="0"/>
    <x v="2"/>
    <x v="0"/>
    <x v="1"/>
    <n v="0.28000000000000003"/>
    <n v="10069"/>
    <x v="469"/>
    <x v="0"/>
  </r>
  <r>
    <s v="TXN0638"/>
    <x v="431"/>
    <n v="42469"/>
    <n v="29271"/>
    <n v="13198"/>
    <x v="3"/>
    <x v="1"/>
    <x v="4"/>
    <x v="0"/>
    <x v="3"/>
    <x v="2"/>
    <n v="0.21"/>
    <n v="13198"/>
    <x v="470"/>
    <x v="0"/>
  </r>
  <r>
    <s v="TXN0639"/>
    <x v="22"/>
    <n v="6057"/>
    <n v="12323"/>
    <n v="-6266"/>
    <x v="0"/>
    <x v="4"/>
    <x v="0"/>
    <x v="2"/>
    <x v="2"/>
    <x v="3"/>
    <n v="0.11"/>
    <n v="-6266"/>
    <x v="1"/>
    <x v="167"/>
  </r>
  <r>
    <s v="TXN0640"/>
    <x v="432"/>
    <n v="30172"/>
    <n v="5957"/>
    <n v="24215"/>
    <x v="1"/>
    <x v="0"/>
    <x v="2"/>
    <x v="3"/>
    <x v="3"/>
    <x v="0"/>
    <n v="0.28000000000000003"/>
    <n v="24215"/>
    <x v="471"/>
    <x v="0"/>
  </r>
  <r>
    <s v="TXN0641"/>
    <x v="433"/>
    <n v="24417"/>
    <n v="18100"/>
    <n v="6317"/>
    <x v="0"/>
    <x v="3"/>
    <x v="0"/>
    <x v="3"/>
    <x v="0"/>
    <x v="0"/>
    <n v="0.11"/>
    <n v="6317"/>
    <x v="472"/>
    <x v="0"/>
  </r>
  <r>
    <s v="TXN0642"/>
    <x v="434"/>
    <n v="13855"/>
    <n v="22745"/>
    <n v="-8890"/>
    <x v="3"/>
    <x v="3"/>
    <x v="1"/>
    <x v="0"/>
    <x v="1"/>
    <x v="0"/>
    <n v="0.13"/>
    <n v="-8890"/>
    <x v="1"/>
    <x v="168"/>
  </r>
  <r>
    <s v="TXN0643"/>
    <x v="435"/>
    <n v="23678"/>
    <n v="16417"/>
    <n v="7261"/>
    <x v="3"/>
    <x v="3"/>
    <x v="3"/>
    <x v="4"/>
    <x v="3"/>
    <x v="2"/>
    <n v="0.17"/>
    <n v="7261"/>
    <x v="473"/>
    <x v="0"/>
  </r>
  <r>
    <s v="TXN0644"/>
    <x v="436"/>
    <n v="17091"/>
    <n v="17742"/>
    <n v="-651"/>
    <x v="0"/>
    <x v="3"/>
    <x v="5"/>
    <x v="2"/>
    <x v="1"/>
    <x v="3"/>
    <n v="0.25"/>
    <n v="-651"/>
    <x v="1"/>
    <x v="169"/>
  </r>
  <r>
    <s v="TXN0645"/>
    <x v="250"/>
    <n v="31110"/>
    <n v="26688"/>
    <n v="4422"/>
    <x v="3"/>
    <x v="1"/>
    <x v="4"/>
    <x v="3"/>
    <x v="3"/>
    <x v="1"/>
    <n v="0.05"/>
    <n v="4422"/>
    <x v="474"/>
    <x v="0"/>
  </r>
  <r>
    <s v="TXN0646"/>
    <x v="288"/>
    <n v="30073"/>
    <n v="13936"/>
    <n v="16137"/>
    <x v="2"/>
    <x v="1"/>
    <x v="4"/>
    <x v="3"/>
    <x v="0"/>
    <x v="0"/>
    <n v="0.18"/>
    <n v="16137"/>
    <x v="475"/>
    <x v="0"/>
  </r>
  <r>
    <s v="TXN0647"/>
    <x v="390"/>
    <n v="15461"/>
    <n v="19032"/>
    <n v="-3571"/>
    <x v="4"/>
    <x v="3"/>
    <x v="1"/>
    <x v="3"/>
    <x v="3"/>
    <x v="0"/>
    <n v="0.13"/>
    <n v="-3571"/>
    <x v="1"/>
    <x v="170"/>
  </r>
  <r>
    <s v="TXN0648"/>
    <x v="248"/>
    <n v="6317"/>
    <n v="21402"/>
    <n v="-15085"/>
    <x v="0"/>
    <x v="0"/>
    <x v="3"/>
    <x v="0"/>
    <x v="0"/>
    <x v="3"/>
    <n v="0.28999999999999998"/>
    <n v="-15085"/>
    <x v="1"/>
    <x v="171"/>
  </r>
  <r>
    <s v="TXN0649"/>
    <x v="28"/>
    <n v="40787"/>
    <n v="16610"/>
    <n v="24177"/>
    <x v="0"/>
    <x v="1"/>
    <x v="3"/>
    <x v="4"/>
    <x v="2"/>
    <x v="0"/>
    <n v="0.27"/>
    <n v="24177"/>
    <x v="476"/>
    <x v="0"/>
  </r>
  <r>
    <s v="TXN0650"/>
    <x v="437"/>
    <n v="45161"/>
    <n v="13084"/>
    <n v="32077"/>
    <x v="4"/>
    <x v="3"/>
    <x v="4"/>
    <x v="3"/>
    <x v="0"/>
    <x v="0"/>
    <n v="0.09"/>
    <n v="32077"/>
    <x v="477"/>
    <x v="0"/>
  </r>
  <r>
    <s v="TXN0651"/>
    <x v="363"/>
    <n v="10847"/>
    <n v="24133"/>
    <n v="-13286"/>
    <x v="0"/>
    <x v="1"/>
    <x v="0"/>
    <x v="1"/>
    <x v="3"/>
    <x v="1"/>
    <n v="0.06"/>
    <n v="-13286"/>
    <x v="1"/>
    <x v="172"/>
  </r>
  <r>
    <s v="TXN0652"/>
    <x v="13"/>
    <n v="21641"/>
    <n v="24972"/>
    <n v="-3331"/>
    <x v="3"/>
    <x v="3"/>
    <x v="1"/>
    <x v="2"/>
    <x v="0"/>
    <x v="1"/>
    <n v="0.03"/>
    <n v="-3331"/>
    <x v="1"/>
    <x v="173"/>
  </r>
  <r>
    <s v="TXN0653"/>
    <x v="25"/>
    <n v="15962"/>
    <n v="19530"/>
    <n v="-3568"/>
    <x v="1"/>
    <x v="2"/>
    <x v="1"/>
    <x v="4"/>
    <x v="0"/>
    <x v="1"/>
    <n v="0.14000000000000001"/>
    <n v="-3568"/>
    <x v="1"/>
    <x v="174"/>
  </r>
  <r>
    <s v="TXN0654"/>
    <x v="438"/>
    <n v="6153"/>
    <n v="25590"/>
    <n v="-19437"/>
    <x v="1"/>
    <x v="2"/>
    <x v="0"/>
    <x v="1"/>
    <x v="0"/>
    <x v="0"/>
    <n v="0.1"/>
    <n v="-19437"/>
    <x v="1"/>
    <x v="175"/>
  </r>
  <r>
    <s v="TXN0655"/>
    <x v="212"/>
    <n v="43717"/>
    <n v="12846"/>
    <n v="30871"/>
    <x v="0"/>
    <x v="4"/>
    <x v="1"/>
    <x v="4"/>
    <x v="3"/>
    <x v="2"/>
    <n v="0.13"/>
    <n v="30871"/>
    <x v="478"/>
    <x v="0"/>
  </r>
  <r>
    <s v="TXN0656"/>
    <x v="124"/>
    <n v="49110"/>
    <n v="29601"/>
    <n v="19509"/>
    <x v="2"/>
    <x v="3"/>
    <x v="0"/>
    <x v="1"/>
    <x v="3"/>
    <x v="3"/>
    <n v="0.27"/>
    <n v="19509"/>
    <x v="479"/>
    <x v="0"/>
  </r>
  <r>
    <s v="TXN0657"/>
    <x v="439"/>
    <n v="41083"/>
    <n v="23189"/>
    <n v="17894"/>
    <x v="4"/>
    <x v="3"/>
    <x v="5"/>
    <x v="3"/>
    <x v="1"/>
    <x v="1"/>
    <n v="0.24"/>
    <n v="17894"/>
    <x v="480"/>
    <x v="0"/>
  </r>
  <r>
    <s v="TXN0658"/>
    <x v="440"/>
    <n v="38352"/>
    <n v="12347"/>
    <n v="26005"/>
    <x v="2"/>
    <x v="3"/>
    <x v="5"/>
    <x v="3"/>
    <x v="1"/>
    <x v="1"/>
    <n v="0.12"/>
    <n v="26005"/>
    <x v="481"/>
    <x v="0"/>
  </r>
  <r>
    <s v="TXN0659"/>
    <x v="141"/>
    <n v="8830"/>
    <n v="28694"/>
    <n v="-19864"/>
    <x v="4"/>
    <x v="1"/>
    <x v="5"/>
    <x v="2"/>
    <x v="2"/>
    <x v="2"/>
    <n v="0.14000000000000001"/>
    <n v="-19864"/>
    <x v="1"/>
    <x v="176"/>
  </r>
  <r>
    <s v="TXN0660"/>
    <x v="184"/>
    <n v="28272"/>
    <n v="12590"/>
    <n v="15682"/>
    <x v="2"/>
    <x v="3"/>
    <x v="1"/>
    <x v="1"/>
    <x v="1"/>
    <x v="0"/>
    <n v="7.0000000000000007E-2"/>
    <n v="15682"/>
    <x v="482"/>
    <x v="0"/>
  </r>
  <r>
    <s v="TXN0661"/>
    <x v="123"/>
    <n v="31771"/>
    <n v="21761"/>
    <n v="10010"/>
    <x v="0"/>
    <x v="2"/>
    <x v="0"/>
    <x v="3"/>
    <x v="1"/>
    <x v="2"/>
    <n v="7.0000000000000007E-2"/>
    <n v="10010"/>
    <x v="483"/>
    <x v="0"/>
  </r>
  <r>
    <s v="TXN0662"/>
    <x v="441"/>
    <n v="23597"/>
    <n v="21750"/>
    <n v="1847"/>
    <x v="0"/>
    <x v="4"/>
    <x v="2"/>
    <x v="2"/>
    <x v="0"/>
    <x v="2"/>
    <n v="0.18"/>
    <n v="1847"/>
    <x v="398"/>
    <x v="0"/>
  </r>
  <r>
    <s v="TXN0663"/>
    <x v="94"/>
    <n v="49824"/>
    <n v="25827"/>
    <n v="23997"/>
    <x v="2"/>
    <x v="3"/>
    <x v="2"/>
    <x v="1"/>
    <x v="0"/>
    <x v="2"/>
    <n v="0.14000000000000001"/>
    <n v="23997"/>
    <x v="484"/>
    <x v="0"/>
  </r>
  <r>
    <s v="TXN0664"/>
    <x v="402"/>
    <n v="45502"/>
    <n v="8487"/>
    <n v="37015"/>
    <x v="0"/>
    <x v="3"/>
    <x v="5"/>
    <x v="4"/>
    <x v="0"/>
    <x v="0"/>
    <n v="0.15"/>
    <n v="37015"/>
    <x v="485"/>
    <x v="0"/>
  </r>
  <r>
    <s v="TXN0665"/>
    <x v="89"/>
    <n v="30003"/>
    <n v="14098"/>
    <n v="15905"/>
    <x v="0"/>
    <x v="1"/>
    <x v="4"/>
    <x v="3"/>
    <x v="0"/>
    <x v="2"/>
    <n v="0.09"/>
    <n v="15905"/>
    <x v="486"/>
    <x v="0"/>
  </r>
  <r>
    <s v="TXN0666"/>
    <x v="442"/>
    <n v="39344"/>
    <n v="14701"/>
    <n v="24643"/>
    <x v="1"/>
    <x v="0"/>
    <x v="2"/>
    <x v="3"/>
    <x v="0"/>
    <x v="0"/>
    <n v="0.23"/>
    <n v="24643"/>
    <x v="487"/>
    <x v="0"/>
  </r>
  <r>
    <s v="TXN0667"/>
    <x v="443"/>
    <n v="41712"/>
    <n v="12392"/>
    <n v="29320"/>
    <x v="3"/>
    <x v="3"/>
    <x v="1"/>
    <x v="0"/>
    <x v="0"/>
    <x v="0"/>
    <n v="0.22"/>
    <n v="29320"/>
    <x v="488"/>
    <x v="0"/>
  </r>
  <r>
    <s v="TXN0668"/>
    <x v="444"/>
    <n v="6662"/>
    <n v="17323"/>
    <n v="-10661"/>
    <x v="3"/>
    <x v="4"/>
    <x v="0"/>
    <x v="3"/>
    <x v="0"/>
    <x v="0"/>
    <n v="0.22"/>
    <n v="-10661"/>
    <x v="1"/>
    <x v="177"/>
  </r>
  <r>
    <s v="TXN0669"/>
    <x v="445"/>
    <n v="13333"/>
    <n v="4746"/>
    <n v="8587"/>
    <x v="0"/>
    <x v="0"/>
    <x v="1"/>
    <x v="3"/>
    <x v="0"/>
    <x v="0"/>
    <n v="0.22"/>
    <n v="8587"/>
    <x v="489"/>
    <x v="0"/>
  </r>
  <r>
    <s v="TXN0670"/>
    <x v="437"/>
    <n v="47704"/>
    <n v="10706"/>
    <n v="36998"/>
    <x v="4"/>
    <x v="4"/>
    <x v="3"/>
    <x v="0"/>
    <x v="1"/>
    <x v="2"/>
    <n v="0.12"/>
    <n v="36998"/>
    <x v="490"/>
    <x v="0"/>
  </r>
  <r>
    <s v="TXN0671"/>
    <x v="446"/>
    <n v="39960"/>
    <n v="23951"/>
    <n v="16009"/>
    <x v="0"/>
    <x v="3"/>
    <x v="2"/>
    <x v="2"/>
    <x v="2"/>
    <x v="0"/>
    <n v="0.23"/>
    <n v="16009"/>
    <x v="491"/>
    <x v="0"/>
  </r>
  <r>
    <s v="TXN0672"/>
    <x v="447"/>
    <n v="11363"/>
    <n v="22041"/>
    <n v="-10678"/>
    <x v="0"/>
    <x v="2"/>
    <x v="5"/>
    <x v="4"/>
    <x v="0"/>
    <x v="2"/>
    <n v="0.03"/>
    <n v="-10678"/>
    <x v="1"/>
    <x v="178"/>
  </r>
  <r>
    <s v="TXN0673"/>
    <x v="178"/>
    <n v="43883"/>
    <n v="25264"/>
    <n v="18619"/>
    <x v="0"/>
    <x v="2"/>
    <x v="2"/>
    <x v="4"/>
    <x v="3"/>
    <x v="2"/>
    <n v="0.09"/>
    <n v="18619"/>
    <x v="492"/>
    <x v="0"/>
  </r>
  <r>
    <s v="TXN0674"/>
    <x v="182"/>
    <n v="9227"/>
    <n v="7266"/>
    <n v="1961"/>
    <x v="1"/>
    <x v="1"/>
    <x v="5"/>
    <x v="2"/>
    <x v="0"/>
    <x v="3"/>
    <n v="0.1"/>
    <n v="1961"/>
    <x v="493"/>
    <x v="0"/>
  </r>
  <r>
    <s v="TXN0675"/>
    <x v="448"/>
    <n v="39461"/>
    <n v="19962"/>
    <n v="19499"/>
    <x v="0"/>
    <x v="3"/>
    <x v="3"/>
    <x v="3"/>
    <x v="0"/>
    <x v="0"/>
    <n v="0.28999999999999998"/>
    <n v="19499"/>
    <x v="494"/>
    <x v="0"/>
  </r>
  <r>
    <s v="TXN0676"/>
    <x v="60"/>
    <n v="24795"/>
    <n v="28971"/>
    <n v="-4176"/>
    <x v="0"/>
    <x v="3"/>
    <x v="3"/>
    <x v="0"/>
    <x v="3"/>
    <x v="2"/>
    <n v="0.01"/>
    <n v="-4176"/>
    <x v="1"/>
    <x v="179"/>
  </r>
  <r>
    <s v="TXN0677"/>
    <x v="387"/>
    <n v="21882"/>
    <n v="22464"/>
    <n v="-582"/>
    <x v="2"/>
    <x v="3"/>
    <x v="0"/>
    <x v="0"/>
    <x v="2"/>
    <x v="3"/>
    <n v="0.27"/>
    <n v="-582"/>
    <x v="1"/>
    <x v="180"/>
  </r>
  <r>
    <s v="TXN0678"/>
    <x v="440"/>
    <n v="9508"/>
    <n v="26513"/>
    <n v="-17005"/>
    <x v="0"/>
    <x v="1"/>
    <x v="5"/>
    <x v="0"/>
    <x v="1"/>
    <x v="2"/>
    <n v="0.18"/>
    <n v="-17005"/>
    <x v="1"/>
    <x v="181"/>
  </r>
  <r>
    <s v="TXN0679"/>
    <x v="395"/>
    <n v="28561"/>
    <n v="13134"/>
    <n v="15427"/>
    <x v="0"/>
    <x v="0"/>
    <x v="0"/>
    <x v="4"/>
    <x v="3"/>
    <x v="2"/>
    <n v="0.08"/>
    <n v="15427"/>
    <x v="495"/>
    <x v="0"/>
  </r>
  <r>
    <s v="TXN0680"/>
    <x v="124"/>
    <n v="41883"/>
    <n v="18750"/>
    <n v="23133"/>
    <x v="0"/>
    <x v="3"/>
    <x v="3"/>
    <x v="3"/>
    <x v="1"/>
    <x v="2"/>
    <n v="0.12"/>
    <n v="23133"/>
    <x v="496"/>
    <x v="0"/>
  </r>
  <r>
    <s v="TXN0681"/>
    <x v="449"/>
    <n v="24057"/>
    <n v="18739"/>
    <n v="5318"/>
    <x v="2"/>
    <x v="2"/>
    <x v="4"/>
    <x v="3"/>
    <x v="3"/>
    <x v="0"/>
    <n v="0.22"/>
    <n v="5318"/>
    <x v="497"/>
    <x v="0"/>
  </r>
  <r>
    <s v="TXN0682"/>
    <x v="450"/>
    <n v="28092"/>
    <n v="27215"/>
    <n v="877"/>
    <x v="3"/>
    <x v="1"/>
    <x v="1"/>
    <x v="3"/>
    <x v="0"/>
    <x v="0"/>
    <n v="0.26"/>
    <n v="877"/>
    <x v="498"/>
    <x v="0"/>
  </r>
  <r>
    <s v="TXN0683"/>
    <x v="451"/>
    <n v="35130"/>
    <n v="17779"/>
    <n v="17351"/>
    <x v="4"/>
    <x v="0"/>
    <x v="2"/>
    <x v="4"/>
    <x v="2"/>
    <x v="2"/>
    <n v="0.09"/>
    <n v="17351"/>
    <x v="499"/>
    <x v="0"/>
  </r>
  <r>
    <s v="TXN0684"/>
    <x v="452"/>
    <n v="15467"/>
    <n v="14149"/>
    <n v="1318"/>
    <x v="1"/>
    <x v="0"/>
    <x v="2"/>
    <x v="1"/>
    <x v="0"/>
    <x v="3"/>
    <n v="0.16"/>
    <n v="1318"/>
    <x v="500"/>
    <x v="0"/>
  </r>
  <r>
    <s v="TXN0685"/>
    <x v="185"/>
    <n v="9711"/>
    <n v="21319"/>
    <n v="-11608"/>
    <x v="4"/>
    <x v="3"/>
    <x v="3"/>
    <x v="2"/>
    <x v="0"/>
    <x v="2"/>
    <n v="0.22"/>
    <n v="-11608"/>
    <x v="1"/>
    <x v="182"/>
  </r>
  <r>
    <s v="TXN0686"/>
    <x v="453"/>
    <n v="13870"/>
    <n v="13110"/>
    <n v="760"/>
    <x v="0"/>
    <x v="3"/>
    <x v="3"/>
    <x v="2"/>
    <x v="0"/>
    <x v="1"/>
    <n v="0.17"/>
    <n v="760"/>
    <x v="501"/>
    <x v="0"/>
  </r>
  <r>
    <s v="TXN0687"/>
    <x v="33"/>
    <n v="46881"/>
    <n v="9496"/>
    <n v="37385"/>
    <x v="3"/>
    <x v="1"/>
    <x v="5"/>
    <x v="1"/>
    <x v="1"/>
    <x v="0"/>
    <n v="0.27"/>
    <n v="37385"/>
    <x v="502"/>
    <x v="0"/>
  </r>
  <r>
    <s v="TXN0688"/>
    <x v="454"/>
    <n v="26905"/>
    <n v="10824"/>
    <n v="16081"/>
    <x v="1"/>
    <x v="2"/>
    <x v="3"/>
    <x v="3"/>
    <x v="1"/>
    <x v="0"/>
    <n v="0.23"/>
    <n v="16081"/>
    <x v="503"/>
    <x v="0"/>
  </r>
  <r>
    <s v="TXN0689"/>
    <x v="449"/>
    <n v="16439"/>
    <n v="4658"/>
    <n v="11781"/>
    <x v="2"/>
    <x v="4"/>
    <x v="1"/>
    <x v="1"/>
    <x v="0"/>
    <x v="2"/>
    <n v="0.2"/>
    <n v="11781"/>
    <x v="504"/>
    <x v="0"/>
  </r>
  <r>
    <s v="TXN0690"/>
    <x v="298"/>
    <n v="22656"/>
    <n v="13900"/>
    <n v="8756"/>
    <x v="0"/>
    <x v="1"/>
    <x v="1"/>
    <x v="4"/>
    <x v="2"/>
    <x v="2"/>
    <n v="0.02"/>
    <n v="8756"/>
    <x v="505"/>
    <x v="0"/>
  </r>
  <r>
    <s v="TXN0691"/>
    <x v="151"/>
    <n v="44646"/>
    <n v="4221"/>
    <n v="40425"/>
    <x v="3"/>
    <x v="3"/>
    <x v="2"/>
    <x v="4"/>
    <x v="0"/>
    <x v="0"/>
    <n v="0.16"/>
    <n v="40425"/>
    <x v="506"/>
    <x v="0"/>
  </r>
  <r>
    <s v="TXN0692"/>
    <x v="293"/>
    <n v="27130"/>
    <n v="27529"/>
    <n v="-399"/>
    <x v="0"/>
    <x v="3"/>
    <x v="2"/>
    <x v="2"/>
    <x v="2"/>
    <x v="0"/>
    <n v="0.11"/>
    <n v="-399"/>
    <x v="1"/>
    <x v="183"/>
  </r>
  <r>
    <s v="TXN0693"/>
    <x v="107"/>
    <n v="29972"/>
    <n v="6618"/>
    <n v="23354"/>
    <x v="2"/>
    <x v="1"/>
    <x v="1"/>
    <x v="0"/>
    <x v="3"/>
    <x v="2"/>
    <n v="0.17"/>
    <n v="23354"/>
    <x v="507"/>
    <x v="0"/>
  </r>
  <r>
    <s v="TXN0694"/>
    <x v="431"/>
    <n v="17074"/>
    <n v="24657"/>
    <n v="-7583"/>
    <x v="0"/>
    <x v="0"/>
    <x v="1"/>
    <x v="3"/>
    <x v="1"/>
    <x v="1"/>
    <n v="0.08"/>
    <n v="-7583"/>
    <x v="1"/>
    <x v="184"/>
  </r>
  <r>
    <s v="TXN0695"/>
    <x v="455"/>
    <n v="32858"/>
    <n v="14314"/>
    <n v="18544"/>
    <x v="0"/>
    <x v="2"/>
    <x v="1"/>
    <x v="2"/>
    <x v="0"/>
    <x v="3"/>
    <n v="0.21"/>
    <n v="18544"/>
    <x v="508"/>
    <x v="0"/>
  </r>
  <r>
    <s v="TXN0696"/>
    <x v="456"/>
    <n v="9164"/>
    <n v="12602"/>
    <n v="-3438"/>
    <x v="3"/>
    <x v="3"/>
    <x v="2"/>
    <x v="3"/>
    <x v="3"/>
    <x v="1"/>
    <n v="0.12"/>
    <n v="-3438"/>
    <x v="1"/>
    <x v="185"/>
  </r>
  <r>
    <s v="TXN0697"/>
    <x v="306"/>
    <n v="24783"/>
    <n v="24734"/>
    <n v="49"/>
    <x v="4"/>
    <x v="3"/>
    <x v="0"/>
    <x v="2"/>
    <x v="0"/>
    <x v="1"/>
    <n v="0.24"/>
    <n v="49"/>
    <x v="509"/>
    <x v="0"/>
  </r>
  <r>
    <s v="TXN0698"/>
    <x v="120"/>
    <n v="7529"/>
    <n v="27170"/>
    <n v="-19641"/>
    <x v="4"/>
    <x v="0"/>
    <x v="5"/>
    <x v="3"/>
    <x v="0"/>
    <x v="2"/>
    <n v="0.17"/>
    <n v="-19641"/>
    <x v="1"/>
    <x v="186"/>
  </r>
  <r>
    <s v="TXN0699"/>
    <x v="385"/>
    <n v="16075"/>
    <n v="20712"/>
    <n v="-4637"/>
    <x v="2"/>
    <x v="4"/>
    <x v="4"/>
    <x v="0"/>
    <x v="1"/>
    <x v="0"/>
    <n v="0.28999999999999998"/>
    <n v="-4637"/>
    <x v="1"/>
    <x v="187"/>
  </r>
  <r>
    <s v="TXN0700"/>
    <x v="457"/>
    <n v="18133"/>
    <n v="10497"/>
    <n v="7636"/>
    <x v="4"/>
    <x v="0"/>
    <x v="1"/>
    <x v="1"/>
    <x v="2"/>
    <x v="0"/>
    <n v="0.12"/>
    <n v="7636"/>
    <x v="510"/>
    <x v="0"/>
  </r>
  <r>
    <s v="TXN0701"/>
    <x v="302"/>
    <n v="48976"/>
    <n v="11494"/>
    <n v="37482"/>
    <x v="1"/>
    <x v="3"/>
    <x v="2"/>
    <x v="3"/>
    <x v="2"/>
    <x v="0"/>
    <n v="0.08"/>
    <n v="37482"/>
    <x v="511"/>
    <x v="0"/>
  </r>
  <r>
    <s v="TXN0702"/>
    <x v="68"/>
    <n v="42050"/>
    <n v="29209"/>
    <n v="12841"/>
    <x v="0"/>
    <x v="2"/>
    <x v="1"/>
    <x v="3"/>
    <x v="0"/>
    <x v="3"/>
    <n v="0.17"/>
    <n v="12841"/>
    <x v="512"/>
    <x v="0"/>
  </r>
  <r>
    <s v="TXN0703"/>
    <x v="390"/>
    <n v="38795"/>
    <n v="19321"/>
    <n v="19474"/>
    <x v="3"/>
    <x v="4"/>
    <x v="1"/>
    <x v="1"/>
    <x v="0"/>
    <x v="0"/>
    <n v="0.13"/>
    <n v="19474"/>
    <x v="513"/>
    <x v="0"/>
  </r>
  <r>
    <s v="TXN0704"/>
    <x v="400"/>
    <n v="14642"/>
    <n v="16462"/>
    <n v="-1820"/>
    <x v="2"/>
    <x v="4"/>
    <x v="3"/>
    <x v="3"/>
    <x v="0"/>
    <x v="2"/>
    <n v="0"/>
    <n v="-1820"/>
    <x v="1"/>
    <x v="188"/>
  </r>
  <r>
    <s v="TXN0705"/>
    <x v="69"/>
    <n v="13168"/>
    <n v="3344"/>
    <n v="9824"/>
    <x v="0"/>
    <x v="0"/>
    <x v="3"/>
    <x v="3"/>
    <x v="2"/>
    <x v="0"/>
    <n v="0.21"/>
    <n v="9824"/>
    <x v="514"/>
    <x v="0"/>
  </r>
  <r>
    <s v="TXN0706"/>
    <x v="381"/>
    <n v="19471"/>
    <n v="6523"/>
    <n v="12948"/>
    <x v="0"/>
    <x v="1"/>
    <x v="1"/>
    <x v="3"/>
    <x v="2"/>
    <x v="0"/>
    <n v="0.22"/>
    <n v="12948"/>
    <x v="515"/>
    <x v="0"/>
  </r>
  <r>
    <s v="TXN0707"/>
    <x v="127"/>
    <n v="5939"/>
    <n v="12214"/>
    <n v="-6275"/>
    <x v="1"/>
    <x v="3"/>
    <x v="1"/>
    <x v="3"/>
    <x v="3"/>
    <x v="0"/>
    <n v="0.23"/>
    <n v="-6275"/>
    <x v="1"/>
    <x v="189"/>
  </r>
  <r>
    <s v="TXN0708"/>
    <x v="441"/>
    <n v="13637"/>
    <n v="8503"/>
    <n v="5134"/>
    <x v="0"/>
    <x v="3"/>
    <x v="0"/>
    <x v="0"/>
    <x v="2"/>
    <x v="2"/>
    <n v="0.21"/>
    <n v="5134"/>
    <x v="516"/>
    <x v="0"/>
  </r>
  <r>
    <s v="TXN0709"/>
    <x v="436"/>
    <n v="22865"/>
    <n v="8353"/>
    <n v="14512"/>
    <x v="2"/>
    <x v="0"/>
    <x v="0"/>
    <x v="3"/>
    <x v="0"/>
    <x v="0"/>
    <n v="0.18"/>
    <n v="14512"/>
    <x v="517"/>
    <x v="0"/>
  </r>
  <r>
    <s v="TXN0710"/>
    <x v="352"/>
    <n v="45277"/>
    <n v="28478"/>
    <n v="16799"/>
    <x v="3"/>
    <x v="1"/>
    <x v="0"/>
    <x v="4"/>
    <x v="0"/>
    <x v="0"/>
    <n v="0.25"/>
    <n v="16799"/>
    <x v="518"/>
    <x v="0"/>
  </r>
  <r>
    <s v="TXN0711"/>
    <x v="458"/>
    <n v="16746"/>
    <n v="22934"/>
    <n v="-6188"/>
    <x v="1"/>
    <x v="2"/>
    <x v="2"/>
    <x v="3"/>
    <x v="1"/>
    <x v="0"/>
    <n v="0.19"/>
    <n v="-6188"/>
    <x v="1"/>
    <x v="190"/>
  </r>
  <r>
    <s v="TXN0712"/>
    <x v="459"/>
    <n v="17256"/>
    <n v="8238"/>
    <n v="9018"/>
    <x v="3"/>
    <x v="1"/>
    <x v="4"/>
    <x v="3"/>
    <x v="3"/>
    <x v="2"/>
    <n v="0.2"/>
    <n v="9018"/>
    <x v="519"/>
    <x v="0"/>
  </r>
  <r>
    <s v="TXN0713"/>
    <x v="98"/>
    <n v="18560"/>
    <n v="17356"/>
    <n v="1204"/>
    <x v="1"/>
    <x v="1"/>
    <x v="1"/>
    <x v="2"/>
    <x v="1"/>
    <x v="2"/>
    <n v="0.25"/>
    <n v="1204"/>
    <x v="520"/>
    <x v="0"/>
  </r>
  <r>
    <s v="TXN0714"/>
    <x v="285"/>
    <n v="20212"/>
    <n v="8537"/>
    <n v="11675"/>
    <x v="0"/>
    <x v="3"/>
    <x v="1"/>
    <x v="1"/>
    <x v="1"/>
    <x v="3"/>
    <n v="0.05"/>
    <n v="11675"/>
    <x v="521"/>
    <x v="0"/>
  </r>
  <r>
    <s v="TXN0715"/>
    <x v="381"/>
    <n v="43585"/>
    <n v="14639"/>
    <n v="28946"/>
    <x v="0"/>
    <x v="3"/>
    <x v="1"/>
    <x v="3"/>
    <x v="1"/>
    <x v="1"/>
    <n v="0.28000000000000003"/>
    <n v="28946"/>
    <x v="522"/>
    <x v="0"/>
  </r>
  <r>
    <s v="TXN0716"/>
    <x v="246"/>
    <n v="8183"/>
    <n v="24123"/>
    <n v="-15940"/>
    <x v="0"/>
    <x v="1"/>
    <x v="3"/>
    <x v="0"/>
    <x v="0"/>
    <x v="3"/>
    <n v="0.24"/>
    <n v="-15940"/>
    <x v="1"/>
    <x v="191"/>
  </r>
  <r>
    <s v="TXN0717"/>
    <x v="37"/>
    <n v="7689"/>
    <n v="28432"/>
    <n v="-20743"/>
    <x v="2"/>
    <x v="3"/>
    <x v="5"/>
    <x v="3"/>
    <x v="1"/>
    <x v="3"/>
    <n v="0.13"/>
    <n v="-20743"/>
    <x v="1"/>
    <x v="192"/>
  </r>
  <r>
    <s v="TXN0718"/>
    <x v="454"/>
    <n v="23726"/>
    <n v="27885"/>
    <n v="-4159"/>
    <x v="3"/>
    <x v="1"/>
    <x v="1"/>
    <x v="4"/>
    <x v="1"/>
    <x v="0"/>
    <n v="0.16"/>
    <n v="-4159"/>
    <x v="1"/>
    <x v="193"/>
  </r>
  <r>
    <s v="TXN0719"/>
    <x v="460"/>
    <n v="30542"/>
    <n v="7611"/>
    <n v="22931"/>
    <x v="3"/>
    <x v="3"/>
    <x v="5"/>
    <x v="3"/>
    <x v="3"/>
    <x v="0"/>
    <n v="0"/>
    <n v="22931"/>
    <x v="9"/>
    <x v="0"/>
  </r>
  <r>
    <s v="TXN0720"/>
    <x v="33"/>
    <n v="12089"/>
    <n v="17201"/>
    <n v="-5112"/>
    <x v="3"/>
    <x v="4"/>
    <x v="5"/>
    <x v="4"/>
    <x v="3"/>
    <x v="1"/>
    <n v="0.25"/>
    <n v="-5112"/>
    <x v="1"/>
    <x v="194"/>
  </r>
  <r>
    <s v="TXN0721"/>
    <x v="361"/>
    <n v="19426"/>
    <n v="23774"/>
    <n v="-4348"/>
    <x v="0"/>
    <x v="0"/>
    <x v="2"/>
    <x v="3"/>
    <x v="2"/>
    <x v="0"/>
    <n v="0.02"/>
    <n v="-4348"/>
    <x v="1"/>
    <x v="195"/>
  </r>
  <r>
    <s v="TXN0722"/>
    <x v="279"/>
    <n v="45153"/>
    <n v="11427"/>
    <n v="33726"/>
    <x v="1"/>
    <x v="4"/>
    <x v="3"/>
    <x v="4"/>
    <x v="1"/>
    <x v="2"/>
    <n v="0.09"/>
    <n v="33726"/>
    <x v="523"/>
    <x v="0"/>
  </r>
  <r>
    <s v="TXN0723"/>
    <x v="420"/>
    <n v="30572"/>
    <n v="23229"/>
    <n v="7343"/>
    <x v="0"/>
    <x v="2"/>
    <x v="4"/>
    <x v="1"/>
    <x v="1"/>
    <x v="0"/>
    <n v="0.08"/>
    <n v="7343"/>
    <x v="524"/>
    <x v="0"/>
  </r>
  <r>
    <s v="TXN0724"/>
    <x v="115"/>
    <n v="17928"/>
    <n v="18287"/>
    <n v="-359"/>
    <x v="0"/>
    <x v="3"/>
    <x v="1"/>
    <x v="2"/>
    <x v="1"/>
    <x v="0"/>
    <n v="0.01"/>
    <n v="-359"/>
    <x v="1"/>
    <x v="196"/>
  </r>
  <r>
    <s v="TXN0725"/>
    <x v="68"/>
    <n v="15323"/>
    <n v="26573"/>
    <n v="-11250"/>
    <x v="0"/>
    <x v="3"/>
    <x v="1"/>
    <x v="3"/>
    <x v="1"/>
    <x v="1"/>
    <n v="0.12"/>
    <n v="-11250"/>
    <x v="1"/>
    <x v="197"/>
  </r>
  <r>
    <s v="TXN0726"/>
    <x v="461"/>
    <n v="13044"/>
    <n v="6896"/>
    <n v="6148"/>
    <x v="0"/>
    <x v="1"/>
    <x v="1"/>
    <x v="1"/>
    <x v="1"/>
    <x v="0"/>
    <n v="0.01"/>
    <n v="6148"/>
    <x v="525"/>
    <x v="0"/>
  </r>
  <r>
    <s v="TXN0727"/>
    <x v="226"/>
    <n v="8612"/>
    <n v="6689"/>
    <n v="1923"/>
    <x v="0"/>
    <x v="2"/>
    <x v="0"/>
    <x v="3"/>
    <x v="0"/>
    <x v="0"/>
    <n v="0.13"/>
    <n v="1923"/>
    <x v="526"/>
    <x v="0"/>
  </r>
  <r>
    <s v="TXN0728"/>
    <x v="287"/>
    <n v="14515"/>
    <n v="28307"/>
    <n v="-13792"/>
    <x v="0"/>
    <x v="3"/>
    <x v="0"/>
    <x v="0"/>
    <x v="0"/>
    <x v="0"/>
    <n v="0.03"/>
    <n v="-13792"/>
    <x v="1"/>
    <x v="198"/>
  </r>
  <r>
    <s v="TXN0729"/>
    <x v="411"/>
    <n v="33505"/>
    <n v="3717"/>
    <n v="29788"/>
    <x v="0"/>
    <x v="1"/>
    <x v="1"/>
    <x v="0"/>
    <x v="0"/>
    <x v="0"/>
    <n v="0.01"/>
    <n v="29788"/>
    <x v="527"/>
    <x v="0"/>
  </r>
  <r>
    <s v="TXN0730"/>
    <x v="357"/>
    <n v="38273"/>
    <n v="22944"/>
    <n v="15329"/>
    <x v="2"/>
    <x v="4"/>
    <x v="5"/>
    <x v="3"/>
    <x v="3"/>
    <x v="0"/>
    <n v="0"/>
    <n v="15329"/>
    <x v="528"/>
    <x v="0"/>
  </r>
  <r>
    <s v="TXN0731"/>
    <x v="150"/>
    <n v="36861"/>
    <n v="16358"/>
    <n v="20503"/>
    <x v="0"/>
    <x v="3"/>
    <x v="5"/>
    <x v="0"/>
    <x v="2"/>
    <x v="2"/>
    <n v="0.04"/>
    <n v="20503"/>
    <x v="529"/>
    <x v="0"/>
  </r>
  <r>
    <s v="TXN0732"/>
    <x v="462"/>
    <n v="49720"/>
    <n v="25707"/>
    <n v="24013"/>
    <x v="0"/>
    <x v="3"/>
    <x v="5"/>
    <x v="3"/>
    <x v="0"/>
    <x v="0"/>
    <n v="0.02"/>
    <n v="24013"/>
    <x v="530"/>
    <x v="0"/>
  </r>
  <r>
    <s v="TXN0733"/>
    <x v="435"/>
    <n v="41237"/>
    <n v="28236"/>
    <n v="13001"/>
    <x v="0"/>
    <x v="4"/>
    <x v="4"/>
    <x v="3"/>
    <x v="0"/>
    <x v="0"/>
    <n v="0.01"/>
    <n v="13001"/>
    <x v="531"/>
    <x v="0"/>
  </r>
  <r>
    <s v="TXN0734"/>
    <x v="463"/>
    <n v="33532"/>
    <n v="27728"/>
    <n v="5804"/>
    <x v="2"/>
    <x v="4"/>
    <x v="1"/>
    <x v="3"/>
    <x v="1"/>
    <x v="2"/>
    <n v="0.26"/>
    <n v="5804"/>
    <x v="532"/>
    <x v="0"/>
  </r>
  <r>
    <s v="TXN0735"/>
    <x v="369"/>
    <n v="40526"/>
    <n v="26385"/>
    <n v="14141"/>
    <x v="4"/>
    <x v="0"/>
    <x v="1"/>
    <x v="2"/>
    <x v="1"/>
    <x v="0"/>
    <n v="0.11"/>
    <n v="14141"/>
    <x v="533"/>
    <x v="0"/>
  </r>
  <r>
    <s v="TXN0736"/>
    <x v="464"/>
    <n v="29556"/>
    <n v="16017"/>
    <n v="13539"/>
    <x v="0"/>
    <x v="2"/>
    <x v="4"/>
    <x v="2"/>
    <x v="2"/>
    <x v="2"/>
    <n v="0.19"/>
    <n v="13539"/>
    <x v="534"/>
    <x v="0"/>
  </r>
  <r>
    <s v="TXN0737"/>
    <x v="465"/>
    <n v="28972"/>
    <n v="16671"/>
    <n v="12301"/>
    <x v="3"/>
    <x v="3"/>
    <x v="5"/>
    <x v="3"/>
    <x v="2"/>
    <x v="3"/>
    <n v="7.0000000000000007E-2"/>
    <n v="12301"/>
    <x v="535"/>
    <x v="0"/>
  </r>
  <r>
    <s v="TXN0738"/>
    <x v="466"/>
    <n v="14689"/>
    <n v="19006"/>
    <n v="-4317"/>
    <x v="2"/>
    <x v="3"/>
    <x v="1"/>
    <x v="2"/>
    <x v="0"/>
    <x v="0"/>
    <n v="0.02"/>
    <n v="-4317"/>
    <x v="1"/>
    <x v="199"/>
  </r>
  <r>
    <s v="TXN0739"/>
    <x v="467"/>
    <n v="16982"/>
    <n v="7648"/>
    <n v="9334"/>
    <x v="2"/>
    <x v="0"/>
    <x v="2"/>
    <x v="1"/>
    <x v="1"/>
    <x v="0"/>
    <n v="0.1"/>
    <n v="9334"/>
    <x v="536"/>
    <x v="0"/>
  </r>
  <r>
    <s v="TXN0740"/>
    <x v="468"/>
    <n v="25020"/>
    <n v="12354"/>
    <n v="12666"/>
    <x v="0"/>
    <x v="3"/>
    <x v="1"/>
    <x v="2"/>
    <x v="2"/>
    <x v="1"/>
    <n v="0.02"/>
    <n v="12666"/>
    <x v="537"/>
    <x v="0"/>
  </r>
  <r>
    <s v="TXN0741"/>
    <x v="294"/>
    <n v="24715"/>
    <n v="19067"/>
    <n v="5648"/>
    <x v="2"/>
    <x v="3"/>
    <x v="2"/>
    <x v="4"/>
    <x v="1"/>
    <x v="0"/>
    <n v="7.0000000000000007E-2"/>
    <n v="5648"/>
    <x v="538"/>
    <x v="0"/>
  </r>
  <r>
    <s v="TXN0742"/>
    <x v="469"/>
    <n v="36819"/>
    <n v="4615"/>
    <n v="32204"/>
    <x v="0"/>
    <x v="4"/>
    <x v="1"/>
    <x v="2"/>
    <x v="2"/>
    <x v="1"/>
    <n v="0.04"/>
    <n v="32204"/>
    <x v="539"/>
    <x v="0"/>
  </r>
  <r>
    <s v="TXN0743"/>
    <x v="470"/>
    <n v="30997"/>
    <n v="3271"/>
    <n v="27726"/>
    <x v="1"/>
    <x v="3"/>
    <x v="5"/>
    <x v="3"/>
    <x v="0"/>
    <x v="3"/>
    <n v="0.17"/>
    <n v="27726"/>
    <x v="540"/>
    <x v="0"/>
  </r>
  <r>
    <s v="TXN0744"/>
    <x v="366"/>
    <n v="42130"/>
    <n v="19159"/>
    <n v="22971"/>
    <x v="0"/>
    <x v="3"/>
    <x v="3"/>
    <x v="3"/>
    <x v="2"/>
    <x v="0"/>
    <n v="0.14000000000000001"/>
    <n v="22971"/>
    <x v="541"/>
    <x v="0"/>
  </r>
  <r>
    <s v="TXN0745"/>
    <x v="149"/>
    <n v="45863"/>
    <n v="13730"/>
    <n v="32133"/>
    <x v="0"/>
    <x v="3"/>
    <x v="0"/>
    <x v="2"/>
    <x v="1"/>
    <x v="3"/>
    <n v="0.02"/>
    <n v="32133"/>
    <x v="542"/>
    <x v="0"/>
  </r>
  <r>
    <s v="TXN0746"/>
    <x v="471"/>
    <n v="9600"/>
    <n v="24083"/>
    <n v="-14483"/>
    <x v="0"/>
    <x v="3"/>
    <x v="1"/>
    <x v="1"/>
    <x v="1"/>
    <x v="0"/>
    <n v="0.28999999999999998"/>
    <n v="-14483"/>
    <x v="1"/>
    <x v="200"/>
  </r>
  <r>
    <s v="TXN0747"/>
    <x v="74"/>
    <n v="6966"/>
    <n v="23453"/>
    <n v="-16487"/>
    <x v="0"/>
    <x v="3"/>
    <x v="1"/>
    <x v="3"/>
    <x v="3"/>
    <x v="3"/>
    <n v="7.0000000000000007E-2"/>
    <n v="-16487"/>
    <x v="1"/>
    <x v="201"/>
  </r>
  <r>
    <s v="TXN0748"/>
    <x v="250"/>
    <n v="27302"/>
    <n v="23030"/>
    <n v="4272"/>
    <x v="4"/>
    <x v="3"/>
    <x v="0"/>
    <x v="3"/>
    <x v="0"/>
    <x v="0"/>
    <n v="0.08"/>
    <n v="4272"/>
    <x v="543"/>
    <x v="0"/>
  </r>
  <r>
    <s v="TXN0749"/>
    <x v="98"/>
    <n v="42474"/>
    <n v="5311"/>
    <n v="37163"/>
    <x v="2"/>
    <x v="2"/>
    <x v="5"/>
    <x v="0"/>
    <x v="0"/>
    <x v="1"/>
    <n v="0.17"/>
    <n v="37163"/>
    <x v="544"/>
    <x v="0"/>
  </r>
  <r>
    <s v="TXN0750"/>
    <x v="472"/>
    <n v="37190"/>
    <n v="29706"/>
    <n v="7484"/>
    <x v="2"/>
    <x v="3"/>
    <x v="1"/>
    <x v="3"/>
    <x v="0"/>
    <x v="0"/>
    <n v="0.22"/>
    <n v="7484"/>
    <x v="545"/>
    <x v="0"/>
  </r>
  <r>
    <s v="TXN0751"/>
    <x v="245"/>
    <n v="37105"/>
    <n v="7238"/>
    <n v="29867"/>
    <x v="4"/>
    <x v="2"/>
    <x v="1"/>
    <x v="3"/>
    <x v="2"/>
    <x v="3"/>
    <n v="0.09"/>
    <n v="29867"/>
    <x v="546"/>
    <x v="0"/>
  </r>
  <r>
    <s v="TXN0752"/>
    <x v="360"/>
    <n v="18651"/>
    <n v="27177"/>
    <n v="-8526"/>
    <x v="0"/>
    <x v="4"/>
    <x v="1"/>
    <x v="4"/>
    <x v="0"/>
    <x v="1"/>
    <n v="0.05"/>
    <n v="-8526"/>
    <x v="1"/>
    <x v="202"/>
  </r>
  <r>
    <s v="TXN0753"/>
    <x v="473"/>
    <n v="22692"/>
    <n v="27127"/>
    <n v="-4435"/>
    <x v="0"/>
    <x v="1"/>
    <x v="2"/>
    <x v="4"/>
    <x v="1"/>
    <x v="3"/>
    <n v="0.23"/>
    <n v="-4435"/>
    <x v="1"/>
    <x v="203"/>
  </r>
  <r>
    <s v="TXN0754"/>
    <x v="178"/>
    <n v="13877"/>
    <n v="27709"/>
    <n v="-13832"/>
    <x v="0"/>
    <x v="0"/>
    <x v="5"/>
    <x v="4"/>
    <x v="0"/>
    <x v="1"/>
    <n v="0.03"/>
    <n v="-13832"/>
    <x v="1"/>
    <x v="204"/>
  </r>
  <r>
    <s v="TXN0755"/>
    <x v="474"/>
    <n v="6228"/>
    <n v="18002"/>
    <n v="-11774"/>
    <x v="3"/>
    <x v="4"/>
    <x v="2"/>
    <x v="3"/>
    <x v="0"/>
    <x v="3"/>
    <n v="0.06"/>
    <n v="-11774"/>
    <x v="1"/>
    <x v="205"/>
  </r>
  <r>
    <s v="TXN0756"/>
    <x v="188"/>
    <n v="18750"/>
    <n v="25018"/>
    <n v="-6268"/>
    <x v="4"/>
    <x v="4"/>
    <x v="1"/>
    <x v="0"/>
    <x v="1"/>
    <x v="2"/>
    <n v="7.0000000000000007E-2"/>
    <n v="-6268"/>
    <x v="1"/>
    <x v="206"/>
  </r>
  <r>
    <s v="TXN0757"/>
    <x v="475"/>
    <n v="34289"/>
    <n v="14243"/>
    <n v="20046"/>
    <x v="0"/>
    <x v="1"/>
    <x v="5"/>
    <x v="0"/>
    <x v="0"/>
    <x v="0"/>
    <n v="0.02"/>
    <n v="20046"/>
    <x v="547"/>
    <x v="0"/>
  </r>
  <r>
    <s v="TXN0758"/>
    <x v="476"/>
    <n v="39701"/>
    <n v="15220"/>
    <n v="24481"/>
    <x v="4"/>
    <x v="3"/>
    <x v="1"/>
    <x v="3"/>
    <x v="2"/>
    <x v="3"/>
    <n v="0.22"/>
    <n v="24481"/>
    <x v="548"/>
    <x v="0"/>
  </r>
  <r>
    <s v="TXN0759"/>
    <x v="413"/>
    <n v="31071"/>
    <n v="27030"/>
    <n v="4041"/>
    <x v="0"/>
    <x v="2"/>
    <x v="4"/>
    <x v="4"/>
    <x v="0"/>
    <x v="2"/>
    <n v="0.02"/>
    <n v="4041"/>
    <x v="549"/>
    <x v="0"/>
  </r>
  <r>
    <s v="TXN0760"/>
    <x v="135"/>
    <n v="42595"/>
    <n v="28634"/>
    <n v="13961"/>
    <x v="0"/>
    <x v="3"/>
    <x v="5"/>
    <x v="2"/>
    <x v="0"/>
    <x v="3"/>
    <n v="0.19"/>
    <n v="13961"/>
    <x v="550"/>
    <x v="0"/>
  </r>
  <r>
    <s v="TXN0761"/>
    <x v="477"/>
    <n v="17196"/>
    <n v="28862"/>
    <n v="-11666"/>
    <x v="0"/>
    <x v="0"/>
    <x v="4"/>
    <x v="0"/>
    <x v="0"/>
    <x v="2"/>
    <n v="0"/>
    <n v="-11666"/>
    <x v="1"/>
    <x v="207"/>
  </r>
  <r>
    <s v="TXN0762"/>
    <x v="224"/>
    <n v="6646"/>
    <n v="12256"/>
    <n v="-5610"/>
    <x v="2"/>
    <x v="0"/>
    <x v="4"/>
    <x v="4"/>
    <x v="0"/>
    <x v="3"/>
    <n v="0.11"/>
    <n v="-5610"/>
    <x v="1"/>
    <x v="208"/>
  </r>
  <r>
    <s v="TXN0763"/>
    <x v="28"/>
    <n v="36335"/>
    <n v="16437"/>
    <n v="19898"/>
    <x v="0"/>
    <x v="3"/>
    <x v="1"/>
    <x v="3"/>
    <x v="2"/>
    <x v="0"/>
    <n v="0.14000000000000001"/>
    <n v="19898"/>
    <x v="551"/>
    <x v="0"/>
  </r>
  <r>
    <s v="TXN0764"/>
    <x v="358"/>
    <n v="47172"/>
    <n v="23854"/>
    <n v="23318"/>
    <x v="3"/>
    <x v="3"/>
    <x v="2"/>
    <x v="1"/>
    <x v="2"/>
    <x v="2"/>
    <n v="0.11"/>
    <n v="23318"/>
    <x v="552"/>
    <x v="0"/>
  </r>
  <r>
    <s v="TXN0765"/>
    <x v="425"/>
    <n v="39531"/>
    <n v="19619"/>
    <n v="19912"/>
    <x v="0"/>
    <x v="4"/>
    <x v="5"/>
    <x v="3"/>
    <x v="0"/>
    <x v="3"/>
    <n v="0.23"/>
    <n v="19912"/>
    <x v="553"/>
    <x v="0"/>
  </r>
  <r>
    <s v="TXN0766"/>
    <x v="0"/>
    <n v="16606"/>
    <n v="24552"/>
    <n v="-7946"/>
    <x v="3"/>
    <x v="3"/>
    <x v="1"/>
    <x v="3"/>
    <x v="2"/>
    <x v="1"/>
    <n v="0.03"/>
    <n v="-7946"/>
    <x v="1"/>
    <x v="209"/>
  </r>
  <r>
    <s v="TXN0767"/>
    <x v="478"/>
    <n v="23116"/>
    <n v="29408"/>
    <n v="-6292"/>
    <x v="0"/>
    <x v="4"/>
    <x v="4"/>
    <x v="2"/>
    <x v="2"/>
    <x v="0"/>
    <n v="0.05"/>
    <n v="-6292"/>
    <x v="1"/>
    <x v="210"/>
  </r>
  <r>
    <s v="TXN0768"/>
    <x v="479"/>
    <n v="34530"/>
    <n v="16222"/>
    <n v="18308"/>
    <x v="2"/>
    <x v="3"/>
    <x v="3"/>
    <x v="2"/>
    <x v="0"/>
    <x v="1"/>
    <n v="0.03"/>
    <n v="18308"/>
    <x v="554"/>
    <x v="0"/>
  </r>
  <r>
    <s v="TXN0769"/>
    <x v="480"/>
    <n v="18128"/>
    <n v="21411"/>
    <n v="-3283"/>
    <x v="0"/>
    <x v="1"/>
    <x v="1"/>
    <x v="3"/>
    <x v="0"/>
    <x v="3"/>
    <n v="0.09"/>
    <n v="-3283"/>
    <x v="1"/>
    <x v="211"/>
  </r>
  <r>
    <s v="TXN0770"/>
    <x v="481"/>
    <n v="48293"/>
    <n v="20756"/>
    <n v="27537"/>
    <x v="3"/>
    <x v="1"/>
    <x v="5"/>
    <x v="2"/>
    <x v="1"/>
    <x v="1"/>
    <n v="0.25"/>
    <n v="27537"/>
    <x v="555"/>
    <x v="0"/>
  </r>
  <r>
    <s v="TXN0771"/>
    <x v="482"/>
    <n v="26001"/>
    <n v="9759"/>
    <n v="16242"/>
    <x v="0"/>
    <x v="3"/>
    <x v="3"/>
    <x v="3"/>
    <x v="3"/>
    <x v="0"/>
    <n v="0.09"/>
    <n v="16242"/>
    <x v="556"/>
    <x v="0"/>
  </r>
  <r>
    <s v="TXN0772"/>
    <x v="264"/>
    <n v="25524"/>
    <n v="3262"/>
    <n v="22262"/>
    <x v="2"/>
    <x v="1"/>
    <x v="0"/>
    <x v="3"/>
    <x v="0"/>
    <x v="0"/>
    <n v="0.17"/>
    <n v="22262"/>
    <x v="557"/>
    <x v="0"/>
  </r>
  <r>
    <s v="TXN0773"/>
    <x v="483"/>
    <n v="20270"/>
    <n v="14288"/>
    <n v="5982"/>
    <x v="0"/>
    <x v="1"/>
    <x v="5"/>
    <x v="2"/>
    <x v="0"/>
    <x v="0"/>
    <n v="0.24"/>
    <n v="5982"/>
    <x v="558"/>
    <x v="0"/>
  </r>
  <r>
    <s v="TXN0774"/>
    <x v="325"/>
    <n v="13925"/>
    <n v="28550"/>
    <n v="-14625"/>
    <x v="4"/>
    <x v="1"/>
    <x v="2"/>
    <x v="3"/>
    <x v="1"/>
    <x v="3"/>
    <n v="0.14000000000000001"/>
    <n v="-14625"/>
    <x v="1"/>
    <x v="212"/>
  </r>
  <r>
    <s v="TXN0775"/>
    <x v="191"/>
    <n v="32159"/>
    <n v="16032"/>
    <n v="16127"/>
    <x v="4"/>
    <x v="3"/>
    <x v="0"/>
    <x v="4"/>
    <x v="1"/>
    <x v="0"/>
    <n v="0.05"/>
    <n v="16127"/>
    <x v="559"/>
    <x v="0"/>
  </r>
  <r>
    <s v="TXN0776"/>
    <x v="484"/>
    <n v="48877"/>
    <n v="8779"/>
    <n v="40098"/>
    <x v="0"/>
    <x v="0"/>
    <x v="2"/>
    <x v="3"/>
    <x v="1"/>
    <x v="0"/>
    <n v="0.28999999999999998"/>
    <n v="40098"/>
    <x v="560"/>
    <x v="0"/>
  </r>
  <r>
    <s v="TXN0777"/>
    <x v="446"/>
    <n v="24748"/>
    <n v="28670"/>
    <n v="-3922"/>
    <x v="0"/>
    <x v="0"/>
    <x v="0"/>
    <x v="2"/>
    <x v="1"/>
    <x v="0"/>
    <n v="0.03"/>
    <n v="-3922"/>
    <x v="1"/>
    <x v="213"/>
  </r>
  <r>
    <s v="TXN0778"/>
    <x v="335"/>
    <n v="34691"/>
    <n v="11608"/>
    <n v="23083"/>
    <x v="2"/>
    <x v="3"/>
    <x v="1"/>
    <x v="4"/>
    <x v="1"/>
    <x v="1"/>
    <n v="7.0000000000000007E-2"/>
    <n v="23083"/>
    <x v="561"/>
    <x v="0"/>
  </r>
  <r>
    <s v="TXN0779"/>
    <x v="108"/>
    <n v="30555"/>
    <n v="10522"/>
    <n v="20033"/>
    <x v="3"/>
    <x v="3"/>
    <x v="2"/>
    <x v="1"/>
    <x v="1"/>
    <x v="0"/>
    <n v="0.2"/>
    <n v="20033"/>
    <x v="562"/>
    <x v="0"/>
  </r>
  <r>
    <s v="TXN0780"/>
    <x v="206"/>
    <n v="20958"/>
    <n v="4820"/>
    <n v="16138"/>
    <x v="0"/>
    <x v="0"/>
    <x v="1"/>
    <x v="0"/>
    <x v="0"/>
    <x v="1"/>
    <n v="7.0000000000000007E-2"/>
    <n v="16138"/>
    <x v="563"/>
    <x v="0"/>
  </r>
  <r>
    <s v="TXN0781"/>
    <x v="10"/>
    <n v="36666"/>
    <n v="8287"/>
    <n v="28379"/>
    <x v="3"/>
    <x v="3"/>
    <x v="1"/>
    <x v="3"/>
    <x v="3"/>
    <x v="0"/>
    <n v="0.02"/>
    <n v="28379"/>
    <x v="564"/>
    <x v="0"/>
  </r>
  <r>
    <s v="TXN0782"/>
    <x v="485"/>
    <n v="40847"/>
    <n v="16163"/>
    <n v="24684"/>
    <x v="1"/>
    <x v="1"/>
    <x v="1"/>
    <x v="0"/>
    <x v="2"/>
    <x v="0"/>
    <n v="0.19"/>
    <n v="24684"/>
    <x v="565"/>
    <x v="0"/>
  </r>
  <r>
    <s v="TXN0783"/>
    <x v="227"/>
    <n v="20501"/>
    <n v="12015"/>
    <n v="8486"/>
    <x v="2"/>
    <x v="2"/>
    <x v="4"/>
    <x v="1"/>
    <x v="0"/>
    <x v="0"/>
    <n v="0.26"/>
    <n v="8486"/>
    <x v="566"/>
    <x v="0"/>
  </r>
  <r>
    <s v="TXN0784"/>
    <x v="486"/>
    <n v="21664"/>
    <n v="9599"/>
    <n v="12065"/>
    <x v="2"/>
    <x v="1"/>
    <x v="3"/>
    <x v="4"/>
    <x v="2"/>
    <x v="2"/>
    <n v="0.11"/>
    <n v="12065"/>
    <x v="567"/>
    <x v="0"/>
  </r>
  <r>
    <s v="TXN0785"/>
    <x v="267"/>
    <n v="43766"/>
    <n v="24814"/>
    <n v="18952"/>
    <x v="2"/>
    <x v="4"/>
    <x v="1"/>
    <x v="0"/>
    <x v="2"/>
    <x v="3"/>
    <n v="0.1"/>
    <n v="18952"/>
    <x v="568"/>
    <x v="0"/>
  </r>
  <r>
    <s v="TXN0786"/>
    <x v="487"/>
    <n v="44734"/>
    <n v="21931"/>
    <n v="22803"/>
    <x v="2"/>
    <x v="3"/>
    <x v="4"/>
    <x v="1"/>
    <x v="1"/>
    <x v="0"/>
    <n v="7.0000000000000007E-2"/>
    <n v="22803"/>
    <x v="569"/>
    <x v="0"/>
  </r>
  <r>
    <s v="TXN0787"/>
    <x v="311"/>
    <n v="46472"/>
    <n v="23721"/>
    <n v="22751"/>
    <x v="3"/>
    <x v="0"/>
    <x v="1"/>
    <x v="3"/>
    <x v="1"/>
    <x v="0"/>
    <n v="0.25"/>
    <n v="22751"/>
    <x v="570"/>
    <x v="0"/>
  </r>
  <r>
    <s v="TXN0788"/>
    <x v="488"/>
    <n v="37997"/>
    <n v="17710"/>
    <n v="20287"/>
    <x v="0"/>
    <x v="2"/>
    <x v="5"/>
    <x v="4"/>
    <x v="0"/>
    <x v="2"/>
    <n v="0.24"/>
    <n v="20287"/>
    <x v="571"/>
    <x v="0"/>
  </r>
  <r>
    <s v="TXN0789"/>
    <x v="489"/>
    <n v="8098"/>
    <n v="8462"/>
    <n v="-364"/>
    <x v="4"/>
    <x v="3"/>
    <x v="2"/>
    <x v="3"/>
    <x v="2"/>
    <x v="0"/>
    <n v="0.14000000000000001"/>
    <n v="-364"/>
    <x v="1"/>
    <x v="214"/>
  </r>
  <r>
    <s v="TXN0790"/>
    <x v="91"/>
    <n v="21207"/>
    <n v="14536"/>
    <n v="6671"/>
    <x v="1"/>
    <x v="0"/>
    <x v="2"/>
    <x v="3"/>
    <x v="1"/>
    <x v="1"/>
    <n v="0.17"/>
    <n v="6671"/>
    <x v="572"/>
    <x v="0"/>
  </r>
  <r>
    <s v="TXN0791"/>
    <x v="224"/>
    <n v="48196"/>
    <n v="13509"/>
    <n v="34687"/>
    <x v="3"/>
    <x v="1"/>
    <x v="1"/>
    <x v="2"/>
    <x v="1"/>
    <x v="1"/>
    <n v="0.02"/>
    <n v="34687"/>
    <x v="573"/>
    <x v="0"/>
  </r>
  <r>
    <s v="TXN0792"/>
    <x v="74"/>
    <n v="7930"/>
    <n v="15607"/>
    <n v="-7677"/>
    <x v="0"/>
    <x v="1"/>
    <x v="1"/>
    <x v="2"/>
    <x v="0"/>
    <x v="0"/>
    <n v="0.24"/>
    <n v="-7677"/>
    <x v="1"/>
    <x v="215"/>
  </r>
  <r>
    <s v="TXN0793"/>
    <x v="181"/>
    <n v="22962"/>
    <n v="6876"/>
    <n v="16086"/>
    <x v="2"/>
    <x v="4"/>
    <x v="1"/>
    <x v="4"/>
    <x v="1"/>
    <x v="0"/>
    <n v="0.15"/>
    <n v="16086"/>
    <x v="574"/>
    <x v="0"/>
  </r>
  <r>
    <s v="TXN0794"/>
    <x v="432"/>
    <n v="8431"/>
    <n v="29376"/>
    <n v="-20945"/>
    <x v="1"/>
    <x v="1"/>
    <x v="1"/>
    <x v="3"/>
    <x v="2"/>
    <x v="0"/>
    <n v="0.08"/>
    <n v="-20945"/>
    <x v="1"/>
    <x v="216"/>
  </r>
  <r>
    <s v="TXN0795"/>
    <x v="490"/>
    <n v="33949"/>
    <n v="26104"/>
    <n v="7845"/>
    <x v="3"/>
    <x v="3"/>
    <x v="5"/>
    <x v="1"/>
    <x v="0"/>
    <x v="0"/>
    <n v="0.09"/>
    <n v="7845"/>
    <x v="575"/>
    <x v="0"/>
  </r>
  <r>
    <s v="TXN0796"/>
    <x v="491"/>
    <n v="39203"/>
    <n v="16903"/>
    <n v="22300"/>
    <x v="0"/>
    <x v="3"/>
    <x v="5"/>
    <x v="2"/>
    <x v="2"/>
    <x v="1"/>
    <n v="0.12"/>
    <n v="22300"/>
    <x v="576"/>
    <x v="0"/>
  </r>
  <r>
    <s v="TXN0797"/>
    <x v="492"/>
    <n v="39407"/>
    <n v="26993"/>
    <n v="12414"/>
    <x v="0"/>
    <x v="1"/>
    <x v="3"/>
    <x v="0"/>
    <x v="2"/>
    <x v="0"/>
    <n v="0.08"/>
    <n v="12414"/>
    <x v="577"/>
    <x v="0"/>
  </r>
  <r>
    <s v="TXN0798"/>
    <x v="182"/>
    <n v="24476"/>
    <n v="7173"/>
    <n v="17303"/>
    <x v="3"/>
    <x v="0"/>
    <x v="3"/>
    <x v="3"/>
    <x v="3"/>
    <x v="0"/>
    <n v="0.09"/>
    <n v="17303"/>
    <x v="578"/>
    <x v="0"/>
  </r>
  <r>
    <s v="TXN0799"/>
    <x v="37"/>
    <n v="23109"/>
    <n v="13756"/>
    <n v="9353"/>
    <x v="0"/>
    <x v="0"/>
    <x v="3"/>
    <x v="3"/>
    <x v="0"/>
    <x v="0"/>
    <n v="0.18"/>
    <n v="9353"/>
    <x v="579"/>
    <x v="0"/>
  </r>
  <r>
    <s v="TXN0800"/>
    <x v="336"/>
    <n v="21095"/>
    <n v="27990"/>
    <n v="-6895"/>
    <x v="1"/>
    <x v="0"/>
    <x v="5"/>
    <x v="1"/>
    <x v="1"/>
    <x v="1"/>
    <n v="0.22"/>
    <n v="-6895"/>
    <x v="1"/>
    <x v="217"/>
  </r>
  <r>
    <s v="TXN0801"/>
    <x v="493"/>
    <n v="10084"/>
    <n v="22432"/>
    <n v="-12348"/>
    <x v="0"/>
    <x v="1"/>
    <x v="1"/>
    <x v="1"/>
    <x v="0"/>
    <x v="2"/>
    <n v="0.22"/>
    <n v="-12348"/>
    <x v="1"/>
    <x v="218"/>
  </r>
  <r>
    <s v="TXN0802"/>
    <x v="453"/>
    <n v="42202"/>
    <n v="6567"/>
    <n v="35635"/>
    <x v="3"/>
    <x v="4"/>
    <x v="1"/>
    <x v="1"/>
    <x v="2"/>
    <x v="0"/>
    <n v="0.16"/>
    <n v="35635"/>
    <x v="580"/>
    <x v="0"/>
  </r>
  <r>
    <s v="TXN0803"/>
    <x v="494"/>
    <n v="48681"/>
    <n v="22984"/>
    <n v="25697"/>
    <x v="0"/>
    <x v="0"/>
    <x v="0"/>
    <x v="3"/>
    <x v="0"/>
    <x v="1"/>
    <n v="0.21"/>
    <n v="25697"/>
    <x v="581"/>
    <x v="0"/>
  </r>
  <r>
    <s v="TXN0804"/>
    <x v="495"/>
    <n v="13303"/>
    <n v="29586"/>
    <n v="-16283"/>
    <x v="0"/>
    <x v="0"/>
    <x v="0"/>
    <x v="2"/>
    <x v="0"/>
    <x v="1"/>
    <n v="0.1"/>
    <n v="-16283"/>
    <x v="1"/>
    <x v="219"/>
  </r>
  <r>
    <s v="TXN0805"/>
    <x v="239"/>
    <n v="5284"/>
    <n v="12878"/>
    <n v="-7594"/>
    <x v="4"/>
    <x v="0"/>
    <x v="3"/>
    <x v="3"/>
    <x v="0"/>
    <x v="1"/>
    <n v="0.27"/>
    <n v="-7594"/>
    <x v="1"/>
    <x v="220"/>
  </r>
  <r>
    <s v="TXN0806"/>
    <x v="486"/>
    <n v="10952"/>
    <n v="24367"/>
    <n v="-13415"/>
    <x v="0"/>
    <x v="4"/>
    <x v="4"/>
    <x v="0"/>
    <x v="0"/>
    <x v="0"/>
    <n v="0.26"/>
    <n v="-13415"/>
    <x v="1"/>
    <x v="221"/>
  </r>
  <r>
    <s v="TXN0807"/>
    <x v="420"/>
    <n v="12501"/>
    <n v="26671"/>
    <n v="-14170"/>
    <x v="0"/>
    <x v="0"/>
    <x v="5"/>
    <x v="3"/>
    <x v="1"/>
    <x v="0"/>
    <n v="0.01"/>
    <n v="-14170"/>
    <x v="1"/>
    <x v="222"/>
  </r>
  <r>
    <s v="TXN0808"/>
    <x v="80"/>
    <n v="11588"/>
    <n v="27261"/>
    <n v="-15673"/>
    <x v="2"/>
    <x v="1"/>
    <x v="1"/>
    <x v="4"/>
    <x v="0"/>
    <x v="3"/>
    <n v="0.14000000000000001"/>
    <n v="-15673"/>
    <x v="1"/>
    <x v="223"/>
  </r>
  <r>
    <s v="TXN0809"/>
    <x v="496"/>
    <n v="26950"/>
    <n v="9294"/>
    <n v="17656"/>
    <x v="1"/>
    <x v="1"/>
    <x v="3"/>
    <x v="2"/>
    <x v="1"/>
    <x v="1"/>
    <n v="0.09"/>
    <n v="17656"/>
    <x v="582"/>
    <x v="0"/>
  </r>
  <r>
    <s v="TXN0810"/>
    <x v="254"/>
    <n v="45482"/>
    <n v="23475"/>
    <n v="22007"/>
    <x v="3"/>
    <x v="3"/>
    <x v="1"/>
    <x v="1"/>
    <x v="0"/>
    <x v="0"/>
    <n v="0.08"/>
    <n v="22007"/>
    <x v="583"/>
    <x v="0"/>
  </r>
  <r>
    <s v="TXN0811"/>
    <x v="497"/>
    <n v="35018"/>
    <n v="4308"/>
    <n v="30710"/>
    <x v="1"/>
    <x v="3"/>
    <x v="1"/>
    <x v="3"/>
    <x v="1"/>
    <x v="0"/>
    <n v="0.17"/>
    <n v="30710"/>
    <x v="584"/>
    <x v="0"/>
  </r>
  <r>
    <s v="TXN0812"/>
    <x v="372"/>
    <n v="7421"/>
    <n v="10353"/>
    <n v="-2932"/>
    <x v="0"/>
    <x v="1"/>
    <x v="2"/>
    <x v="0"/>
    <x v="0"/>
    <x v="1"/>
    <n v="0.27"/>
    <n v="-2932"/>
    <x v="1"/>
    <x v="224"/>
  </r>
  <r>
    <s v="TXN0813"/>
    <x v="352"/>
    <n v="15915"/>
    <n v="14371"/>
    <n v="1544"/>
    <x v="3"/>
    <x v="3"/>
    <x v="3"/>
    <x v="3"/>
    <x v="3"/>
    <x v="1"/>
    <n v="0.27"/>
    <n v="1544"/>
    <x v="585"/>
    <x v="0"/>
  </r>
  <r>
    <s v="TXN0814"/>
    <x v="310"/>
    <n v="24687"/>
    <n v="7984"/>
    <n v="16703"/>
    <x v="3"/>
    <x v="3"/>
    <x v="5"/>
    <x v="3"/>
    <x v="1"/>
    <x v="0"/>
    <n v="0.18"/>
    <n v="16703"/>
    <x v="586"/>
    <x v="0"/>
  </r>
  <r>
    <s v="TXN0815"/>
    <x v="498"/>
    <n v="19764"/>
    <n v="22480"/>
    <n v="-2716"/>
    <x v="0"/>
    <x v="0"/>
    <x v="0"/>
    <x v="0"/>
    <x v="0"/>
    <x v="0"/>
    <n v="0.23"/>
    <n v="-2716"/>
    <x v="1"/>
    <x v="225"/>
  </r>
  <r>
    <s v="TXN0816"/>
    <x v="203"/>
    <n v="47756"/>
    <n v="20358"/>
    <n v="27398"/>
    <x v="0"/>
    <x v="1"/>
    <x v="0"/>
    <x v="3"/>
    <x v="0"/>
    <x v="1"/>
    <n v="0.01"/>
    <n v="27398"/>
    <x v="587"/>
    <x v="0"/>
  </r>
  <r>
    <s v="TXN0817"/>
    <x v="499"/>
    <n v="5804"/>
    <n v="17751"/>
    <n v="-11947"/>
    <x v="3"/>
    <x v="3"/>
    <x v="0"/>
    <x v="3"/>
    <x v="1"/>
    <x v="1"/>
    <n v="0.03"/>
    <n v="-11947"/>
    <x v="1"/>
    <x v="226"/>
  </r>
  <r>
    <s v="TXN0818"/>
    <x v="500"/>
    <n v="39378"/>
    <n v="7216"/>
    <n v="32162"/>
    <x v="1"/>
    <x v="2"/>
    <x v="3"/>
    <x v="0"/>
    <x v="0"/>
    <x v="0"/>
    <n v="0.03"/>
    <n v="32162"/>
    <x v="588"/>
    <x v="0"/>
  </r>
  <r>
    <s v="TXN0819"/>
    <x v="31"/>
    <n v="32734"/>
    <n v="15445"/>
    <n v="17289"/>
    <x v="0"/>
    <x v="3"/>
    <x v="5"/>
    <x v="3"/>
    <x v="1"/>
    <x v="3"/>
    <n v="0.27"/>
    <n v="17289"/>
    <x v="589"/>
    <x v="0"/>
  </r>
  <r>
    <s v="TXN0820"/>
    <x v="249"/>
    <n v="17057"/>
    <n v="11809"/>
    <n v="5248"/>
    <x v="4"/>
    <x v="3"/>
    <x v="0"/>
    <x v="4"/>
    <x v="0"/>
    <x v="0"/>
    <n v="0.09"/>
    <n v="5248"/>
    <x v="590"/>
    <x v="0"/>
  </r>
  <r>
    <s v="TXN0821"/>
    <x v="108"/>
    <n v="24536"/>
    <n v="20562"/>
    <n v="3974"/>
    <x v="1"/>
    <x v="2"/>
    <x v="3"/>
    <x v="0"/>
    <x v="1"/>
    <x v="3"/>
    <n v="0.01"/>
    <n v="3974"/>
    <x v="591"/>
    <x v="0"/>
  </r>
  <r>
    <s v="TXN0822"/>
    <x v="116"/>
    <n v="29728"/>
    <n v="7521"/>
    <n v="22207"/>
    <x v="0"/>
    <x v="1"/>
    <x v="2"/>
    <x v="3"/>
    <x v="2"/>
    <x v="0"/>
    <n v="0.21"/>
    <n v="22207"/>
    <x v="592"/>
    <x v="0"/>
  </r>
  <r>
    <s v="TXN0823"/>
    <x v="184"/>
    <n v="44907"/>
    <n v="10934"/>
    <n v="33973"/>
    <x v="2"/>
    <x v="4"/>
    <x v="5"/>
    <x v="2"/>
    <x v="1"/>
    <x v="0"/>
    <n v="0.13"/>
    <n v="33973"/>
    <x v="593"/>
    <x v="0"/>
  </r>
  <r>
    <s v="TXN0824"/>
    <x v="501"/>
    <n v="36982"/>
    <n v="13325"/>
    <n v="23657"/>
    <x v="3"/>
    <x v="1"/>
    <x v="1"/>
    <x v="4"/>
    <x v="0"/>
    <x v="0"/>
    <n v="0.25"/>
    <n v="23657"/>
    <x v="594"/>
    <x v="0"/>
  </r>
  <r>
    <s v="TXN0825"/>
    <x v="359"/>
    <n v="21617"/>
    <n v="22573"/>
    <n v="-956"/>
    <x v="0"/>
    <x v="3"/>
    <x v="1"/>
    <x v="3"/>
    <x v="0"/>
    <x v="1"/>
    <n v="0.26"/>
    <n v="-956"/>
    <x v="1"/>
    <x v="227"/>
  </r>
  <r>
    <s v="TXN0826"/>
    <x v="502"/>
    <n v="23448"/>
    <n v="28287"/>
    <n v="-4839"/>
    <x v="3"/>
    <x v="3"/>
    <x v="3"/>
    <x v="4"/>
    <x v="2"/>
    <x v="2"/>
    <n v="0.17"/>
    <n v="-4839"/>
    <x v="1"/>
    <x v="228"/>
  </r>
  <r>
    <s v="TXN0827"/>
    <x v="8"/>
    <n v="14905"/>
    <n v="18693"/>
    <n v="-3788"/>
    <x v="2"/>
    <x v="4"/>
    <x v="3"/>
    <x v="4"/>
    <x v="1"/>
    <x v="3"/>
    <n v="0.06"/>
    <n v="-3788"/>
    <x v="1"/>
    <x v="229"/>
  </r>
  <r>
    <s v="TXN0828"/>
    <x v="229"/>
    <n v="13458"/>
    <n v="18291"/>
    <n v="-4833"/>
    <x v="2"/>
    <x v="2"/>
    <x v="1"/>
    <x v="3"/>
    <x v="2"/>
    <x v="0"/>
    <n v="0.28000000000000003"/>
    <n v="-4833"/>
    <x v="1"/>
    <x v="230"/>
  </r>
  <r>
    <s v="TXN0829"/>
    <x v="503"/>
    <n v="26308"/>
    <n v="23301"/>
    <n v="3007"/>
    <x v="0"/>
    <x v="1"/>
    <x v="0"/>
    <x v="3"/>
    <x v="2"/>
    <x v="0"/>
    <n v="0.14000000000000001"/>
    <n v="3007"/>
    <x v="595"/>
    <x v="0"/>
  </r>
  <r>
    <s v="TXN0830"/>
    <x v="298"/>
    <n v="43383"/>
    <n v="15842"/>
    <n v="27541"/>
    <x v="0"/>
    <x v="1"/>
    <x v="3"/>
    <x v="3"/>
    <x v="2"/>
    <x v="1"/>
    <n v="0.01"/>
    <n v="27541"/>
    <x v="596"/>
    <x v="0"/>
  </r>
  <r>
    <s v="TXN0831"/>
    <x v="308"/>
    <n v="15967"/>
    <n v="9006"/>
    <n v="6961"/>
    <x v="0"/>
    <x v="3"/>
    <x v="1"/>
    <x v="1"/>
    <x v="0"/>
    <x v="0"/>
    <n v="0.24"/>
    <n v="6961"/>
    <x v="597"/>
    <x v="0"/>
  </r>
  <r>
    <s v="TXN0832"/>
    <x v="504"/>
    <n v="24680"/>
    <n v="28048"/>
    <n v="-3368"/>
    <x v="3"/>
    <x v="3"/>
    <x v="0"/>
    <x v="3"/>
    <x v="3"/>
    <x v="0"/>
    <n v="0"/>
    <n v="-3368"/>
    <x v="1"/>
    <x v="231"/>
  </r>
  <r>
    <s v="TXN0833"/>
    <x v="213"/>
    <n v="23963"/>
    <n v="22952"/>
    <n v="1011"/>
    <x v="0"/>
    <x v="1"/>
    <x v="0"/>
    <x v="3"/>
    <x v="0"/>
    <x v="1"/>
    <n v="0.11"/>
    <n v="1011"/>
    <x v="598"/>
    <x v="0"/>
  </r>
  <r>
    <s v="TXN0834"/>
    <x v="53"/>
    <n v="28317"/>
    <n v="21206"/>
    <n v="7111"/>
    <x v="4"/>
    <x v="0"/>
    <x v="4"/>
    <x v="3"/>
    <x v="2"/>
    <x v="3"/>
    <n v="0.12"/>
    <n v="7111"/>
    <x v="599"/>
    <x v="0"/>
  </r>
  <r>
    <s v="TXN0835"/>
    <x v="118"/>
    <n v="7505"/>
    <n v="29953"/>
    <n v="-22448"/>
    <x v="2"/>
    <x v="3"/>
    <x v="3"/>
    <x v="1"/>
    <x v="0"/>
    <x v="0"/>
    <n v="0.05"/>
    <n v="-22448"/>
    <x v="1"/>
    <x v="232"/>
  </r>
  <r>
    <s v="TXN0836"/>
    <x v="505"/>
    <n v="34922"/>
    <n v="28511"/>
    <n v="6411"/>
    <x v="2"/>
    <x v="4"/>
    <x v="2"/>
    <x v="4"/>
    <x v="1"/>
    <x v="0"/>
    <n v="0.19"/>
    <n v="6411"/>
    <x v="600"/>
    <x v="0"/>
  </r>
  <r>
    <s v="TXN0837"/>
    <x v="419"/>
    <n v="43126"/>
    <n v="14807"/>
    <n v="28319"/>
    <x v="0"/>
    <x v="4"/>
    <x v="5"/>
    <x v="3"/>
    <x v="0"/>
    <x v="1"/>
    <n v="0.12"/>
    <n v="28319"/>
    <x v="601"/>
    <x v="0"/>
  </r>
  <r>
    <s v="TXN0838"/>
    <x v="506"/>
    <n v="39573"/>
    <n v="23853"/>
    <n v="15720"/>
    <x v="3"/>
    <x v="2"/>
    <x v="1"/>
    <x v="3"/>
    <x v="3"/>
    <x v="0"/>
    <n v="0.13"/>
    <n v="15720"/>
    <x v="602"/>
    <x v="0"/>
  </r>
  <r>
    <s v="TXN0839"/>
    <x v="507"/>
    <n v="5982"/>
    <n v="23681"/>
    <n v="-17699"/>
    <x v="2"/>
    <x v="1"/>
    <x v="4"/>
    <x v="1"/>
    <x v="1"/>
    <x v="0"/>
    <n v="0.11"/>
    <n v="-17699"/>
    <x v="1"/>
    <x v="233"/>
  </r>
  <r>
    <s v="TXN0840"/>
    <x v="230"/>
    <n v="44442"/>
    <n v="22729"/>
    <n v="21713"/>
    <x v="3"/>
    <x v="4"/>
    <x v="1"/>
    <x v="3"/>
    <x v="1"/>
    <x v="0"/>
    <n v="7.0000000000000007E-2"/>
    <n v="21713"/>
    <x v="603"/>
    <x v="0"/>
  </r>
  <r>
    <s v="TXN0841"/>
    <x v="508"/>
    <n v="8479"/>
    <n v="10981"/>
    <n v="-2502"/>
    <x v="0"/>
    <x v="0"/>
    <x v="5"/>
    <x v="3"/>
    <x v="1"/>
    <x v="3"/>
    <n v="0.02"/>
    <n v="-2502"/>
    <x v="1"/>
    <x v="234"/>
  </r>
  <r>
    <s v="TXN0842"/>
    <x v="509"/>
    <n v="44558"/>
    <n v="5551"/>
    <n v="39007"/>
    <x v="2"/>
    <x v="3"/>
    <x v="1"/>
    <x v="0"/>
    <x v="0"/>
    <x v="0"/>
    <n v="0.02"/>
    <n v="39007"/>
    <x v="604"/>
    <x v="0"/>
  </r>
  <r>
    <s v="TXN0843"/>
    <x v="3"/>
    <n v="11031"/>
    <n v="8505"/>
    <n v="2526"/>
    <x v="0"/>
    <x v="2"/>
    <x v="1"/>
    <x v="3"/>
    <x v="1"/>
    <x v="3"/>
    <n v="0.28999999999999998"/>
    <n v="2526"/>
    <x v="605"/>
    <x v="0"/>
  </r>
  <r>
    <s v="TXN0844"/>
    <x v="223"/>
    <n v="21158"/>
    <n v="11359"/>
    <n v="9799"/>
    <x v="4"/>
    <x v="0"/>
    <x v="1"/>
    <x v="3"/>
    <x v="0"/>
    <x v="2"/>
    <n v="0.11"/>
    <n v="9799"/>
    <x v="606"/>
    <x v="0"/>
  </r>
  <r>
    <s v="TXN0845"/>
    <x v="510"/>
    <n v="39346"/>
    <n v="3022"/>
    <n v="36324"/>
    <x v="2"/>
    <x v="3"/>
    <x v="1"/>
    <x v="3"/>
    <x v="2"/>
    <x v="0"/>
    <n v="0.27"/>
    <n v="36324"/>
    <x v="607"/>
    <x v="0"/>
  </r>
  <r>
    <s v="TXN0846"/>
    <x v="166"/>
    <n v="8909"/>
    <n v="28459"/>
    <n v="-19550"/>
    <x v="1"/>
    <x v="3"/>
    <x v="1"/>
    <x v="0"/>
    <x v="1"/>
    <x v="2"/>
    <n v="0.04"/>
    <n v="-19550"/>
    <x v="1"/>
    <x v="235"/>
  </r>
  <r>
    <s v="TXN0847"/>
    <x v="405"/>
    <n v="32267"/>
    <n v="27473"/>
    <n v="4794"/>
    <x v="0"/>
    <x v="1"/>
    <x v="3"/>
    <x v="3"/>
    <x v="0"/>
    <x v="1"/>
    <n v="7.0000000000000007E-2"/>
    <n v="4794"/>
    <x v="608"/>
    <x v="0"/>
  </r>
  <r>
    <s v="TXN0848"/>
    <x v="274"/>
    <n v="24806"/>
    <n v="5262"/>
    <n v="19544"/>
    <x v="3"/>
    <x v="3"/>
    <x v="3"/>
    <x v="2"/>
    <x v="1"/>
    <x v="1"/>
    <n v="0.22"/>
    <n v="19544"/>
    <x v="609"/>
    <x v="0"/>
  </r>
  <r>
    <s v="TXN0849"/>
    <x v="114"/>
    <n v="49850"/>
    <n v="21103"/>
    <n v="28747"/>
    <x v="0"/>
    <x v="3"/>
    <x v="1"/>
    <x v="0"/>
    <x v="0"/>
    <x v="2"/>
    <n v="0.1"/>
    <n v="28747"/>
    <x v="610"/>
    <x v="0"/>
  </r>
  <r>
    <s v="TXN0850"/>
    <x v="511"/>
    <n v="30706"/>
    <n v="15063"/>
    <n v="15643"/>
    <x v="2"/>
    <x v="0"/>
    <x v="1"/>
    <x v="1"/>
    <x v="0"/>
    <x v="2"/>
    <n v="0.21"/>
    <n v="15643"/>
    <x v="611"/>
    <x v="0"/>
  </r>
  <r>
    <s v="TXN0851"/>
    <x v="512"/>
    <n v="43425"/>
    <n v="23005"/>
    <n v="20420"/>
    <x v="2"/>
    <x v="3"/>
    <x v="1"/>
    <x v="2"/>
    <x v="1"/>
    <x v="0"/>
    <n v="0.26"/>
    <n v="20420"/>
    <x v="612"/>
    <x v="0"/>
  </r>
  <r>
    <s v="TXN0852"/>
    <x v="513"/>
    <n v="31234"/>
    <n v="25113"/>
    <n v="6121"/>
    <x v="0"/>
    <x v="1"/>
    <x v="1"/>
    <x v="0"/>
    <x v="0"/>
    <x v="1"/>
    <n v="0.2"/>
    <n v="6121"/>
    <x v="613"/>
    <x v="0"/>
  </r>
  <r>
    <s v="TXN0853"/>
    <x v="514"/>
    <n v="19031"/>
    <n v="22024"/>
    <n v="-2993"/>
    <x v="0"/>
    <x v="3"/>
    <x v="2"/>
    <x v="3"/>
    <x v="3"/>
    <x v="1"/>
    <n v="0.25"/>
    <n v="-2993"/>
    <x v="1"/>
    <x v="236"/>
  </r>
  <r>
    <s v="TXN0854"/>
    <x v="358"/>
    <n v="28156"/>
    <n v="9153"/>
    <n v="19003"/>
    <x v="0"/>
    <x v="3"/>
    <x v="1"/>
    <x v="0"/>
    <x v="0"/>
    <x v="2"/>
    <n v="0.16"/>
    <n v="19003"/>
    <x v="614"/>
    <x v="0"/>
  </r>
  <r>
    <s v="TXN0855"/>
    <x v="168"/>
    <n v="5449"/>
    <n v="6520"/>
    <n v="-1071"/>
    <x v="0"/>
    <x v="0"/>
    <x v="1"/>
    <x v="2"/>
    <x v="0"/>
    <x v="2"/>
    <n v="0.18"/>
    <n v="-1071"/>
    <x v="1"/>
    <x v="237"/>
  </r>
  <r>
    <s v="TXN0856"/>
    <x v="515"/>
    <n v="33191"/>
    <n v="20360"/>
    <n v="12831"/>
    <x v="3"/>
    <x v="3"/>
    <x v="1"/>
    <x v="3"/>
    <x v="0"/>
    <x v="2"/>
    <n v="0.19"/>
    <n v="12831"/>
    <x v="615"/>
    <x v="0"/>
  </r>
  <r>
    <s v="TXN0857"/>
    <x v="317"/>
    <n v="29150"/>
    <n v="27616"/>
    <n v="1534"/>
    <x v="0"/>
    <x v="1"/>
    <x v="3"/>
    <x v="4"/>
    <x v="2"/>
    <x v="0"/>
    <n v="0.22"/>
    <n v="1534"/>
    <x v="616"/>
    <x v="0"/>
  </r>
  <r>
    <s v="TXN0858"/>
    <x v="503"/>
    <n v="43093"/>
    <n v="25474"/>
    <n v="17619"/>
    <x v="1"/>
    <x v="0"/>
    <x v="3"/>
    <x v="2"/>
    <x v="1"/>
    <x v="0"/>
    <n v="0.24"/>
    <n v="17619"/>
    <x v="617"/>
    <x v="0"/>
  </r>
  <r>
    <s v="TXN0859"/>
    <x v="516"/>
    <n v="8741"/>
    <n v="10666"/>
    <n v="-1925"/>
    <x v="2"/>
    <x v="3"/>
    <x v="1"/>
    <x v="1"/>
    <x v="0"/>
    <x v="0"/>
    <n v="0.24"/>
    <n v="-1925"/>
    <x v="1"/>
    <x v="238"/>
  </r>
  <r>
    <s v="TXN0860"/>
    <x v="199"/>
    <n v="11340"/>
    <n v="23050"/>
    <n v="-11710"/>
    <x v="0"/>
    <x v="3"/>
    <x v="5"/>
    <x v="0"/>
    <x v="0"/>
    <x v="3"/>
    <n v="0.27"/>
    <n v="-11710"/>
    <x v="1"/>
    <x v="239"/>
  </r>
  <r>
    <s v="TXN0861"/>
    <x v="427"/>
    <n v="21964"/>
    <n v="28982"/>
    <n v="-7018"/>
    <x v="2"/>
    <x v="3"/>
    <x v="1"/>
    <x v="2"/>
    <x v="1"/>
    <x v="1"/>
    <n v="0.28999999999999998"/>
    <n v="-7018"/>
    <x v="1"/>
    <x v="240"/>
  </r>
  <r>
    <s v="TXN0862"/>
    <x v="68"/>
    <n v="18026"/>
    <n v="5984"/>
    <n v="12042"/>
    <x v="2"/>
    <x v="1"/>
    <x v="1"/>
    <x v="4"/>
    <x v="1"/>
    <x v="0"/>
    <n v="0.21"/>
    <n v="12042"/>
    <x v="618"/>
    <x v="0"/>
  </r>
  <r>
    <s v="TXN0863"/>
    <x v="14"/>
    <n v="14582"/>
    <n v="25802"/>
    <n v="-11220"/>
    <x v="4"/>
    <x v="1"/>
    <x v="3"/>
    <x v="3"/>
    <x v="2"/>
    <x v="0"/>
    <n v="0.23"/>
    <n v="-11220"/>
    <x v="1"/>
    <x v="241"/>
  </r>
  <r>
    <s v="TXN0864"/>
    <x v="517"/>
    <n v="45512"/>
    <n v="15989"/>
    <n v="29523"/>
    <x v="0"/>
    <x v="3"/>
    <x v="2"/>
    <x v="3"/>
    <x v="3"/>
    <x v="3"/>
    <n v="0.28000000000000003"/>
    <n v="29523"/>
    <x v="619"/>
    <x v="0"/>
  </r>
  <r>
    <s v="TXN0865"/>
    <x v="370"/>
    <n v="32109"/>
    <n v="24170"/>
    <n v="7939"/>
    <x v="0"/>
    <x v="1"/>
    <x v="1"/>
    <x v="1"/>
    <x v="0"/>
    <x v="0"/>
    <n v="0.15"/>
    <n v="7939"/>
    <x v="620"/>
    <x v="0"/>
  </r>
  <r>
    <s v="TXN0866"/>
    <x v="126"/>
    <n v="41390"/>
    <n v="19288"/>
    <n v="22102"/>
    <x v="0"/>
    <x v="4"/>
    <x v="1"/>
    <x v="2"/>
    <x v="0"/>
    <x v="0"/>
    <n v="0.23"/>
    <n v="22102"/>
    <x v="621"/>
    <x v="0"/>
  </r>
  <r>
    <s v="TXN0867"/>
    <x v="382"/>
    <n v="7658"/>
    <n v="26063"/>
    <n v="-18405"/>
    <x v="1"/>
    <x v="1"/>
    <x v="0"/>
    <x v="4"/>
    <x v="0"/>
    <x v="1"/>
    <n v="0.13"/>
    <n v="-18405"/>
    <x v="1"/>
    <x v="242"/>
  </r>
  <r>
    <s v="TXN0868"/>
    <x v="81"/>
    <n v="38134"/>
    <n v="16157"/>
    <n v="21977"/>
    <x v="0"/>
    <x v="3"/>
    <x v="3"/>
    <x v="2"/>
    <x v="0"/>
    <x v="2"/>
    <n v="0.14000000000000001"/>
    <n v="21977"/>
    <x v="622"/>
    <x v="0"/>
  </r>
  <r>
    <s v="TXN0869"/>
    <x v="401"/>
    <n v="23408"/>
    <n v="29335"/>
    <n v="-5927"/>
    <x v="3"/>
    <x v="1"/>
    <x v="1"/>
    <x v="4"/>
    <x v="0"/>
    <x v="0"/>
    <n v="0.01"/>
    <n v="-5927"/>
    <x v="1"/>
    <x v="243"/>
  </r>
  <r>
    <s v="TXN0870"/>
    <x v="518"/>
    <n v="17062"/>
    <n v="4695"/>
    <n v="12367"/>
    <x v="0"/>
    <x v="1"/>
    <x v="1"/>
    <x v="3"/>
    <x v="0"/>
    <x v="0"/>
    <n v="0"/>
    <n v="12367"/>
    <x v="623"/>
    <x v="0"/>
  </r>
  <r>
    <s v="TXN0871"/>
    <x v="42"/>
    <n v="33263"/>
    <n v="5510"/>
    <n v="27753"/>
    <x v="0"/>
    <x v="3"/>
    <x v="5"/>
    <x v="2"/>
    <x v="2"/>
    <x v="0"/>
    <n v="0"/>
    <n v="27753"/>
    <x v="624"/>
    <x v="0"/>
  </r>
  <r>
    <s v="TXN0872"/>
    <x v="290"/>
    <n v="31995"/>
    <n v="22567"/>
    <n v="9428"/>
    <x v="0"/>
    <x v="3"/>
    <x v="5"/>
    <x v="3"/>
    <x v="3"/>
    <x v="0"/>
    <n v="0.1"/>
    <n v="9428"/>
    <x v="625"/>
    <x v="0"/>
  </r>
  <r>
    <s v="TXN0873"/>
    <x v="519"/>
    <n v="6218"/>
    <n v="21294"/>
    <n v="-15076"/>
    <x v="0"/>
    <x v="3"/>
    <x v="4"/>
    <x v="0"/>
    <x v="0"/>
    <x v="0"/>
    <n v="0.14000000000000001"/>
    <n v="-15076"/>
    <x v="1"/>
    <x v="244"/>
  </r>
  <r>
    <s v="TXN0874"/>
    <x v="288"/>
    <n v="20870"/>
    <n v="3691"/>
    <n v="17179"/>
    <x v="0"/>
    <x v="3"/>
    <x v="1"/>
    <x v="3"/>
    <x v="0"/>
    <x v="2"/>
    <n v="0.15"/>
    <n v="17179"/>
    <x v="626"/>
    <x v="0"/>
  </r>
  <r>
    <s v="TXN0875"/>
    <x v="20"/>
    <n v="15675"/>
    <n v="4519"/>
    <n v="11156"/>
    <x v="4"/>
    <x v="1"/>
    <x v="0"/>
    <x v="3"/>
    <x v="0"/>
    <x v="2"/>
    <n v="0.21"/>
    <n v="11156"/>
    <x v="627"/>
    <x v="0"/>
  </r>
  <r>
    <s v="TXN0876"/>
    <x v="125"/>
    <n v="47629"/>
    <n v="17135"/>
    <n v="30494"/>
    <x v="2"/>
    <x v="1"/>
    <x v="1"/>
    <x v="3"/>
    <x v="2"/>
    <x v="0"/>
    <n v="0.14000000000000001"/>
    <n v="30494"/>
    <x v="628"/>
    <x v="0"/>
  </r>
  <r>
    <s v="TXN0877"/>
    <x v="95"/>
    <n v="46349"/>
    <n v="27927"/>
    <n v="18422"/>
    <x v="2"/>
    <x v="3"/>
    <x v="3"/>
    <x v="1"/>
    <x v="1"/>
    <x v="0"/>
    <n v="0.03"/>
    <n v="18422"/>
    <x v="629"/>
    <x v="0"/>
  </r>
  <r>
    <s v="TXN0878"/>
    <x v="397"/>
    <n v="33421"/>
    <n v="4878"/>
    <n v="28543"/>
    <x v="0"/>
    <x v="1"/>
    <x v="4"/>
    <x v="3"/>
    <x v="2"/>
    <x v="1"/>
    <n v="0.15"/>
    <n v="28543"/>
    <x v="630"/>
    <x v="0"/>
  </r>
  <r>
    <s v="TXN0879"/>
    <x v="272"/>
    <n v="24293"/>
    <n v="9402"/>
    <n v="14891"/>
    <x v="0"/>
    <x v="2"/>
    <x v="2"/>
    <x v="3"/>
    <x v="1"/>
    <x v="3"/>
    <n v="0.2"/>
    <n v="14891"/>
    <x v="631"/>
    <x v="0"/>
  </r>
  <r>
    <s v="TXN0880"/>
    <x v="520"/>
    <n v="43098"/>
    <n v="12086"/>
    <n v="31012"/>
    <x v="2"/>
    <x v="4"/>
    <x v="3"/>
    <x v="1"/>
    <x v="0"/>
    <x v="0"/>
    <n v="0.24"/>
    <n v="31012"/>
    <x v="632"/>
    <x v="0"/>
  </r>
  <r>
    <s v="TXN0881"/>
    <x v="521"/>
    <n v="45034"/>
    <n v="5083"/>
    <n v="39951"/>
    <x v="1"/>
    <x v="0"/>
    <x v="5"/>
    <x v="2"/>
    <x v="0"/>
    <x v="3"/>
    <n v="0.22"/>
    <n v="39951"/>
    <x v="633"/>
    <x v="0"/>
  </r>
  <r>
    <s v="TXN0882"/>
    <x v="522"/>
    <n v="16618"/>
    <n v="20303"/>
    <n v="-3685"/>
    <x v="0"/>
    <x v="4"/>
    <x v="1"/>
    <x v="3"/>
    <x v="2"/>
    <x v="2"/>
    <n v="0.04"/>
    <n v="-3685"/>
    <x v="1"/>
    <x v="245"/>
  </r>
  <r>
    <s v="TXN0883"/>
    <x v="523"/>
    <n v="38631"/>
    <n v="22542"/>
    <n v="16089"/>
    <x v="3"/>
    <x v="1"/>
    <x v="1"/>
    <x v="2"/>
    <x v="3"/>
    <x v="0"/>
    <n v="0.12"/>
    <n v="16089"/>
    <x v="634"/>
    <x v="0"/>
  </r>
  <r>
    <s v="TXN0884"/>
    <x v="524"/>
    <n v="19855"/>
    <n v="3752"/>
    <n v="16103"/>
    <x v="4"/>
    <x v="3"/>
    <x v="1"/>
    <x v="0"/>
    <x v="1"/>
    <x v="2"/>
    <n v="0.23"/>
    <n v="16103"/>
    <x v="635"/>
    <x v="0"/>
  </r>
  <r>
    <s v="TXN0885"/>
    <x v="8"/>
    <n v="17995"/>
    <n v="10316"/>
    <n v="7679"/>
    <x v="3"/>
    <x v="3"/>
    <x v="1"/>
    <x v="3"/>
    <x v="0"/>
    <x v="0"/>
    <n v="0.03"/>
    <n v="7679"/>
    <x v="636"/>
    <x v="0"/>
  </r>
  <r>
    <s v="TXN0886"/>
    <x v="332"/>
    <n v="13012"/>
    <n v="22747"/>
    <n v="-9735"/>
    <x v="2"/>
    <x v="3"/>
    <x v="3"/>
    <x v="3"/>
    <x v="0"/>
    <x v="0"/>
    <n v="0.11"/>
    <n v="-9735"/>
    <x v="1"/>
    <x v="246"/>
  </r>
  <r>
    <s v="TXN0887"/>
    <x v="156"/>
    <n v="11595"/>
    <n v="7582"/>
    <n v="4013"/>
    <x v="0"/>
    <x v="3"/>
    <x v="2"/>
    <x v="2"/>
    <x v="1"/>
    <x v="2"/>
    <n v="0.04"/>
    <n v="4013"/>
    <x v="637"/>
    <x v="0"/>
  </r>
  <r>
    <s v="TXN0888"/>
    <x v="162"/>
    <n v="32309"/>
    <n v="29356"/>
    <n v="2953"/>
    <x v="3"/>
    <x v="3"/>
    <x v="1"/>
    <x v="1"/>
    <x v="0"/>
    <x v="1"/>
    <n v="7.0000000000000007E-2"/>
    <n v="2953"/>
    <x v="638"/>
    <x v="0"/>
  </r>
  <r>
    <s v="TXN0889"/>
    <x v="254"/>
    <n v="6407"/>
    <n v="29698"/>
    <n v="-23291"/>
    <x v="2"/>
    <x v="3"/>
    <x v="3"/>
    <x v="2"/>
    <x v="3"/>
    <x v="2"/>
    <n v="0.27"/>
    <n v="-23291"/>
    <x v="1"/>
    <x v="247"/>
  </r>
  <r>
    <s v="TXN0890"/>
    <x v="174"/>
    <n v="24359"/>
    <n v="22276"/>
    <n v="2083"/>
    <x v="2"/>
    <x v="1"/>
    <x v="2"/>
    <x v="3"/>
    <x v="0"/>
    <x v="3"/>
    <n v="0"/>
    <n v="2083"/>
    <x v="639"/>
    <x v="0"/>
  </r>
  <r>
    <s v="TXN0891"/>
    <x v="104"/>
    <n v="18109"/>
    <n v="27192"/>
    <n v="-9083"/>
    <x v="0"/>
    <x v="3"/>
    <x v="1"/>
    <x v="0"/>
    <x v="0"/>
    <x v="0"/>
    <n v="0.13"/>
    <n v="-9083"/>
    <x v="1"/>
    <x v="248"/>
  </r>
  <r>
    <s v="TXN0892"/>
    <x v="345"/>
    <n v="18814"/>
    <n v="28027"/>
    <n v="-9213"/>
    <x v="3"/>
    <x v="3"/>
    <x v="3"/>
    <x v="4"/>
    <x v="2"/>
    <x v="2"/>
    <n v="0.03"/>
    <n v="-9213"/>
    <x v="1"/>
    <x v="249"/>
  </r>
  <r>
    <s v="TXN0893"/>
    <x v="66"/>
    <n v="18477"/>
    <n v="19875"/>
    <n v="-1398"/>
    <x v="1"/>
    <x v="3"/>
    <x v="2"/>
    <x v="2"/>
    <x v="0"/>
    <x v="1"/>
    <n v="0.15"/>
    <n v="-1398"/>
    <x v="1"/>
    <x v="250"/>
  </r>
  <r>
    <s v="TXN0894"/>
    <x v="525"/>
    <n v="26413"/>
    <n v="5452"/>
    <n v="20961"/>
    <x v="3"/>
    <x v="4"/>
    <x v="0"/>
    <x v="2"/>
    <x v="2"/>
    <x v="3"/>
    <n v="0.27"/>
    <n v="20961"/>
    <x v="640"/>
    <x v="0"/>
  </r>
  <r>
    <s v="TXN0895"/>
    <x v="251"/>
    <n v="27568"/>
    <n v="27890"/>
    <n v="-322"/>
    <x v="0"/>
    <x v="1"/>
    <x v="5"/>
    <x v="2"/>
    <x v="0"/>
    <x v="3"/>
    <n v="0.11"/>
    <n v="-322"/>
    <x v="1"/>
    <x v="251"/>
  </r>
  <r>
    <s v="TXN0896"/>
    <x v="139"/>
    <n v="5002"/>
    <n v="15348"/>
    <n v="-10346"/>
    <x v="0"/>
    <x v="4"/>
    <x v="1"/>
    <x v="4"/>
    <x v="1"/>
    <x v="0"/>
    <n v="0.14000000000000001"/>
    <n v="-10346"/>
    <x v="1"/>
    <x v="252"/>
  </r>
  <r>
    <s v="TXN0897"/>
    <x v="86"/>
    <n v="22696"/>
    <n v="29061"/>
    <n v="-6365"/>
    <x v="0"/>
    <x v="4"/>
    <x v="1"/>
    <x v="2"/>
    <x v="1"/>
    <x v="0"/>
    <n v="0.03"/>
    <n v="-6365"/>
    <x v="1"/>
    <x v="253"/>
  </r>
  <r>
    <s v="TXN0898"/>
    <x v="258"/>
    <n v="44435"/>
    <n v="11444"/>
    <n v="32991"/>
    <x v="2"/>
    <x v="1"/>
    <x v="0"/>
    <x v="3"/>
    <x v="0"/>
    <x v="2"/>
    <n v="0.05"/>
    <n v="32991"/>
    <x v="641"/>
    <x v="0"/>
  </r>
  <r>
    <s v="TXN0899"/>
    <x v="526"/>
    <n v="12576"/>
    <n v="21333"/>
    <n v="-8757"/>
    <x v="2"/>
    <x v="3"/>
    <x v="4"/>
    <x v="4"/>
    <x v="3"/>
    <x v="0"/>
    <n v="0.28000000000000003"/>
    <n v="-8757"/>
    <x v="1"/>
    <x v="254"/>
  </r>
  <r>
    <s v="TXN0900"/>
    <x v="16"/>
    <n v="29883"/>
    <n v="22085"/>
    <n v="7798"/>
    <x v="2"/>
    <x v="1"/>
    <x v="1"/>
    <x v="3"/>
    <x v="0"/>
    <x v="2"/>
    <n v="0.14000000000000001"/>
    <n v="7798"/>
    <x v="642"/>
    <x v="0"/>
  </r>
  <r>
    <s v="TXN0901"/>
    <x v="150"/>
    <n v="26690"/>
    <n v="15955"/>
    <n v="10735"/>
    <x v="1"/>
    <x v="0"/>
    <x v="5"/>
    <x v="4"/>
    <x v="1"/>
    <x v="0"/>
    <n v="0.02"/>
    <n v="10735"/>
    <x v="643"/>
    <x v="0"/>
  </r>
  <r>
    <s v="TXN0902"/>
    <x v="527"/>
    <n v="16672"/>
    <n v="18402"/>
    <n v="-1730"/>
    <x v="2"/>
    <x v="3"/>
    <x v="5"/>
    <x v="3"/>
    <x v="0"/>
    <x v="1"/>
    <n v="0.25"/>
    <n v="-1730"/>
    <x v="1"/>
    <x v="255"/>
  </r>
  <r>
    <s v="TXN0903"/>
    <x v="166"/>
    <n v="38450"/>
    <n v="25333"/>
    <n v="13117"/>
    <x v="4"/>
    <x v="3"/>
    <x v="5"/>
    <x v="2"/>
    <x v="3"/>
    <x v="0"/>
    <n v="0.27"/>
    <n v="13117"/>
    <x v="644"/>
    <x v="0"/>
  </r>
  <r>
    <s v="TXN0904"/>
    <x v="123"/>
    <n v="18752"/>
    <n v="11394"/>
    <n v="7358"/>
    <x v="2"/>
    <x v="1"/>
    <x v="1"/>
    <x v="3"/>
    <x v="2"/>
    <x v="0"/>
    <n v="0.21"/>
    <n v="7358"/>
    <x v="645"/>
    <x v="0"/>
  </r>
  <r>
    <s v="TXN0905"/>
    <x v="261"/>
    <n v="27025"/>
    <n v="28517"/>
    <n v="-1492"/>
    <x v="0"/>
    <x v="3"/>
    <x v="5"/>
    <x v="4"/>
    <x v="0"/>
    <x v="2"/>
    <n v="0.03"/>
    <n v="-1492"/>
    <x v="1"/>
    <x v="256"/>
  </r>
  <r>
    <s v="TXN0906"/>
    <x v="194"/>
    <n v="12694"/>
    <n v="20751"/>
    <n v="-8057"/>
    <x v="2"/>
    <x v="3"/>
    <x v="1"/>
    <x v="3"/>
    <x v="1"/>
    <x v="2"/>
    <n v="0.24"/>
    <n v="-8057"/>
    <x v="1"/>
    <x v="257"/>
  </r>
  <r>
    <s v="TXN0907"/>
    <x v="175"/>
    <n v="19706"/>
    <n v="15622"/>
    <n v="4084"/>
    <x v="3"/>
    <x v="0"/>
    <x v="4"/>
    <x v="4"/>
    <x v="2"/>
    <x v="0"/>
    <n v="0.24"/>
    <n v="4084"/>
    <x v="646"/>
    <x v="0"/>
  </r>
  <r>
    <s v="TXN0908"/>
    <x v="105"/>
    <n v="37816"/>
    <n v="6505"/>
    <n v="31311"/>
    <x v="3"/>
    <x v="2"/>
    <x v="5"/>
    <x v="2"/>
    <x v="0"/>
    <x v="0"/>
    <n v="0.02"/>
    <n v="31311"/>
    <x v="647"/>
    <x v="0"/>
  </r>
  <r>
    <s v="TXN0909"/>
    <x v="486"/>
    <n v="25518"/>
    <n v="22184"/>
    <n v="3334"/>
    <x v="0"/>
    <x v="4"/>
    <x v="4"/>
    <x v="1"/>
    <x v="3"/>
    <x v="2"/>
    <n v="0.03"/>
    <n v="3334"/>
    <x v="648"/>
    <x v="0"/>
  </r>
  <r>
    <s v="TXN0910"/>
    <x v="375"/>
    <n v="14938"/>
    <n v="18805"/>
    <n v="-3867"/>
    <x v="2"/>
    <x v="0"/>
    <x v="4"/>
    <x v="3"/>
    <x v="0"/>
    <x v="2"/>
    <n v="0.18"/>
    <n v="-3867"/>
    <x v="1"/>
    <x v="258"/>
  </r>
  <r>
    <s v="TXN0911"/>
    <x v="219"/>
    <n v="11997"/>
    <n v="17997"/>
    <n v="-6000"/>
    <x v="0"/>
    <x v="3"/>
    <x v="1"/>
    <x v="3"/>
    <x v="0"/>
    <x v="2"/>
    <n v="0.11"/>
    <n v="-6000"/>
    <x v="1"/>
    <x v="259"/>
  </r>
  <r>
    <s v="TXN0912"/>
    <x v="308"/>
    <n v="29979"/>
    <n v="28898"/>
    <n v="1081"/>
    <x v="4"/>
    <x v="3"/>
    <x v="5"/>
    <x v="0"/>
    <x v="1"/>
    <x v="3"/>
    <n v="0.23"/>
    <n v="1081"/>
    <x v="649"/>
    <x v="0"/>
  </r>
  <r>
    <s v="TXN0913"/>
    <x v="305"/>
    <n v="24925"/>
    <n v="17426"/>
    <n v="7499"/>
    <x v="0"/>
    <x v="1"/>
    <x v="3"/>
    <x v="2"/>
    <x v="0"/>
    <x v="2"/>
    <n v="0.14000000000000001"/>
    <n v="7499"/>
    <x v="650"/>
    <x v="0"/>
  </r>
  <r>
    <s v="TXN0914"/>
    <x v="528"/>
    <n v="48397"/>
    <n v="21829"/>
    <n v="26568"/>
    <x v="3"/>
    <x v="0"/>
    <x v="1"/>
    <x v="3"/>
    <x v="2"/>
    <x v="1"/>
    <n v="0.25"/>
    <n v="26568"/>
    <x v="651"/>
    <x v="0"/>
  </r>
  <r>
    <s v="TXN0915"/>
    <x v="166"/>
    <n v="9308"/>
    <n v="7013"/>
    <n v="2295"/>
    <x v="4"/>
    <x v="3"/>
    <x v="1"/>
    <x v="0"/>
    <x v="2"/>
    <x v="0"/>
    <n v="0.02"/>
    <n v="2295"/>
    <x v="652"/>
    <x v="0"/>
  </r>
  <r>
    <s v="TXN0916"/>
    <x v="511"/>
    <n v="23150"/>
    <n v="19935"/>
    <n v="3215"/>
    <x v="1"/>
    <x v="4"/>
    <x v="5"/>
    <x v="2"/>
    <x v="0"/>
    <x v="3"/>
    <n v="0.25"/>
    <n v="3215"/>
    <x v="653"/>
    <x v="0"/>
  </r>
  <r>
    <s v="TXN0917"/>
    <x v="174"/>
    <n v="44276"/>
    <n v="4198"/>
    <n v="40078"/>
    <x v="0"/>
    <x v="3"/>
    <x v="0"/>
    <x v="3"/>
    <x v="3"/>
    <x v="0"/>
    <n v="0.19"/>
    <n v="40078"/>
    <x v="654"/>
    <x v="0"/>
  </r>
  <r>
    <s v="TXN0918"/>
    <x v="529"/>
    <n v="29781"/>
    <n v="20781"/>
    <n v="9000"/>
    <x v="1"/>
    <x v="0"/>
    <x v="5"/>
    <x v="3"/>
    <x v="3"/>
    <x v="1"/>
    <n v="0.28000000000000003"/>
    <n v="9000"/>
    <x v="655"/>
    <x v="0"/>
  </r>
  <r>
    <s v="TXN0919"/>
    <x v="478"/>
    <n v="5136"/>
    <n v="11761"/>
    <n v="-6625"/>
    <x v="0"/>
    <x v="0"/>
    <x v="3"/>
    <x v="4"/>
    <x v="0"/>
    <x v="2"/>
    <n v="0.28000000000000003"/>
    <n v="-6625"/>
    <x v="1"/>
    <x v="260"/>
  </r>
  <r>
    <s v="TXN0920"/>
    <x v="180"/>
    <n v="25981"/>
    <n v="25101"/>
    <n v="880"/>
    <x v="0"/>
    <x v="3"/>
    <x v="1"/>
    <x v="1"/>
    <x v="1"/>
    <x v="2"/>
    <n v="0.04"/>
    <n v="880"/>
    <x v="656"/>
    <x v="0"/>
  </r>
  <r>
    <s v="TXN0921"/>
    <x v="280"/>
    <n v="24947"/>
    <n v="21663"/>
    <n v="3284"/>
    <x v="0"/>
    <x v="2"/>
    <x v="1"/>
    <x v="3"/>
    <x v="2"/>
    <x v="0"/>
    <n v="0.04"/>
    <n v="3284"/>
    <x v="657"/>
    <x v="0"/>
  </r>
  <r>
    <s v="TXN0922"/>
    <x v="282"/>
    <n v="20747"/>
    <n v="22482"/>
    <n v="-1735"/>
    <x v="3"/>
    <x v="4"/>
    <x v="2"/>
    <x v="3"/>
    <x v="2"/>
    <x v="3"/>
    <n v="0.14000000000000001"/>
    <n v="-1735"/>
    <x v="1"/>
    <x v="261"/>
  </r>
  <r>
    <s v="TXN0923"/>
    <x v="484"/>
    <n v="12410"/>
    <n v="24618"/>
    <n v="-12208"/>
    <x v="3"/>
    <x v="1"/>
    <x v="2"/>
    <x v="3"/>
    <x v="0"/>
    <x v="1"/>
    <n v="0.11"/>
    <n v="-12208"/>
    <x v="1"/>
    <x v="262"/>
  </r>
  <r>
    <s v="TXN0924"/>
    <x v="530"/>
    <n v="44970"/>
    <n v="20000"/>
    <n v="24970"/>
    <x v="2"/>
    <x v="1"/>
    <x v="3"/>
    <x v="3"/>
    <x v="3"/>
    <x v="0"/>
    <n v="0.19"/>
    <n v="24970"/>
    <x v="658"/>
    <x v="0"/>
  </r>
  <r>
    <s v="TXN0925"/>
    <x v="84"/>
    <n v="7675"/>
    <n v="19236"/>
    <n v="-11561"/>
    <x v="4"/>
    <x v="1"/>
    <x v="1"/>
    <x v="3"/>
    <x v="2"/>
    <x v="0"/>
    <n v="0.06"/>
    <n v="-11561"/>
    <x v="1"/>
    <x v="263"/>
  </r>
  <r>
    <s v="TXN0926"/>
    <x v="396"/>
    <n v="28988"/>
    <n v="29132"/>
    <n v="-144"/>
    <x v="2"/>
    <x v="3"/>
    <x v="1"/>
    <x v="1"/>
    <x v="3"/>
    <x v="0"/>
    <n v="0.1"/>
    <n v="-144"/>
    <x v="1"/>
    <x v="264"/>
  </r>
  <r>
    <s v="TXN0927"/>
    <x v="518"/>
    <n v="24714"/>
    <n v="26094"/>
    <n v="-1380"/>
    <x v="3"/>
    <x v="1"/>
    <x v="2"/>
    <x v="3"/>
    <x v="0"/>
    <x v="0"/>
    <n v="0.2"/>
    <n v="-1380"/>
    <x v="1"/>
    <x v="265"/>
  </r>
  <r>
    <s v="TXN0928"/>
    <x v="424"/>
    <n v="37781"/>
    <n v="10383"/>
    <n v="27398"/>
    <x v="2"/>
    <x v="4"/>
    <x v="5"/>
    <x v="2"/>
    <x v="1"/>
    <x v="1"/>
    <n v="0.11"/>
    <n v="27398"/>
    <x v="587"/>
    <x v="0"/>
  </r>
  <r>
    <s v="TXN0929"/>
    <x v="165"/>
    <n v="32687"/>
    <n v="24957"/>
    <n v="7730"/>
    <x v="4"/>
    <x v="3"/>
    <x v="3"/>
    <x v="3"/>
    <x v="0"/>
    <x v="1"/>
    <n v="0.06"/>
    <n v="7730"/>
    <x v="659"/>
    <x v="0"/>
  </r>
  <r>
    <s v="TXN0930"/>
    <x v="142"/>
    <n v="39701"/>
    <n v="17680"/>
    <n v="22021"/>
    <x v="2"/>
    <x v="2"/>
    <x v="0"/>
    <x v="0"/>
    <x v="0"/>
    <x v="2"/>
    <n v="0.03"/>
    <n v="22021"/>
    <x v="660"/>
    <x v="0"/>
  </r>
  <r>
    <s v="TXN0931"/>
    <x v="531"/>
    <n v="30225"/>
    <n v="17701"/>
    <n v="12524"/>
    <x v="4"/>
    <x v="3"/>
    <x v="5"/>
    <x v="3"/>
    <x v="1"/>
    <x v="0"/>
    <n v="0.06"/>
    <n v="12524"/>
    <x v="661"/>
    <x v="0"/>
  </r>
  <r>
    <s v="TXN0932"/>
    <x v="10"/>
    <n v="35689"/>
    <n v="28905"/>
    <n v="6784"/>
    <x v="0"/>
    <x v="0"/>
    <x v="3"/>
    <x v="2"/>
    <x v="1"/>
    <x v="2"/>
    <n v="0.14000000000000001"/>
    <n v="6784"/>
    <x v="662"/>
    <x v="0"/>
  </r>
  <r>
    <s v="TXN0933"/>
    <x v="334"/>
    <n v="47300"/>
    <n v="14634"/>
    <n v="32666"/>
    <x v="3"/>
    <x v="3"/>
    <x v="1"/>
    <x v="4"/>
    <x v="0"/>
    <x v="0"/>
    <n v="0.1"/>
    <n v="32666"/>
    <x v="663"/>
    <x v="0"/>
  </r>
  <r>
    <s v="TXN0934"/>
    <x v="336"/>
    <n v="40025"/>
    <n v="18063"/>
    <n v="21962"/>
    <x v="0"/>
    <x v="0"/>
    <x v="2"/>
    <x v="0"/>
    <x v="0"/>
    <x v="0"/>
    <n v="0.01"/>
    <n v="21962"/>
    <x v="664"/>
    <x v="0"/>
  </r>
  <r>
    <s v="TXN0935"/>
    <x v="532"/>
    <n v="7499"/>
    <n v="13309"/>
    <n v="-5810"/>
    <x v="3"/>
    <x v="4"/>
    <x v="4"/>
    <x v="3"/>
    <x v="0"/>
    <x v="0"/>
    <n v="0.15"/>
    <n v="-5810"/>
    <x v="1"/>
    <x v="266"/>
  </r>
  <r>
    <s v="TXN0936"/>
    <x v="51"/>
    <n v="36710"/>
    <n v="16909"/>
    <n v="19801"/>
    <x v="0"/>
    <x v="0"/>
    <x v="4"/>
    <x v="3"/>
    <x v="3"/>
    <x v="1"/>
    <n v="0.03"/>
    <n v="19801"/>
    <x v="665"/>
    <x v="0"/>
  </r>
  <r>
    <s v="TXN0937"/>
    <x v="427"/>
    <n v="32041"/>
    <n v="20193"/>
    <n v="11848"/>
    <x v="0"/>
    <x v="2"/>
    <x v="1"/>
    <x v="2"/>
    <x v="3"/>
    <x v="0"/>
    <n v="0.15"/>
    <n v="11848"/>
    <x v="666"/>
    <x v="0"/>
  </r>
  <r>
    <s v="TXN0938"/>
    <x v="533"/>
    <n v="44081"/>
    <n v="4887"/>
    <n v="39194"/>
    <x v="4"/>
    <x v="4"/>
    <x v="1"/>
    <x v="4"/>
    <x v="3"/>
    <x v="3"/>
    <n v="0.24"/>
    <n v="39194"/>
    <x v="667"/>
    <x v="0"/>
  </r>
  <r>
    <s v="TXN0939"/>
    <x v="30"/>
    <n v="39944"/>
    <n v="7283"/>
    <n v="32661"/>
    <x v="2"/>
    <x v="3"/>
    <x v="5"/>
    <x v="2"/>
    <x v="2"/>
    <x v="2"/>
    <n v="0.25"/>
    <n v="32661"/>
    <x v="668"/>
    <x v="0"/>
  </r>
  <r>
    <s v="TXN0940"/>
    <x v="534"/>
    <n v="11347"/>
    <n v="8570"/>
    <n v="2777"/>
    <x v="0"/>
    <x v="3"/>
    <x v="5"/>
    <x v="2"/>
    <x v="3"/>
    <x v="0"/>
    <n v="0.06"/>
    <n v="2777"/>
    <x v="669"/>
    <x v="0"/>
  </r>
  <r>
    <s v="TXN0941"/>
    <x v="390"/>
    <n v="23839"/>
    <n v="17797"/>
    <n v="6042"/>
    <x v="2"/>
    <x v="1"/>
    <x v="1"/>
    <x v="3"/>
    <x v="1"/>
    <x v="3"/>
    <n v="0.17"/>
    <n v="6042"/>
    <x v="670"/>
    <x v="0"/>
  </r>
  <r>
    <s v="TXN0942"/>
    <x v="175"/>
    <n v="44054"/>
    <n v="26107"/>
    <n v="17947"/>
    <x v="3"/>
    <x v="1"/>
    <x v="0"/>
    <x v="4"/>
    <x v="2"/>
    <x v="2"/>
    <n v="0.27"/>
    <n v="17947"/>
    <x v="671"/>
    <x v="0"/>
  </r>
  <r>
    <s v="TXN0943"/>
    <x v="429"/>
    <n v="41029"/>
    <n v="18227"/>
    <n v="22802"/>
    <x v="0"/>
    <x v="4"/>
    <x v="5"/>
    <x v="4"/>
    <x v="2"/>
    <x v="1"/>
    <n v="0.28000000000000003"/>
    <n v="22802"/>
    <x v="672"/>
    <x v="0"/>
  </r>
  <r>
    <s v="TXN0944"/>
    <x v="406"/>
    <n v="17657"/>
    <n v="11444"/>
    <n v="6213"/>
    <x v="0"/>
    <x v="3"/>
    <x v="2"/>
    <x v="3"/>
    <x v="2"/>
    <x v="0"/>
    <n v="7.0000000000000007E-2"/>
    <n v="6213"/>
    <x v="673"/>
    <x v="0"/>
  </r>
  <r>
    <s v="TXN0945"/>
    <x v="535"/>
    <n v="13348"/>
    <n v="11048"/>
    <n v="2300"/>
    <x v="2"/>
    <x v="1"/>
    <x v="1"/>
    <x v="4"/>
    <x v="2"/>
    <x v="0"/>
    <n v="7.0000000000000007E-2"/>
    <n v="2300"/>
    <x v="674"/>
    <x v="0"/>
  </r>
  <r>
    <s v="TXN0946"/>
    <x v="536"/>
    <n v="18277"/>
    <n v="8988"/>
    <n v="9289"/>
    <x v="2"/>
    <x v="1"/>
    <x v="5"/>
    <x v="3"/>
    <x v="3"/>
    <x v="2"/>
    <n v="0.27"/>
    <n v="9289"/>
    <x v="675"/>
    <x v="0"/>
  </r>
  <r>
    <s v="TXN0947"/>
    <x v="537"/>
    <n v="36981"/>
    <n v="17470"/>
    <n v="19511"/>
    <x v="0"/>
    <x v="3"/>
    <x v="5"/>
    <x v="3"/>
    <x v="0"/>
    <x v="2"/>
    <n v="0"/>
    <n v="19511"/>
    <x v="676"/>
    <x v="0"/>
  </r>
  <r>
    <s v="TXN0948"/>
    <x v="538"/>
    <n v="20569"/>
    <n v="7054"/>
    <n v="13515"/>
    <x v="1"/>
    <x v="3"/>
    <x v="1"/>
    <x v="2"/>
    <x v="2"/>
    <x v="1"/>
    <n v="0.05"/>
    <n v="13515"/>
    <x v="677"/>
    <x v="0"/>
  </r>
  <r>
    <s v="TXN0949"/>
    <x v="389"/>
    <n v="38684"/>
    <n v="25162"/>
    <n v="13522"/>
    <x v="0"/>
    <x v="1"/>
    <x v="1"/>
    <x v="3"/>
    <x v="2"/>
    <x v="1"/>
    <n v="0.05"/>
    <n v="13522"/>
    <x v="678"/>
    <x v="0"/>
  </r>
  <r>
    <s v="TXN0950"/>
    <x v="343"/>
    <n v="7232"/>
    <n v="9799"/>
    <n v="-2567"/>
    <x v="1"/>
    <x v="1"/>
    <x v="1"/>
    <x v="1"/>
    <x v="0"/>
    <x v="0"/>
    <n v="0.1"/>
    <n v="-2567"/>
    <x v="1"/>
    <x v="267"/>
  </r>
  <r>
    <s v="TXN0951"/>
    <x v="58"/>
    <n v="32341"/>
    <n v="19269"/>
    <n v="13072"/>
    <x v="3"/>
    <x v="0"/>
    <x v="1"/>
    <x v="3"/>
    <x v="1"/>
    <x v="0"/>
    <n v="0.06"/>
    <n v="13072"/>
    <x v="679"/>
    <x v="0"/>
  </r>
  <r>
    <s v="TXN0952"/>
    <x v="187"/>
    <n v="38376"/>
    <n v="24093"/>
    <n v="14283"/>
    <x v="3"/>
    <x v="3"/>
    <x v="5"/>
    <x v="3"/>
    <x v="0"/>
    <x v="2"/>
    <n v="0.24"/>
    <n v="14283"/>
    <x v="680"/>
    <x v="0"/>
  </r>
  <r>
    <s v="TXN0953"/>
    <x v="31"/>
    <n v="28552"/>
    <n v="26622"/>
    <n v="1930"/>
    <x v="0"/>
    <x v="3"/>
    <x v="5"/>
    <x v="3"/>
    <x v="0"/>
    <x v="0"/>
    <n v="0.12"/>
    <n v="1930"/>
    <x v="681"/>
    <x v="0"/>
  </r>
  <r>
    <s v="TXN0954"/>
    <x v="490"/>
    <n v="48666"/>
    <n v="26674"/>
    <n v="21992"/>
    <x v="2"/>
    <x v="1"/>
    <x v="1"/>
    <x v="3"/>
    <x v="0"/>
    <x v="0"/>
    <n v="0.28999999999999998"/>
    <n v="21992"/>
    <x v="682"/>
    <x v="0"/>
  </r>
  <r>
    <s v="TXN0955"/>
    <x v="539"/>
    <n v="17880"/>
    <n v="9804"/>
    <n v="8076"/>
    <x v="0"/>
    <x v="3"/>
    <x v="5"/>
    <x v="3"/>
    <x v="1"/>
    <x v="0"/>
    <n v="0.28000000000000003"/>
    <n v="8076"/>
    <x v="683"/>
    <x v="0"/>
  </r>
  <r>
    <s v="TXN0956"/>
    <x v="9"/>
    <n v="16216"/>
    <n v="28484"/>
    <n v="-12268"/>
    <x v="1"/>
    <x v="2"/>
    <x v="3"/>
    <x v="2"/>
    <x v="2"/>
    <x v="2"/>
    <n v="0.14000000000000001"/>
    <n v="-12268"/>
    <x v="1"/>
    <x v="268"/>
  </r>
  <r>
    <s v="TXN0957"/>
    <x v="540"/>
    <n v="34553"/>
    <n v="27995"/>
    <n v="6558"/>
    <x v="0"/>
    <x v="2"/>
    <x v="5"/>
    <x v="3"/>
    <x v="1"/>
    <x v="2"/>
    <n v="0.24"/>
    <n v="6558"/>
    <x v="684"/>
    <x v="0"/>
  </r>
  <r>
    <s v="TXN0958"/>
    <x v="541"/>
    <n v="46268"/>
    <n v="8546"/>
    <n v="37722"/>
    <x v="0"/>
    <x v="2"/>
    <x v="4"/>
    <x v="3"/>
    <x v="3"/>
    <x v="1"/>
    <n v="7.0000000000000007E-2"/>
    <n v="37722"/>
    <x v="685"/>
    <x v="0"/>
  </r>
  <r>
    <s v="TXN0959"/>
    <x v="225"/>
    <n v="9389"/>
    <n v="24133"/>
    <n v="-14744"/>
    <x v="0"/>
    <x v="0"/>
    <x v="3"/>
    <x v="1"/>
    <x v="2"/>
    <x v="2"/>
    <n v="0.21"/>
    <n v="-14744"/>
    <x v="1"/>
    <x v="269"/>
  </r>
  <r>
    <s v="TXN0960"/>
    <x v="421"/>
    <n v="14880"/>
    <n v="20552"/>
    <n v="-5672"/>
    <x v="0"/>
    <x v="2"/>
    <x v="5"/>
    <x v="2"/>
    <x v="0"/>
    <x v="1"/>
    <n v="0.21"/>
    <n v="-5672"/>
    <x v="1"/>
    <x v="270"/>
  </r>
  <r>
    <s v="TXN0961"/>
    <x v="494"/>
    <n v="41638"/>
    <n v="18796"/>
    <n v="22842"/>
    <x v="0"/>
    <x v="3"/>
    <x v="3"/>
    <x v="0"/>
    <x v="2"/>
    <x v="2"/>
    <n v="0.19"/>
    <n v="22842"/>
    <x v="686"/>
    <x v="0"/>
  </r>
  <r>
    <s v="TXN0962"/>
    <x v="121"/>
    <n v="15163"/>
    <n v="29280"/>
    <n v="-14117"/>
    <x v="1"/>
    <x v="1"/>
    <x v="1"/>
    <x v="2"/>
    <x v="2"/>
    <x v="2"/>
    <n v="0.25"/>
    <n v="-14117"/>
    <x v="1"/>
    <x v="271"/>
  </r>
  <r>
    <s v="TXN0963"/>
    <x v="542"/>
    <n v="42046"/>
    <n v="5456"/>
    <n v="36590"/>
    <x v="1"/>
    <x v="3"/>
    <x v="1"/>
    <x v="1"/>
    <x v="1"/>
    <x v="0"/>
    <n v="0.16"/>
    <n v="36590"/>
    <x v="687"/>
    <x v="0"/>
  </r>
  <r>
    <s v="TXN0964"/>
    <x v="420"/>
    <n v="28862"/>
    <n v="10421"/>
    <n v="18441"/>
    <x v="3"/>
    <x v="2"/>
    <x v="1"/>
    <x v="0"/>
    <x v="2"/>
    <x v="2"/>
    <n v="0.24"/>
    <n v="18441"/>
    <x v="688"/>
    <x v="0"/>
  </r>
  <r>
    <s v="TXN0965"/>
    <x v="250"/>
    <n v="12825"/>
    <n v="6121"/>
    <n v="6704"/>
    <x v="2"/>
    <x v="0"/>
    <x v="3"/>
    <x v="3"/>
    <x v="3"/>
    <x v="2"/>
    <n v="7.0000000000000007E-2"/>
    <n v="6704"/>
    <x v="689"/>
    <x v="0"/>
  </r>
  <r>
    <s v="TXN0966"/>
    <x v="325"/>
    <n v="17016"/>
    <n v="15913"/>
    <n v="1103"/>
    <x v="2"/>
    <x v="4"/>
    <x v="1"/>
    <x v="1"/>
    <x v="2"/>
    <x v="2"/>
    <n v="0.26"/>
    <n v="1103"/>
    <x v="690"/>
    <x v="0"/>
  </r>
  <r>
    <s v="TXN0967"/>
    <x v="94"/>
    <n v="42200"/>
    <n v="25499"/>
    <n v="16701"/>
    <x v="0"/>
    <x v="0"/>
    <x v="3"/>
    <x v="0"/>
    <x v="0"/>
    <x v="3"/>
    <n v="0.01"/>
    <n v="16701"/>
    <x v="691"/>
    <x v="0"/>
  </r>
  <r>
    <s v="TXN0968"/>
    <x v="361"/>
    <n v="14899"/>
    <n v="11542"/>
    <n v="3357"/>
    <x v="4"/>
    <x v="1"/>
    <x v="1"/>
    <x v="0"/>
    <x v="1"/>
    <x v="1"/>
    <n v="0.26"/>
    <n v="3357"/>
    <x v="692"/>
    <x v="0"/>
  </r>
  <r>
    <s v="TXN0969"/>
    <x v="419"/>
    <n v="47252"/>
    <n v="8400"/>
    <n v="38852"/>
    <x v="3"/>
    <x v="1"/>
    <x v="3"/>
    <x v="2"/>
    <x v="0"/>
    <x v="2"/>
    <n v="0.27"/>
    <n v="38852"/>
    <x v="693"/>
    <x v="0"/>
  </r>
  <r>
    <s v="TXN0970"/>
    <x v="53"/>
    <n v="35447"/>
    <n v="7076"/>
    <n v="28371"/>
    <x v="3"/>
    <x v="3"/>
    <x v="1"/>
    <x v="2"/>
    <x v="0"/>
    <x v="0"/>
    <n v="0.23"/>
    <n v="28371"/>
    <x v="694"/>
    <x v="0"/>
  </r>
  <r>
    <s v="TXN0971"/>
    <x v="195"/>
    <n v="26267"/>
    <n v="4959"/>
    <n v="21308"/>
    <x v="2"/>
    <x v="4"/>
    <x v="4"/>
    <x v="4"/>
    <x v="1"/>
    <x v="2"/>
    <n v="0.05"/>
    <n v="21308"/>
    <x v="695"/>
    <x v="0"/>
  </r>
  <r>
    <s v="TXN0972"/>
    <x v="465"/>
    <n v="38204"/>
    <n v="16743"/>
    <n v="21461"/>
    <x v="1"/>
    <x v="2"/>
    <x v="3"/>
    <x v="2"/>
    <x v="1"/>
    <x v="0"/>
    <n v="0.28000000000000003"/>
    <n v="21461"/>
    <x v="696"/>
    <x v="0"/>
  </r>
  <r>
    <s v="TXN0973"/>
    <x v="34"/>
    <n v="9459"/>
    <n v="7097"/>
    <n v="2362"/>
    <x v="0"/>
    <x v="1"/>
    <x v="1"/>
    <x v="2"/>
    <x v="0"/>
    <x v="2"/>
    <n v="0.28000000000000003"/>
    <n v="2362"/>
    <x v="697"/>
    <x v="0"/>
  </r>
  <r>
    <s v="TXN0974"/>
    <x v="543"/>
    <n v="30207"/>
    <n v="15579"/>
    <n v="14628"/>
    <x v="0"/>
    <x v="1"/>
    <x v="5"/>
    <x v="3"/>
    <x v="2"/>
    <x v="0"/>
    <n v="0.12"/>
    <n v="14628"/>
    <x v="698"/>
    <x v="0"/>
  </r>
  <r>
    <s v="TXN0975"/>
    <x v="234"/>
    <n v="43106"/>
    <n v="11681"/>
    <n v="31425"/>
    <x v="4"/>
    <x v="1"/>
    <x v="1"/>
    <x v="1"/>
    <x v="2"/>
    <x v="2"/>
    <n v="0.17"/>
    <n v="31425"/>
    <x v="699"/>
    <x v="0"/>
  </r>
  <r>
    <s v="TXN0976"/>
    <x v="544"/>
    <n v="39497"/>
    <n v="17507"/>
    <n v="21990"/>
    <x v="0"/>
    <x v="1"/>
    <x v="1"/>
    <x v="2"/>
    <x v="0"/>
    <x v="1"/>
    <n v="7.0000000000000007E-2"/>
    <n v="21990"/>
    <x v="700"/>
    <x v="0"/>
  </r>
  <r>
    <s v="TXN0977"/>
    <x v="216"/>
    <n v="11754"/>
    <n v="25448"/>
    <n v="-13694"/>
    <x v="1"/>
    <x v="3"/>
    <x v="4"/>
    <x v="3"/>
    <x v="0"/>
    <x v="2"/>
    <n v="7.0000000000000007E-2"/>
    <n v="-13694"/>
    <x v="1"/>
    <x v="272"/>
  </r>
  <r>
    <s v="TXN0978"/>
    <x v="337"/>
    <n v="13786"/>
    <n v="19153"/>
    <n v="-5367"/>
    <x v="2"/>
    <x v="3"/>
    <x v="5"/>
    <x v="4"/>
    <x v="0"/>
    <x v="2"/>
    <n v="0.06"/>
    <n v="-5367"/>
    <x v="1"/>
    <x v="273"/>
  </r>
  <r>
    <s v="TXN0979"/>
    <x v="379"/>
    <n v="6340"/>
    <n v="6081"/>
    <n v="259"/>
    <x v="0"/>
    <x v="3"/>
    <x v="1"/>
    <x v="3"/>
    <x v="2"/>
    <x v="2"/>
    <n v="0.11"/>
    <n v="259"/>
    <x v="701"/>
    <x v="0"/>
  </r>
  <r>
    <s v="TXN0980"/>
    <x v="222"/>
    <n v="45973"/>
    <n v="8727"/>
    <n v="37246"/>
    <x v="1"/>
    <x v="1"/>
    <x v="1"/>
    <x v="2"/>
    <x v="0"/>
    <x v="0"/>
    <n v="0.23"/>
    <n v="37246"/>
    <x v="702"/>
    <x v="0"/>
  </r>
  <r>
    <s v="TXN0981"/>
    <x v="545"/>
    <n v="39274"/>
    <n v="29048"/>
    <n v="10226"/>
    <x v="1"/>
    <x v="3"/>
    <x v="1"/>
    <x v="0"/>
    <x v="0"/>
    <x v="0"/>
    <n v="0.05"/>
    <n v="10226"/>
    <x v="703"/>
    <x v="0"/>
  </r>
  <r>
    <s v="TXN0982"/>
    <x v="251"/>
    <n v="38051"/>
    <n v="16969"/>
    <n v="21082"/>
    <x v="0"/>
    <x v="3"/>
    <x v="3"/>
    <x v="2"/>
    <x v="1"/>
    <x v="1"/>
    <n v="0.1"/>
    <n v="21082"/>
    <x v="704"/>
    <x v="0"/>
  </r>
  <r>
    <s v="TXN0983"/>
    <x v="546"/>
    <n v="41504"/>
    <n v="25684"/>
    <n v="15820"/>
    <x v="2"/>
    <x v="1"/>
    <x v="1"/>
    <x v="4"/>
    <x v="1"/>
    <x v="2"/>
    <n v="0.25"/>
    <n v="15820"/>
    <x v="705"/>
    <x v="0"/>
  </r>
  <r>
    <s v="TXN0984"/>
    <x v="63"/>
    <n v="23276"/>
    <n v="6797"/>
    <n v="16479"/>
    <x v="2"/>
    <x v="1"/>
    <x v="1"/>
    <x v="0"/>
    <x v="0"/>
    <x v="2"/>
    <n v="0.2"/>
    <n v="16479"/>
    <x v="706"/>
    <x v="0"/>
  </r>
  <r>
    <s v="TXN0985"/>
    <x v="313"/>
    <n v="13756"/>
    <n v="20225"/>
    <n v="-6469"/>
    <x v="0"/>
    <x v="2"/>
    <x v="0"/>
    <x v="1"/>
    <x v="1"/>
    <x v="0"/>
    <n v="0.13"/>
    <n v="-6469"/>
    <x v="1"/>
    <x v="274"/>
  </r>
  <r>
    <s v="TXN0986"/>
    <x v="475"/>
    <n v="45103"/>
    <n v="19470"/>
    <n v="25633"/>
    <x v="4"/>
    <x v="2"/>
    <x v="1"/>
    <x v="1"/>
    <x v="2"/>
    <x v="1"/>
    <n v="0.12"/>
    <n v="25633"/>
    <x v="707"/>
    <x v="0"/>
  </r>
  <r>
    <s v="TXN0987"/>
    <x v="211"/>
    <n v="42278"/>
    <n v="26213"/>
    <n v="16065"/>
    <x v="2"/>
    <x v="3"/>
    <x v="3"/>
    <x v="3"/>
    <x v="3"/>
    <x v="0"/>
    <n v="0.05"/>
    <n v="16065"/>
    <x v="708"/>
    <x v="0"/>
  </r>
  <r>
    <s v="TXN0988"/>
    <x v="428"/>
    <n v="20323"/>
    <n v="15024"/>
    <n v="5299"/>
    <x v="3"/>
    <x v="2"/>
    <x v="5"/>
    <x v="3"/>
    <x v="0"/>
    <x v="0"/>
    <n v="0"/>
    <n v="5299"/>
    <x v="709"/>
    <x v="0"/>
  </r>
  <r>
    <s v="TXN0989"/>
    <x v="75"/>
    <n v="18810"/>
    <n v="23600"/>
    <n v="-4790"/>
    <x v="1"/>
    <x v="3"/>
    <x v="0"/>
    <x v="3"/>
    <x v="0"/>
    <x v="2"/>
    <n v="0.1"/>
    <n v="-4790"/>
    <x v="1"/>
    <x v="275"/>
  </r>
  <r>
    <s v="TXN0990"/>
    <x v="545"/>
    <n v="22839"/>
    <n v="29465"/>
    <n v="-6626"/>
    <x v="3"/>
    <x v="2"/>
    <x v="1"/>
    <x v="3"/>
    <x v="0"/>
    <x v="1"/>
    <n v="0.04"/>
    <n v="-6626"/>
    <x v="1"/>
    <x v="276"/>
  </r>
  <r>
    <s v="TXN0991"/>
    <x v="314"/>
    <n v="23158"/>
    <n v="26265"/>
    <n v="-3107"/>
    <x v="3"/>
    <x v="3"/>
    <x v="5"/>
    <x v="3"/>
    <x v="0"/>
    <x v="0"/>
    <n v="0.26"/>
    <n v="-3107"/>
    <x v="1"/>
    <x v="277"/>
  </r>
  <r>
    <s v="TXN0992"/>
    <x v="207"/>
    <n v="34942"/>
    <n v="11004"/>
    <n v="23938"/>
    <x v="1"/>
    <x v="3"/>
    <x v="1"/>
    <x v="3"/>
    <x v="1"/>
    <x v="0"/>
    <n v="0.12"/>
    <n v="23938"/>
    <x v="710"/>
    <x v="0"/>
  </r>
  <r>
    <s v="TXN0993"/>
    <x v="547"/>
    <n v="49412"/>
    <n v="22265"/>
    <n v="27147"/>
    <x v="0"/>
    <x v="2"/>
    <x v="4"/>
    <x v="2"/>
    <x v="1"/>
    <x v="0"/>
    <n v="0.16"/>
    <n v="27147"/>
    <x v="711"/>
    <x v="0"/>
  </r>
  <r>
    <s v="TXN0994"/>
    <x v="322"/>
    <n v="45138"/>
    <n v="11990"/>
    <n v="33148"/>
    <x v="3"/>
    <x v="1"/>
    <x v="2"/>
    <x v="0"/>
    <x v="1"/>
    <x v="2"/>
    <n v="0.17"/>
    <n v="33148"/>
    <x v="712"/>
    <x v="0"/>
  </r>
  <r>
    <s v="TXN0995"/>
    <x v="362"/>
    <n v="8819"/>
    <n v="12633"/>
    <n v="-3814"/>
    <x v="3"/>
    <x v="1"/>
    <x v="4"/>
    <x v="3"/>
    <x v="2"/>
    <x v="0"/>
    <n v="0.19"/>
    <n v="-3814"/>
    <x v="1"/>
    <x v="278"/>
  </r>
  <r>
    <s v="TXN0996"/>
    <x v="268"/>
    <n v="24394"/>
    <n v="22183"/>
    <n v="2211"/>
    <x v="3"/>
    <x v="3"/>
    <x v="3"/>
    <x v="3"/>
    <x v="0"/>
    <x v="0"/>
    <n v="0.15"/>
    <n v="2211"/>
    <x v="713"/>
    <x v="0"/>
  </r>
  <r>
    <s v="TXN0997"/>
    <x v="548"/>
    <n v="8434"/>
    <n v="22425"/>
    <n v="-13991"/>
    <x v="2"/>
    <x v="3"/>
    <x v="3"/>
    <x v="3"/>
    <x v="0"/>
    <x v="2"/>
    <n v="7.0000000000000007E-2"/>
    <n v="-13991"/>
    <x v="1"/>
    <x v="279"/>
  </r>
  <r>
    <s v="TXN0998"/>
    <x v="549"/>
    <n v="45672"/>
    <n v="18003"/>
    <n v="27669"/>
    <x v="3"/>
    <x v="3"/>
    <x v="4"/>
    <x v="4"/>
    <x v="2"/>
    <x v="3"/>
    <n v="0.01"/>
    <n v="27669"/>
    <x v="714"/>
    <x v="0"/>
  </r>
  <r>
    <s v="TXN0999"/>
    <x v="439"/>
    <n v="10585"/>
    <n v="15869"/>
    <n v="-5284"/>
    <x v="3"/>
    <x v="3"/>
    <x v="3"/>
    <x v="3"/>
    <x v="0"/>
    <x v="0"/>
    <n v="7.0000000000000007E-2"/>
    <n v="-5284"/>
    <x v="1"/>
    <x v="280"/>
  </r>
  <r>
    <s v="TXN1000"/>
    <x v="186"/>
    <n v="17997"/>
    <n v="18640"/>
    <n v="-643"/>
    <x v="2"/>
    <x v="3"/>
    <x v="3"/>
    <x v="2"/>
    <x v="1"/>
    <x v="0"/>
    <n v="0.27"/>
    <n v="-643"/>
    <x v="1"/>
    <x v="281"/>
  </r>
  <r>
    <s v="TXN1001"/>
    <x v="49"/>
    <n v="38808"/>
    <n v="12019"/>
    <n v="26789"/>
    <x v="0"/>
    <x v="1"/>
    <x v="1"/>
    <x v="3"/>
    <x v="1"/>
    <x v="2"/>
    <n v="0.09"/>
    <n v="26789"/>
    <x v="715"/>
    <x v="0"/>
  </r>
  <r>
    <s v="TXN1002"/>
    <x v="235"/>
    <n v="40017"/>
    <n v="13178"/>
    <n v="26839"/>
    <x v="1"/>
    <x v="3"/>
    <x v="1"/>
    <x v="0"/>
    <x v="0"/>
    <x v="2"/>
    <n v="0.25"/>
    <n v="26839"/>
    <x v="716"/>
    <x v="0"/>
  </r>
  <r>
    <s v="TXN1003"/>
    <x v="424"/>
    <n v="5032"/>
    <n v="11967"/>
    <n v="-6935"/>
    <x v="2"/>
    <x v="1"/>
    <x v="4"/>
    <x v="3"/>
    <x v="3"/>
    <x v="1"/>
    <n v="0.15"/>
    <n v="-6935"/>
    <x v="1"/>
    <x v="282"/>
  </r>
  <r>
    <s v="TXN1004"/>
    <x v="550"/>
    <n v="8703"/>
    <n v="4995"/>
    <n v="3708"/>
    <x v="1"/>
    <x v="0"/>
    <x v="1"/>
    <x v="3"/>
    <x v="0"/>
    <x v="0"/>
    <n v="0.05"/>
    <n v="3708"/>
    <x v="717"/>
    <x v="0"/>
  </r>
  <r>
    <s v="TXN1005"/>
    <x v="377"/>
    <n v="6618"/>
    <n v="29548"/>
    <n v="-22930"/>
    <x v="1"/>
    <x v="4"/>
    <x v="0"/>
    <x v="2"/>
    <x v="2"/>
    <x v="3"/>
    <n v="0.25"/>
    <n v="-22930"/>
    <x v="1"/>
    <x v="283"/>
  </r>
  <r>
    <s v="TXN1006"/>
    <x v="198"/>
    <n v="24752"/>
    <n v="15518"/>
    <n v="9234"/>
    <x v="0"/>
    <x v="3"/>
    <x v="0"/>
    <x v="1"/>
    <x v="0"/>
    <x v="2"/>
    <n v="0.11"/>
    <n v="9234"/>
    <x v="718"/>
    <x v="0"/>
  </r>
  <r>
    <s v="TXN1007"/>
    <x v="551"/>
    <n v="45802"/>
    <n v="11780"/>
    <n v="34022"/>
    <x v="1"/>
    <x v="4"/>
    <x v="4"/>
    <x v="2"/>
    <x v="0"/>
    <x v="0"/>
    <n v="0.11"/>
    <n v="34022"/>
    <x v="719"/>
    <x v="0"/>
  </r>
  <r>
    <s v="TXN1008"/>
    <x v="552"/>
    <n v="18189"/>
    <n v="11241"/>
    <n v="6948"/>
    <x v="3"/>
    <x v="4"/>
    <x v="5"/>
    <x v="0"/>
    <x v="2"/>
    <x v="3"/>
    <n v="0.21"/>
    <n v="6948"/>
    <x v="720"/>
    <x v="0"/>
  </r>
  <r>
    <s v="TXN1009"/>
    <x v="164"/>
    <n v="28946"/>
    <n v="24005"/>
    <n v="4941"/>
    <x v="2"/>
    <x v="3"/>
    <x v="1"/>
    <x v="4"/>
    <x v="1"/>
    <x v="3"/>
    <n v="0.28999999999999998"/>
    <n v="4941"/>
    <x v="721"/>
    <x v="0"/>
  </r>
  <r>
    <s v="TXN1010"/>
    <x v="89"/>
    <n v="31838"/>
    <n v="20878"/>
    <n v="10960"/>
    <x v="0"/>
    <x v="0"/>
    <x v="1"/>
    <x v="3"/>
    <x v="0"/>
    <x v="0"/>
    <n v="0.2"/>
    <n v="10960"/>
    <x v="722"/>
    <x v="0"/>
  </r>
  <r>
    <s v="TXN1011"/>
    <x v="275"/>
    <n v="12735"/>
    <n v="12215"/>
    <n v="520"/>
    <x v="4"/>
    <x v="4"/>
    <x v="5"/>
    <x v="2"/>
    <x v="2"/>
    <x v="0"/>
    <n v="0.04"/>
    <n v="520"/>
    <x v="723"/>
    <x v="0"/>
  </r>
  <r>
    <s v="TXN1012"/>
    <x v="553"/>
    <n v="22723"/>
    <n v="23294"/>
    <n v="-571"/>
    <x v="2"/>
    <x v="1"/>
    <x v="1"/>
    <x v="3"/>
    <x v="0"/>
    <x v="2"/>
    <n v="0.11"/>
    <n v="-571"/>
    <x v="1"/>
    <x v="284"/>
  </r>
  <r>
    <s v="TXN1013"/>
    <x v="554"/>
    <n v="24116"/>
    <n v="15063"/>
    <n v="9053"/>
    <x v="0"/>
    <x v="3"/>
    <x v="2"/>
    <x v="3"/>
    <x v="1"/>
    <x v="1"/>
    <n v="0.14000000000000001"/>
    <n v="9053"/>
    <x v="724"/>
    <x v="0"/>
  </r>
  <r>
    <s v="TXN1014"/>
    <x v="555"/>
    <n v="8518"/>
    <n v="20640"/>
    <n v="-12122"/>
    <x v="4"/>
    <x v="3"/>
    <x v="1"/>
    <x v="3"/>
    <x v="0"/>
    <x v="0"/>
    <n v="0.12"/>
    <n v="-12122"/>
    <x v="1"/>
    <x v="285"/>
  </r>
  <r>
    <s v="TXN1015"/>
    <x v="502"/>
    <n v="28129"/>
    <n v="12296"/>
    <n v="15833"/>
    <x v="0"/>
    <x v="2"/>
    <x v="1"/>
    <x v="3"/>
    <x v="3"/>
    <x v="2"/>
    <n v="7.0000000000000007E-2"/>
    <n v="15833"/>
    <x v="725"/>
    <x v="0"/>
  </r>
  <r>
    <s v="TXN1016"/>
    <x v="366"/>
    <n v="46010"/>
    <n v="26632"/>
    <n v="19378"/>
    <x v="0"/>
    <x v="3"/>
    <x v="1"/>
    <x v="3"/>
    <x v="2"/>
    <x v="3"/>
    <n v="7.0000000000000007E-2"/>
    <n v="19378"/>
    <x v="726"/>
    <x v="0"/>
  </r>
  <r>
    <s v="TXN1017"/>
    <x v="222"/>
    <n v="41365"/>
    <n v="18316"/>
    <n v="23049"/>
    <x v="0"/>
    <x v="0"/>
    <x v="1"/>
    <x v="0"/>
    <x v="3"/>
    <x v="2"/>
    <n v="0.04"/>
    <n v="23049"/>
    <x v="727"/>
    <x v="0"/>
  </r>
  <r>
    <s v="TXN1018"/>
    <x v="530"/>
    <n v="44225"/>
    <n v="28803"/>
    <n v="15422"/>
    <x v="0"/>
    <x v="2"/>
    <x v="1"/>
    <x v="3"/>
    <x v="0"/>
    <x v="0"/>
    <n v="0.05"/>
    <n v="15422"/>
    <x v="728"/>
    <x v="0"/>
  </r>
  <r>
    <s v="TXN1019"/>
    <x v="165"/>
    <n v="19136"/>
    <n v="4147"/>
    <n v="14989"/>
    <x v="0"/>
    <x v="4"/>
    <x v="3"/>
    <x v="3"/>
    <x v="1"/>
    <x v="2"/>
    <n v="0.19"/>
    <n v="14989"/>
    <x v="729"/>
    <x v="0"/>
  </r>
  <r>
    <s v="TXN1020"/>
    <x v="322"/>
    <n v="5134"/>
    <n v="13765"/>
    <n v="-8631"/>
    <x v="2"/>
    <x v="4"/>
    <x v="1"/>
    <x v="0"/>
    <x v="1"/>
    <x v="0"/>
    <n v="0.06"/>
    <n v="-8631"/>
    <x v="1"/>
    <x v="286"/>
  </r>
  <r>
    <s v="TXN1021"/>
    <x v="404"/>
    <n v="22646"/>
    <n v="19479"/>
    <n v="3167"/>
    <x v="3"/>
    <x v="1"/>
    <x v="2"/>
    <x v="0"/>
    <x v="0"/>
    <x v="2"/>
    <n v="0.24"/>
    <n v="3167"/>
    <x v="730"/>
    <x v="0"/>
  </r>
  <r>
    <s v="TXN1022"/>
    <x v="466"/>
    <n v="35411"/>
    <n v="4649"/>
    <n v="30762"/>
    <x v="3"/>
    <x v="4"/>
    <x v="2"/>
    <x v="3"/>
    <x v="1"/>
    <x v="0"/>
    <n v="0.22"/>
    <n v="30762"/>
    <x v="731"/>
    <x v="0"/>
  </r>
  <r>
    <s v="TXN1023"/>
    <x v="64"/>
    <n v="34688"/>
    <n v="29027"/>
    <n v="5661"/>
    <x v="0"/>
    <x v="3"/>
    <x v="3"/>
    <x v="4"/>
    <x v="3"/>
    <x v="2"/>
    <n v="0.05"/>
    <n v="5661"/>
    <x v="732"/>
    <x v="0"/>
  </r>
  <r>
    <s v="TXN1024"/>
    <x v="177"/>
    <n v="48241"/>
    <n v="6545"/>
    <n v="41696"/>
    <x v="0"/>
    <x v="3"/>
    <x v="3"/>
    <x v="3"/>
    <x v="1"/>
    <x v="0"/>
    <n v="0.16"/>
    <n v="41696"/>
    <x v="733"/>
    <x v="0"/>
  </r>
  <r>
    <s v="TXN1025"/>
    <x v="556"/>
    <n v="36147"/>
    <n v="6503"/>
    <n v="29644"/>
    <x v="2"/>
    <x v="3"/>
    <x v="3"/>
    <x v="4"/>
    <x v="0"/>
    <x v="2"/>
    <n v="0.25"/>
    <n v="29644"/>
    <x v="734"/>
    <x v="0"/>
  </r>
  <r>
    <s v="TXN1026"/>
    <x v="88"/>
    <n v="6823"/>
    <n v="27926"/>
    <n v="-21103"/>
    <x v="3"/>
    <x v="2"/>
    <x v="0"/>
    <x v="1"/>
    <x v="0"/>
    <x v="1"/>
    <n v="0.28999999999999998"/>
    <n v="-21103"/>
    <x v="1"/>
    <x v="287"/>
  </r>
  <r>
    <s v="TXN1027"/>
    <x v="511"/>
    <n v="25159"/>
    <n v="5573"/>
    <n v="19586"/>
    <x v="0"/>
    <x v="4"/>
    <x v="1"/>
    <x v="4"/>
    <x v="3"/>
    <x v="1"/>
    <n v="0.26"/>
    <n v="19586"/>
    <x v="735"/>
    <x v="0"/>
  </r>
  <r>
    <s v="TXN1028"/>
    <x v="557"/>
    <n v="20490"/>
    <n v="26784"/>
    <n v="-6294"/>
    <x v="1"/>
    <x v="3"/>
    <x v="1"/>
    <x v="2"/>
    <x v="0"/>
    <x v="1"/>
    <n v="0.2"/>
    <n v="-6294"/>
    <x v="1"/>
    <x v="288"/>
  </r>
  <r>
    <s v="TXN1029"/>
    <x v="558"/>
    <n v="46833"/>
    <n v="8668"/>
    <n v="38165"/>
    <x v="0"/>
    <x v="3"/>
    <x v="1"/>
    <x v="3"/>
    <x v="3"/>
    <x v="1"/>
    <n v="0.16"/>
    <n v="38165"/>
    <x v="736"/>
    <x v="0"/>
  </r>
  <r>
    <s v="TXN1030"/>
    <x v="559"/>
    <n v="29602"/>
    <n v="6237"/>
    <n v="23365"/>
    <x v="0"/>
    <x v="3"/>
    <x v="0"/>
    <x v="3"/>
    <x v="0"/>
    <x v="2"/>
    <n v="0.11"/>
    <n v="23365"/>
    <x v="737"/>
    <x v="0"/>
  </r>
  <r>
    <s v="TXN1031"/>
    <x v="471"/>
    <n v="6361"/>
    <n v="5599"/>
    <n v="762"/>
    <x v="4"/>
    <x v="4"/>
    <x v="4"/>
    <x v="3"/>
    <x v="0"/>
    <x v="0"/>
    <n v="0.14000000000000001"/>
    <n v="762"/>
    <x v="738"/>
    <x v="0"/>
  </r>
  <r>
    <s v="TXN1032"/>
    <x v="560"/>
    <n v="21086"/>
    <n v="3268"/>
    <n v="17818"/>
    <x v="0"/>
    <x v="3"/>
    <x v="0"/>
    <x v="0"/>
    <x v="0"/>
    <x v="0"/>
    <n v="0.05"/>
    <n v="17818"/>
    <x v="739"/>
    <x v="0"/>
  </r>
  <r>
    <s v="TXN1033"/>
    <x v="21"/>
    <n v="48508"/>
    <n v="10014"/>
    <n v="38494"/>
    <x v="0"/>
    <x v="1"/>
    <x v="4"/>
    <x v="0"/>
    <x v="0"/>
    <x v="1"/>
    <n v="0.1"/>
    <n v="38494"/>
    <x v="740"/>
    <x v="0"/>
  </r>
  <r>
    <s v="TXN1034"/>
    <x v="290"/>
    <n v="33938"/>
    <n v="22068"/>
    <n v="11870"/>
    <x v="2"/>
    <x v="3"/>
    <x v="1"/>
    <x v="0"/>
    <x v="0"/>
    <x v="0"/>
    <n v="0.18"/>
    <n v="11870"/>
    <x v="741"/>
    <x v="0"/>
  </r>
  <r>
    <s v="TXN1035"/>
    <x v="33"/>
    <n v="19482"/>
    <n v="29601"/>
    <n v="-10119"/>
    <x v="0"/>
    <x v="3"/>
    <x v="1"/>
    <x v="3"/>
    <x v="1"/>
    <x v="0"/>
    <n v="0.19"/>
    <n v="-10119"/>
    <x v="1"/>
    <x v="289"/>
  </r>
  <r>
    <s v="TXN1036"/>
    <x v="561"/>
    <n v="5825"/>
    <n v="17958"/>
    <n v="-12133"/>
    <x v="3"/>
    <x v="3"/>
    <x v="1"/>
    <x v="3"/>
    <x v="1"/>
    <x v="0"/>
    <n v="0"/>
    <n v="-12133"/>
    <x v="1"/>
    <x v="290"/>
  </r>
  <r>
    <s v="TXN1037"/>
    <x v="211"/>
    <n v="48830"/>
    <n v="24702"/>
    <n v="24128"/>
    <x v="0"/>
    <x v="3"/>
    <x v="1"/>
    <x v="3"/>
    <x v="0"/>
    <x v="1"/>
    <n v="0"/>
    <n v="24128"/>
    <x v="742"/>
    <x v="0"/>
  </r>
  <r>
    <s v="TXN1038"/>
    <x v="562"/>
    <n v="6433"/>
    <n v="10968"/>
    <n v="-4535"/>
    <x v="0"/>
    <x v="0"/>
    <x v="3"/>
    <x v="3"/>
    <x v="3"/>
    <x v="0"/>
    <n v="0.22"/>
    <n v="-4535"/>
    <x v="1"/>
    <x v="291"/>
  </r>
  <r>
    <s v="TXN1039"/>
    <x v="447"/>
    <n v="15160"/>
    <n v="29125"/>
    <n v="-13965"/>
    <x v="0"/>
    <x v="1"/>
    <x v="1"/>
    <x v="1"/>
    <x v="1"/>
    <x v="2"/>
    <n v="0.11"/>
    <n v="-13965"/>
    <x v="1"/>
    <x v="292"/>
  </r>
  <r>
    <s v="TXN1040"/>
    <x v="286"/>
    <n v="28026"/>
    <n v="5566"/>
    <n v="22460"/>
    <x v="0"/>
    <x v="0"/>
    <x v="1"/>
    <x v="3"/>
    <x v="0"/>
    <x v="1"/>
    <n v="0.21"/>
    <n v="22460"/>
    <x v="743"/>
    <x v="0"/>
  </r>
  <r>
    <s v="TXN1041"/>
    <x v="182"/>
    <n v="26397"/>
    <n v="14965"/>
    <n v="11432"/>
    <x v="0"/>
    <x v="0"/>
    <x v="1"/>
    <x v="3"/>
    <x v="2"/>
    <x v="3"/>
    <n v="0"/>
    <n v="11432"/>
    <x v="744"/>
    <x v="0"/>
  </r>
  <r>
    <s v="TXN1042"/>
    <x v="535"/>
    <n v="22879"/>
    <n v="11059"/>
    <n v="11820"/>
    <x v="2"/>
    <x v="4"/>
    <x v="0"/>
    <x v="2"/>
    <x v="3"/>
    <x v="0"/>
    <n v="0.11"/>
    <n v="11820"/>
    <x v="745"/>
    <x v="0"/>
  </r>
  <r>
    <s v="TXN1043"/>
    <x v="121"/>
    <n v="6900"/>
    <n v="3106"/>
    <n v="3794"/>
    <x v="0"/>
    <x v="3"/>
    <x v="3"/>
    <x v="1"/>
    <x v="0"/>
    <x v="0"/>
    <n v="0.03"/>
    <n v="3794"/>
    <x v="746"/>
    <x v="0"/>
  </r>
  <r>
    <s v="TXN1044"/>
    <x v="111"/>
    <n v="15573"/>
    <n v="13078"/>
    <n v="2495"/>
    <x v="2"/>
    <x v="3"/>
    <x v="1"/>
    <x v="2"/>
    <x v="0"/>
    <x v="2"/>
    <n v="0.28999999999999998"/>
    <n v="2495"/>
    <x v="747"/>
    <x v="0"/>
  </r>
  <r>
    <s v="TXN1045"/>
    <x v="223"/>
    <n v="36053"/>
    <n v="14926"/>
    <n v="21127"/>
    <x v="3"/>
    <x v="3"/>
    <x v="2"/>
    <x v="0"/>
    <x v="1"/>
    <x v="0"/>
    <n v="0.09"/>
    <n v="21127"/>
    <x v="748"/>
    <x v="0"/>
  </r>
  <r>
    <s v="TXN1046"/>
    <x v="563"/>
    <n v="33324"/>
    <n v="27365"/>
    <n v="5959"/>
    <x v="2"/>
    <x v="1"/>
    <x v="1"/>
    <x v="0"/>
    <x v="3"/>
    <x v="1"/>
    <n v="0.13"/>
    <n v="5959"/>
    <x v="749"/>
    <x v="0"/>
  </r>
  <r>
    <s v="TXN1047"/>
    <x v="334"/>
    <n v="29920"/>
    <n v="3557"/>
    <n v="26363"/>
    <x v="0"/>
    <x v="1"/>
    <x v="1"/>
    <x v="4"/>
    <x v="2"/>
    <x v="0"/>
    <n v="0.08"/>
    <n v="26363"/>
    <x v="750"/>
    <x v="0"/>
  </r>
  <r>
    <s v="TXN1048"/>
    <x v="8"/>
    <n v="27153"/>
    <n v="7181"/>
    <n v="19972"/>
    <x v="2"/>
    <x v="2"/>
    <x v="1"/>
    <x v="1"/>
    <x v="0"/>
    <x v="2"/>
    <n v="7.0000000000000007E-2"/>
    <n v="19972"/>
    <x v="751"/>
    <x v="0"/>
  </r>
  <r>
    <s v="TXN1049"/>
    <x v="498"/>
    <n v="47096"/>
    <n v="12040"/>
    <n v="35056"/>
    <x v="3"/>
    <x v="3"/>
    <x v="4"/>
    <x v="3"/>
    <x v="1"/>
    <x v="2"/>
    <n v="0.13"/>
    <n v="35056"/>
    <x v="752"/>
    <x v="0"/>
  </r>
  <r>
    <s v="TXN1050"/>
    <x v="564"/>
    <n v="37460"/>
    <n v="21527"/>
    <n v="15933"/>
    <x v="0"/>
    <x v="1"/>
    <x v="3"/>
    <x v="3"/>
    <x v="0"/>
    <x v="0"/>
    <n v="0.19"/>
    <n v="15933"/>
    <x v="753"/>
    <x v="0"/>
  </r>
  <r>
    <s v="TXN1051"/>
    <x v="368"/>
    <n v="7817"/>
    <n v="8452"/>
    <n v="-635"/>
    <x v="2"/>
    <x v="3"/>
    <x v="1"/>
    <x v="4"/>
    <x v="0"/>
    <x v="2"/>
    <n v="0.27"/>
    <n v="-635"/>
    <x v="1"/>
    <x v="293"/>
  </r>
  <r>
    <s v="TXN1052"/>
    <x v="73"/>
    <n v="44079"/>
    <n v="13493"/>
    <n v="30586"/>
    <x v="0"/>
    <x v="4"/>
    <x v="1"/>
    <x v="2"/>
    <x v="0"/>
    <x v="0"/>
    <n v="0.19"/>
    <n v="30586"/>
    <x v="754"/>
    <x v="0"/>
  </r>
  <r>
    <s v="TXN1053"/>
    <x v="432"/>
    <n v="40524"/>
    <n v="6371"/>
    <n v="34153"/>
    <x v="2"/>
    <x v="3"/>
    <x v="2"/>
    <x v="0"/>
    <x v="2"/>
    <x v="0"/>
    <n v="0.02"/>
    <n v="34153"/>
    <x v="755"/>
    <x v="0"/>
  </r>
  <r>
    <s v="TXN1054"/>
    <x v="243"/>
    <n v="48560"/>
    <n v="12867"/>
    <n v="35693"/>
    <x v="3"/>
    <x v="3"/>
    <x v="0"/>
    <x v="1"/>
    <x v="1"/>
    <x v="0"/>
    <n v="0.16"/>
    <n v="35693"/>
    <x v="756"/>
    <x v="0"/>
  </r>
  <r>
    <s v="TXN1055"/>
    <x v="565"/>
    <n v="34914"/>
    <n v="21177"/>
    <n v="13737"/>
    <x v="2"/>
    <x v="1"/>
    <x v="1"/>
    <x v="3"/>
    <x v="2"/>
    <x v="0"/>
    <n v="0.13"/>
    <n v="13737"/>
    <x v="757"/>
    <x v="0"/>
  </r>
  <r>
    <s v="TXN1056"/>
    <x v="477"/>
    <n v="43376"/>
    <n v="27985"/>
    <n v="15391"/>
    <x v="2"/>
    <x v="4"/>
    <x v="1"/>
    <x v="3"/>
    <x v="2"/>
    <x v="1"/>
    <n v="0.13"/>
    <n v="15391"/>
    <x v="758"/>
    <x v="0"/>
  </r>
  <r>
    <s v="TXN1057"/>
    <x v="63"/>
    <n v="11140"/>
    <n v="10316"/>
    <n v="824"/>
    <x v="2"/>
    <x v="4"/>
    <x v="3"/>
    <x v="2"/>
    <x v="3"/>
    <x v="0"/>
    <n v="0.12"/>
    <n v="824"/>
    <x v="759"/>
    <x v="0"/>
  </r>
  <r>
    <s v="TXN1058"/>
    <x v="563"/>
    <n v="22214"/>
    <n v="5466"/>
    <n v="16748"/>
    <x v="3"/>
    <x v="3"/>
    <x v="1"/>
    <x v="2"/>
    <x v="0"/>
    <x v="3"/>
    <n v="0.1"/>
    <n v="16748"/>
    <x v="760"/>
    <x v="0"/>
  </r>
  <r>
    <s v="TXN1059"/>
    <x v="566"/>
    <n v="43252"/>
    <n v="28366"/>
    <n v="14886"/>
    <x v="3"/>
    <x v="0"/>
    <x v="2"/>
    <x v="4"/>
    <x v="0"/>
    <x v="0"/>
    <n v="0.22"/>
    <n v="14886"/>
    <x v="761"/>
    <x v="0"/>
  </r>
  <r>
    <s v="TXN1060"/>
    <x v="498"/>
    <n v="6861"/>
    <n v="19162"/>
    <n v="-12301"/>
    <x v="0"/>
    <x v="3"/>
    <x v="0"/>
    <x v="0"/>
    <x v="0"/>
    <x v="0"/>
    <n v="7.0000000000000007E-2"/>
    <n v="-12301"/>
    <x v="1"/>
    <x v="294"/>
  </r>
  <r>
    <s v="TXN1061"/>
    <x v="567"/>
    <n v="32272"/>
    <n v="26885"/>
    <n v="5387"/>
    <x v="0"/>
    <x v="1"/>
    <x v="2"/>
    <x v="0"/>
    <x v="0"/>
    <x v="0"/>
    <n v="0.11"/>
    <n v="5387"/>
    <x v="762"/>
    <x v="0"/>
  </r>
  <r>
    <s v="TXN1062"/>
    <x v="350"/>
    <n v="37345"/>
    <n v="15989"/>
    <n v="21356"/>
    <x v="0"/>
    <x v="1"/>
    <x v="3"/>
    <x v="3"/>
    <x v="2"/>
    <x v="2"/>
    <n v="0.28000000000000003"/>
    <n v="21356"/>
    <x v="763"/>
    <x v="0"/>
  </r>
  <r>
    <s v="TXN1063"/>
    <x v="568"/>
    <n v="47744"/>
    <n v="9993"/>
    <n v="37751"/>
    <x v="2"/>
    <x v="1"/>
    <x v="3"/>
    <x v="1"/>
    <x v="0"/>
    <x v="3"/>
    <n v="0.17"/>
    <n v="37751"/>
    <x v="764"/>
    <x v="0"/>
  </r>
  <r>
    <s v="TXN1064"/>
    <x v="569"/>
    <n v="22776"/>
    <n v="15466"/>
    <n v="7310"/>
    <x v="2"/>
    <x v="3"/>
    <x v="1"/>
    <x v="2"/>
    <x v="0"/>
    <x v="0"/>
    <n v="0.27"/>
    <n v="7310"/>
    <x v="765"/>
    <x v="0"/>
  </r>
  <r>
    <s v="TXN1065"/>
    <x v="570"/>
    <n v="15728"/>
    <n v="5559"/>
    <n v="10169"/>
    <x v="0"/>
    <x v="0"/>
    <x v="1"/>
    <x v="4"/>
    <x v="0"/>
    <x v="2"/>
    <n v="0.25"/>
    <n v="10169"/>
    <x v="766"/>
    <x v="0"/>
  </r>
  <r>
    <s v="TXN1066"/>
    <x v="223"/>
    <n v="10146"/>
    <n v="10000"/>
    <n v="146"/>
    <x v="3"/>
    <x v="4"/>
    <x v="1"/>
    <x v="3"/>
    <x v="2"/>
    <x v="2"/>
    <n v="0.12"/>
    <n v="146"/>
    <x v="767"/>
    <x v="0"/>
  </r>
  <r>
    <s v="TXN1067"/>
    <x v="299"/>
    <n v="43814"/>
    <n v="8419"/>
    <n v="35395"/>
    <x v="2"/>
    <x v="1"/>
    <x v="5"/>
    <x v="3"/>
    <x v="2"/>
    <x v="1"/>
    <n v="0.21"/>
    <n v="35395"/>
    <x v="768"/>
    <x v="0"/>
  </r>
  <r>
    <s v="TXN1068"/>
    <x v="470"/>
    <n v="5671"/>
    <n v="15542"/>
    <n v="-9871"/>
    <x v="0"/>
    <x v="3"/>
    <x v="3"/>
    <x v="4"/>
    <x v="2"/>
    <x v="0"/>
    <n v="0.28999999999999998"/>
    <n v="-9871"/>
    <x v="1"/>
    <x v="295"/>
  </r>
  <r>
    <s v="TXN1069"/>
    <x v="571"/>
    <n v="38206"/>
    <n v="21118"/>
    <n v="17088"/>
    <x v="3"/>
    <x v="2"/>
    <x v="1"/>
    <x v="3"/>
    <x v="0"/>
    <x v="2"/>
    <n v="0.03"/>
    <n v="17088"/>
    <x v="769"/>
    <x v="0"/>
  </r>
  <r>
    <s v="TXN1070"/>
    <x v="335"/>
    <n v="26689"/>
    <n v="13554"/>
    <n v="13135"/>
    <x v="0"/>
    <x v="4"/>
    <x v="1"/>
    <x v="2"/>
    <x v="0"/>
    <x v="3"/>
    <n v="0.06"/>
    <n v="13135"/>
    <x v="770"/>
    <x v="0"/>
  </r>
  <r>
    <s v="TXN1071"/>
    <x v="572"/>
    <n v="33192"/>
    <n v="20626"/>
    <n v="12566"/>
    <x v="0"/>
    <x v="1"/>
    <x v="1"/>
    <x v="3"/>
    <x v="0"/>
    <x v="0"/>
    <n v="0.19"/>
    <n v="12566"/>
    <x v="771"/>
    <x v="0"/>
  </r>
  <r>
    <s v="TXN1072"/>
    <x v="393"/>
    <n v="17791"/>
    <n v="16797"/>
    <n v="994"/>
    <x v="0"/>
    <x v="0"/>
    <x v="2"/>
    <x v="2"/>
    <x v="2"/>
    <x v="3"/>
    <n v="0.03"/>
    <n v="994"/>
    <x v="242"/>
    <x v="0"/>
  </r>
  <r>
    <s v="TXN1073"/>
    <x v="415"/>
    <n v="47022"/>
    <n v="12953"/>
    <n v="34069"/>
    <x v="0"/>
    <x v="1"/>
    <x v="1"/>
    <x v="3"/>
    <x v="0"/>
    <x v="0"/>
    <n v="0.1"/>
    <n v="34069"/>
    <x v="772"/>
    <x v="0"/>
  </r>
  <r>
    <s v="TXN1074"/>
    <x v="318"/>
    <n v="39969"/>
    <n v="13930"/>
    <n v="26039"/>
    <x v="0"/>
    <x v="3"/>
    <x v="2"/>
    <x v="3"/>
    <x v="0"/>
    <x v="0"/>
    <n v="0.27"/>
    <n v="26039"/>
    <x v="773"/>
    <x v="0"/>
  </r>
  <r>
    <s v="TXN1075"/>
    <x v="269"/>
    <n v="29902"/>
    <n v="21656"/>
    <n v="8246"/>
    <x v="0"/>
    <x v="3"/>
    <x v="2"/>
    <x v="3"/>
    <x v="1"/>
    <x v="2"/>
    <n v="0.1"/>
    <n v="8246"/>
    <x v="774"/>
    <x v="0"/>
  </r>
  <r>
    <s v="TXN1076"/>
    <x v="573"/>
    <n v="45484"/>
    <n v="20542"/>
    <n v="24942"/>
    <x v="1"/>
    <x v="3"/>
    <x v="5"/>
    <x v="3"/>
    <x v="2"/>
    <x v="2"/>
    <n v="0.11"/>
    <n v="24942"/>
    <x v="775"/>
    <x v="0"/>
  </r>
  <r>
    <s v="TXN1077"/>
    <x v="411"/>
    <n v="16124"/>
    <n v="13751"/>
    <n v="2373"/>
    <x v="0"/>
    <x v="3"/>
    <x v="3"/>
    <x v="1"/>
    <x v="0"/>
    <x v="2"/>
    <n v="0.27"/>
    <n v="2373"/>
    <x v="776"/>
    <x v="0"/>
  </r>
  <r>
    <s v="TXN1078"/>
    <x v="574"/>
    <n v="8879"/>
    <n v="20537"/>
    <n v="-11658"/>
    <x v="4"/>
    <x v="3"/>
    <x v="1"/>
    <x v="1"/>
    <x v="0"/>
    <x v="2"/>
    <n v="0.21"/>
    <n v="-11658"/>
    <x v="1"/>
    <x v="296"/>
  </r>
  <r>
    <s v="TXN1079"/>
    <x v="235"/>
    <n v="41092"/>
    <n v="16703"/>
    <n v="24389"/>
    <x v="4"/>
    <x v="4"/>
    <x v="5"/>
    <x v="2"/>
    <x v="0"/>
    <x v="0"/>
    <n v="0.28999999999999998"/>
    <n v="24389"/>
    <x v="777"/>
    <x v="0"/>
  </r>
  <r>
    <s v="TXN1080"/>
    <x v="202"/>
    <n v="23922"/>
    <n v="20418"/>
    <n v="3504"/>
    <x v="0"/>
    <x v="2"/>
    <x v="3"/>
    <x v="3"/>
    <x v="1"/>
    <x v="0"/>
    <n v="0.2"/>
    <n v="3504"/>
    <x v="778"/>
    <x v="0"/>
  </r>
  <r>
    <s v="TXN1081"/>
    <x v="327"/>
    <n v="46487"/>
    <n v="26782"/>
    <n v="19705"/>
    <x v="0"/>
    <x v="1"/>
    <x v="3"/>
    <x v="3"/>
    <x v="0"/>
    <x v="0"/>
    <n v="0.25"/>
    <n v="19705"/>
    <x v="779"/>
    <x v="0"/>
  </r>
  <r>
    <s v="TXN1082"/>
    <x v="482"/>
    <n v="8211"/>
    <n v="20305"/>
    <n v="-12094"/>
    <x v="0"/>
    <x v="3"/>
    <x v="3"/>
    <x v="4"/>
    <x v="0"/>
    <x v="0"/>
    <n v="0.14000000000000001"/>
    <n v="-12094"/>
    <x v="1"/>
    <x v="297"/>
  </r>
  <r>
    <s v="TXN1083"/>
    <x v="407"/>
    <n v="38672"/>
    <n v="5160"/>
    <n v="33512"/>
    <x v="3"/>
    <x v="3"/>
    <x v="0"/>
    <x v="2"/>
    <x v="1"/>
    <x v="2"/>
    <n v="0.08"/>
    <n v="33512"/>
    <x v="780"/>
    <x v="0"/>
  </r>
  <r>
    <s v="TXN1084"/>
    <x v="544"/>
    <n v="29759"/>
    <n v="12647"/>
    <n v="17112"/>
    <x v="3"/>
    <x v="1"/>
    <x v="1"/>
    <x v="2"/>
    <x v="3"/>
    <x v="3"/>
    <n v="0.19"/>
    <n v="17112"/>
    <x v="781"/>
    <x v="0"/>
  </r>
  <r>
    <s v="TXN1085"/>
    <x v="169"/>
    <n v="29509"/>
    <n v="7377"/>
    <n v="22132"/>
    <x v="0"/>
    <x v="0"/>
    <x v="5"/>
    <x v="2"/>
    <x v="1"/>
    <x v="1"/>
    <n v="0.28999999999999998"/>
    <n v="22132"/>
    <x v="15"/>
    <x v="0"/>
  </r>
  <r>
    <s v="TXN1086"/>
    <x v="37"/>
    <n v="10376"/>
    <n v="19346"/>
    <n v="-8970"/>
    <x v="0"/>
    <x v="1"/>
    <x v="1"/>
    <x v="3"/>
    <x v="3"/>
    <x v="0"/>
    <n v="0.01"/>
    <n v="-8970"/>
    <x v="1"/>
    <x v="298"/>
  </r>
  <r>
    <s v="TXN1087"/>
    <x v="439"/>
    <n v="17616"/>
    <n v="19000"/>
    <n v="-1384"/>
    <x v="1"/>
    <x v="3"/>
    <x v="3"/>
    <x v="4"/>
    <x v="0"/>
    <x v="1"/>
    <n v="0.06"/>
    <n v="-1384"/>
    <x v="1"/>
    <x v="138"/>
  </r>
  <r>
    <s v="TXN1088"/>
    <x v="481"/>
    <n v="14331"/>
    <n v="19796"/>
    <n v="-5465"/>
    <x v="3"/>
    <x v="3"/>
    <x v="1"/>
    <x v="3"/>
    <x v="1"/>
    <x v="3"/>
    <n v="0.18"/>
    <n v="-5465"/>
    <x v="1"/>
    <x v="299"/>
  </r>
  <r>
    <s v="TXN1089"/>
    <x v="575"/>
    <n v="7201"/>
    <n v="14815"/>
    <n v="-7614"/>
    <x v="0"/>
    <x v="1"/>
    <x v="5"/>
    <x v="3"/>
    <x v="1"/>
    <x v="1"/>
    <n v="0.16"/>
    <n v="-7614"/>
    <x v="1"/>
    <x v="300"/>
  </r>
  <r>
    <s v="TXN1090"/>
    <x v="576"/>
    <n v="30225"/>
    <n v="29339"/>
    <n v="886"/>
    <x v="1"/>
    <x v="3"/>
    <x v="2"/>
    <x v="2"/>
    <x v="3"/>
    <x v="0"/>
    <n v="0.11"/>
    <n v="886"/>
    <x v="782"/>
    <x v="0"/>
  </r>
  <r>
    <s v="TXN1091"/>
    <x v="577"/>
    <n v="27425"/>
    <n v="27507"/>
    <n v="-82"/>
    <x v="2"/>
    <x v="4"/>
    <x v="4"/>
    <x v="4"/>
    <x v="1"/>
    <x v="3"/>
    <n v="0.02"/>
    <n v="-82"/>
    <x v="1"/>
    <x v="301"/>
  </r>
  <r>
    <s v="TXN1092"/>
    <x v="578"/>
    <n v="34857"/>
    <n v="18461"/>
    <n v="16396"/>
    <x v="0"/>
    <x v="0"/>
    <x v="5"/>
    <x v="3"/>
    <x v="0"/>
    <x v="0"/>
    <n v="0.18"/>
    <n v="16396"/>
    <x v="783"/>
    <x v="0"/>
  </r>
  <r>
    <s v="TXN1093"/>
    <x v="267"/>
    <n v="37579"/>
    <n v="26211"/>
    <n v="11368"/>
    <x v="1"/>
    <x v="0"/>
    <x v="1"/>
    <x v="4"/>
    <x v="1"/>
    <x v="0"/>
    <n v="0.13"/>
    <n v="11368"/>
    <x v="784"/>
    <x v="0"/>
  </r>
  <r>
    <s v="TXN1094"/>
    <x v="73"/>
    <n v="24712"/>
    <n v="29079"/>
    <n v="-4367"/>
    <x v="0"/>
    <x v="3"/>
    <x v="2"/>
    <x v="2"/>
    <x v="1"/>
    <x v="3"/>
    <n v="0.01"/>
    <n v="-4367"/>
    <x v="1"/>
    <x v="302"/>
  </r>
  <r>
    <s v="TXN1095"/>
    <x v="579"/>
    <n v="12535"/>
    <n v="23409"/>
    <n v="-10874"/>
    <x v="4"/>
    <x v="3"/>
    <x v="1"/>
    <x v="3"/>
    <x v="0"/>
    <x v="0"/>
    <n v="0.28000000000000003"/>
    <n v="-10874"/>
    <x v="1"/>
    <x v="303"/>
  </r>
  <r>
    <s v="TXN1096"/>
    <x v="562"/>
    <n v="9622"/>
    <n v="9191"/>
    <n v="431"/>
    <x v="0"/>
    <x v="4"/>
    <x v="1"/>
    <x v="4"/>
    <x v="0"/>
    <x v="2"/>
    <n v="0.1"/>
    <n v="431"/>
    <x v="785"/>
    <x v="0"/>
  </r>
  <r>
    <s v="TXN1097"/>
    <x v="20"/>
    <n v="7686"/>
    <n v="26986"/>
    <n v="-19300"/>
    <x v="3"/>
    <x v="3"/>
    <x v="3"/>
    <x v="3"/>
    <x v="0"/>
    <x v="0"/>
    <n v="0.24"/>
    <n v="-19300"/>
    <x v="1"/>
    <x v="304"/>
  </r>
  <r>
    <s v="TXN1098"/>
    <x v="479"/>
    <n v="48791"/>
    <n v="5660"/>
    <n v="43131"/>
    <x v="0"/>
    <x v="0"/>
    <x v="2"/>
    <x v="4"/>
    <x v="2"/>
    <x v="1"/>
    <n v="0.06"/>
    <n v="43131"/>
    <x v="786"/>
    <x v="0"/>
  </r>
  <r>
    <s v="TXN1099"/>
    <x v="580"/>
    <n v="14209"/>
    <n v="17496"/>
    <n v="-3287"/>
    <x v="0"/>
    <x v="1"/>
    <x v="3"/>
    <x v="3"/>
    <x v="0"/>
    <x v="0"/>
    <n v="0.19"/>
    <n v="-3287"/>
    <x v="1"/>
    <x v="305"/>
  </r>
  <r>
    <s v="TXN1100"/>
    <x v="143"/>
    <n v="21317"/>
    <n v="27642"/>
    <n v="-6325"/>
    <x v="0"/>
    <x v="0"/>
    <x v="3"/>
    <x v="1"/>
    <x v="1"/>
    <x v="0"/>
    <n v="0.14000000000000001"/>
    <n v="-6325"/>
    <x v="1"/>
    <x v="306"/>
  </r>
  <r>
    <s v="TXN1101"/>
    <x v="581"/>
    <n v="22346"/>
    <n v="18255"/>
    <n v="4091"/>
    <x v="3"/>
    <x v="2"/>
    <x v="5"/>
    <x v="2"/>
    <x v="3"/>
    <x v="2"/>
    <n v="0.06"/>
    <n v="4091"/>
    <x v="787"/>
    <x v="0"/>
  </r>
  <r>
    <s v="TXN1102"/>
    <x v="278"/>
    <n v="39732"/>
    <n v="17608"/>
    <n v="22124"/>
    <x v="0"/>
    <x v="3"/>
    <x v="1"/>
    <x v="3"/>
    <x v="3"/>
    <x v="2"/>
    <n v="0.14000000000000001"/>
    <n v="22124"/>
    <x v="788"/>
    <x v="0"/>
  </r>
  <r>
    <s v="TXN1103"/>
    <x v="428"/>
    <n v="5350"/>
    <n v="22343"/>
    <n v="-16993"/>
    <x v="1"/>
    <x v="1"/>
    <x v="3"/>
    <x v="3"/>
    <x v="3"/>
    <x v="3"/>
    <n v="0.18"/>
    <n v="-16993"/>
    <x v="1"/>
    <x v="307"/>
  </r>
  <r>
    <s v="TXN1104"/>
    <x v="373"/>
    <n v="38372"/>
    <n v="14656"/>
    <n v="23716"/>
    <x v="0"/>
    <x v="1"/>
    <x v="4"/>
    <x v="3"/>
    <x v="0"/>
    <x v="2"/>
    <n v="7.0000000000000007E-2"/>
    <n v="23716"/>
    <x v="789"/>
    <x v="0"/>
  </r>
  <r>
    <s v="TXN1105"/>
    <x v="516"/>
    <n v="18083"/>
    <n v="14628"/>
    <n v="3455"/>
    <x v="3"/>
    <x v="1"/>
    <x v="3"/>
    <x v="2"/>
    <x v="0"/>
    <x v="2"/>
    <n v="0.16"/>
    <n v="3455"/>
    <x v="790"/>
    <x v="0"/>
  </r>
  <r>
    <s v="TXN1106"/>
    <x v="349"/>
    <n v="35446"/>
    <n v="15846"/>
    <n v="19600"/>
    <x v="1"/>
    <x v="3"/>
    <x v="0"/>
    <x v="2"/>
    <x v="1"/>
    <x v="3"/>
    <n v="0.19"/>
    <n v="19600"/>
    <x v="791"/>
    <x v="0"/>
  </r>
  <r>
    <s v="TXN1107"/>
    <x v="118"/>
    <n v="33475"/>
    <n v="8251"/>
    <n v="25224"/>
    <x v="4"/>
    <x v="4"/>
    <x v="3"/>
    <x v="4"/>
    <x v="1"/>
    <x v="2"/>
    <n v="0.11"/>
    <n v="25224"/>
    <x v="792"/>
    <x v="0"/>
  </r>
  <r>
    <s v="TXN1108"/>
    <x v="117"/>
    <n v="11213"/>
    <n v="6174"/>
    <n v="5039"/>
    <x v="0"/>
    <x v="3"/>
    <x v="3"/>
    <x v="3"/>
    <x v="2"/>
    <x v="0"/>
    <n v="0.15"/>
    <n v="5039"/>
    <x v="793"/>
    <x v="0"/>
  </r>
  <r>
    <s v="TXN1109"/>
    <x v="112"/>
    <n v="22835"/>
    <n v="20980"/>
    <n v="1855"/>
    <x v="0"/>
    <x v="3"/>
    <x v="2"/>
    <x v="2"/>
    <x v="0"/>
    <x v="1"/>
    <n v="0.06"/>
    <n v="1855"/>
    <x v="794"/>
    <x v="0"/>
  </r>
  <r>
    <s v="TXN1110"/>
    <x v="582"/>
    <n v="11231"/>
    <n v="21484"/>
    <n v="-10253"/>
    <x v="0"/>
    <x v="3"/>
    <x v="3"/>
    <x v="3"/>
    <x v="1"/>
    <x v="0"/>
    <n v="0.28999999999999998"/>
    <n v="-10253"/>
    <x v="1"/>
    <x v="308"/>
  </r>
  <r>
    <s v="TXN1111"/>
    <x v="356"/>
    <n v="5081"/>
    <n v="11016"/>
    <n v="-5935"/>
    <x v="1"/>
    <x v="1"/>
    <x v="1"/>
    <x v="4"/>
    <x v="2"/>
    <x v="0"/>
    <n v="0.16"/>
    <n v="-5935"/>
    <x v="1"/>
    <x v="309"/>
  </r>
  <r>
    <s v="TXN1112"/>
    <x v="330"/>
    <n v="26883"/>
    <n v="10308"/>
    <n v="16575"/>
    <x v="3"/>
    <x v="2"/>
    <x v="3"/>
    <x v="4"/>
    <x v="0"/>
    <x v="1"/>
    <n v="0"/>
    <n v="16575"/>
    <x v="795"/>
    <x v="0"/>
  </r>
  <r>
    <s v="TXN1113"/>
    <x v="84"/>
    <n v="18467"/>
    <n v="17549"/>
    <n v="918"/>
    <x v="2"/>
    <x v="3"/>
    <x v="1"/>
    <x v="4"/>
    <x v="0"/>
    <x v="1"/>
    <n v="7.0000000000000007E-2"/>
    <n v="918"/>
    <x v="796"/>
    <x v="0"/>
  </r>
  <r>
    <s v="TXN1114"/>
    <x v="135"/>
    <n v="36128"/>
    <n v="18933"/>
    <n v="17195"/>
    <x v="1"/>
    <x v="4"/>
    <x v="1"/>
    <x v="0"/>
    <x v="1"/>
    <x v="2"/>
    <n v="0.15"/>
    <n v="17195"/>
    <x v="797"/>
    <x v="0"/>
  </r>
  <r>
    <s v="TXN1115"/>
    <x v="441"/>
    <n v="12459"/>
    <n v="25262"/>
    <n v="-12803"/>
    <x v="2"/>
    <x v="1"/>
    <x v="1"/>
    <x v="1"/>
    <x v="3"/>
    <x v="2"/>
    <n v="0.1"/>
    <n v="-12803"/>
    <x v="1"/>
    <x v="310"/>
  </r>
  <r>
    <s v="TXN1116"/>
    <x v="58"/>
    <n v="46461"/>
    <n v="20833"/>
    <n v="25628"/>
    <x v="0"/>
    <x v="3"/>
    <x v="3"/>
    <x v="2"/>
    <x v="0"/>
    <x v="1"/>
    <n v="0.08"/>
    <n v="25628"/>
    <x v="798"/>
    <x v="0"/>
  </r>
  <r>
    <s v="TXN1117"/>
    <x v="523"/>
    <n v="48190"/>
    <n v="20644"/>
    <n v="27546"/>
    <x v="1"/>
    <x v="3"/>
    <x v="1"/>
    <x v="2"/>
    <x v="1"/>
    <x v="0"/>
    <n v="0.21"/>
    <n v="27546"/>
    <x v="799"/>
    <x v="0"/>
  </r>
  <r>
    <s v="TXN1118"/>
    <x v="430"/>
    <n v="20093"/>
    <n v="8004"/>
    <n v="12089"/>
    <x v="4"/>
    <x v="1"/>
    <x v="4"/>
    <x v="3"/>
    <x v="1"/>
    <x v="0"/>
    <n v="0.21"/>
    <n v="12089"/>
    <x v="800"/>
    <x v="0"/>
  </r>
  <r>
    <s v="TXN1119"/>
    <x v="439"/>
    <n v="48863"/>
    <n v="12618"/>
    <n v="36245"/>
    <x v="0"/>
    <x v="3"/>
    <x v="1"/>
    <x v="2"/>
    <x v="1"/>
    <x v="0"/>
    <n v="0.1"/>
    <n v="36245"/>
    <x v="801"/>
    <x v="0"/>
  </r>
  <r>
    <s v="TXN1120"/>
    <x v="355"/>
    <n v="15008"/>
    <n v="11771"/>
    <n v="3237"/>
    <x v="0"/>
    <x v="1"/>
    <x v="0"/>
    <x v="3"/>
    <x v="3"/>
    <x v="3"/>
    <n v="0.26"/>
    <n v="3237"/>
    <x v="802"/>
    <x v="0"/>
  </r>
  <r>
    <s v="TXN1121"/>
    <x v="398"/>
    <n v="17315"/>
    <n v="7439"/>
    <n v="9876"/>
    <x v="4"/>
    <x v="4"/>
    <x v="3"/>
    <x v="3"/>
    <x v="1"/>
    <x v="0"/>
    <n v="0.19"/>
    <n v="9876"/>
    <x v="803"/>
    <x v="0"/>
  </r>
  <r>
    <s v="TXN1122"/>
    <x v="316"/>
    <n v="30918"/>
    <n v="16679"/>
    <n v="14239"/>
    <x v="2"/>
    <x v="4"/>
    <x v="2"/>
    <x v="3"/>
    <x v="0"/>
    <x v="2"/>
    <n v="0.18"/>
    <n v="14239"/>
    <x v="804"/>
    <x v="0"/>
  </r>
  <r>
    <s v="TXN1123"/>
    <x v="458"/>
    <n v="48257"/>
    <n v="28330"/>
    <n v="19927"/>
    <x v="1"/>
    <x v="3"/>
    <x v="2"/>
    <x v="2"/>
    <x v="0"/>
    <x v="2"/>
    <n v="0.22"/>
    <n v="19927"/>
    <x v="805"/>
    <x v="0"/>
  </r>
  <r>
    <s v="TXN1124"/>
    <x v="391"/>
    <n v="19140"/>
    <n v="7705"/>
    <n v="11435"/>
    <x v="1"/>
    <x v="3"/>
    <x v="3"/>
    <x v="3"/>
    <x v="2"/>
    <x v="3"/>
    <n v="0.12"/>
    <n v="11435"/>
    <x v="806"/>
    <x v="0"/>
  </r>
  <r>
    <s v="TXN1125"/>
    <x v="464"/>
    <n v="13627"/>
    <n v="9003"/>
    <n v="4624"/>
    <x v="2"/>
    <x v="3"/>
    <x v="0"/>
    <x v="4"/>
    <x v="2"/>
    <x v="2"/>
    <n v="0.2"/>
    <n v="4624"/>
    <x v="807"/>
    <x v="0"/>
  </r>
  <r>
    <s v="TXN1126"/>
    <x v="583"/>
    <n v="42428"/>
    <n v="23523"/>
    <n v="18905"/>
    <x v="3"/>
    <x v="3"/>
    <x v="0"/>
    <x v="3"/>
    <x v="2"/>
    <x v="2"/>
    <n v="0.28999999999999998"/>
    <n v="18905"/>
    <x v="808"/>
    <x v="0"/>
  </r>
  <r>
    <s v="TXN1127"/>
    <x v="279"/>
    <n v="23699"/>
    <n v="10556"/>
    <n v="13143"/>
    <x v="0"/>
    <x v="2"/>
    <x v="5"/>
    <x v="3"/>
    <x v="2"/>
    <x v="0"/>
    <n v="0.25"/>
    <n v="13143"/>
    <x v="809"/>
    <x v="0"/>
  </r>
  <r>
    <s v="TXN1128"/>
    <x v="66"/>
    <n v="26459"/>
    <n v="25806"/>
    <n v="653"/>
    <x v="3"/>
    <x v="1"/>
    <x v="1"/>
    <x v="0"/>
    <x v="0"/>
    <x v="0"/>
    <n v="0.24"/>
    <n v="653"/>
    <x v="810"/>
    <x v="0"/>
  </r>
  <r>
    <s v="TXN1129"/>
    <x v="584"/>
    <n v="43994"/>
    <n v="19846"/>
    <n v="24148"/>
    <x v="0"/>
    <x v="3"/>
    <x v="5"/>
    <x v="3"/>
    <x v="0"/>
    <x v="0"/>
    <n v="0.01"/>
    <n v="24148"/>
    <x v="811"/>
    <x v="0"/>
  </r>
  <r>
    <s v="TXN1130"/>
    <x v="475"/>
    <n v="7520"/>
    <n v="12306"/>
    <n v="-4786"/>
    <x v="2"/>
    <x v="0"/>
    <x v="1"/>
    <x v="3"/>
    <x v="3"/>
    <x v="0"/>
    <n v="0.24"/>
    <n v="-4786"/>
    <x v="1"/>
    <x v="311"/>
  </r>
  <r>
    <s v="TXN1131"/>
    <x v="483"/>
    <n v="38974"/>
    <n v="11387"/>
    <n v="27587"/>
    <x v="4"/>
    <x v="0"/>
    <x v="2"/>
    <x v="3"/>
    <x v="0"/>
    <x v="0"/>
    <n v="0.15"/>
    <n v="27587"/>
    <x v="812"/>
    <x v="0"/>
  </r>
  <r>
    <s v="TXN1132"/>
    <x v="142"/>
    <n v="45477"/>
    <n v="23300"/>
    <n v="22177"/>
    <x v="0"/>
    <x v="0"/>
    <x v="5"/>
    <x v="0"/>
    <x v="3"/>
    <x v="0"/>
    <n v="0.27"/>
    <n v="22177"/>
    <x v="813"/>
    <x v="0"/>
  </r>
  <r>
    <s v="TXN1133"/>
    <x v="487"/>
    <n v="40140"/>
    <n v="15341"/>
    <n v="24799"/>
    <x v="4"/>
    <x v="0"/>
    <x v="1"/>
    <x v="2"/>
    <x v="1"/>
    <x v="0"/>
    <n v="0.25"/>
    <n v="24799"/>
    <x v="814"/>
    <x v="0"/>
  </r>
  <r>
    <s v="TXN1134"/>
    <x v="566"/>
    <n v="38216"/>
    <n v="28981"/>
    <n v="9235"/>
    <x v="2"/>
    <x v="3"/>
    <x v="4"/>
    <x v="1"/>
    <x v="3"/>
    <x v="1"/>
    <n v="0.18"/>
    <n v="9235"/>
    <x v="815"/>
    <x v="0"/>
  </r>
  <r>
    <s v="TXN1135"/>
    <x v="410"/>
    <n v="41787"/>
    <n v="25737"/>
    <n v="16050"/>
    <x v="0"/>
    <x v="0"/>
    <x v="3"/>
    <x v="4"/>
    <x v="2"/>
    <x v="2"/>
    <n v="7.0000000000000007E-2"/>
    <n v="16050"/>
    <x v="816"/>
    <x v="0"/>
  </r>
  <r>
    <s v="TXN1136"/>
    <x v="585"/>
    <n v="35282"/>
    <n v="19675"/>
    <n v="15607"/>
    <x v="3"/>
    <x v="0"/>
    <x v="1"/>
    <x v="0"/>
    <x v="3"/>
    <x v="0"/>
    <n v="0.18"/>
    <n v="15607"/>
    <x v="817"/>
    <x v="0"/>
  </r>
  <r>
    <s v="TXN1137"/>
    <x v="266"/>
    <n v="26515"/>
    <n v="28756"/>
    <n v="-2241"/>
    <x v="2"/>
    <x v="1"/>
    <x v="2"/>
    <x v="0"/>
    <x v="0"/>
    <x v="1"/>
    <n v="0.22"/>
    <n v="-2241"/>
    <x v="1"/>
    <x v="312"/>
  </r>
  <r>
    <s v="TXN1138"/>
    <x v="199"/>
    <n v="14128"/>
    <n v="15822"/>
    <n v="-1694"/>
    <x v="2"/>
    <x v="0"/>
    <x v="1"/>
    <x v="3"/>
    <x v="0"/>
    <x v="3"/>
    <n v="0.23"/>
    <n v="-1694"/>
    <x v="1"/>
    <x v="313"/>
  </r>
  <r>
    <s v="TXN1139"/>
    <x v="356"/>
    <n v="22070"/>
    <n v="25870"/>
    <n v="-3800"/>
    <x v="2"/>
    <x v="2"/>
    <x v="2"/>
    <x v="0"/>
    <x v="2"/>
    <x v="0"/>
    <n v="0.03"/>
    <n v="-3800"/>
    <x v="1"/>
    <x v="314"/>
  </r>
  <r>
    <s v="TXN1140"/>
    <x v="254"/>
    <n v="22320"/>
    <n v="6924"/>
    <n v="15396"/>
    <x v="3"/>
    <x v="4"/>
    <x v="1"/>
    <x v="3"/>
    <x v="2"/>
    <x v="3"/>
    <n v="0.12"/>
    <n v="15396"/>
    <x v="818"/>
    <x v="0"/>
  </r>
  <r>
    <s v="TXN1141"/>
    <x v="586"/>
    <n v="5154"/>
    <n v="7563"/>
    <n v="-2409"/>
    <x v="0"/>
    <x v="4"/>
    <x v="5"/>
    <x v="3"/>
    <x v="2"/>
    <x v="0"/>
    <n v="0.21"/>
    <n v="-2409"/>
    <x v="1"/>
    <x v="315"/>
  </r>
  <r>
    <s v="TXN1142"/>
    <x v="495"/>
    <n v="41203"/>
    <n v="17539"/>
    <n v="23664"/>
    <x v="3"/>
    <x v="3"/>
    <x v="3"/>
    <x v="3"/>
    <x v="3"/>
    <x v="3"/>
    <n v="0.25"/>
    <n v="23664"/>
    <x v="819"/>
    <x v="0"/>
  </r>
  <r>
    <s v="TXN1143"/>
    <x v="489"/>
    <n v="38416"/>
    <n v="25489"/>
    <n v="12927"/>
    <x v="2"/>
    <x v="3"/>
    <x v="2"/>
    <x v="3"/>
    <x v="1"/>
    <x v="1"/>
    <n v="0.01"/>
    <n v="12927"/>
    <x v="820"/>
    <x v="0"/>
  </r>
  <r>
    <s v="TXN1144"/>
    <x v="587"/>
    <n v="17173"/>
    <n v="3029"/>
    <n v="14144"/>
    <x v="1"/>
    <x v="1"/>
    <x v="1"/>
    <x v="3"/>
    <x v="1"/>
    <x v="0"/>
    <n v="0.02"/>
    <n v="14144"/>
    <x v="821"/>
    <x v="0"/>
  </r>
  <r>
    <s v="TXN1145"/>
    <x v="14"/>
    <n v="13610"/>
    <n v="4284"/>
    <n v="9326"/>
    <x v="2"/>
    <x v="1"/>
    <x v="4"/>
    <x v="3"/>
    <x v="0"/>
    <x v="3"/>
    <n v="0.14000000000000001"/>
    <n v="9326"/>
    <x v="822"/>
    <x v="0"/>
  </r>
  <r>
    <s v="TXN1146"/>
    <x v="4"/>
    <n v="24107"/>
    <n v="9369"/>
    <n v="14738"/>
    <x v="0"/>
    <x v="2"/>
    <x v="3"/>
    <x v="3"/>
    <x v="1"/>
    <x v="3"/>
    <n v="0.22"/>
    <n v="14738"/>
    <x v="823"/>
    <x v="0"/>
  </r>
  <r>
    <s v="TXN1147"/>
    <x v="490"/>
    <n v="37760"/>
    <n v="16555"/>
    <n v="21205"/>
    <x v="0"/>
    <x v="3"/>
    <x v="1"/>
    <x v="3"/>
    <x v="2"/>
    <x v="0"/>
    <n v="0.16"/>
    <n v="21205"/>
    <x v="824"/>
    <x v="0"/>
  </r>
  <r>
    <s v="TXN1148"/>
    <x v="247"/>
    <n v="38161"/>
    <n v="25663"/>
    <n v="12498"/>
    <x v="2"/>
    <x v="2"/>
    <x v="3"/>
    <x v="3"/>
    <x v="2"/>
    <x v="0"/>
    <n v="0.21"/>
    <n v="12498"/>
    <x v="825"/>
    <x v="0"/>
  </r>
  <r>
    <s v="TXN1149"/>
    <x v="431"/>
    <n v="22805"/>
    <n v="4674"/>
    <n v="18131"/>
    <x v="0"/>
    <x v="1"/>
    <x v="2"/>
    <x v="3"/>
    <x v="0"/>
    <x v="3"/>
    <n v="0.24"/>
    <n v="18131"/>
    <x v="826"/>
    <x v="0"/>
  </r>
  <r>
    <s v="TXN1150"/>
    <x v="96"/>
    <n v="18928"/>
    <n v="8079"/>
    <n v="10849"/>
    <x v="0"/>
    <x v="1"/>
    <x v="1"/>
    <x v="3"/>
    <x v="0"/>
    <x v="3"/>
    <n v="0.22"/>
    <n v="10849"/>
    <x v="827"/>
    <x v="0"/>
  </r>
  <r>
    <s v="TXN1151"/>
    <x v="230"/>
    <n v="28581"/>
    <n v="15317"/>
    <n v="13264"/>
    <x v="3"/>
    <x v="3"/>
    <x v="3"/>
    <x v="0"/>
    <x v="3"/>
    <x v="0"/>
    <n v="0.14000000000000001"/>
    <n v="13264"/>
    <x v="828"/>
    <x v="0"/>
  </r>
  <r>
    <s v="TXN1152"/>
    <x v="538"/>
    <n v="40578"/>
    <n v="23639"/>
    <n v="16939"/>
    <x v="0"/>
    <x v="4"/>
    <x v="3"/>
    <x v="3"/>
    <x v="2"/>
    <x v="2"/>
    <n v="0.26"/>
    <n v="16939"/>
    <x v="829"/>
    <x v="0"/>
  </r>
  <r>
    <s v="TXN1153"/>
    <x v="124"/>
    <n v="16877"/>
    <n v="10230"/>
    <n v="6647"/>
    <x v="3"/>
    <x v="0"/>
    <x v="1"/>
    <x v="4"/>
    <x v="0"/>
    <x v="2"/>
    <n v="0.04"/>
    <n v="6647"/>
    <x v="830"/>
    <x v="0"/>
  </r>
  <r>
    <s v="TXN1154"/>
    <x v="113"/>
    <n v="29422"/>
    <n v="20073"/>
    <n v="9349"/>
    <x v="1"/>
    <x v="3"/>
    <x v="1"/>
    <x v="3"/>
    <x v="0"/>
    <x v="2"/>
    <n v="0.26"/>
    <n v="9349"/>
    <x v="831"/>
    <x v="0"/>
  </r>
  <r>
    <s v="TXN1155"/>
    <x v="387"/>
    <n v="32255"/>
    <n v="18672"/>
    <n v="13583"/>
    <x v="1"/>
    <x v="3"/>
    <x v="1"/>
    <x v="1"/>
    <x v="1"/>
    <x v="1"/>
    <n v="0.04"/>
    <n v="13583"/>
    <x v="832"/>
    <x v="0"/>
  </r>
  <r>
    <s v="TXN1156"/>
    <x v="220"/>
    <n v="6959"/>
    <n v="6859"/>
    <n v="100"/>
    <x v="2"/>
    <x v="1"/>
    <x v="4"/>
    <x v="0"/>
    <x v="3"/>
    <x v="0"/>
    <n v="0.18"/>
    <n v="100"/>
    <x v="833"/>
    <x v="0"/>
  </r>
  <r>
    <s v="TXN1157"/>
    <x v="19"/>
    <n v="40306"/>
    <n v="24210"/>
    <n v="16096"/>
    <x v="1"/>
    <x v="3"/>
    <x v="5"/>
    <x v="4"/>
    <x v="0"/>
    <x v="2"/>
    <n v="0.17"/>
    <n v="16096"/>
    <x v="834"/>
    <x v="0"/>
  </r>
  <r>
    <s v="TXN1158"/>
    <x v="87"/>
    <n v="44259"/>
    <n v="3448"/>
    <n v="40811"/>
    <x v="0"/>
    <x v="3"/>
    <x v="1"/>
    <x v="1"/>
    <x v="2"/>
    <x v="2"/>
    <n v="0.28000000000000003"/>
    <n v="40811"/>
    <x v="835"/>
    <x v="0"/>
  </r>
  <r>
    <s v="TXN1159"/>
    <x v="383"/>
    <n v="31148"/>
    <n v="16124"/>
    <n v="15024"/>
    <x v="2"/>
    <x v="1"/>
    <x v="1"/>
    <x v="1"/>
    <x v="3"/>
    <x v="3"/>
    <n v="0.11"/>
    <n v="15024"/>
    <x v="836"/>
    <x v="0"/>
  </r>
  <r>
    <s v="TXN1160"/>
    <x v="389"/>
    <n v="19577"/>
    <n v="24342"/>
    <n v="-4765"/>
    <x v="0"/>
    <x v="0"/>
    <x v="2"/>
    <x v="4"/>
    <x v="0"/>
    <x v="3"/>
    <n v="0.12"/>
    <n v="-4765"/>
    <x v="1"/>
    <x v="316"/>
  </r>
  <r>
    <s v="TXN1161"/>
    <x v="560"/>
    <n v="37951"/>
    <n v="20402"/>
    <n v="17549"/>
    <x v="0"/>
    <x v="4"/>
    <x v="5"/>
    <x v="1"/>
    <x v="1"/>
    <x v="0"/>
    <n v="0.26"/>
    <n v="17549"/>
    <x v="837"/>
    <x v="0"/>
  </r>
  <r>
    <s v="TXN1162"/>
    <x v="588"/>
    <n v="33198"/>
    <n v="7317"/>
    <n v="25881"/>
    <x v="0"/>
    <x v="4"/>
    <x v="1"/>
    <x v="1"/>
    <x v="1"/>
    <x v="2"/>
    <n v="0.08"/>
    <n v="25881"/>
    <x v="838"/>
    <x v="0"/>
  </r>
  <r>
    <s v="TXN1163"/>
    <x v="418"/>
    <n v="40996"/>
    <n v="8894"/>
    <n v="32102"/>
    <x v="0"/>
    <x v="3"/>
    <x v="4"/>
    <x v="3"/>
    <x v="0"/>
    <x v="0"/>
    <n v="0.2"/>
    <n v="32102"/>
    <x v="839"/>
    <x v="0"/>
  </r>
  <r>
    <s v="TXN1164"/>
    <x v="95"/>
    <n v="22447"/>
    <n v="28469"/>
    <n v="-6022"/>
    <x v="0"/>
    <x v="2"/>
    <x v="1"/>
    <x v="4"/>
    <x v="1"/>
    <x v="2"/>
    <n v="0.28000000000000003"/>
    <n v="-6022"/>
    <x v="1"/>
    <x v="317"/>
  </r>
  <r>
    <s v="TXN1165"/>
    <x v="589"/>
    <n v="25899"/>
    <n v="8596"/>
    <n v="17303"/>
    <x v="2"/>
    <x v="3"/>
    <x v="1"/>
    <x v="3"/>
    <x v="0"/>
    <x v="1"/>
    <n v="0.24"/>
    <n v="17303"/>
    <x v="578"/>
    <x v="0"/>
  </r>
  <r>
    <s v="TXN1166"/>
    <x v="547"/>
    <n v="34669"/>
    <n v="25211"/>
    <n v="9458"/>
    <x v="0"/>
    <x v="0"/>
    <x v="1"/>
    <x v="2"/>
    <x v="3"/>
    <x v="2"/>
    <n v="0.01"/>
    <n v="9458"/>
    <x v="840"/>
    <x v="0"/>
  </r>
  <r>
    <s v="TXN1167"/>
    <x v="515"/>
    <n v="46154"/>
    <n v="26033"/>
    <n v="20121"/>
    <x v="2"/>
    <x v="4"/>
    <x v="5"/>
    <x v="2"/>
    <x v="1"/>
    <x v="0"/>
    <n v="0.11"/>
    <n v="20121"/>
    <x v="841"/>
    <x v="0"/>
  </r>
  <r>
    <s v="TXN1168"/>
    <x v="99"/>
    <n v="16213"/>
    <n v="25051"/>
    <n v="-8838"/>
    <x v="3"/>
    <x v="1"/>
    <x v="5"/>
    <x v="3"/>
    <x v="1"/>
    <x v="2"/>
    <n v="0.14000000000000001"/>
    <n v="-8838"/>
    <x v="1"/>
    <x v="318"/>
  </r>
  <r>
    <s v="TXN1169"/>
    <x v="112"/>
    <n v="29939"/>
    <n v="13664"/>
    <n v="16275"/>
    <x v="0"/>
    <x v="0"/>
    <x v="2"/>
    <x v="2"/>
    <x v="0"/>
    <x v="1"/>
    <n v="0.13"/>
    <n v="16275"/>
    <x v="842"/>
    <x v="0"/>
  </r>
  <r>
    <s v="TXN1170"/>
    <x v="487"/>
    <n v="24082"/>
    <n v="19627"/>
    <n v="4455"/>
    <x v="1"/>
    <x v="1"/>
    <x v="1"/>
    <x v="0"/>
    <x v="0"/>
    <x v="1"/>
    <n v="0.16"/>
    <n v="4455"/>
    <x v="843"/>
    <x v="0"/>
  </r>
  <r>
    <s v="TXN1171"/>
    <x v="590"/>
    <n v="10799"/>
    <n v="28501"/>
    <n v="-17702"/>
    <x v="0"/>
    <x v="0"/>
    <x v="1"/>
    <x v="2"/>
    <x v="0"/>
    <x v="1"/>
    <n v="0.1"/>
    <n v="-17702"/>
    <x v="1"/>
    <x v="319"/>
  </r>
  <r>
    <s v="TXN1172"/>
    <x v="591"/>
    <n v="31173"/>
    <n v="5385"/>
    <n v="25788"/>
    <x v="0"/>
    <x v="0"/>
    <x v="5"/>
    <x v="3"/>
    <x v="1"/>
    <x v="0"/>
    <n v="0.09"/>
    <n v="25788"/>
    <x v="844"/>
    <x v="0"/>
  </r>
  <r>
    <s v="TXN1173"/>
    <x v="592"/>
    <n v="5984"/>
    <n v="12127"/>
    <n v="-6143"/>
    <x v="2"/>
    <x v="3"/>
    <x v="4"/>
    <x v="2"/>
    <x v="2"/>
    <x v="3"/>
    <n v="0.28999999999999998"/>
    <n v="-6143"/>
    <x v="1"/>
    <x v="320"/>
  </r>
  <r>
    <s v="TXN1174"/>
    <x v="298"/>
    <n v="11460"/>
    <n v="25629"/>
    <n v="-14169"/>
    <x v="0"/>
    <x v="3"/>
    <x v="3"/>
    <x v="3"/>
    <x v="0"/>
    <x v="0"/>
    <n v="0.26"/>
    <n v="-14169"/>
    <x v="1"/>
    <x v="321"/>
  </r>
  <r>
    <s v="TXN1175"/>
    <x v="12"/>
    <n v="45197"/>
    <n v="19620"/>
    <n v="25577"/>
    <x v="3"/>
    <x v="4"/>
    <x v="5"/>
    <x v="4"/>
    <x v="3"/>
    <x v="2"/>
    <n v="7.0000000000000007E-2"/>
    <n v="25577"/>
    <x v="845"/>
    <x v="0"/>
  </r>
  <r>
    <s v="TXN1176"/>
    <x v="593"/>
    <n v="5369"/>
    <n v="21024"/>
    <n v="-15655"/>
    <x v="2"/>
    <x v="1"/>
    <x v="1"/>
    <x v="2"/>
    <x v="0"/>
    <x v="2"/>
    <n v="0.25"/>
    <n v="-15655"/>
    <x v="1"/>
    <x v="322"/>
  </r>
  <r>
    <s v="TXN1177"/>
    <x v="191"/>
    <n v="11760"/>
    <n v="11987"/>
    <n v="-227"/>
    <x v="1"/>
    <x v="0"/>
    <x v="5"/>
    <x v="2"/>
    <x v="0"/>
    <x v="3"/>
    <n v="0.17"/>
    <n v="-227"/>
    <x v="1"/>
    <x v="323"/>
  </r>
  <r>
    <s v="TXN1178"/>
    <x v="467"/>
    <n v="26801"/>
    <n v="11311"/>
    <n v="15490"/>
    <x v="0"/>
    <x v="3"/>
    <x v="1"/>
    <x v="3"/>
    <x v="1"/>
    <x v="1"/>
    <n v="0.18"/>
    <n v="15490"/>
    <x v="846"/>
    <x v="0"/>
  </r>
  <r>
    <s v="TXN1179"/>
    <x v="544"/>
    <n v="24833"/>
    <n v="20129"/>
    <n v="4704"/>
    <x v="0"/>
    <x v="3"/>
    <x v="3"/>
    <x v="3"/>
    <x v="1"/>
    <x v="2"/>
    <n v="0.28000000000000003"/>
    <n v="4704"/>
    <x v="847"/>
    <x v="0"/>
  </r>
  <r>
    <s v="TXN1180"/>
    <x v="385"/>
    <n v="43971"/>
    <n v="29311"/>
    <n v="14660"/>
    <x v="0"/>
    <x v="3"/>
    <x v="1"/>
    <x v="3"/>
    <x v="0"/>
    <x v="0"/>
    <n v="0.04"/>
    <n v="14660"/>
    <x v="848"/>
    <x v="0"/>
  </r>
  <r>
    <s v="TXN1181"/>
    <x v="436"/>
    <n v="8677"/>
    <n v="10615"/>
    <n v="-1938"/>
    <x v="2"/>
    <x v="0"/>
    <x v="1"/>
    <x v="2"/>
    <x v="0"/>
    <x v="2"/>
    <n v="0.25"/>
    <n v="-1938"/>
    <x v="1"/>
    <x v="324"/>
  </r>
  <r>
    <s v="TXN1182"/>
    <x v="319"/>
    <n v="14147"/>
    <n v="13059"/>
    <n v="1088"/>
    <x v="0"/>
    <x v="0"/>
    <x v="1"/>
    <x v="3"/>
    <x v="2"/>
    <x v="2"/>
    <n v="0.16"/>
    <n v="1088"/>
    <x v="849"/>
    <x v="0"/>
  </r>
  <r>
    <s v="TXN1183"/>
    <x v="594"/>
    <n v="34524"/>
    <n v="14884"/>
    <n v="19640"/>
    <x v="0"/>
    <x v="4"/>
    <x v="1"/>
    <x v="1"/>
    <x v="0"/>
    <x v="3"/>
    <n v="0.22"/>
    <n v="19640"/>
    <x v="850"/>
    <x v="0"/>
  </r>
  <r>
    <s v="TXN1184"/>
    <x v="595"/>
    <n v="28736"/>
    <n v="4934"/>
    <n v="23802"/>
    <x v="3"/>
    <x v="3"/>
    <x v="4"/>
    <x v="4"/>
    <x v="1"/>
    <x v="0"/>
    <n v="0.28999999999999998"/>
    <n v="23802"/>
    <x v="851"/>
    <x v="0"/>
  </r>
  <r>
    <s v="TXN1185"/>
    <x v="110"/>
    <n v="41963"/>
    <n v="6191"/>
    <n v="35772"/>
    <x v="0"/>
    <x v="4"/>
    <x v="2"/>
    <x v="3"/>
    <x v="2"/>
    <x v="0"/>
    <n v="0.21"/>
    <n v="35772"/>
    <x v="852"/>
    <x v="0"/>
  </r>
  <r>
    <s v="TXN1186"/>
    <x v="198"/>
    <n v="44927"/>
    <n v="11798"/>
    <n v="33129"/>
    <x v="0"/>
    <x v="1"/>
    <x v="5"/>
    <x v="0"/>
    <x v="1"/>
    <x v="1"/>
    <n v="0.11"/>
    <n v="33129"/>
    <x v="853"/>
    <x v="0"/>
  </r>
  <r>
    <s v="TXN1187"/>
    <x v="299"/>
    <n v="13468"/>
    <n v="12513"/>
    <n v="955"/>
    <x v="2"/>
    <x v="3"/>
    <x v="1"/>
    <x v="2"/>
    <x v="0"/>
    <x v="1"/>
    <n v="0.19"/>
    <n v="955"/>
    <x v="854"/>
    <x v="0"/>
  </r>
  <r>
    <s v="TXN1188"/>
    <x v="145"/>
    <n v="31038"/>
    <n v="7724"/>
    <n v="23314"/>
    <x v="3"/>
    <x v="3"/>
    <x v="3"/>
    <x v="2"/>
    <x v="0"/>
    <x v="0"/>
    <n v="7.0000000000000007E-2"/>
    <n v="23314"/>
    <x v="855"/>
    <x v="0"/>
  </r>
  <r>
    <s v="TXN1189"/>
    <x v="596"/>
    <n v="42818"/>
    <n v="20692"/>
    <n v="22126"/>
    <x v="0"/>
    <x v="0"/>
    <x v="1"/>
    <x v="3"/>
    <x v="3"/>
    <x v="1"/>
    <n v="0.27"/>
    <n v="22126"/>
    <x v="856"/>
    <x v="0"/>
  </r>
  <r>
    <s v="TXN1190"/>
    <x v="156"/>
    <n v="29455"/>
    <n v="3958"/>
    <n v="25497"/>
    <x v="0"/>
    <x v="2"/>
    <x v="4"/>
    <x v="3"/>
    <x v="2"/>
    <x v="2"/>
    <n v="0.19"/>
    <n v="25497"/>
    <x v="857"/>
    <x v="0"/>
  </r>
  <r>
    <s v="TXN1191"/>
    <x v="320"/>
    <n v="46570"/>
    <n v="23917"/>
    <n v="22653"/>
    <x v="0"/>
    <x v="3"/>
    <x v="1"/>
    <x v="0"/>
    <x v="0"/>
    <x v="1"/>
    <n v="0.26"/>
    <n v="22653"/>
    <x v="858"/>
    <x v="0"/>
  </r>
  <r>
    <s v="TXN1192"/>
    <x v="521"/>
    <n v="7387"/>
    <n v="13916"/>
    <n v="-6529"/>
    <x v="2"/>
    <x v="1"/>
    <x v="1"/>
    <x v="1"/>
    <x v="0"/>
    <x v="2"/>
    <n v="0.08"/>
    <n v="-6529"/>
    <x v="1"/>
    <x v="325"/>
  </r>
  <r>
    <s v="TXN1193"/>
    <x v="6"/>
    <n v="12481"/>
    <n v="9236"/>
    <n v="3245"/>
    <x v="1"/>
    <x v="3"/>
    <x v="4"/>
    <x v="0"/>
    <x v="1"/>
    <x v="0"/>
    <n v="0.24"/>
    <n v="3245"/>
    <x v="859"/>
    <x v="0"/>
  </r>
  <r>
    <s v="TXN1194"/>
    <x v="597"/>
    <n v="29533"/>
    <n v="6566"/>
    <n v="22967"/>
    <x v="0"/>
    <x v="0"/>
    <x v="1"/>
    <x v="3"/>
    <x v="1"/>
    <x v="3"/>
    <n v="0.16"/>
    <n v="22967"/>
    <x v="860"/>
    <x v="0"/>
  </r>
  <r>
    <s v="TXN1195"/>
    <x v="437"/>
    <n v="14612"/>
    <n v="13021"/>
    <n v="1591"/>
    <x v="2"/>
    <x v="0"/>
    <x v="1"/>
    <x v="2"/>
    <x v="0"/>
    <x v="0"/>
    <n v="0.01"/>
    <n v="1591"/>
    <x v="861"/>
    <x v="0"/>
  </r>
  <r>
    <s v="TXN1196"/>
    <x v="33"/>
    <n v="28579"/>
    <n v="19025"/>
    <n v="9554"/>
    <x v="0"/>
    <x v="0"/>
    <x v="1"/>
    <x v="3"/>
    <x v="0"/>
    <x v="3"/>
    <n v="0.03"/>
    <n v="9554"/>
    <x v="862"/>
    <x v="0"/>
  </r>
  <r>
    <s v="TXN1197"/>
    <x v="474"/>
    <n v="17422"/>
    <n v="4717"/>
    <n v="12705"/>
    <x v="4"/>
    <x v="0"/>
    <x v="3"/>
    <x v="3"/>
    <x v="3"/>
    <x v="0"/>
    <n v="0.26"/>
    <n v="12705"/>
    <x v="863"/>
    <x v="0"/>
  </r>
  <r>
    <s v="TXN1198"/>
    <x v="238"/>
    <n v="13084"/>
    <n v="22734"/>
    <n v="-9650"/>
    <x v="4"/>
    <x v="1"/>
    <x v="1"/>
    <x v="3"/>
    <x v="0"/>
    <x v="1"/>
    <n v="0"/>
    <n v="-9650"/>
    <x v="1"/>
    <x v="326"/>
  </r>
  <r>
    <s v="TXN1199"/>
    <x v="32"/>
    <n v="43292"/>
    <n v="10126"/>
    <n v="33166"/>
    <x v="4"/>
    <x v="3"/>
    <x v="0"/>
    <x v="1"/>
    <x v="2"/>
    <x v="1"/>
    <n v="0.09"/>
    <n v="33166"/>
    <x v="864"/>
    <x v="0"/>
  </r>
  <r>
    <s v="TXN1200"/>
    <x v="328"/>
    <n v="47923"/>
    <n v="21316"/>
    <n v="26607"/>
    <x v="3"/>
    <x v="4"/>
    <x v="1"/>
    <x v="2"/>
    <x v="0"/>
    <x v="0"/>
    <n v="0.04"/>
    <n v="26607"/>
    <x v="865"/>
    <x v="0"/>
  </r>
  <r>
    <s v="TXN1201"/>
    <x v="438"/>
    <n v="30683"/>
    <n v="29624"/>
    <n v="1059"/>
    <x v="4"/>
    <x v="4"/>
    <x v="3"/>
    <x v="0"/>
    <x v="0"/>
    <x v="2"/>
    <n v="0.25"/>
    <n v="1059"/>
    <x v="866"/>
    <x v="0"/>
  </r>
  <r>
    <s v="TXN1202"/>
    <x v="413"/>
    <n v="31304"/>
    <n v="8078"/>
    <n v="23226"/>
    <x v="0"/>
    <x v="4"/>
    <x v="1"/>
    <x v="3"/>
    <x v="0"/>
    <x v="2"/>
    <n v="0.06"/>
    <n v="23226"/>
    <x v="867"/>
    <x v="0"/>
  </r>
  <r>
    <s v="TXN1203"/>
    <x v="598"/>
    <n v="43211"/>
    <n v="19556"/>
    <n v="23655"/>
    <x v="1"/>
    <x v="1"/>
    <x v="3"/>
    <x v="3"/>
    <x v="0"/>
    <x v="0"/>
    <n v="0.24"/>
    <n v="23655"/>
    <x v="868"/>
    <x v="0"/>
  </r>
  <r>
    <s v="TXN1204"/>
    <x v="132"/>
    <n v="30799"/>
    <n v="6371"/>
    <n v="24428"/>
    <x v="1"/>
    <x v="1"/>
    <x v="1"/>
    <x v="0"/>
    <x v="2"/>
    <x v="0"/>
    <n v="0.26"/>
    <n v="24428"/>
    <x v="869"/>
    <x v="0"/>
  </r>
  <r>
    <s v="TXN1205"/>
    <x v="16"/>
    <n v="28308"/>
    <n v="5958"/>
    <n v="22350"/>
    <x v="4"/>
    <x v="4"/>
    <x v="1"/>
    <x v="0"/>
    <x v="3"/>
    <x v="3"/>
    <n v="0.25"/>
    <n v="22350"/>
    <x v="870"/>
    <x v="0"/>
  </r>
  <r>
    <s v="TXN1206"/>
    <x v="599"/>
    <n v="16219"/>
    <n v="13896"/>
    <n v="2323"/>
    <x v="3"/>
    <x v="2"/>
    <x v="1"/>
    <x v="2"/>
    <x v="0"/>
    <x v="2"/>
    <n v="7.0000000000000007E-2"/>
    <n v="2323"/>
    <x v="871"/>
    <x v="0"/>
  </r>
  <r>
    <s v="TXN1207"/>
    <x v="144"/>
    <n v="36936"/>
    <n v="14321"/>
    <n v="22615"/>
    <x v="3"/>
    <x v="3"/>
    <x v="1"/>
    <x v="3"/>
    <x v="3"/>
    <x v="0"/>
    <n v="0.18"/>
    <n v="22615"/>
    <x v="872"/>
    <x v="0"/>
  </r>
  <r>
    <s v="TXN1208"/>
    <x v="275"/>
    <n v="26669"/>
    <n v="28957"/>
    <n v="-2288"/>
    <x v="4"/>
    <x v="1"/>
    <x v="5"/>
    <x v="4"/>
    <x v="0"/>
    <x v="0"/>
    <n v="0.05"/>
    <n v="-2288"/>
    <x v="1"/>
    <x v="327"/>
  </r>
  <r>
    <s v="TXN1209"/>
    <x v="63"/>
    <n v="16459"/>
    <n v="22709"/>
    <n v="-6250"/>
    <x v="0"/>
    <x v="4"/>
    <x v="2"/>
    <x v="0"/>
    <x v="0"/>
    <x v="0"/>
    <n v="0"/>
    <n v="-6250"/>
    <x v="1"/>
    <x v="328"/>
  </r>
  <r>
    <s v="TXN1210"/>
    <x v="64"/>
    <n v="40264"/>
    <n v="26250"/>
    <n v="14014"/>
    <x v="0"/>
    <x v="0"/>
    <x v="3"/>
    <x v="3"/>
    <x v="3"/>
    <x v="2"/>
    <n v="0.01"/>
    <n v="14014"/>
    <x v="873"/>
    <x v="0"/>
  </r>
  <r>
    <s v="TXN1211"/>
    <x v="264"/>
    <n v="17804"/>
    <n v="29543"/>
    <n v="-11739"/>
    <x v="3"/>
    <x v="0"/>
    <x v="1"/>
    <x v="1"/>
    <x v="1"/>
    <x v="3"/>
    <n v="0.02"/>
    <n v="-11739"/>
    <x v="1"/>
    <x v="329"/>
  </r>
  <r>
    <s v="TXN1212"/>
    <x v="600"/>
    <n v="5435"/>
    <n v="6622"/>
    <n v="-1187"/>
    <x v="0"/>
    <x v="3"/>
    <x v="4"/>
    <x v="2"/>
    <x v="2"/>
    <x v="0"/>
    <n v="0.13"/>
    <n v="-1187"/>
    <x v="1"/>
    <x v="330"/>
  </r>
  <r>
    <s v="TXN1213"/>
    <x v="116"/>
    <n v="20584"/>
    <n v="21507"/>
    <n v="-923"/>
    <x v="3"/>
    <x v="3"/>
    <x v="1"/>
    <x v="3"/>
    <x v="3"/>
    <x v="0"/>
    <n v="0"/>
    <n v="-923"/>
    <x v="1"/>
    <x v="331"/>
  </r>
  <r>
    <s v="TXN1214"/>
    <x v="464"/>
    <n v="11638"/>
    <n v="8166"/>
    <n v="3472"/>
    <x v="1"/>
    <x v="3"/>
    <x v="3"/>
    <x v="3"/>
    <x v="0"/>
    <x v="1"/>
    <n v="0.21"/>
    <n v="3472"/>
    <x v="874"/>
    <x v="0"/>
  </r>
  <r>
    <s v="TXN1215"/>
    <x v="134"/>
    <n v="15526"/>
    <n v="20003"/>
    <n v="-4477"/>
    <x v="3"/>
    <x v="4"/>
    <x v="5"/>
    <x v="3"/>
    <x v="1"/>
    <x v="1"/>
    <n v="0.01"/>
    <n v="-4477"/>
    <x v="1"/>
    <x v="332"/>
  </r>
  <r>
    <s v="TXN1216"/>
    <x v="549"/>
    <n v="21489"/>
    <n v="14195"/>
    <n v="7294"/>
    <x v="1"/>
    <x v="0"/>
    <x v="0"/>
    <x v="4"/>
    <x v="3"/>
    <x v="0"/>
    <n v="0.21"/>
    <n v="7294"/>
    <x v="875"/>
    <x v="0"/>
  </r>
  <r>
    <s v="TXN1217"/>
    <x v="585"/>
    <n v="48302"/>
    <n v="15938"/>
    <n v="32364"/>
    <x v="0"/>
    <x v="3"/>
    <x v="1"/>
    <x v="4"/>
    <x v="1"/>
    <x v="3"/>
    <n v="0.08"/>
    <n v="32364"/>
    <x v="876"/>
    <x v="0"/>
  </r>
  <r>
    <s v="TXN1218"/>
    <x v="595"/>
    <n v="35758"/>
    <n v="11297"/>
    <n v="24461"/>
    <x v="1"/>
    <x v="0"/>
    <x v="0"/>
    <x v="3"/>
    <x v="2"/>
    <x v="2"/>
    <n v="0.2"/>
    <n v="24461"/>
    <x v="877"/>
    <x v="0"/>
  </r>
  <r>
    <s v="TXN1219"/>
    <x v="385"/>
    <n v="40906"/>
    <n v="19697"/>
    <n v="21209"/>
    <x v="0"/>
    <x v="3"/>
    <x v="5"/>
    <x v="1"/>
    <x v="1"/>
    <x v="3"/>
    <n v="0.01"/>
    <n v="21209"/>
    <x v="878"/>
    <x v="0"/>
  </r>
  <r>
    <s v="TXN1220"/>
    <x v="601"/>
    <n v="47961"/>
    <n v="22652"/>
    <n v="25309"/>
    <x v="2"/>
    <x v="0"/>
    <x v="1"/>
    <x v="4"/>
    <x v="2"/>
    <x v="2"/>
    <n v="7.0000000000000007E-2"/>
    <n v="25309"/>
    <x v="879"/>
    <x v="0"/>
  </r>
  <r>
    <s v="TXN1221"/>
    <x v="424"/>
    <n v="34375"/>
    <n v="23837"/>
    <n v="10538"/>
    <x v="2"/>
    <x v="4"/>
    <x v="3"/>
    <x v="3"/>
    <x v="0"/>
    <x v="0"/>
    <n v="0.19"/>
    <n v="10538"/>
    <x v="880"/>
    <x v="0"/>
  </r>
  <r>
    <s v="TXN1222"/>
    <x v="479"/>
    <n v="12760"/>
    <n v="25385"/>
    <n v="-12625"/>
    <x v="0"/>
    <x v="4"/>
    <x v="1"/>
    <x v="2"/>
    <x v="0"/>
    <x v="2"/>
    <n v="0.21"/>
    <n v="-12625"/>
    <x v="1"/>
    <x v="333"/>
  </r>
  <r>
    <s v="TXN1223"/>
    <x v="20"/>
    <n v="45121"/>
    <n v="5721"/>
    <n v="39400"/>
    <x v="3"/>
    <x v="1"/>
    <x v="0"/>
    <x v="2"/>
    <x v="1"/>
    <x v="0"/>
    <n v="0.05"/>
    <n v="39400"/>
    <x v="881"/>
    <x v="0"/>
  </r>
  <r>
    <s v="TXN1224"/>
    <x v="587"/>
    <n v="42154"/>
    <n v="8200"/>
    <n v="33954"/>
    <x v="2"/>
    <x v="1"/>
    <x v="0"/>
    <x v="3"/>
    <x v="0"/>
    <x v="2"/>
    <n v="0"/>
    <n v="33954"/>
    <x v="882"/>
    <x v="0"/>
  </r>
  <r>
    <s v="TXN1225"/>
    <x v="602"/>
    <n v="47885"/>
    <n v="27859"/>
    <n v="20026"/>
    <x v="3"/>
    <x v="3"/>
    <x v="0"/>
    <x v="3"/>
    <x v="2"/>
    <x v="0"/>
    <n v="0.14000000000000001"/>
    <n v="20026"/>
    <x v="883"/>
    <x v="0"/>
  </r>
  <r>
    <s v="TXN1226"/>
    <x v="489"/>
    <n v="42699"/>
    <n v="17414"/>
    <n v="25285"/>
    <x v="3"/>
    <x v="0"/>
    <x v="0"/>
    <x v="3"/>
    <x v="0"/>
    <x v="0"/>
    <n v="0.23"/>
    <n v="25285"/>
    <x v="884"/>
    <x v="0"/>
  </r>
  <r>
    <s v="TXN1227"/>
    <x v="372"/>
    <n v="24122"/>
    <n v="14987"/>
    <n v="9135"/>
    <x v="0"/>
    <x v="1"/>
    <x v="2"/>
    <x v="3"/>
    <x v="2"/>
    <x v="1"/>
    <n v="0.15"/>
    <n v="9135"/>
    <x v="885"/>
    <x v="0"/>
  </r>
  <r>
    <s v="TXN1228"/>
    <x v="400"/>
    <n v="14235"/>
    <n v="15895"/>
    <n v="-1660"/>
    <x v="1"/>
    <x v="3"/>
    <x v="1"/>
    <x v="0"/>
    <x v="0"/>
    <x v="3"/>
    <n v="0.18"/>
    <n v="-1660"/>
    <x v="1"/>
    <x v="334"/>
  </r>
  <r>
    <s v="TXN1229"/>
    <x v="218"/>
    <n v="45031"/>
    <n v="28239"/>
    <n v="16792"/>
    <x v="0"/>
    <x v="2"/>
    <x v="2"/>
    <x v="3"/>
    <x v="1"/>
    <x v="2"/>
    <n v="0.06"/>
    <n v="16792"/>
    <x v="886"/>
    <x v="0"/>
  </r>
  <r>
    <s v="TXN1230"/>
    <x v="199"/>
    <n v="27036"/>
    <n v="26688"/>
    <n v="348"/>
    <x v="1"/>
    <x v="4"/>
    <x v="4"/>
    <x v="0"/>
    <x v="0"/>
    <x v="0"/>
    <n v="0.13"/>
    <n v="348"/>
    <x v="887"/>
    <x v="0"/>
  </r>
  <r>
    <s v="TXN1231"/>
    <x v="387"/>
    <n v="34729"/>
    <n v="22552"/>
    <n v="12177"/>
    <x v="2"/>
    <x v="3"/>
    <x v="0"/>
    <x v="3"/>
    <x v="2"/>
    <x v="0"/>
    <n v="0.14000000000000001"/>
    <n v="12177"/>
    <x v="888"/>
    <x v="0"/>
  </r>
  <r>
    <s v="TXN1232"/>
    <x v="369"/>
    <n v="33605"/>
    <n v="16294"/>
    <n v="17311"/>
    <x v="0"/>
    <x v="3"/>
    <x v="1"/>
    <x v="1"/>
    <x v="0"/>
    <x v="2"/>
    <n v="0.28000000000000003"/>
    <n v="17311"/>
    <x v="889"/>
    <x v="0"/>
  </r>
  <r>
    <s v="TXN1233"/>
    <x v="603"/>
    <n v="17750"/>
    <n v="15818"/>
    <n v="1932"/>
    <x v="0"/>
    <x v="3"/>
    <x v="3"/>
    <x v="2"/>
    <x v="1"/>
    <x v="3"/>
    <n v="0.14000000000000001"/>
    <n v="1932"/>
    <x v="205"/>
    <x v="0"/>
  </r>
  <r>
    <s v="TXN1234"/>
    <x v="604"/>
    <n v="16077"/>
    <n v="7820"/>
    <n v="8257"/>
    <x v="1"/>
    <x v="3"/>
    <x v="1"/>
    <x v="3"/>
    <x v="1"/>
    <x v="1"/>
    <n v="0.15"/>
    <n v="8257"/>
    <x v="890"/>
    <x v="0"/>
  </r>
  <r>
    <s v="TXN1235"/>
    <x v="499"/>
    <n v="46261"/>
    <n v="9219"/>
    <n v="37042"/>
    <x v="1"/>
    <x v="3"/>
    <x v="1"/>
    <x v="3"/>
    <x v="2"/>
    <x v="3"/>
    <n v="0.26"/>
    <n v="37042"/>
    <x v="891"/>
    <x v="0"/>
  </r>
  <r>
    <s v="TXN1236"/>
    <x v="385"/>
    <n v="25561"/>
    <n v="27233"/>
    <n v="-1672"/>
    <x v="0"/>
    <x v="2"/>
    <x v="0"/>
    <x v="1"/>
    <x v="2"/>
    <x v="0"/>
    <n v="0.28000000000000003"/>
    <n v="-1672"/>
    <x v="1"/>
    <x v="335"/>
  </r>
  <r>
    <s v="TXN1237"/>
    <x v="361"/>
    <n v="33602"/>
    <n v="9021"/>
    <n v="24581"/>
    <x v="0"/>
    <x v="3"/>
    <x v="5"/>
    <x v="3"/>
    <x v="1"/>
    <x v="1"/>
    <n v="0.19"/>
    <n v="24581"/>
    <x v="892"/>
    <x v="0"/>
  </r>
  <r>
    <s v="TXN1238"/>
    <x v="605"/>
    <n v="25448"/>
    <n v="3137"/>
    <n v="22311"/>
    <x v="1"/>
    <x v="3"/>
    <x v="1"/>
    <x v="4"/>
    <x v="0"/>
    <x v="0"/>
    <n v="0.21"/>
    <n v="22311"/>
    <x v="893"/>
    <x v="0"/>
  </r>
  <r>
    <s v="TXN1239"/>
    <x v="564"/>
    <n v="29988"/>
    <n v="25763"/>
    <n v="4225"/>
    <x v="0"/>
    <x v="1"/>
    <x v="1"/>
    <x v="3"/>
    <x v="0"/>
    <x v="2"/>
    <n v="0.28999999999999998"/>
    <n v="4225"/>
    <x v="894"/>
    <x v="0"/>
  </r>
  <r>
    <s v="TXN1240"/>
    <x v="590"/>
    <n v="43657"/>
    <n v="21272"/>
    <n v="22385"/>
    <x v="4"/>
    <x v="3"/>
    <x v="2"/>
    <x v="0"/>
    <x v="1"/>
    <x v="3"/>
    <n v="0.28000000000000003"/>
    <n v="22385"/>
    <x v="895"/>
    <x v="0"/>
  </r>
  <r>
    <s v="TXN1241"/>
    <x v="553"/>
    <n v="11519"/>
    <n v="27317"/>
    <n v="-15798"/>
    <x v="2"/>
    <x v="2"/>
    <x v="1"/>
    <x v="3"/>
    <x v="0"/>
    <x v="3"/>
    <n v="0.1"/>
    <n v="-15798"/>
    <x v="1"/>
    <x v="336"/>
  </r>
  <r>
    <s v="TXN1242"/>
    <x v="272"/>
    <n v="25954"/>
    <n v="21674"/>
    <n v="4280"/>
    <x v="2"/>
    <x v="3"/>
    <x v="1"/>
    <x v="3"/>
    <x v="0"/>
    <x v="2"/>
    <n v="0.12"/>
    <n v="4280"/>
    <x v="896"/>
    <x v="0"/>
  </r>
  <r>
    <s v="TXN1243"/>
    <x v="504"/>
    <n v="32482"/>
    <n v="26217"/>
    <n v="6265"/>
    <x v="1"/>
    <x v="2"/>
    <x v="1"/>
    <x v="0"/>
    <x v="3"/>
    <x v="0"/>
    <n v="0.11"/>
    <n v="6265"/>
    <x v="897"/>
    <x v="0"/>
  </r>
  <r>
    <s v="TXN1244"/>
    <x v="353"/>
    <n v="6280"/>
    <n v="21098"/>
    <n v="-14818"/>
    <x v="0"/>
    <x v="4"/>
    <x v="3"/>
    <x v="3"/>
    <x v="0"/>
    <x v="0"/>
    <n v="0.08"/>
    <n v="-14818"/>
    <x v="1"/>
    <x v="337"/>
  </r>
  <r>
    <s v="TXN1245"/>
    <x v="355"/>
    <n v="44889"/>
    <n v="27694"/>
    <n v="17195"/>
    <x v="0"/>
    <x v="2"/>
    <x v="1"/>
    <x v="4"/>
    <x v="0"/>
    <x v="0"/>
    <n v="0.23"/>
    <n v="17195"/>
    <x v="797"/>
    <x v="0"/>
  </r>
  <r>
    <s v="TXN1246"/>
    <x v="251"/>
    <n v="20685"/>
    <n v="6584"/>
    <n v="14101"/>
    <x v="2"/>
    <x v="1"/>
    <x v="3"/>
    <x v="2"/>
    <x v="0"/>
    <x v="2"/>
    <n v="0.12"/>
    <n v="14101"/>
    <x v="898"/>
    <x v="0"/>
  </r>
  <r>
    <s v="TXN1247"/>
    <x v="351"/>
    <n v="32905"/>
    <n v="16575"/>
    <n v="16330"/>
    <x v="4"/>
    <x v="4"/>
    <x v="3"/>
    <x v="0"/>
    <x v="0"/>
    <x v="2"/>
    <n v="0.05"/>
    <n v="16330"/>
    <x v="899"/>
    <x v="0"/>
  </r>
  <r>
    <s v="TXN1248"/>
    <x v="589"/>
    <n v="14074"/>
    <n v="3216"/>
    <n v="10858"/>
    <x v="2"/>
    <x v="4"/>
    <x v="0"/>
    <x v="3"/>
    <x v="2"/>
    <x v="2"/>
    <n v="7.0000000000000007E-2"/>
    <n v="10858"/>
    <x v="900"/>
    <x v="0"/>
  </r>
  <r>
    <s v="TXN1249"/>
    <x v="132"/>
    <n v="47418"/>
    <n v="10452"/>
    <n v="36966"/>
    <x v="0"/>
    <x v="0"/>
    <x v="5"/>
    <x v="3"/>
    <x v="0"/>
    <x v="0"/>
    <n v="0.17"/>
    <n v="36966"/>
    <x v="901"/>
    <x v="0"/>
  </r>
  <r>
    <s v="TXN1250"/>
    <x v="231"/>
    <n v="23841"/>
    <n v="11866"/>
    <n v="11975"/>
    <x v="0"/>
    <x v="0"/>
    <x v="1"/>
    <x v="3"/>
    <x v="1"/>
    <x v="0"/>
    <n v="0.2"/>
    <n v="11975"/>
    <x v="902"/>
    <x v="0"/>
  </r>
  <r>
    <s v="TXN1251"/>
    <x v="600"/>
    <n v="29654"/>
    <n v="10398"/>
    <n v="19256"/>
    <x v="1"/>
    <x v="3"/>
    <x v="2"/>
    <x v="3"/>
    <x v="1"/>
    <x v="1"/>
    <n v="0.28999999999999998"/>
    <n v="19256"/>
    <x v="903"/>
    <x v="0"/>
  </r>
  <r>
    <s v="TXN1252"/>
    <x v="148"/>
    <n v="32684"/>
    <n v="22479"/>
    <n v="10205"/>
    <x v="2"/>
    <x v="0"/>
    <x v="2"/>
    <x v="4"/>
    <x v="2"/>
    <x v="2"/>
    <n v="0.03"/>
    <n v="10205"/>
    <x v="904"/>
    <x v="0"/>
  </r>
  <r>
    <s v="TXN1253"/>
    <x v="300"/>
    <n v="22514"/>
    <n v="5004"/>
    <n v="17510"/>
    <x v="0"/>
    <x v="3"/>
    <x v="3"/>
    <x v="4"/>
    <x v="0"/>
    <x v="0"/>
    <n v="0.26"/>
    <n v="17510"/>
    <x v="905"/>
    <x v="0"/>
  </r>
  <r>
    <s v="TXN1254"/>
    <x v="47"/>
    <n v="40063"/>
    <n v="19230"/>
    <n v="20833"/>
    <x v="0"/>
    <x v="3"/>
    <x v="1"/>
    <x v="3"/>
    <x v="0"/>
    <x v="3"/>
    <n v="0.12"/>
    <n v="20833"/>
    <x v="906"/>
    <x v="0"/>
  </r>
  <r>
    <s v="TXN1255"/>
    <x v="606"/>
    <n v="19614"/>
    <n v="23212"/>
    <n v="-3598"/>
    <x v="3"/>
    <x v="3"/>
    <x v="0"/>
    <x v="3"/>
    <x v="0"/>
    <x v="1"/>
    <n v="0.01"/>
    <n v="-3598"/>
    <x v="1"/>
    <x v="338"/>
  </r>
  <r>
    <s v="TXN1256"/>
    <x v="537"/>
    <n v="12616"/>
    <n v="19607"/>
    <n v="-6991"/>
    <x v="3"/>
    <x v="2"/>
    <x v="1"/>
    <x v="2"/>
    <x v="0"/>
    <x v="0"/>
    <n v="0.05"/>
    <n v="-6991"/>
    <x v="1"/>
    <x v="339"/>
  </r>
  <r>
    <s v="TXN1257"/>
    <x v="539"/>
    <n v="49312"/>
    <n v="23198"/>
    <n v="26114"/>
    <x v="1"/>
    <x v="3"/>
    <x v="1"/>
    <x v="3"/>
    <x v="3"/>
    <x v="3"/>
    <n v="0.23"/>
    <n v="26114"/>
    <x v="907"/>
    <x v="0"/>
  </r>
  <r>
    <s v="TXN1258"/>
    <x v="607"/>
    <n v="27318"/>
    <n v="9957"/>
    <n v="17361"/>
    <x v="1"/>
    <x v="3"/>
    <x v="3"/>
    <x v="4"/>
    <x v="0"/>
    <x v="3"/>
    <n v="0.03"/>
    <n v="17361"/>
    <x v="908"/>
    <x v="0"/>
  </r>
  <r>
    <s v="TXN1259"/>
    <x v="544"/>
    <n v="6079"/>
    <n v="21632"/>
    <n v="-15553"/>
    <x v="1"/>
    <x v="0"/>
    <x v="2"/>
    <x v="3"/>
    <x v="0"/>
    <x v="2"/>
    <n v="0.04"/>
    <n v="-15553"/>
    <x v="1"/>
    <x v="340"/>
  </r>
  <r>
    <s v="TXN1260"/>
    <x v="210"/>
    <n v="24134"/>
    <n v="11704"/>
    <n v="12430"/>
    <x v="0"/>
    <x v="3"/>
    <x v="1"/>
    <x v="3"/>
    <x v="0"/>
    <x v="0"/>
    <n v="0.17"/>
    <n v="12430"/>
    <x v="909"/>
    <x v="0"/>
  </r>
  <r>
    <s v="TXN1261"/>
    <x v="518"/>
    <n v="45079"/>
    <n v="27239"/>
    <n v="17840"/>
    <x v="1"/>
    <x v="4"/>
    <x v="1"/>
    <x v="4"/>
    <x v="0"/>
    <x v="0"/>
    <n v="0.06"/>
    <n v="17840"/>
    <x v="910"/>
    <x v="0"/>
  </r>
  <r>
    <s v="TXN1262"/>
    <x v="460"/>
    <n v="33861"/>
    <n v="13159"/>
    <n v="20702"/>
    <x v="0"/>
    <x v="1"/>
    <x v="5"/>
    <x v="0"/>
    <x v="1"/>
    <x v="0"/>
    <n v="0.03"/>
    <n v="20702"/>
    <x v="911"/>
    <x v="0"/>
  </r>
  <r>
    <s v="TXN1263"/>
    <x v="130"/>
    <n v="39530"/>
    <n v="24596"/>
    <n v="14934"/>
    <x v="0"/>
    <x v="2"/>
    <x v="1"/>
    <x v="0"/>
    <x v="1"/>
    <x v="0"/>
    <n v="0.11"/>
    <n v="14934"/>
    <x v="912"/>
    <x v="0"/>
  </r>
  <r>
    <s v="TXN1264"/>
    <x v="608"/>
    <n v="46320"/>
    <n v="17628"/>
    <n v="28692"/>
    <x v="3"/>
    <x v="1"/>
    <x v="2"/>
    <x v="4"/>
    <x v="0"/>
    <x v="0"/>
    <n v="0.19"/>
    <n v="28692"/>
    <x v="913"/>
    <x v="0"/>
  </r>
  <r>
    <s v="TXN1265"/>
    <x v="471"/>
    <n v="47468"/>
    <n v="15006"/>
    <n v="32462"/>
    <x v="1"/>
    <x v="0"/>
    <x v="1"/>
    <x v="3"/>
    <x v="2"/>
    <x v="3"/>
    <n v="0.06"/>
    <n v="32462"/>
    <x v="914"/>
    <x v="0"/>
  </r>
  <r>
    <s v="TXN1266"/>
    <x v="546"/>
    <n v="9308"/>
    <n v="20771"/>
    <n v="-11463"/>
    <x v="0"/>
    <x v="2"/>
    <x v="3"/>
    <x v="2"/>
    <x v="2"/>
    <x v="2"/>
    <n v="0.13"/>
    <n v="-11463"/>
    <x v="1"/>
    <x v="341"/>
  </r>
  <r>
    <s v="TXN1267"/>
    <x v="14"/>
    <n v="31402"/>
    <n v="6624"/>
    <n v="24778"/>
    <x v="2"/>
    <x v="1"/>
    <x v="3"/>
    <x v="3"/>
    <x v="2"/>
    <x v="0"/>
    <n v="0.26"/>
    <n v="24778"/>
    <x v="915"/>
    <x v="0"/>
  </r>
  <r>
    <s v="TXN1268"/>
    <x v="547"/>
    <n v="38264"/>
    <n v="18346"/>
    <n v="19918"/>
    <x v="0"/>
    <x v="4"/>
    <x v="1"/>
    <x v="4"/>
    <x v="0"/>
    <x v="0"/>
    <n v="0.08"/>
    <n v="19918"/>
    <x v="916"/>
    <x v="0"/>
  </r>
  <r>
    <s v="TXN1269"/>
    <x v="609"/>
    <n v="6424"/>
    <n v="26634"/>
    <n v="-20210"/>
    <x v="0"/>
    <x v="1"/>
    <x v="1"/>
    <x v="4"/>
    <x v="3"/>
    <x v="0"/>
    <n v="0.2"/>
    <n v="-20210"/>
    <x v="1"/>
    <x v="342"/>
  </r>
  <r>
    <s v="TXN1270"/>
    <x v="508"/>
    <n v="47338"/>
    <n v="25804"/>
    <n v="21534"/>
    <x v="0"/>
    <x v="0"/>
    <x v="0"/>
    <x v="3"/>
    <x v="2"/>
    <x v="3"/>
    <n v="0.12"/>
    <n v="21534"/>
    <x v="60"/>
    <x v="0"/>
  </r>
  <r>
    <s v="TXN1271"/>
    <x v="554"/>
    <n v="49150"/>
    <n v="24361"/>
    <n v="24789"/>
    <x v="0"/>
    <x v="3"/>
    <x v="1"/>
    <x v="3"/>
    <x v="1"/>
    <x v="2"/>
    <n v="0.25"/>
    <n v="24789"/>
    <x v="917"/>
    <x v="0"/>
  </r>
  <r>
    <s v="TXN1272"/>
    <x v="610"/>
    <n v="30654"/>
    <n v="7424"/>
    <n v="23230"/>
    <x v="4"/>
    <x v="0"/>
    <x v="1"/>
    <x v="1"/>
    <x v="2"/>
    <x v="1"/>
    <n v="0.05"/>
    <n v="23230"/>
    <x v="918"/>
    <x v="0"/>
  </r>
  <r>
    <s v="TXN1273"/>
    <x v="481"/>
    <n v="48486"/>
    <n v="6138"/>
    <n v="42348"/>
    <x v="3"/>
    <x v="3"/>
    <x v="3"/>
    <x v="3"/>
    <x v="2"/>
    <x v="1"/>
    <n v="0.14000000000000001"/>
    <n v="42348"/>
    <x v="919"/>
    <x v="0"/>
  </r>
  <r>
    <s v="TXN1274"/>
    <x v="439"/>
    <n v="15285"/>
    <n v="29604"/>
    <n v="-14319"/>
    <x v="1"/>
    <x v="0"/>
    <x v="0"/>
    <x v="3"/>
    <x v="1"/>
    <x v="3"/>
    <n v="0.22"/>
    <n v="-14319"/>
    <x v="1"/>
    <x v="343"/>
  </r>
  <r>
    <s v="TXN1275"/>
    <x v="191"/>
    <n v="44034"/>
    <n v="23669"/>
    <n v="20365"/>
    <x v="2"/>
    <x v="0"/>
    <x v="1"/>
    <x v="4"/>
    <x v="0"/>
    <x v="0"/>
    <n v="0.11"/>
    <n v="20365"/>
    <x v="920"/>
    <x v="0"/>
  </r>
  <r>
    <s v="TXN1276"/>
    <x v="611"/>
    <n v="20874"/>
    <n v="7765"/>
    <n v="13109"/>
    <x v="1"/>
    <x v="3"/>
    <x v="1"/>
    <x v="4"/>
    <x v="1"/>
    <x v="0"/>
    <n v="0.25"/>
    <n v="13109"/>
    <x v="921"/>
    <x v="0"/>
  </r>
  <r>
    <s v="TXN1277"/>
    <x v="612"/>
    <n v="43883"/>
    <n v="25436"/>
    <n v="18447"/>
    <x v="1"/>
    <x v="2"/>
    <x v="3"/>
    <x v="3"/>
    <x v="1"/>
    <x v="3"/>
    <n v="0.21"/>
    <n v="18447"/>
    <x v="922"/>
    <x v="0"/>
  </r>
  <r>
    <s v="TXN1278"/>
    <x v="288"/>
    <n v="7444"/>
    <n v="7263"/>
    <n v="181"/>
    <x v="2"/>
    <x v="3"/>
    <x v="5"/>
    <x v="2"/>
    <x v="0"/>
    <x v="0"/>
    <n v="0.04"/>
    <n v="181"/>
    <x v="923"/>
    <x v="0"/>
  </r>
  <r>
    <s v="TXN1279"/>
    <x v="282"/>
    <n v="45759"/>
    <n v="9146"/>
    <n v="36613"/>
    <x v="3"/>
    <x v="3"/>
    <x v="1"/>
    <x v="3"/>
    <x v="3"/>
    <x v="0"/>
    <n v="0.12"/>
    <n v="36613"/>
    <x v="924"/>
    <x v="0"/>
  </r>
  <r>
    <s v="TXN1280"/>
    <x v="270"/>
    <n v="17799"/>
    <n v="13972"/>
    <n v="3827"/>
    <x v="3"/>
    <x v="4"/>
    <x v="1"/>
    <x v="1"/>
    <x v="2"/>
    <x v="2"/>
    <n v="0.03"/>
    <n v="3827"/>
    <x v="925"/>
    <x v="0"/>
  </r>
  <r>
    <s v="TXN1281"/>
    <x v="613"/>
    <n v="17828"/>
    <n v="10837"/>
    <n v="6991"/>
    <x v="2"/>
    <x v="3"/>
    <x v="4"/>
    <x v="3"/>
    <x v="1"/>
    <x v="0"/>
    <n v="0.15"/>
    <n v="6991"/>
    <x v="926"/>
    <x v="0"/>
  </r>
  <r>
    <s v="TXN1282"/>
    <x v="383"/>
    <n v="39008"/>
    <n v="14533"/>
    <n v="24475"/>
    <x v="0"/>
    <x v="2"/>
    <x v="1"/>
    <x v="2"/>
    <x v="3"/>
    <x v="1"/>
    <n v="7.0000000000000007E-2"/>
    <n v="24475"/>
    <x v="927"/>
    <x v="0"/>
  </r>
  <r>
    <s v="TXN1283"/>
    <x v="469"/>
    <n v="47095"/>
    <n v="24738"/>
    <n v="22357"/>
    <x v="4"/>
    <x v="2"/>
    <x v="1"/>
    <x v="4"/>
    <x v="0"/>
    <x v="2"/>
    <n v="0.28000000000000003"/>
    <n v="22357"/>
    <x v="928"/>
    <x v="0"/>
  </r>
  <r>
    <s v="TXN1284"/>
    <x v="130"/>
    <n v="21774"/>
    <n v="21279"/>
    <n v="495"/>
    <x v="4"/>
    <x v="4"/>
    <x v="5"/>
    <x v="3"/>
    <x v="3"/>
    <x v="3"/>
    <n v="0.16"/>
    <n v="495"/>
    <x v="929"/>
    <x v="0"/>
  </r>
  <r>
    <s v="TXN1285"/>
    <x v="202"/>
    <n v="15617"/>
    <n v="16712"/>
    <n v="-1095"/>
    <x v="0"/>
    <x v="3"/>
    <x v="5"/>
    <x v="4"/>
    <x v="3"/>
    <x v="0"/>
    <n v="0.25"/>
    <n v="-1095"/>
    <x v="1"/>
    <x v="344"/>
  </r>
  <r>
    <s v="TXN1286"/>
    <x v="550"/>
    <n v="19151"/>
    <n v="18857"/>
    <n v="294"/>
    <x v="2"/>
    <x v="3"/>
    <x v="2"/>
    <x v="3"/>
    <x v="1"/>
    <x v="1"/>
    <n v="0.05"/>
    <n v="294"/>
    <x v="930"/>
    <x v="0"/>
  </r>
  <r>
    <s v="TXN1287"/>
    <x v="606"/>
    <n v="28806"/>
    <n v="9274"/>
    <n v="19532"/>
    <x v="0"/>
    <x v="3"/>
    <x v="4"/>
    <x v="3"/>
    <x v="3"/>
    <x v="3"/>
    <n v="0.1"/>
    <n v="19532"/>
    <x v="931"/>
    <x v="0"/>
  </r>
  <r>
    <s v="TXN1288"/>
    <x v="373"/>
    <n v="36922"/>
    <n v="27116"/>
    <n v="9806"/>
    <x v="3"/>
    <x v="1"/>
    <x v="1"/>
    <x v="3"/>
    <x v="0"/>
    <x v="3"/>
    <n v="0.06"/>
    <n v="9806"/>
    <x v="932"/>
    <x v="0"/>
  </r>
  <r>
    <s v="TXN1289"/>
    <x v="154"/>
    <n v="26341"/>
    <n v="24048"/>
    <n v="2293"/>
    <x v="3"/>
    <x v="1"/>
    <x v="4"/>
    <x v="4"/>
    <x v="1"/>
    <x v="0"/>
    <n v="0.11"/>
    <n v="2293"/>
    <x v="933"/>
    <x v="0"/>
  </r>
  <r>
    <s v="TXN1290"/>
    <x v="538"/>
    <n v="34426"/>
    <n v="28612"/>
    <n v="5814"/>
    <x v="0"/>
    <x v="0"/>
    <x v="1"/>
    <x v="3"/>
    <x v="2"/>
    <x v="1"/>
    <n v="0.04"/>
    <n v="5814"/>
    <x v="934"/>
    <x v="0"/>
  </r>
  <r>
    <s v="TXN1291"/>
    <x v="555"/>
    <n v="46302"/>
    <n v="14726"/>
    <n v="31576"/>
    <x v="0"/>
    <x v="2"/>
    <x v="3"/>
    <x v="4"/>
    <x v="3"/>
    <x v="1"/>
    <n v="0.21"/>
    <n v="31576"/>
    <x v="935"/>
    <x v="0"/>
  </r>
  <r>
    <s v="TXN1292"/>
    <x v="21"/>
    <n v="43657"/>
    <n v="29153"/>
    <n v="14504"/>
    <x v="0"/>
    <x v="3"/>
    <x v="0"/>
    <x v="2"/>
    <x v="1"/>
    <x v="0"/>
    <n v="0.19"/>
    <n v="14504"/>
    <x v="936"/>
    <x v="0"/>
  </r>
  <r>
    <s v="TXN1293"/>
    <x v="150"/>
    <n v="46854"/>
    <n v="21494"/>
    <n v="25360"/>
    <x v="0"/>
    <x v="3"/>
    <x v="1"/>
    <x v="0"/>
    <x v="3"/>
    <x v="3"/>
    <n v="0"/>
    <n v="25360"/>
    <x v="937"/>
    <x v="0"/>
  </r>
  <r>
    <s v="TXN1294"/>
    <x v="27"/>
    <n v="37140"/>
    <n v="11971"/>
    <n v="25169"/>
    <x v="0"/>
    <x v="0"/>
    <x v="1"/>
    <x v="0"/>
    <x v="1"/>
    <x v="1"/>
    <n v="0.02"/>
    <n v="25169"/>
    <x v="938"/>
    <x v="0"/>
  </r>
  <r>
    <s v="TXN1295"/>
    <x v="205"/>
    <n v="45209"/>
    <n v="26710"/>
    <n v="18499"/>
    <x v="4"/>
    <x v="1"/>
    <x v="2"/>
    <x v="2"/>
    <x v="2"/>
    <x v="2"/>
    <n v="0.06"/>
    <n v="18499"/>
    <x v="939"/>
    <x v="0"/>
  </r>
  <r>
    <s v="TXN1296"/>
    <x v="260"/>
    <n v="28949"/>
    <n v="22476"/>
    <n v="6473"/>
    <x v="1"/>
    <x v="3"/>
    <x v="4"/>
    <x v="3"/>
    <x v="1"/>
    <x v="2"/>
    <n v="0.04"/>
    <n v="6473"/>
    <x v="940"/>
    <x v="0"/>
  </r>
  <r>
    <s v="TXN1297"/>
    <x v="388"/>
    <n v="17864"/>
    <n v="17550"/>
    <n v="314"/>
    <x v="0"/>
    <x v="0"/>
    <x v="2"/>
    <x v="3"/>
    <x v="0"/>
    <x v="0"/>
    <n v="0.11"/>
    <n v="314"/>
    <x v="941"/>
    <x v="0"/>
  </r>
  <r>
    <s v="TXN1298"/>
    <x v="313"/>
    <n v="24018"/>
    <n v="9899"/>
    <n v="14119"/>
    <x v="3"/>
    <x v="3"/>
    <x v="2"/>
    <x v="3"/>
    <x v="1"/>
    <x v="2"/>
    <n v="0.09"/>
    <n v="14119"/>
    <x v="942"/>
    <x v="0"/>
  </r>
  <r>
    <s v="TXN1299"/>
    <x v="164"/>
    <n v="7726"/>
    <n v="18512"/>
    <n v="-10786"/>
    <x v="2"/>
    <x v="3"/>
    <x v="1"/>
    <x v="2"/>
    <x v="0"/>
    <x v="0"/>
    <n v="0.01"/>
    <n v="-10786"/>
    <x v="1"/>
    <x v="345"/>
  </r>
  <r>
    <s v="TXN1300"/>
    <x v="265"/>
    <n v="48303"/>
    <n v="17721"/>
    <n v="30582"/>
    <x v="0"/>
    <x v="1"/>
    <x v="5"/>
    <x v="3"/>
    <x v="2"/>
    <x v="2"/>
    <n v="0.25"/>
    <n v="30582"/>
    <x v="943"/>
    <x v="0"/>
  </r>
  <r>
    <s v="TXN1301"/>
    <x v="47"/>
    <n v="17929"/>
    <n v="6484"/>
    <n v="11445"/>
    <x v="0"/>
    <x v="3"/>
    <x v="1"/>
    <x v="2"/>
    <x v="0"/>
    <x v="3"/>
    <n v="0.28999999999999998"/>
    <n v="11445"/>
    <x v="944"/>
    <x v="0"/>
  </r>
  <r>
    <s v="TXN1302"/>
    <x v="596"/>
    <n v="47036"/>
    <n v="29002"/>
    <n v="18034"/>
    <x v="4"/>
    <x v="3"/>
    <x v="1"/>
    <x v="1"/>
    <x v="0"/>
    <x v="0"/>
    <n v="0.15"/>
    <n v="18034"/>
    <x v="945"/>
    <x v="0"/>
  </r>
  <r>
    <s v="TXN1303"/>
    <x v="375"/>
    <n v="49460"/>
    <n v="8226"/>
    <n v="41234"/>
    <x v="3"/>
    <x v="3"/>
    <x v="5"/>
    <x v="3"/>
    <x v="0"/>
    <x v="3"/>
    <n v="0.1"/>
    <n v="41234"/>
    <x v="946"/>
    <x v="0"/>
  </r>
  <r>
    <s v="TXN1304"/>
    <x v="427"/>
    <n v="21572"/>
    <n v="26879"/>
    <n v="-5307"/>
    <x v="0"/>
    <x v="3"/>
    <x v="3"/>
    <x v="2"/>
    <x v="0"/>
    <x v="0"/>
    <n v="0.08"/>
    <n v="-5307"/>
    <x v="1"/>
    <x v="346"/>
  </r>
  <r>
    <s v="TXN1305"/>
    <x v="88"/>
    <n v="11263"/>
    <n v="10667"/>
    <n v="596"/>
    <x v="0"/>
    <x v="0"/>
    <x v="5"/>
    <x v="0"/>
    <x v="1"/>
    <x v="2"/>
    <n v="0.22"/>
    <n v="596"/>
    <x v="947"/>
    <x v="0"/>
  </r>
  <r>
    <s v="TXN1306"/>
    <x v="55"/>
    <n v="18333"/>
    <n v="9782"/>
    <n v="8551"/>
    <x v="2"/>
    <x v="0"/>
    <x v="3"/>
    <x v="0"/>
    <x v="2"/>
    <x v="0"/>
    <n v="0.15"/>
    <n v="8551"/>
    <x v="948"/>
    <x v="0"/>
  </r>
  <r>
    <s v="TXN1307"/>
    <x v="531"/>
    <n v="35606"/>
    <n v="15324"/>
    <n v="20282"/>
    <x v="2"/>
    <x v="0"/>
    <x v="1"/>
    <x v="2"/>
    <x v="3"/>
    <x v="2"/>
    <n v="0.11"/>
    <n v="20282"/>
    <x v="949"/>
    <x v="0"/>
  </r>
  <r>
    <s v="TXN1308"/>
    <x v="389"/>
    <n v="29565"/>
    <n v="23072"/>
    <n v="6493"/>
    <x v="0"/>
    <x v="2"/>
    <x v="0"/>
    <x v="1"/>
    <x v="1"/>
    <x v="0"/>
    <n v="0.08"/>
    <n v="6493"/>
    <x v="950"/>
    <x v="0"/>
  </r>
  <r>
    <s v="TXN1309"/>
    <x v="99"/>
    <n v="21182"/>
    <n v="12972"/>
    <n v="8210"/>
    <x v="4"/>
    <x v="1"/>
    <x v="1"/>
    <x v="3"/>
    <x v="3"/>
    <x v="0"/>
    <n v="0.26"/>
    <n v="8210"/>
    <x v="951"/>
    <x v="0"/>
  </r>
  <r>
    <s v="TXN1310"/>
    <x v="592"/>
    <n v="7552"/>
    <n v="16047"/>
    <n v="-8495"/>
    <x v="2"/>
    <x v="1"/>
    <x v="4"/>
    <x v="2"/>
    <x v="3"/>
    <x v="0"/>
    <n v="0.15"/>
    <n v="-8495"/>
    <x v="1"/>
    <x v="347"/>
  </r>
  <r>
    <s v="TXN1311"/>
    <x v="611"/>
    <n v="36390"/>
    <n v="28146"/>
    <n v="8244"/>
    <x v="3"/>
    <x v="1"/>
    <x v="1"/>
    <x v="1"/>
    <x v="0"/>
    <x v="1"/>
    <n v="0.08"/>
    <n v="8244"/>
    <x v="952"/>
    <x v="0"/>
  </r>
  <r>
    <s v="TXN1312"/>
    <x v="12"/>
    <n v="34415"/>
    <n v="23013"/>
    <n v="11402"/>
    <x v="2"/>
    <x v="3"/>
    <x v="1"/>
    <x v="1"/>
    <x v="3"/>
    <x v="2"/>
    <n v="0.06"/>
    <n v="11402"/>
    <x v="953"/>
    <x v="0"/>
  </r>
  <r>
    <s v="TXN1313"/>
    <x v="614"/>
    <n v="7292"/>
    <n v="20406"/>
    <n v="-13114"/>
    <x v="3"/>
    <x v="4"/>
    <x v="5"/>
    <x v="4"/>
    <x v="0"/>
    <x v="0"/>
    <n v="0.28000000000000003"/>
    <n v="-13114"/>
    <x v="1"/>
    <x v="348"/>
  </r>
  <r>
    <s v="TXN1314"/>
    <x v="329"/>
    <n v="29246"/>
    <n v="23733"/>
    <n v="5513"/>
    <x v="0"/>
    <x v="3"/>
    <x v="3"/>
    <x v="2"/>
    <x v="2"/>
    <x v="1"/>
    <n v="0"/>
    <n v="5513"/>
    <x v="954"/>
    <x v="0"/>
  </r>
  <r>
    <s v="TXN1315"/>
    <x v="208"/>
    <n v="23372"/>
    <n v="22000"/>
    <n v="1372"/>
    <x v="2"/>
    <x v="3"/>
    <x v="5"/>
    <x v="3"/>
    <x v="2"/>
    <x v="0"/>
    <n v="0.23"/>
    <n v="1372"/>
    <x v="955"/>
    <x v="0"/>
  </r>
  <r>
    <s v="TXN1316"/>
    <x v="335"/>
    <n v="6111"/>
    <n v="19563"/>
    <n v="-13452"/>
    <x v="0"/>
    <x v="3"/>
    <x v="1"/>
    <x v="3"/>
    <x v="0"/>
    <x v="2"/>
    <n v="0.2"/>
    <n v="-13452"/>
    <x v="1"/>
    <x v="349"/>
  </r>
  <r>
    <s v="TXN1317"/>
    <x v="165"/>
    <n v="26124"/>
    <n v="12529"/>
    <n v="13595"/>
    <x v="0"/>
    <x v="4"/>
    <x v="3"/>
    <x v="3"/>
    <x v="0"/>
    <x v="2"/>
    <n v="0.22"/>
    <n v="13595"/>
    <x v="956"/>
    <x v="0"/>
  </r>
  <r>
    <s v="TXN1318"/>
    <x v="189"/>
    <n v="14186"/>
    <n v="26877"/>
    <n v="-12691"/>
    <x v="0"/>
    <x v="4"/>
    <x v="1"/>
    <x v="2"/>
    <x v="1"/>
    <x v="1"/>
    <n v="0.09"/>
    <n v="-12691"/>
    <x v="1"/>
    <x v="350"/>
  </r>
  <r>
    <s v="TXN1319"/>
    <x v="241"/>
    <n v="26730"/>
    <n v="7063"/>
    <n v="19667"/>
    <x v="0"/>
    <x v="3"/>
    <x v="1"/>
    <x v="3"/>
    <x v="0"/>
    <x v="2"/>
    <n v="0.17"/>
    <n v="19667"/>
    <x v="957"/>
    <x v="0"/>
  </r>
  <r>
    <s v="TXN1320"/>
    <x v="574"/>
    <n v="5183"/>
    <n v="9904"/>
    <n v="-4721"/>
    <x v="2"/>
    <x v="1"/>
    <x v="5"/>
    <x v="4"/>
    <x v="3"/>
    <x v="1"/>
    <n v="0.04"/>
    <n v="-4721"/>
    <x v="1"/>
    <x v="351"/>
  </r>
  <r>
    <s v="TXN1321"/>
    <x v="446"/>
    <n v="38434"/>
    <n v="24033"/>
    <n v="14401"/>
    <x v="4"/>
    <x v="4"/>
    <x v="1"/>
    <x v="3"/>
    <x v="0"/>
    <x v="2"/>
    <n v="0.11"/>
    <n v="14401"/>
    <x v="958"/>
    <x v="0"/>
  </r>
  <r>
    <s v="TXN1322"/>
    <x v="272"/>
    <n v="36309"/>
    <n v="27577"/>
    <n v="8732"/>
    <x v="0"/>
    <x v="1"/>
    <x v="1"/>
    <x v="3"/>
    <x v="1"/>
    <x v="2"/>
    <n v="0.03"/>
    <n v="8732"/>
    <x v="959"/>
    <x v="0"/>
  </r>
  <r>
    <s v="TXN1323"/>
    <x v="475"/>
    <n v="37157"/>
    <n v="14602"/>
    <n v="22555"/>
    <x v="3"/>
    <x v="1"/>
    <x v="2"/>
    <x v="1"/>
    <x v="2"/>
    <x v="2"/>
    <n v="0.05"/>
    <n v="22555"/>
    <x v="960"/>
    <x v="0"/>
  </r>
  <r>
    <s v="TXN1324"/>
    <x v="35"/>
    <n v="20584"/>
    <n v="3064"/>
    <n v="17520"/>
    <x v="0"/>
    <x v="0"/>
    <x v="1"/>
    <x v="3"/>
    <x v="3"/>
    <x v="0"/>
    <n v="0.22"/>
    <n v="17520"/>
    <x v="961"/>
    <x v="0"/>
  </r>
  <r>
    <s v="TXN1325"/>
    <x v="64"/>
    <n v="27732"/>
    <n v="25832"/>
    <n v="1900"/>
    <x v="0"/>
    <x v="0"/>
    <x v="3"/>
    <x v="3"/>
    <x v="1"/>
    <x v="2"/>
    <n v="0.01"/>
    <n v="1900"/>
    <x v="962"/>
    <x v="0"/>
  </r>
  <r>
    <s v="TXN1326"/>
    <x v="560"/>
    <n v="32079"/>
    <n v="16783"/>
    <n v="15296"/>
    <x v="2"/>
    <x v="3"/>
    <x v="1"/>
    <x v="3"/>
    <x v="3"/>
    <x v="2"/>
    <n v="0.23"/>
    <n v="15296"/>
    <x v="963"/>
    <x v="0"/>
  </r>
  <r>
    <s v="TXN1327"/>
    <x v="455"/>
    <n v="40775"/>
    <n v="17983"/>
    <n v="22792"/>
    <x v="4"/>
    <x v="3"/>
    <x v="0"/>
    <x v="3"/>
    <x v="0"/>
    <x v="0"/>
    <n v="0.22"/>
    <n v="22792"/>
    <x v="964"/>
    <x v="0"/>
  </r>
  <r>
    <s v="TXN1328"/>
    <x v="63"/>
    <n v="24313"/>
    <n v="23637"/>
    <n v="676"/>
    <x v="3"/>
    <x v="0"/>
    <x v="2"/>
    <x v="4"/>
    <x v="0"/>
    <x v="0"/>
    <n v="0.26"/>
    <n v="676"/>
    <x v="965"/>
    <x v="0"/>
  </r>
  <r>
    <s v="TXN1329"/>
    <x v="201"/>
    <n v="28284"/>
    <n v="26417"/>
    <n v="1867"/>
    <x v="0"/>
    <x v="1"/>
    <x v="3"/>
    <x v="4"/>
    <x v="1"/>
    <x v="0"/>
    <n v="0.19"/>
    <n v="1867"/>
    <x v="966"/>
    <x v="0"/>
  </r>
  <r>
    <s v="TXN1330"/>
    <x v="213"/>
    <n v="48604"/>
    <n v="5274"/>
    <n v="43330"/>
    <x v="1"/>
    <x v="1"/>
    <x v="1"/>
    <x v="2"/>
    <x v="0"/>
    <x v="2"/>
    <n v="0.09"/>
    <n v="43330"/>
    <x v="967"/>
    <x v="0"/>
  </r>
  <r>
    <s v="TXN1331"/>
    <x v="282"/>
    <n v="41117"/>
    <n v="14985"/>
    <n v="26132"/>
    <x v="3"/>
    <x v="1"/>
    <x v="2"/>
    <x v="3"/>
    <x v="0"/>
    <x v="2"/>
    <n v="0.23"/>
    <n v="26132"/>
    <x v="968"/>
    <x v="0"/>
  </r>
  <r>
    <s v="TXN1332"/>
    <x v="127"/>
    <n v="8796"/>
    <n v="15746"/>
    <n v="-6950"/>
    <x v="0"/>
    <x v="1"/>
    <x v="2"/>
    <x v="3"/>
    <x v="0"/>
    <x v="2"/>
    <n v="0.11"/>
    <n v="-6950"/>
    <x v="1"/>
    <x v="352"/>
  </r>
  <r>
    <s v="TXN1333"/>
    <x v="495"/>
    <n v="42598"/>
    <n v="8151"/>
    <n v="34447"/>
    <x v="2"/>
    <x v="3"/>
    <x v="3"/>
    <x v="2"/>
    <x v="2"/>
    <x v="2"/>
    <n v="0.25"/>
    <n v="34447"/>
    <x v="969"/>
    <x v="0"/>
  </r>
  <r>
    <s v="TXN1334"/>
    <x v="242"/>
    <n v="14976"/>
    <n v="18109"/>
    <n v="-3133"/>
    <x v="0"/>
    <x v="3"/>
    <x v="4"/>
    <x v="3"/>
    <x v="0"/>
    <x v="0"/>
    <n v="7.0000000000000007E-2"/>
    <n v="-3133"/>
    <x v="1"/>
    <x v="353"/>
  </r>
  <r>
    <s v="TXN1335"/>
    <x v="163"/>
    <n v="12666"/>
    <n v="9879"/>
    <n v="2787"/>
    <x v="4"/>
    <x v="4"/>
    <x v="1"/>
    <x v="1"/>
    <x v="0"/>
    <x v="1"/>
    <n v="0.27"/>
    <n v="2787"/>
    <x v="970"/>
    <x v="0"/>
  </r>
  <r>
    <s v="TXN1336"/>
    <x v="56"/>
    <n v="41921"/>
    <n v="28623"/>
    <n v="13298"/>
    <x v="0"/>
    <x v="3"/>
    <x v="5"/>
    <x v="2"/>
    <x v="0"/>
    <x v="1"/>
    <n v="0.01"/>
    <n v="13298"/>
    <x v="971"/>
    <x v="0"/>
  </r>
  <r>
    <s v="TXN1337"/>
    <x v="366"/>
    <n v="7505"/>
    <n v="12646"/>
    <n v="-5141"/>
    <x v="0"/>
    <x v="3"/>
    <x v="5"/>
    <x v="2"/>
    <x v="1"/>
    <x v="1"/>
    <n v="0.28999999999999998"/>
    <n v="-5141"/>
    <x v="1"/>
    <x v="354"/>
  </r>
  <r>
    <s v="TXN1338"/>
    <x v="605"/>
    <n v="11980"/>
    <n v="21038"/>
    <n v="-9058"/>
    <x v="1"/>
    <x v="3"/>
    <x v="1"/>
    <x v="4"/>
    <x v="1"/>
    <x v="0"/>
    <n v="0.02"/>
    <n v="-9058"/>
    <x v="1"/>
    <x v="355"/>
  </r>
  <r>
    <s v="TXN1339"/>
    <x v="114"/>
    <n v="11728"/>
    <n v="8285"/>
    <n v="3443"/>
    <x v="1"/>
    <x v="3"/>
    <x v="1"/>
    <x v="3"/>
    <x v="2"/>
    <x v="3"/>
    <n v="0.04"/>
    <n v="3443"/>
    <x v="972"/>
    <x v="0"/>
  </r>
  <r>
    <s v="TXN1340"/>
    <x v="308"/>
    <n v="48393"/>
    <n v="27565"/>
    <n v="20828"/>
    <x v="2"/>
    <x v="0"/>
    <x v="3"/>
    <x v="2"/>
    <x v="1"/>
    <x v="3"/>
    <n v="0.27"/>
    <n v="20828"/>
    <x v="973"/>
    <x v="0"/>
  </r>
  <r>
    <s v="TXN1341"/>
    <x v="244"/>
    <n v="45371"/>
    <n v="20831"/>
    <n v="24540"/>
    <x v="2"/>
    <x v="3"/>
    <x v="2"/>
    <x v="2"/>
    <x v="0"/>
    <x v="1"/>
    <n v="0.09"/>
    <n v="24540"/>
    <x v="974"/>
    <x v="0"/>
  </r>
  <r>
    <s v="TXN1342"/>
    <x v="615"/>
    <n v="7461"/>
    <n v="8771"/>
    <n v="-1310"/>
    <x v="0"/>
    <x v="1"/>
    <x v="5"/>
    <x v="3"/>
    <x v="1"/>
    <x v="0"/>
    <n v="7.0000000000000007E-2"/>
    <n v="-1310"/>
    <x v="1"/>
    <x v="356"/>
  </r>
  <r>
    <s v="TXN1343"/>
    <x v="616"/>
    <n v="11652"/>
    <n v="3186"/>
    <n v="8466"/>
    <x v="3"/>
    <x v="3"/>
    <x v="1"/>
    <x v="3"/>
    <x v="3"/>
    <x v="0"/>
    <n v="0.28000000000000003"/>
    <n v="8466"/>
    <x v="975"/>
    <x v="0"/>
  </r>
  <r>
    <s v="TXN1344"/>
    <x v="41"/>
    <n v="17509"/>
    <n v="20565"/>
    <n v="-3056"/>
    <x v="2"/>
    <x v="4"/>
    <x v="1"/>
    <x v="3"/>
    <x v="1"/>
    <x v="0"/>
    <n v="0.02"/>
    <n v="-3056"/>
    <x v="1"/>
    <x v="357"/>
  </r>
  <r>
    <s v="TXN1345"/>
    <x v="617"/>
    <n v="30653"/>
    <n v="19027"/>
    <n v="11626"/>
    <x v="0"/>
    <x v="2"/>
    <x v="1"/>
    <x v="3"/>
    <x v="0"/>
    <x v="0"/>
    <n v="0.27"/>
    <n v="11626"/>
    <x v="976"/>
    <x v="0"/>
  </r>
  <r>
    <s v="TXN1346"/>
    <x v="51"/>
    <n v="36556"/>
    <n v="20138"/>
    <n v="16418"/>
    <x v="0"/>
    <x v="3"/>
    <x v="1"/>
    <x v="4"/>
    <x v="2"/>
    <x v="1"/>
    <n v="0.28000000000000003"/>
    <n v="16418"/>
    <x v="977"/>
    <x v="0"/>
  </r>
  <r>
    <s v="TXN1347"/>
    <x v="493"/>
    <n v="48297"/>
    <n v="20743"/>
    <n v="27554"/>
    <x v="0"/>
    <x v="3"/>
    <x v="1"/>
    <x v="4"/>
    <x v="0"/>
    <x v="0"/>
    <n v="0.21"/>
    <n v="27554"/>
    <x v="978"/>
    <x v="0"/>
  </r>
  <r>
    <s v="TXN1348"/>
    <x v="618"/>
    <n v="11075"/>
    <n v="10551"/>
    <n v="524"/>
    <x v="2"/>
    <x v="0"/>
    <x v="5"/>
    <x v="3"/>
    <x v="3"/>
    <x v="1"/>
    <n v="0.14000000000000001"/>
    <n v="524"/>
    <x v="979"/>
    <x v="0"/>
  </r>
  <r>
    <s v="TXN1349"/>
    <x v="13"/>
    <n v="14455"/>
    <n v="13024"/>
    <n v="1431"/>
    <x v="3"/>
    <x v="2"/>
    <x v="1"/>
    <x v="3"/>
    <x v="0"/>
    <x v="3"/>
    <n v="0.24"/>
    <n v="1431"/>
    <x v="980"/>
    <x v="0"/>
  </r>
  <r>
    <s v="TXN1350"/>
    <x v="582"/>
    <n v="32043"/>
    <n v="12021"/>
    <n v="20022"/>
    <x v="3"/>
    <x v="3"/>
    <x v="1"/>
    <x v="3"/>
    <x v="0"/>
    <x v="0"/>
    <n v="7.0000000000000007E-2"/>
    <n v="20022"/>
    <x v="981"/>
    <x v="0"/>
  </r>
  <r>
    <s v="TXN1351"/>
    <x v="117"/>
    <n v="36094"/>
    <n v="12551"/>
    <n v="23543"/>
    <x v="2"/>
    <x v="2"/>
    <x v="5"/>
    <x v="3"/>
    <x v="0"/>
    <x v="0"/>
    <n v="0.1"/>
    <n v="23543"/>
    <x v="982"/>
    <x v="0"/>
  </r>
  <r>
    <s v="TXN1352"/>
    <x v="379"/>
    <n v="31552"/>
    <n v="24236"/>
    <n v="7316"/>
    <x v="1"/>
    <x v="4"/>
    <x v="0"/>
    <x v="0"/>
    <x v="0"/>
    <x v="2"/>
    <n v="0.02"/>
    <n v="7316"/>
    <x v="983"/>
    <x v="0"/>
  </r>
  <r>
    <s v="TXN1353"/>
    <x v="23"/>
    <n v="22889"/>
    <n v="4006"/>
    <n v="18883"/>
    <x v="3"/>
    <x v="4"/>
    <x v="4"/>
    <x v="4"/>
    <x v="2"/>
    <x v="0"/>
    <n v="0.08"/>
    <n v="18883"/>
    <x v="984"/>
    <x v="0"/>
  </r>
  <r>
    <s v="TXN1354"/>
    <x v="619"/>
    <n v="16187"/>
    <n v="23232"/>
    <n v="-7045"/>
    <x v="0"/>
    <x v="0"/>
    <x v="1"/>
    <x v="1"/>
    <x v="2"/>
    <x v="2"/>
    <n v="0.21"/>
    <n v="-7045"/>
    <x v="1"/>
    <x v="358"/>
  </r>
  <r>
    <s v="TXN1355"/>
    <x v="49"/>
    <n v="21355"/>
    <n v="23241"/>
    <n v="-1886"/>
    <x v="0"/>
    <x v="3"/>
    <x v="5"/>
    <x v="3"/>
    <x v="2"/>
    <x v="1"/>
    <n v="7.0000000000000007E-2"/>
    <n v="-1886"/>
    <x v="1"/>
    <x v="359"/>
  </r>
  <r>
    <s v="TXN1356"/>
    <x v="314"/>
    <n v="8014"/>
    <n v="17448"/>
    <n v="-9434"/>
    <x v="2"/>
    <x v="3"/>
    <x v="1"/>
    <x v="4"/>
    <x v="2"/>
    <x v="1"/>
    <n v="0.04"/>
    <n v="-9434"/>
    <x v="1"/>
    <x v="360"/>
  </r>
  <r>
    <s v="TXN1357"/>
    <x v="137"/>
    <n v="29602"/>
    <n v="10016"/>
    <n v="19586"/>
    <x v="0"/>
    <x v="3"/>
    <x v="1"/>
    <x v="2"/>
    <x v="0"/>
    <x v="0"/>
    <n v="0.18"/>
    <n v="19586"/>
    <x v="735"/>
    <x v="0"/>
  </r>
  <r>
    <s v="TXN1358"/>
    <x v="476"/>
    <n v="43274"/>
    <n v="18884"/>
    <n v="24390"/>
    <x v="0"/>
    <x v="3"/>
    <x v="1"/>
    <x v="2"/>
    <x v="0"/>
    <x v="0"/>
    <n v="0.18"/>
    <n v="24390"/>
    <x v="985"/>
    <x v="0"/>
  </r>
  <r>
    <s v="TXN1359"/>
    <x v="435"/>
    <n v="24934"/>
    <n v="29721"/>
    <n v="-4787"/>
    <x v="0"/>
    <x v="3"/>
    <x v="5"/>
    <x v="4"/>
    <x v="3"/>
    <x v="0"/>
    <n v="0.04"/>
    <n v="-4787"/>
    <x v="1"/>
    <x v="361"/>
  </r>
  <r>
    <s v="TXN1360"/>
    <x v="199"/>
    <n v="13345"/>
    <n v="20000"/>
    <n v="-6655"/>
    <x v="0"/>
    <x v="4"/>
    <x v="1"/>
    <x v="0"/>
    <x v="3"/>
    <x v="0"/>
    <n v="0.16"/>
    <n v="-6655"/>
    <x v="1"/>
    <x v="362"/>
  </r>
  <r>
    <s v="TXN1361"/>
    <x v="620"/>
    <n v="40722"/>
    <n v="25376"/>
    <n v="15346"/>
    <x v="0"/>
    <x v="1"/>
    <x v="1"/>
    <x v="3"/>
    <x v="2"/>
    <x v="0"/>
    <n v="0.23"/>
    <n v="15346"/>
    <x v="986"/>
    <x v="0"/>
  </r>
  <r>
    <s v="TXN1362"/>
    <x v="438"/>
    <n v="48959"/>
    <n v="5416"/>
    <n v="43543"/>
    <x v="0"/>
    <x v="4"/>
    <x v="1"/>
    <x v="3"/>
    <x v="1"/>
    <x v="0"/>
    <n v="0.02"/>
    <n v="43543"/>
    <x v="987"/>
    <x v="0"/>
  </r>
  <r>
    <s v="TXN1363"/>
    <x v="158"/>
    <n v="18463"/>
    <n v="17291"/>
    <n v="1172"/>
    <x v="0"/>
    <x v="3"/>
    <x v="0"/>
    <x v="0"/>
    <x v="0"/>
    <x v="2"/>
    <n v="0.24"/>
    <n v="1172"/>
    <x v="988"/>
    <x v="0"/>
  </r>
  <r>
    <s v="TXN1364"/>
    <x v="460"/>
    <n v="46857"/>
    <n v="16699"/>
    <n v="30158"/>
    <x v="3"/>
    <x v="3"/>
    <x v="1"/>
    <x v="2"/>
    <x v="1"/>
    <x v="2"/>
    <n v="0.03"/>
    <n v="30158"/>
    <x v="989"/>
    <x v="0"/>
  </r>
  <r>
    <s v="TXN1365"/>
    <x v="366"/>
    <n v="40670"/>
    <n v="23801"/>
    <n v="16869"/>
    <x v="3"/>
    <x v="3"/>
    <x v="1"/>
    <x v="0"/>
    <x v="2"/>
    <x v="2"/>
    <n v="0.08"/>
    <n v="16869"/>
    <x v="990"/>
    <x v="0"/>
  </r>
  <r>
    <s v="TXN1366"/>
    <x v="58"/>
    <n v="38807"/>
    <n v="14680"/>
    <n v="24127"/>
    <x v="0"/>
    <x v="0"/>
    <x v="1"/>
    <x v="4"/>
    <x v="0"/>
    <x v="0"/>
    <n v="0.13"/>
    <n v="24127"/>
    <x v="991"/>
    <x v="0"/>
  </r>
  <r>
    <s v="TXN1367"/>
    <x v="513"/>
    <n v="41797"/>
    <n v="17882"/>
    <n v="23915"/>
    <x v="0"/>
    <x v="0"/>
    <x v="3"/>
    <x v="4"/>
    <x v="2"/>
    <x v="0"/>
    <n v="0.26"/>
    <n v="23915"/>
    <x v="992"/>
    <x v="0"/>
  </r>
  <r>
    <s v="TXN1368"/>
    <x v="130"/>
    <n v="26282"/>
    <n v="14053"/>
    <n v="12229"/>
    <x v="0"/>
    <x v="3"/>
    <x v="5"/>
    <x v="0"/>
    <x v="2"/>
    <x v="2"/>
    <n v="0.05"/>
    <n v="12229"/>
    <x v="993"/>
    <x v="0"/>
  </r>
  <r>
    <s v="TXN1369"/>
    <x v="86"/>
    <n v="18662"/>
    <n v="9042"/>
    <n v="9620"/>
    <x v="0"/>
    <x v="3"/>
    <x v="5"/>
    <x v="3"/>
    <x v="0"/>
    <x v="2"/>
    <n v="0.08"/>
    <n v="9620"/>
    <x v="994"/>
    <x v="0"/>
  </r>
  <r>
    <s v="TXN1370"/>
    <x v="493"/>
    <n v="24031"/>
    <n v="14663"/>
    <n v="9368"/>
    <x v="0"/>
    <x v="3"/>
    <x v="4"/>
    <x v="3"/>
    <x v="0"/>
    <x v="0"/>
    <n v="0.03"/>
    <n v="9368"/>
    <x v="995"/>
    <x v="0"/>
  </r>
  <r>
    <s v="TXN1371"/>
    <x v="621"/>
    <n v="20414"/>
    <n v="18317"/>
    <n v="2097"/>
    <x v="4"/>
    <x v="0"/>
    <x v="5"/>
    <x v="3"/>
    <x v="0"/>
    <x v="2"/>
    <n v="0.01"/>
    <n v="2097"/>
    <x v="996"/>
    <x v="0"/>
  </r>
  <r>
    <s v="TXN1372"/>
    <x v="622"/>
    <n v="23791"/>
    <n v="27833"/>
    <n v="-4042"/>
    <x v="3"/>
    <x v="3"/>
    <x v="0"/>
    <x v="0"/>
    <x v="0"/>
    <x v="2"/>
    <n v="0.03"/>
    <n v="-4042"/>
    <x v="1"/>
    <x v="363"/>
  </r>
  <r>
    <s v="TXN1373"/>
    <x v="509"/>
    <n v="44091"/>
    <n v="10633"/>
    <n v="33458"/>
    <x v="0"/>
    <x v="3"/>
    <x v="4"/>
    <x v="2"/>
    <x v="3"/>
    <x v="1"/>
    <n v="0.09"/>
    <n v="33458"/>
    <x v="997"/>
    <x v="0"/>
  </r>
  <r>
    <s v="TXN1374"/>
    <x v="175"/>
    <n v="27690"/>
    <n v="16547"/>
    <n v="11143"/>
    <x v="0"/>
    <x v="4"/>
    <x v="1"/>
    <x v="3"/>
    <x v="0"/>
    <x v="0"/>
    <n v="0.2"/>
    <n v="11143"/>
    <x v="998"/>
    <x v="0"/>
  </r>
  <r>
    <s v="TXN1375"/>
    <x v="623"/>
    <n v="19955"/>
    <n v="21369"/>
    <n v="-1414"/>
    <x v="4"/>
    <x v="2"/>
    <x v="1"/>
    <x v="1"/>
    <x v="0"/>
    <x v="0"/>
    <n v="0.21"/>
    <n v="-1414"/>
    <x v="1"/>
    <x v="364"/>
  </r>
  <r>
    <s v="TXN1376"/>
    <x v="232"/>
    <n v="18452"/>
    <n v="28913"/>
    <n v="-10461"/>
    <x v="4"/>
    <x v="3"/>
    <x v="1"/>
    <x v="2"/>
    <x v="1"/>
    <x v="3"/>
    <n v="0.22"/>
    <n v="-10461"/>
    <x v="1"/>
    <x v="365"/>
  </r>
  <r>
    <s v="TXN1377"/>
    <x v="624"/>
    <n v="12781"/>
    <n v="25488"/>
    <n v="-12707"/>
    <x v="0"/>
    <x v="4"/>
    <x v="1"/>
    <x v="3"/>
    <x v="1"/>
    <x v="0"/>
    <n v="0.26"/>
    <n v="-12707"/>
    <x v="1"/>
    <x v="83"/>
  </r>
  <r>
    <s v="TXN1378"/>
    <x v="456"/>
    <n v="10380"/>
    <n v="22551"/>
    <n v="-12171"/>
    <x v="3"/>
    <x v="2"/>
    <x v="3"/>
    <x v="3"/>
    <x v="2"/>
    <x v="2"/>
    <n v="0.1"/>
    <n v="-12171"/>
    <x v="1"/>
    <x v="366"/>
  </r>
  <r>
    <s v="TXN1379"/>
    <x v="88"/>
    <n v="20222"/>
    <n v="18570"/>
    <n v="1652"/>
    <x v="3"/>
    <x v="0"/>
    <x v="3"/>
    <x v="2"/>
    <x v="3"/>
    <x v="2"/>
    <n v="0.08"/>
    <n v="1652"/>
    <x v="999"/>
    <x v="0"/>
  </r>
  <r>
    <s v="TXN1380"/>
    <x v="467"/>
    <n v="15933"/>
    <n v="4243"/>
    <n v="11690"/>
    <x v="1"/>
    <x v="0"/>
    <x v="4"/>
    <x v="3"/>
    <x v="0"/>
    <x v="2"/>
    <n v="0"/>
    <n v="11690"/>
    <x v="1000"/>
    <x v="0"/>
  </r>
  <r>
    <s v="TXN1381"/>
    <x v="119"/>
    <n v="5292"/>
    <n v="8086"/>
    <n v="-2794"/>
    <x v="0"/>
    <x v="3"/>
    <x v="1"/>
    <x v="3"/>
    <x v="1"/>
    <x v="3"/>
    <n v="0.04"/>
    <n v="-2794"/>
    <x v="1"/>
    <x v="367"/>
  </r>
  <r>
    <s v="TXN1382"/>
    <x v="478"/>
    <n v="48072"/>
    <n v="6076"/>
    <n v="41996"/>
    <x v="0"/>
    <x v="3"/>
    <x v="1"/>
    <x v="3"/>
    <x v="2"/>
    <x v="3"/>
    <n v="0.02"/>
    <n v="41996"/>
    <x v="1001"/>
    <x v="0"/>
  </r>
  <r>
    <s v="TXN1383"/>
    <x v="61"/>
    <n v="19337"/>
    <n v="24817"/>
    <n v="-5480"/>
    <x v="0"/>
    <x v="3"/>
    <x v="1"/>
    <x v="3"/>
    <x v="0"/>
    <x v="2"/>
    <n v="0.04"/>
    <n v="-5480"/>
    <x v="1"/>
    <x v="368"/>
  </r>
  <r>
    <s v="TXN1384"/>
    <x v="449"/>
    <n v="13636"/>
    <n v="8679"/>
    <n v="4957"/>
    <x v="3"/>
    <x v="3"/>
    <x v="4"/>
    <x v="2"/>
    <x v="0"/>
    <x v="0"/>
    <n v="0.06"/>
    <n v="4957"/>
    <x v="1002"/>
    <x v="0"/>
  </r>
  <r>
    <s v="TXN1385"/>
    <x v="498"/>
    <n v="12012"/>
    <n v="25054"/>
    <n v="-13042"/>
    <x v="2"/>
    <x v="3"/>
    <x v="1"/>
    <x v="2"/>
    <x v="1"/>
    <x v="0"/>
    <n v="0.03"/>
    <n v="-13042"/>
    <x v="1"/>
    <x v="369"/>
  </r>
  <r>
    <s v="TXN1386"/>
    <x v="367"/>
    <n v="20415"/>
    <n v="22056"/>
    <n v="-1641"/>
    <x v="0"/>
    <x v="1"/>
    <x v="1"/>
    <x v="0"/>
    <x v="2"/>
    <x v="2"/>
    <n v="0.27"/>
    <n v="-1641"/>
    <x v="1"/>
    <x v="370"/>
  </r>
  <r>
    <s v="TXN1387"/>
    <x v="180"/>
    <n v="10668"/>
    <n v="25862"/>
    <n v="-15194"/>
    <x v="0"/>
    <x v="3"/>
    <x v="1"/>
    <x v="3"/>
    <x v="0"/>
    <x v="2"/>
    <n v="0.15"/>
    <n v="-15194"/>
    <x v="1"/>
    <x v="371"/>
  </r>
  <r>
    <s v="TXN1388"/>
    <x v="93"/>
    <n v="31200"/>
    <n v="14069"/>
    <n v="17131"/>
    <x v="0"/>
    <x v="0"/>
    <x v="0"/>
    <x v="3"/>
    <x v="3"/>
    <x v="0"/>
    <n v="0.16"/>
    <n v="17131"/>
    <x v="1003"/>
    <x v="0"/>
  </r>
  <r>
    <s v="TXN1389"/>
    <x v="357"/>
    <n v="31938"/>
    <n v="23694"/>
    <n v="8244"/>
    <x v="4"/>
    <x v="3"/>
    <x v="1"/>
    <x v="3"/>
    <x v="0"/>
    <x v="2"/>
    <n v="0.16"/>
    <n v="8244"/>
    <x v="952"/>
    <x v="0"/>
  </r>
  <r>
    <s v="TXN1390"/>
    <x v="68"/>
    <n v="17032"/>
    <n v="20692"/>
    <n v="-3660"/>
    <x v="0"/>
    <x v="4"/>
    <x v="3"/>
    <x v="0"/>
    <x v="0"/>
    <x v="2"/>
    <n v="0.05"/>
    <n v="-3660"/>
    <x v="1"/>
    <x v="372"/>
  </r>
  <r>
    <s v="TXN1391"/>
    <x v="220"/>
    <n v="26709"/>
    <n v="10022"/>
    <n v="16687"/>
    <x v="0"/>
    <x v="3"/>
    <x v="3"/>
    <x v="4"/>
    <x v="2"/>
    <x v="3"/>
    <n v="0.02"/>
    <n v="16687"/>
    <x v="1004"/>
    <x v="0"/>
  </r>
  <r>
    <s v="TXN1392"/>
    <x v="98"/>
    <n v="23644"/>
    <n v="4336"/>
    <n v="19308"/>
    <x v="3"/>
    <x v="1"/>
    <x v="4"/>
    <x v="2"/>
    <x v="0"/>
    <x v="2"/>
    <n v="0"/>
    <n v="19308"/>
    <x v="1005"/>
    <x v="0"/>
  </r>
  <r>
    <s v="TXN1393"/>
    <x v="625"/>
    <n v="23128"/>
    <n v="9019"/>
    <n v="14109"/>
    <x v="0"/>
    <x v="3"/>
    <x v="0"/>
    <x v="0"/>
    <x v="0"/>
    <x v="3"/>
    <n v="0.04"/>
    <n v="14109"/>
    <x v="1006"/>
    <x v="0"/>
  </r>
  <r>
    <s v="TXN1394"/>
    <x v="54"/>
    <n v="36294"/>
    <n v="16369"/>
    <n v="19925"/>
    <x v="3"/>
    <x v="3"/>
    <x v="2"/>
    <x v="0"/>
    <x v="0"/>
    <x v="1"/>
    <n v="0.28000000000000003"/>
    <n v="19925"/>
    <x v="1007"/>
    <x v="0"/>
  </r>
  <r>
    <s v="TXN1395"/>
    <x v="395"/>
    <n v="14630"/>
    <n v="19760"/>
    <n v="-5130"/>
    <x v="0"/>
    <x v="1"/>
    <x v="1"/>
    <x v="3"/>
    <x v="2"/>
    <x v="1"/>
    <n v="0.28999999999999998"/>
    <n v="-5130"/>
    <x v="1"/>
    <x v="373"/>
  </r>
  <r>
    <s v="TXN1396"/>
    <x v="575"/>
    <n v="46470"/>
    <n v="13830"/>
    <n v="32640"/>
    <x v="2"/>
    <x v="3"/>
    <x v="4"/>
    <x v="0"/>
    <x v="3"/>
    <x v="2"/>
    <n v="0.26"/>
    <n v="32640"/>
    <x v="1008"/>
    <x v="0"/>
  </r>
  <r>
    <s v="TXN1397"/>
    <x v="443"/>
    <n v="37838"/>
    <n v="18133"/>
    <n v="19705"/>
    <x v="0"/>
    <x v="4"/>
    <x v="5"/>
    <x v="0"/>
    <x v="0"/>
    <x v="0"/>
    <n v="0.04"/>
    <n v="19705"/>
    <x v="779"/>
    <x v="0"/>
  </r>
  <r>
    <s v="TXN1398"/>
    <x v="311"/>
    <n v="5440"/>
    <n v="28128"/>
    <n v="-22688"/>
    <x v="2"/>
    <x v="3"/>
    <x v="1"/>
    <x v="0"/>
    <x v="2"/>
    <x v="0"/>
    <n v="0.23"/>
    <n v="-22688"/>
    <x v="1"/>
    <x v="374"/>
  </r>
  <r>
    <s v="TXN1399"/>
    <x v="626"/>
    <n v="47314"/>
    <n v="5025"/>
    <n v="42289"/>
    <x v="1"/>
    <x v="3"/>
    <x v="3"/>
    <x v="2"/>
    <x v="3"/>
    <x v="3"/>
    <n v="0.09"/>
    <n v="42289"/>
    <x v="1009"/>
    <x v="0"/>
  </r>
  <r>
    <s v="TXN1400"/>
    <x v="627"/>
    <n v="27513"/>
    <n v="10800"/>
    <n v="16713"/>
    <x v="0"/>
    <x v="1"/>
    <x v="3"/>
    <x v="3"/>
    <x v="0"/>
    <x v="0"/>
    <n v="0.06"/>
    <n v="16713"/>
    <x v="1010"/>
    <x v="0"/>
  </r>
  <r>
    <s v="TXN1401"/>
    <x v="365"/>
    <n v="48164"/>
    <n v="9638"/>
    <n v="38526"/>
    <x v="0"/>
    <x v="2"/>
    <x v="5"/>
    <x v="1"/>
    <x v="1"/>
    <x v="3"/>
    <n v="0.23"/>
    <n v="38526"/>
    <x v="1011"/>
    <x v="0"/>
  </r>
  <r>
    <s v="TXN1402"/>
    <x v="105"/>
    <n v="32982"/>
    <n v="15932"/>
    <n v="17050"/>
    <x v="3"/>
    <x v="3"/>
    <x v="1"/>
    <x v="0"/>
    <x v="2"/>
    <x v="0"/>
    <n v="7.0000000000000007E-2"/>
    <n v="17050"/>
    <x v="1012"/>
    <x v="0"/>
  </r>
  <r>
    <s v="TXN1403"/>
    <x v="46"/>
    <n v="20295"/>
    <n v="23409"/>
    <n v="-3114"/>
    <x v="0"/>
    <x v="3"/>
    <x v="2"/>
    <x v="3"/>
    <x v="0"/>
    <x v="0"/>
    <n v="0.18"/>
    <n v="-3114"/>
    <x v="1"/>
    <x v="375"/>
  </r>
  <r>
    <s v="TXN1404"/>
    <x v="348"/>
    <n v="8566"/>
    <n v="26072"/>
    <n v="-17506"/>
    <x v="2"/>
    <x v="4"/>
    <x v="1"/>
    <x v="3"/>
    <x v="3"/>
    <x v="0"/>
    <n v="0.28999999999999998"/>
    <n v="-17506"/>
    <x v="1"/>
    <x v="376"/>
  </r>
  <r>
    <s v="TXN1405"/>
    <x v="457"/>
    <n v="27541"/>
    <n v="21912"/>
    <n v="5629"/>
    <x v="4"/>
    <x v="2"/>
    <x v="1"/>
    <x v="3"/>
    <x v="2"/>
    <x v="1"/>
    <n v="0.01"/>
    <n v="5629"/>
    <x v="1013"/>
    <x v="0"/>
  </r>
  <r>
    <s v="TXN1406"/>
    <x v="65"/>
    <n v="39042"/>
    <n v="10395"/>
    <n v="28647"/>
    <x v="4"/>
    <x v="3"/>
    <x v="2"/>
    <x v="2"/>
    <x v="2"/>
    <x v="1"/>
    <n v="7.0000000000000007E-2"/>
    <n v="28647"/>
    <x v="1014"/>
    <x v="0"/>
  </r>
  <r>
    <s v="TXN1407"/>
    <x v="628"/>
    <n v="18312"/>
    <n v="8552"/>
    <n v="9760"/>
    <x v="3"/>
    <x v="3"/>
    <x v="1"/>
    <x v="0"/>
    <x v="2"/>
    <x v="0"/>
    <n v="0.22"/>
    <n v="9760"/>
    <x v="1015"/>
    <x v="0"/>
  </r>
  <r>
    <s v="TXN1408"/>
    <x v="165"/>
    <n v="21805"/>
    <n v="19800"/>
    <n v="2005"/>
    <x v="2"/>
    <x v="0"/>
    <x v="1"/>
    <x v="0"/>
    <x v="3"/>
    <x v="2"/>
    <n v="0.1"/>
    <n v="2005"/>
    <x v="1016"/>
    <x v="0"/>
  </r>
  <r>
    <s v="TXN1409"/>
    <x v="97"/>
    <n v="19464"/>
    <n v="15936"/>
    <n v="3528"/>
    <x v="0"/>
    <x v="4"/>
    <x v="1"/>
    <x v="3"/>
    <x v="1"/>
    <x v="1"/>
    <n v="0.1"/>
    <n v="3528"/>
    <x v="1017"/>
    <x v="0"/>
  </r>
  <r>
    <s v="TXN1410"/>
    <x v="331"/>
    <n v="9927"/>
    <n v="24565"/>
    <n v="-14638"/>
    <x v="3"/>
    <x v="3"/>
    <x v="0"/>
    <x v="4"/>
    <x v="0"/>
    <x v="0"/>
    <n v="0.08"/>
    <n v="-14638"/>
    <x v="1"/>
    <x v="377"/>
  </r>
  <r>
    <s v="TXN1411"/>
    <x v="365"/>
    <n v="16727"/>
    <n v="5817"/>
    <n v="10910"/>
    <x v="2"/>
    <x v="3"/>
    <x v="1"/>
    <x v="4"/>
    <x v="0"/>
    <x v="2"/>
    <n v="0.19"/>
    <n v="10910"/>
    <x v="1018"/>
    <x v="0"/>
  </r>
  <r>
    <s v="TXN1412"/>
    <x v="411"/>
    <n v="40371"/>
    <n v="16090"/>
    <n v="24281"/>
    <x v="3"/>
    <x v="3"/>
    <x v="5"/>
    <x v="4"/>
    <x v="3"/>
    <x v="3"/>
    <n v="0.17"/>
    <n v="24281"/>
    <x v="1019"/>
    <x v="0"/>
  </r>
  <r>
    <s v="TXN1413"/>
    <x v="429"/>
    <n v="46113"/>
    <n v="18108"/>
    <n v="28005"/>
    <x v="2"/>
    <x v="2"/>
    <x v="1"/>
    <x v="3"/>
    <x v="1"/>
    <x v="0"/>
    <n v="0.12"/>
    <n v="28005"/>
    <x v="1020"/>
    <x v="0"/>
  </r>
  <r>
    <s v="TXN1414"/>
    <x v="467"/>
    <n v="30084"/>
    <n v="4130"/>
    <n v="25954"/>
    <x v="0"/>
    <x v="4"/>
    <x v="5"/>
    <x v="3"/>
    <x v="0"/>
    <x v="0"/>
    <n v="0.27"/>
    <n v="25954"/>
    <x v="1021"/>
    <x v="0"/>
  </r>
  <r>
    <s v="TXN1415"/>
    <x v="337"/>
    <n v="42606"/>
    <n v="23296"/>
    <n v="19310"/>
    <x v="3"/>
    <x v="0"/>
    <x v="1"/>
    <x v="4"/>
    <x v="0"/>
    <x v="2"/>
    <n v="0.03"/>
    <n v="19310"/>
    <x v="1022"/>
    <x v="0"/>
  </r>
  <r>
    <s v="TXN1416"/>
    <x v="398"/>
    <n v="35334"/>
    <n v="15625"/>
    <n v="19709"/>
    <x v="0"/>
    <x v="0"/>
    <x v="1"/>
    <x v="3"/>
    <x v="0"/>
    <x v="0"/>
    <n v="0.12"/>
    <n v="19709"/>
    <x v="1023"/>
    <x v="0"/>
  </r>
  <r>
    <s v="TXN1417"/>
    <x v="134"/>
    <n v="25491"/>
    <n v="27081"/>
    <n v="-1590"/>
    <x v="0"/>
    <x v="1"/>
    <x v="1"/>
    <x v="3"/>
    <x v="0"/>
    <x v="1"/>
    <n v="0.28999999999999998"/>
    <n v="-1590"/>
    <x v="1"/>
    <x v="378"/>
  </r>
  <r>
    <s v="TXN1418"/>
    <x v="398"/>
    <n v="5374"/>
    <n v="12537"/>
    <n v="-7163"/>
    <x v="0"/>
    <x v="1"/>
    <x v="0"/>
    <x v="3"/>
    <x v="1"/>
    <x v="1"/>
    <n v="0.28000000000000003"/>
    <n v="-7163"/>
    <x v="1"/>
    <x v="379"/>
  </r>
  <r>
    <s v="TXN1419"/>
    <x v="116"/>
    <n v="41236"/>
    <n v="18705"/>
    <n v="22531"/>
    <x v="0"/>
    <x v="2"/>
    <x v="5"/>
    <x v="0"/>
    <x v="0"/>
    <x v="3"/>
    <n v="0.09"/>
    <n v="22531"/>
    <x v="1024"/>
    <x v="0"/>
  </r>
  <r>
    <s v="TXN1420"/>
    <x v="189"/>
    <n v="44361"/>
    <n v="10017"/>
    <n v="34344"/>
    <x v="0"/>
    <x v="1"/>
    <x v="4"/>
    <x v="2"/>
    <x v="0"/>
    <x v="1"/>
    <n v="0.26"/>
    <n v="34344"/>
    <x v="1025"/>
    <x v="0"/>
  </r>
  <r>
    <s v="TXN1421"/>
    <x v="629"/>
    <n v="37813"/>
    <n v="17955"/>
    <n v="19858"/>
    <x v="0"/>
    <x v="2"/>
    <x v="1"/>
    <x v="4"/>
    <x v="2"/>
    <x v="2"/>
    <n v="0.02"/>
    <n v="19858"/>
    <x v="1026"/>
    <x v="0"/>
  </r>
  <r>
    <s v="TXN1422"/>
    <x v="67"/>
    <n v="6437"/>
    <n v="12937"/>
    <n v="-6500"/>
    <x v="0"/>
    <x v="4"/>
    <x v="5"/>
    <x v="3"/>
    <x v="3"/>
    <x v="2"/>
    <n v="0.26"/>
    <n v="-6500"/>
    <x v="1"/>
    <x v="380"/>
  </r>
  <r>
    <s v="TXN1423"/>
    <x v="212"/>
    <n v="29648"/>
    <n v="11420"/>
    <n v="18228"/>
    <x v="1"/>
    <x v="3"/>
    <x v="2"/>
    <x v="0"/>
    <x v="2"/>
    <x v="3"/>
    <n v="0.28999999999999998"/>
    <n v="18228"/>
    <x v="1027"/>
    <x v="0"/>
  </r>
  <r>
    <s v="TXN1424"/>
    <x v="202"/>
    <n v="44019"/>
    <n v="6461"/>
    <n v="37558"/>
    <x v="0"/>
    <x v="3"/>
    <x v="1"/>
    <x v="2"/>
    <x v="0"/>
    <x v="0"/>
    <n v="0.04"/>
    <n v="37558"/>
    <x v="1028"/>
    <x v="0"/>
  </r>
  <r>
    <s v="TXN1425"/>
    <x v="31"/>
    <n v="16696"/>
    <n v="4926"/>
    <n v="11770"/>
    <x v="2"/>
    <x v="3"/>
    <x v="3"/>
    <x v="2"/>
    <x v="0"/>
    <x v="2"/>
    <n v="0.24"/>
    <n v="11770"/>
    <x v="1029"/>
    <x v="0"/>
  </r>
  <r>
    <s v="TXN1426"/>
    <x v="24"/>
    <n v="5544"/>
    <n v="26014"/>
    <n v="-20470"/>
    <x v="0"/>
    <x v="3"/>
    <x v="1"/>
    <x v="0"/>
    <x v="1"/>
    <x v="0"/>
    <n v="0.03"/>
    <n v="-20470"/>
    <x v="1"/>
    <x v="381"/>
  </r>
  <r>
    <s v="TXN1427"/>
    <x v="213"/>
    <n v="6815"/>
    <n v="6509"/>
    <n v="306"/>
    <x v="3"/>
    <x v="3"/>
    <x v="4"/>
    <x v="3"/>
    <x v="1"/>
    <x v="0"/>
    <n v="0.1"/>
    <n v="306"/>
    <x v="1030"/>
    <x v="0"/>
  </r>
  <r>
    <s v="TXN1428"/>
    <x v="276"/>
    <n v="47386"/>
    <n v="28462"/>
    <n v="18924"/>
    <x v="0"/>
    <x v="1"/>
    <x v="1"/>
    <x v="3"/>
    <x v="2"/>
    <x v="0"/>
    <n v="0.24"/>
    <n v="18924"/>
    <x v="1031"/>
    <x v="0"/>
  </r>
  <r>
    <s v="TXN1429"/>
    <x v="118"/>
    <n v="16047"/>
    <n v="21902"/>
    <n v="-5855"/>
    <x v="2"/>
    <x v="3"/>
    <x v="4"/>
    <x v="3"/>
    <x v="0"/>
    <x v="0"/>
    <n v="0.26"/>
    <n v="-5855"/>
    <x v="1"/>
    <x v="382"/>
  </r>
  <r>
    <s v="TXN1430"/>
    <x v="465"/>
    <n v="28300"/>
    <n v="6260"/>
    <n v="22040"/>
    <x v="0"/>
    <x v="3"/>
    <x v="1"/>
    <x v="1"/>
    <x v="3"/>
    <x v="2"/>
    <n v="0.08"/>
    <n v="22040"/>
    <x v="1032"/>
    <x v="0"/>
  </r>
  <r>
    <s v="TXN1431"/>
    <x v="14"/>
    <n v="49031"/>
    <n v="3666"/>
    <n v="45365"/>
    <x v="2"/>
    <x v="3"/>
    <x v="2"/>
    <x v="3"/>
    <x v="3"/>
    <x v="1"/>
    <n v="0.15"/>
    <n v="45365"/>
    <x v="1033"/>
    <x v="0"/>
  </r>
  <r>
    <s v="TXN1432"/>
    <x v="630"/>
    <n v="41531"/>
    <n v="19184"/>
    <n v="22347"/>
    <x v="1"/>
    <x v="1"/>
    <x v="1"/>
    <x v="2"/>
    <x v="1"/>
    <x v="2"/>
    <n v="0.03"/>
    <n v="22347"/>
    <x v="1034"/>
    <x v="0"/>
  </r>
  <r>
    <s v="TXN1433"/>
    <x v="290"/>
    <n v="33086"/>
    <n v="10777"/>
    <n v="22309"/>
    <x v="0"/>
    <x v="3"/>
    <x v="2"/>
    <x v="0"/>
    <x v="0"/>
    <x v="0"/>
    <n v="0.01"/>
    <n v="22309"/>
    <x v="1035"/>
    <x v="0"/>
  </r>
  <r>
    <s v="TXN1434"/>
    <x v="439"/>
    <n v="31376"/>
    <n v="22176"/>
    <n v="9200"/>
    <x v="0"/>
    <x v="3"/>
    <x v="5"/>
    <x v="3"/>
    <x v="2"/>
    <x v="2"/>
    <n v="0.04"/>
    <n v="9200"/>
    <x v="1036"/>
    <x v="0"/>
  </r>
  <r>
    <s v="TXN1435"/>
    <x v="15"/>
    <n v="29452"/>
    <n v="22182"/>
    <n v="7270"/>
    <x v="0"/>
    <x v="4"/>
    <x v="5"/>
    <x v="1"/>
    <x v="0"/>
    <x v="3"/>
    <n v="0.28999999999999998"/>
    <n v="7270"/>
    <x v="1037"/>
    <x v="0"/>
  </r>
  <r>
    <s v="TXN1436"/>
    <x v="174"/>
    <n v="15571"/>
    <n v="22697"/>
    <n v="-7126"/>
    <x v="2"/>
    <x v="2"/>
    <x v="2"/>
    <x v="2"/>
    <x v="2"/>
    <x v="2"/>
    <n v="7.0000000000000007E-2"/>
    <n v="-7126"/>
    <x v="1"/>
    <x v="383"/>
  </r>
  <r>
    <s v="TXN1437"/>
    <x v="631"/>
    <n v="12609"/>
    <n v="17126"/>
    <n v="-4517"/>
    <x v="0"/>
    <x v="4"/>
    <x v="0"/>
    <x v="3"/>
    <x v="1"/>
    <x v="2"/>
    <n v="0.13"/>
    <n v="-4517"/>
    <x v="1"/>
    <x v="384"/>
  </r>
  <r>
    <s v="TXN1438"/>
    <x v="121"/>
    <n v="38467"/>
    <n v="29551"/>
    <n v="8916"/>
    <x v="1"/>
    <x v="1"/>
    <x v="0"/>
    <x v="3"/>
    <x v="0"/>
    <x v="3"/>
    <n v="0.02"/>
    <n v="8916"/>
    <x v="1038"/>
    <x v="0"/>
  </r>
  <r>
    <s v="TXN1439"/>
    <x v="453"/>
    <n v="26578"/>
    <n v="28130"/>
    <n v="-1552"/>
    <x v="0"/>
    <x v="3"/>
    <x v="5"/>
    <x v="3"/>
    <x v="1"/>
    <x v="2"/>
    <n v="0.02"/>
    <n v="-1552"/>
    <x v="1"/>
    <x v="385"/>
  </r>
  <r>
    <s v="TXN1440"/>
    <x v="326"/>
    <n v="39381"/>
    <n v="7750"/>
    <n v="31631"/>
    <x v="0"/>
    <x v="0"/>
    <x v="3"/>
    <x v="3"/>
    <x v="0"/>
    <x v="0"/>
    <n v="0.21"/>
    <n v="31631"/>
    <x v="1039"/>
    <x v="0"/>
  </r>
  <r>
    <s v="TXN1441"/>
    <x v="182"/>
    <n v="26777"/>
    <n v="29436"/>
    <n v="-2659"/>
    <x v="0"/>
    <x v="3"/>
    <x v="1"/>
    <x v="2"/>
    <x v="0"/>
    <x v="1"/>
    <n v="0.15"/>
    <n v="-2659"/>
    <x v="1"/>
    <x v="386"/>
  </r>
  <r>
    <s v="TXN1442"/>
    <x v="620"/>
    <n v="48704"/>
    <n v="10904"/>
    <n v="37800"/>
    <x v="4"/>
    <x v="3"/>
    <x v="3"/>
    <x v="1"/>
    <x v="1"/>
    <x v="3"/>
    <n v="0"/>
    <n v="37800"/>
    <x v="1040"/>
    <x v="0"/>
  </r>
  <r>
    <s v="TXN1443"/>
    <x v="510"/>
    <n v="16160"/>
    <n v="24073"/>
    <n v="-7913"/>
    <x v="2"/>
    <x v="2"/>
    <x v="1"/>
    <x v="2"/>
    <x v="0"/>
    <x v="1"/>
    <n v="0.12"/>
    <n v="-7913"/>
    <x v="1"/>
    <x v="387"/>
  </r>
  <r>
    <s v="TXN1444"/>
    <x v="632"/>
    <n v="14095"/>
    <n v="24297"/>
    <n v="-10202"/>
    <x v="2"/>
    <x v="0"/>
    <x v="1"/>
    <x v="2"/>
    <x v="0"/>
    <x v="2"/>
    <n v="0.13"/>
    <n v="-10202"/>
    <x v="1"/>
    <x v="388"/>
  </r>
  <r>
    <s v="TXN1445"/>
    <x v="79"/>
    <n v="38072"/>
    <n v="28126"/>
    <n v="9946"/>
    <x v="0"/>
    <x v="1"/>
    <x v="1"/>
    <x v="4"/>
    <x v="0"/>
    <x v="3"/>
    <n v="0.28000000000000003"/>
    <n v="9946"/>
    <x v="1041"/>
    <x v="0"/>
  </r>
  <r>
    <s v="TXN1446"/>
    <x v="417"/>
    <n v="48556"/>
    <n v="22060"/>
    <n v="26496"/>
    <x v="0"/>
    <x v="1"/>
    <x v="3"/>
    <x v="4"/>
    <x v="1"/>
    <x v="0"/>
    <n v="0.03"/>
    <n v="26496"/>
    <x v="1042"/>
    <x v="0"/>
  </r>
  <r>
    <s v="TXN1447"/>
    <x v="488"/>
    <n v="33598"/>
    <n v="17082"/>
    <n v="16516"/>
    <x v="0"/>
    <x v="2"/>
    <x v="0"/>
    <x v="4"/>
    <x v="2"/>
    <x v="0"/>
    <n v="0.22"/>
    <n v="16516"/>
    <x v="1043"/>
    <x v="0"/>
  </r>
  <r>
    <s v="TXN1448"/>
    <x v="416"/>
    <n v="19112"/>
    <n v="7517"/>
    <n v="11595"/>
    <x v="2"/>
    <x v="1"/>
    <x v="0"/>
    <x v="1"/>
    <x v="0"/>
    <x v="2"/>
    <n v="0.13"/>
    <n v="11595"/>
    <x v="1044"/>
    <x v="0"/>
  </r>
  <r>
    <s v="TXN1449"/>
    <x v="67"/>
    <n v="40774"/>
    <n v="4186"/>
    <n v="36588"/>
    <x v="0"/>
    <x v="1"/>
    <x v="4"/>
    <x v="2"/>
    <x v="0"/>
    <x v="3"/>
    <n v="0.13"/>
    <n v="36588"/>
    <x v="1045"/>
    <x v="0"/>
  </r>
  <r>
    <s v="TXN1450"/>
    <x v="633"/>
    <n v="48251"/>
    <n v="5082"/>
    <n v="43169"/>
    <x v="0"/>
    <x v="0"/>
    <x v="4"/>
    <x v="4"/>
    <x v="2"/>
    <x v="1"/>
    <n v="0.03"/>
    <n v="43169"/>
    <x v="1046"/>
    <x v="0"/>
  </r>
  <r>
    <s v="TXN1451"/>
    <x v="186"/>
    <n v="18588"/>
    <n v="6770"/>
    <n v="11818"/>
    <x v="1"/>
    <x v="1"/>
    <x v="1"/>
    <x v="3"/>
    <x v="3"/>
    <x v="0"/>
    <n v="0.18"/>
    <n v="11818"/>
    <x v="1047"/>
    <x v="0"/>
  </r>
  <r>
    <s v="TXN1452"/>
    <x v="120"/>
    <n v="47501"/>
    <n v="7255"/>
    <n v="40246"/>
    <x v="2"/>
    <x v="2"/>
    <x v="1"/>
    <x v="3"/>
    <x v="0"/>
    <x v="1"/>
    <n v="7.0000000000000007E-2"/>
    <n v="40246"/>
    <x v="1048"/>
    <x v="0"/>
  </r>
  <r>
    <s v="TXN1453"/>
    <x v="234"/>
    <n v="12604"/>
    <n v="25887"/>
    <n v="-13283"/>
    <x v="2"/>
    <x v="3"/>
    <x v="5"/>
    <x v="4"/>
    <x v="2"/>
    <x v="0"/>
    <n v="0.27"/>
    <n v="-13283"/>
    <x v="1"/>
    <x v="389"/>
  </r>
  <r>
    <s v="TXN1454"/>
    <x v="253"/>
    <n v="29194"/>
    <n v="25039"/>
    <n v="4155"/>
    <x v="4"/>
    <x v="0"/>
    <x v="0"/>
    <x v="4"/>
    <x v="3"/>
    <x v="2"/>
    <n v="0.1"/>
    <n v="4155"/>
    <x v="1049"/>
    <x v="0"/>
  </r>
  <r>
    <s v="TXN1455"/>
    <x v="397"/>
    <n v="23089"/>
    <n v="5912"/>
    <n v="17177"/>
    <x v="1"/>
    <x v="1"/>
    <x v="1"/>
    <x v="3"/>
    <x v="1"/>
    <x v="1"/>
    <n v="0.03"/>
    <n v="17177"/>
    <x v="1050"/>
    <x v="0"/>
  </r>
  <r>
    <s v="TXN1456"/>
    <x v="383"/>
    <n v="37304"/>
    <n v="29269"/>
    <n v="8035"/>
    <x v="2"/>
    <x v="3"/>
    <x v="3"/>
    <x v="1"/>
    <x v="2"/>
    <x v="3"/>
    <n v="0.22"/>
    <n v="8035"/>
    <x v="1051"/>
    <x v="0"/>
  </r>
  <r>
    <s v="TXN1457"/>
    <x v="129"/>
    <n v="17530"/>
    <n v="7301"/>
    <n v="10229"/>
    <x v="1"/>
    <x v="3"/>
    <x v="4"/>
    <x v="4"/>
    <x v="0"/>
    <x v="3"/>
    <n v="0.13"/>
    <n v="10229"/>
    <x v="1052"/>
    <x v="0"/>
  </r>
  <r>
    <s v="TXN1458"/>
    <x v="634"/>
    <n v="28754"/>
    <n v="10099"/>
    <n v="18655"/>
    <x v="0"/>
    <x v="0"/>
    <x v="1"/>
    <x v="3"/>
    <x v="2"/>
    <x v="0"/>
    <n v="0.1"/>
    <n v="18655"/>
    <x v="1053"/>
    <x v="0"/>
  </r>
  <r>
    <s v="TXN1459"/>
    <x v="451"/>
    <n v="45801"/>
    <n v="27380"/>
    <n v="18421"/>
    <x v="3"/>
    <x v="0"/>
    <x v="1"/>
    <x v="3"/>
    <x v="0"/>
    <x v="0"/>
    <n v="0.24"/>
    <n v="18421"/>
    <x v="1054"/>
    <x v="0"/>
  </r>
  <r>
    <s v="TXN1460"/>
    <x v="42"/>
    <n v="5754"/>
    <n v="5453"/>
    <n v="301"/>
    <x v="3"/>
    <x v="3"/>
    <x v="4"/>
    <x v="3"/>
    <x v="0"/>
    <x v="3"/>
    <n v="0.12"/>
    <n v="301"/>
    <x v="1055"/>
    <x v="0"/>
  </r>
  <r>
    <s v="TXN1461"/>
    <x v="469"/>
    <n v="28315"/>
    <n v="11888"/>
    <n v="16427"/>
    <x v="3"/>
    <x v="3"/>
    <x v="3"/>
    <x v="3"/>
    <x v="2"/>
    <x v="2"/>
    <n v="0.24"/>
    <n v="16427"/>
    <x v="1056"/>
    <x v="0"/>
  </r>
  <r>
    <s v="TXN1462"/>
    <x v="608"/>
    <n v="7554"/>
    <n v="22871"/>
    <n v="-15317"/>
    <x v="3"/>
    <x v="3"/>
    <x v="2"/>
    <x v="0"/>
    <x v="2"/>
    <x v="3"/>
    <n v="0.12"/>
    <n v="-15317"/>
    <x v="1"/>
    <x v="390"/>
  </r>
  <r>
    <s v="TXN1463"/>
    <x v="346"/>
    <n v="24992"/>
    <n v="13747"/>
    <n v="11245"/>
    <x v="0"/>
    <x v="1"/>
    <x v="1"/>
    <x v="3"/>
    <x v="3"/>
    <x v="2"/>
    <n v="0.08"/>
    <n v="11245"/>
    <x v="1057"/>
    <x v="0"/>
  </r>
  <r>
    <s v="TXN1464"/>
    <x v="462"/>
    <n v="48764"/>
    <n v="5243"/>
    <n v="43521"/>
    <x v="1"/>
    <x v="0"/>
    <x v="1"/>
    <x v="3"/>
    <x v="0"/>
    <x v="0"/>
    <n v="0"/>
    <n v="43521"/>
    <x v="1058"/>
    <x v="0"/>
  </r>
  <r>
    <s v="TXN1465"/>
    <x v="546"/>
    <n v="22666"/>
    <n v="3759"/>
    <n v="18907"/>
    <x v="2"/>
    <x v="0"/>
    <x v="2"/>
    <x v="2"/>
    <x v="0"/>
    <x v="0"/>
    <n v="0.12"/>
    <n v="18907"/>
    <x v="1059"/>
    <x v="0"/>
  </r>
  <r>
    <s v="TXN1466"/>
    <x v="287"/>
    <n v="37456"/>
    <n v="15788"/>
    <n v="21668"/>
    <x v="1"/>
    <x v="3"/>
    <x v="5"/>
    <x v="2"/>
    <x v="2"/>
    <x v="2"/>
    <n v="0.14000000000000001"/>
    <n v="21668"/>
    <x v="1060"/>
    <x v="0"/>
  </r>
  <r>
    <s v="TXN1467"/>
    <x v="270"/>
    <n v="25443"/>
    <n v="29244"/>
    <n v="-3801"/>
    <x v="3"/>
    <x v="3"/>
    <x v="5"/>
    <x v="3"/>
    <x v="3"/>
    <x v="2"/>
    <n v="0.14000000000000001"/>
    <n v="-3801"/>
    <x v="1"/>
    <x v="391"/>
  </r>
  <r>
    <s v="TXN1468"/>
    <x v="14"/>
    <n v="31227"/>
    <n v="21876"/>
    <n v="9351"/>
    <x v="0"/>
    <x v="3"/>
    <x v="0"/>
    <x v="1"/>
    <x v="2"/>
    <x v="1"/>
    <n v="0.15"/>
    <n v="9351"/>
    <x v="1061"/>
    <x v="0"/>
  </r>
  <r>
    <s v="TXN1469"/>
    <x v="76"/>
    <n v="45856"/>
    <n v="19828"/>
    <n v="26028"/>
    <x v="1"/>
    <x v="1"/>
    <x v="1"/>
    <x v="3"/>
    <x v="0"/>
    <x v="2"/>
    <n v="0.08"/>
    <n v="26028"/>
    <x v="1062"/>
    <x v="0"/>
  </r>
  <r>
    <s v="TXN1470"/>
    <x v="635"/>
    <n v="40849"/>
    <n v="8113"/>
    <n v="32736"/>
    <x v="4"/>
    <x v="4"/>
    <x v="0"/>
    <x v="3"/>
    <x v="2"/>
    <x v="2"/>
    <n v="0.15"/>
    <n v="32736"/>
    <x v="1063"/>
    <x v="0"/>
  </r>
  <r>
    <s v="TXN1471"/>
    <x v="246"/>
    <n v="21012"/>
    <n v="14141"/>
    <n v="6871"/>
    <x v="0"/>
    <x v="3"/>
    <x v="4"/>
    <x v="2"/>
    <x v="2"/>
    <x v="3"/>
    <n v="0.01"/>
    <n v="6871"/>
    <x v="1064"/>
    <x v="0"/>
  </r>
  <r>
    <s v="TXN1472"/>
    <x v="332"/>
    <n v="35213"/>
    <n v="3979"/>
    <n v="31234"/>
    <x v="0"/>
    <x v="3"/>
    <x v="5"/>
    <x v="2"/>
    <x v="1"/>
    <x v="1"/>
    <n v="0.14000000000000001"/>
    <n v="31234"/>
    <x v="1065"/>
    <x v="0"/>
  </r>
  <r>
    <s v="TXN1473"/>
    <x v="434"/>
    <n v="31829"/>
    <n v="17649"/>
    <n v="14180"/>
    <x v="2"/>
    <x v="0"/>
    <x v="2"/>
    <x v="4"/>
    <x v="0"/>
    <x v="1"/>
    <n v="0.28000000000000003"/>
    <n v="14180"/>
    <x v="1066"/>
    <x v="0"/>
  </r>
  <r>
    <s v="TXN1474"/>
    <x v="149"/>
    <n v="47759"/>
    <n v="8971"/>
    <n v="38788"/>
    <x v="3"/>
    <x v="1"/>
    <x v="4"/>
    <x v="3"/>
    <x v="1"/>
    <x v="2"/>
    <n v="0.21"/>
    <n v="38788"/>
    <x v="1067"/>
    <x v="0"/>
  </r>
  <r>
    <s v="TXN1475"/>
    <x v="34"/>
    <n v="49432"/>
    <n v="4378"/>
    <n v="45054"/>
    <x v="3"/>
    <x v="0"/>
    <x v="1"/>
    <x v="3"/>
    <x v="0"/>
    <x v="3"/>
    <n v="0.27"/>
    <n v="45054"/>
    <x v="1068"/>
    <x v="0"/>
  </r>
  <r>
    <s v="TXN1476"/>
    <x v="636"/>
    <n v="6768"/>
    <n v="17161"/>
    <n v="-10393"/>
    <x v="0"/>
    <x v="3"/>
    <x v="1"/>
    <x v="3"/>
    <x v="2"/>
    <x v="2"/>
    <n v="0.01"/>
    <n v="-10393"/>
    <x v="1"/>
    <x v="392"/>
  </r>
  <r>
    <s v="TXN1477"/>
    <x v="628"/>
    <n v="25924"/>
    <n v="29718"/>
    <n v="-3794"/>
    <x v="3"/>
    <x v="4"/>
    <x v="1"/>
    <x v="3"/>
    <x v="0"/>
    <x v="2"/>
    <n v="0.04"/>
    <n v="-3794"/>
    <x v="1"/>
    <x v="393"/>
  </r>
  <r>
    <s v="TXN1478"/>
    <x v="59"/>
    <n v="7282"/>
    <n v="9680"/>
    <n v="-2398"/>
    <x v="3"/>
    <x v="0"/>
    <x v="5"/>
    <x v="2"/>
    <x v="0"/>
    <x v="2"/>
    <n v="0.28999999999999998"/>
    <n v="-2398"/>
    <x v="1"/>
    <x v="394"/>
  </r>
  <r>
    <s v="TXN1479"/>
    <x v="637"/>
    <n v="27071"/>
    <n v="7642"/>
    <n v="19429"/>
    <x v="3"/>
    <x v="0"/>
    <x v="3"/>
    <x v="0"/>
    <x v="0"/>
    <x v="0"/>
    <n v="0.02"/>
    <n v="19429"/>
    <x v="1069"/>
    <x v="0"/>
  </r>
  <r>
    <s v="TXN1480"/>
    <x v="259"/>
    <n v="31330"/>
    <n v="19495"/>
    <n v="11835"/>
    <x v="0"/>
    <x v="3"/>
    <x v="3"/>
    <x v="0"/>
    <x v="1"/>
    <x v="1"/>
    <n v="0.28999999999999998"/>
    <n v="11835"/>
    <x v="1070"/>
    <x v="0"/>
  </r>
  <r>
    <s v="TXN1481"/>
    <x v="196"/>
    <n v="47508"/>
    <n v="13594"/>
    <n v="33914"/>
    <x v="1"/>
    <x v="1"/>
    <x v="3"/>
    <x v="1"/>
    <x v="0"/>
    <x v="0"/>
    <n v="0.17"/>
    <n v="33914"/>
    <x v="1071"/>
    <x v="0"/>
  </r>
  <r>
    <s v="TXN1482"/>
    <x v="149"/>
    <n v="5431"/>
    <n v="11847"/>
    <n v="-6416"/>
    <x v="4"/>
    <x v="1"/>
    <x v="3"/>
    <x v="2"/>
    <x v="0"/>
    <x v="0"/>
    <n v="0.11"/>
    <n v="-6416"/>
    <x v="1"/>
    <x v="395"/>
  </r>
  <r>
    <s v="TXN1483"/>
    <x v="638"/>
    <n v="16309"/>
    <n v="29114"/>
    <n v="-12805"/>
    <x v="1"/>
    <x v="1"/>
    <x v="3"/>
    <x v="2"/>
    <x v="0"/>
    <x v="0"/>
    <n v="0.13"/>
    <n v="-12805"/>
    <x v="1"/>
    <x v="396"/>
  </r>
  <r>
    <s v="TXN1484"/>
    <x v="456"/>
    <n v="17813"/>
    <n v="10317"/>
    <n v="7496"/>
    <x v="0"/>
    <x v="4"/>
    <x v="0"/>
    <x v="3"/>
    <x v="1"/>
    <x v="1"/>
    <n v="0.02"/>
    <n v="7496"/>
    <x v="1072"/>
    <x v="0"/>
  </r>
  <r>
    <s v="TXN1485"/>
    <x v="259"/>
    <n v="48518"/>
    <n v="8269"/>
    <n v="40249"/>
    <x v="0"/>
    <x v="3"/>
    <x v="4"/>
    <x v="2"/>
    <x v="0"/>
    <x v="3"/>
    <n v="0.22"/>
    <n v="40249"/>
    <x v="1073"/>
    <x v="0"/>
  </r>
  <r>
    <s v="TXN1486"/>
    <x v="372"/>
    <n v="28307"/>
    <n v="20995"/>
    <n v="7312"/>
    <x v="4"/>
    <x v="3"/>
    <x v="2"/>
    <x v="3"/>
    <x v="2"/>
    <x v="0"/>
    <n v="0.21"/>
    <n v="7312"/>
    <x v="1074"/>
    <x v="0"/>
  </r>
  <r>
    <s v="TXN1487"/>
    <x v="2"/>
    <n v="15088"/>
    <n v="15692"/>
    <n v="-604"/>
    <x v="0"/>
    <x v="3"/>
    <x v="1"/>
    <x v="3"/>
    <x v="1"/>
    <x v="2"/>
    <n v="0.28999999999999998"/>
    <n v="-604"/>
    <x v="1"/>
    <x v="397"/>
  </r>
  <r>
    <s v="TXN1488"/>
    <x v="431"/>
    <n v="22991"/>
    <n v="15309"/>
    <n v="7682"/>
    <x v="2"/>
    <x v="1"/>
    <x v="2"/>
    <x v="1"/>
    <x v="1"/>
    <x v="1"/>
    <n v="0.14000000000000001"/>
    <n v="7682"/>
    <x v="1075"/>
    <x v="0"/>
  </r>
  <r>
    <s v="TXN1489"/>
    <x v="538"/>
    <n v="39676"/>
    <n v="29861"/>
    <n v="9815"/>
    <x v="0"/>
    <x v="3"/>
    <x v="2"/>
    <x v="4"/>
    <x v="1"/>
    <x v="0"/>
    <n v="0"/>
    <n v="9815"/>
    <x v="1076"/>
    <x v="0"/>
  </r>
  <r>
    <s v="TXN1490"/>
    <x v="234"/>
    <n v="16214"/>
    <n v="9361"/>
    <n v="6853"/>
    <x v="0"/>
    <x v="3"/>
    <x v="0"/>
    <x v="3"/>
    <x v="1"/>
    <x v="2"/>
    <n v="0.23"/>
    <n v="6853"/>
    <x v="1077"/>
    <x v="0"/>
  </r>
  <r>
    <s v="TXN1491"/>
    <x v="249"/>
    <n v="14102"/>
    <n v="21764"/>
    <n v="-7662"/>
    <x v="1"/>
    <x v="3"/>
    <x v="4"/>
    <x v="0"/>
    <x v="3"/>
    <x v="0"/>
    <n v="0.1"/>
    <n v="-7662"/>
    <x v="1"/>
    <x v="398"/>
  </r>
  <r>
    <s v="TXN1492"/>
    <x v="119"/>
    <n v="22150"/>
    <n v="11223"/>
    <n v="10927"/>
    <x v="0"/>
    <x v="3"/>
    <x v="3"/>
    <x v="2"/>
    <x v="2"/>
    <x v="0"/>
    <n v="0.01"/>
    <n v="10927"/>
    <x v="1078"/>
    <x v="0"/>
  </r>
  <r>
    <s v="TXN1493"/>
    <x v="308"/>
    <n v="22020"/>
    <n v="21927"/>
    <n v="93"/>
    <x v="0"/>
    <x v="2"/>
    <x v="1"/>
    <x v="4"/>
    <x v="1"/>
    <x v="1"/>
    <n v="0.26"/>
    <n v="93"/>
    <x v="1079"/>
    <x v="0"/>
  </r>
  <r>
    <s v="TXN1494"/>
    <x v="556"/>
    <n v="25124"/>
    <n v="16685"/>
    <n v="8439"/>
    <x v="0"/>
    <x v="4"/>
    <x v="1"/>
    <x v="2"/>
    <x v="1"/>
    <x v="1"/>
    <n v="0.08"/>
    <n v="8439"/>
    <x v="1080"/>
    <x v="0"/>
  </r>
  <r>
    <s v="TXN1495"/>
    <x v="406"/>
    <n v="26146"/>
    <n v="28173"/>
    <n v="-2027"/>
    <x v="3"/>
    <x v="3"/>
    <x v="3"/>
    <x v="3"/>
    <x v="3"/>
    <x v="2"/>
    <n v="0"/>
    <n v="-2027"/>
    <x v="1"/>
    <x v="162"/>
  </r>
  <r>
    <s v="TXN1496"/>
    <x v="639"/>
    <n v="12059"/>
    <n v="15885"/>
    <n v="-3826"/>
    <x v="0"/>
    <x v="3"/>
    <x v="1"/>
    <x v="1"/>
    <x v="0"/>
    <x v="1"/>
    <n v="7.0000000000000007E-2"/>
    <n v="-3826"/>
    <x v="1"/>
    <x v="399"/>
  </r>
  <r>
    <s v="TXN1497"/>
    <x v="618"/>
    <n v="32069"/>
    <n v="23853"/>
    <n v="8216"/>
    <x v="1"/>
    <x v="1"/>
    <x v="1"/>
    <x v="4"/>
    <x v="3"/>
    <x v="0"/>
    <n v="0.13"/>
    <n v="8216"/>
    <x v="1081"/>
    <x v="0"/>
  </r>
  <r>
    <s v="TXN1498"/>
    <x v="127"/>
    <n v="39664"/>
    <n v="15246"/>
    <n v="24418"/>
    <x v="4"/>
    <x v="0"/>
    <x v="3"/>
    <x v="2"/>
    <x v="2"/>
    <x v="1"/>
    <n v="0.14000000000000001"/>
    <n v="24418"/>
    <x v="1082"/>
    <x v="0"/>
  </r>
  <r>
    <s v="TXN1499"/>
    <x v="102"/>
    <n v="18896"/>
    <n v="4943"/>
    <n v="13953"/>
    <x v="3"/>
    <x v="0"/>
    <x v="3"/>
    <x v="4"/>
    <x v="0"/>
    <x v="0"/>
    <n v="0.03"/>
    <n v="13953"/>
    <x v="1083"/>
    <x v="0"/>
  </r>
  <r>
    <s v="TXN1500"/>
    <x v="217"/>
    <n v="48118"/>
    <n v="13541"/>
    <n v="34577"/>
    <x v="4"/>
    <x v="3"/>
    <x v="4"/>
    <x v="1"/>
    <x v="0"/>
    <x v="1"/>
    <n v="0.01"/>
    <n v="34577"/>
    <x v="1084"/>
    <x v="0"/>
  </r>
  <r>
    <s v="TXN1501"/>
    <x v="116"/>
    <n v="16561"/>
    <n v="6348"/>
    <n v="10213"/>
    <x v="0"/>
    <x v="4"/>
    <x v="3"/>
    <x v="3"/>
    <x v="3"/>
    <x v="2"/>
    <n v="0.12"/>
    <n v="10213"/>
    <x v="1085"/>
    <x v="0"/>
  </r>
  <r>
    <s v="TXN1502"/>
    <x v="61"/>
    <n v="39291"/>
    <n v="19352"/>
    <n v="19939"/>
    <x v="0"/>
    <x v="3"/>
    <x v="5"/>
    <x v="2"/>
    <x v="1"/>
    <x v="3"/>
    <n v="0.16"/>
    <n v="19939"/>
    <x v="1086"/>
    <x v="0"/>
  </r>
  <r>
    <s v="TXN1503"/>
    <x v="603"/>
    <n v="39154"/>
    <n v="6642"/>
    <n v="32512"/>
    <x v="1"/>
    <x v="2"/>
    <x v="1"/>
    <x v="3"/>
    <x v="2"/>
    <x v="0"/>
    <n v="0.21"/>
    <n v="32512"/>
    <x v="1087"/>
    <x v="0"/>
  </r>
  <r>
    <s v="TXN1504"/>
    <x v="585"/>
    <n v="38149"/>
    <n v="8578"/>
    <n v="29571"/>
    <x v="2"/>
    <x v="3"/>
    <x v="5"/>
    <x v="3"/>
    <x v="0"/>
    <x v="0"/>
    <n v="0.05"/>
    <n v="29571"/>
    <x v="1088"/>
    <x v="0"/>
  </r>
  <r>
    <s v="TXN1505"/>
    <x v="571"/>
    <n v="27983"/>
    <n v="8563"/>
    <n v="19420"/>
    <x v="0"/>
    <x v="0"/>
    <x v="1"/>
    <x v="2"/>
    <x v="1"/>
    <x v="1"/>
    <n v="0.23"/>
    <n v="19420"/>
    <x v="1089"/>
    <x v="0"/>
  </r>
  <r>
    <s v="TXN1506"/>
    <x v="156"/>
    <n v="8884"/>
    <n v="28898"/>
    <n v="-20014"/>
    <x v="0"/>
    <x v="4"/>
    <x v="1"/>
    <x v="1"/>
    <x v="0"/>
    <x v="3"/>
    <n v="7.0000000000000007E-2"/>
    <n v="-20014"/>
    <x v="1"/>
    <x v="400"/>
  </r>
  <r>
    <s v="TXN1507"/>
    <x v="585"/>
    <n v="27875"/>
    <n v="28096"/>
    <n v="-221"/>
    <x v="3"/>
    <x v="1"/>
    <x v="1"/>
    <x v="0"/>
    <x v="0"/>
    <x v="0"/>
    <n v="0.06"/>
    <n v="-221"/>
    <x v="1"/>
    <x v="401"/>
  </r>
  <r>
    <s v="TXN1508"/>
    <x v="159"/>
    <n v="6984"/>
    <n v="24031"/>
    <n v="-17047"/>
    <x v="0"/>
    <x v="4"/>
    <x v="2"/>
    <x v="3"/>
    <x v="1"/>
    <x v="2"/>
    <n v="0.1"/>
    <n v="-17047"/>
    <x v="1"/>
    <x v="402"/>
  </r>
  <r>
    <s v="TXN1509"/>
    <x v="455"/>
    <n v="18104"/>
    <n v="25039"/>
    <n v="-6935"/>
    <x v="3"/>
    <x v="3"/>
    <x v="1"/>
    <x v="4"/>
    <x v="1"/>
    <x v="0"/>
    <n v="0.16"/>
    <n v="-6935"/>
    <x v="1"/>
    <x v="282"/>
  </r>
  <r>
    <s v="TXN1510"/>
    <x v="13"/>
    <n v="30500"/>
    <n v="5407"/>
    <n v="25093"/>
    <x v="1"/>
    <x v="0"/>
    <x v="3"/>
    <x v="2"/>
    <x v="2"/>
    <x v="3"/>
    <n v="0.09"/>
    <n v="25093"/>
    <x v="1090"/>
    <x v="0"/>
  </r>
  <r>
    <s v="TXN1511"/>
    <x v="640"/>
    <n v="25184"/>
    <n v="29823"/>
    <n v="-4639"/>
    <x v="3"/>
    <x v="0"/>
    <x v="2"/>
    <x v="4"/>
    <x v="2"/>
    <x v="0"/>
    <n v="0.04"/>
    <n v="-4639"/>
    <x v="1"/>
    <x v="403"/>
  </r>
  <r>
    <s v="TXN1512"/>
    <x v="311"/>
    <n v="29834"/>
    <n v="16609"/>
    <n v="13225"/>
    <x v="1"/>
    <x v="3"/>
    <x v="2"/>
    <x v="2"/>
    <x v="3"/>
    <x v="0"/>
    <n v="0.09"/>
    <n v="13225"/>
    <x v="1091"/>
    <x v="0"/>
  </r>
  <r>
    <s v="TXN1513"/>
    <x v="641"/>
    <n v="27959"/>
    <n v="19881"/>
    <n v="8078"/>
    <x v="0"/>
    <x v="4"/>
    <x v="3"/>
    <x v="4"/>
    <x v="3"/>
    <x v="0"/>
    <n v="0.19"/>
    <n v="8078"/>
    <x v="1092"/>
    <x v="0"/>
  </r>
  <r>
    <s v="TXN1514"/>
    <x v="586"/>
    <n v="10026"/>
    <n v="4266"/>
    <n v="5760"/>
    <x v="1"/>
    <x v="3"/>
    <x v="3"/>
    <x v="2"/>
    <x v="0"/>
    <x v="1"/>
    <n v="0.18"/>
    <n v="5760"/>
    <x v="1093"/>
    <x v="0"/>
  </r>
  <r>
    <s v="TXN1515"/>
    <x v="539"/>
    <n v="18923"/>
    <n v="16395"/>
    <n v="2528"/>
    <x v="2"/>
    <x v="3"/>
    <x v="5"/>
    <x v="3"/>
    <x v="3"/>
    <x v="2"/>
    <n v="0.27"/>
    <n v="2528"/>
    <x v="1094"/>
    <x v="0"/>
  </r>
  <r>
    <s v="TXN1516"/>
    <x v="389"/>
    <n v="46042"/>
    <n v="20785"/>
    <n v="25257"/>
    <x v="2"/>
    <x v="3"/>
    <x v="2"/>
    <x v="3"/>
    <x v="2"/>
    <x v="1"/>
    <n v="0.23"/>
    <n v="25257"/>
    <x v="1095"/>
    <x v="0"/>
  </r>
  <r>
    <s v="TXN1517"/>
    <x v="541"/>
    <n v="33636"/>
    <n v="22500"/>
    <n v="11136"/>
    <x v="0"/>
    <x v="3"/>
    <x v="3"/>
    <x v="3"/>
    <x v="2"/>
    <x v="0"/>
    <n v="0.2"/>
    <n v="11136"/>
    <x v="1096"/>
    <x v="0"/>
  </r>
  <r>
    <s v="TXN1518"/>
    <x v="102"/>
    <n v="25988"/>
    <n v="4530"/>
    <n v="21458"/>
    <x v="2"/>
    <x v="0"/>
    <x v="3"/>
    <x v="3"/>
    <x v="1"/>
    <x v="2"/>
    <n v="0.18"/>
    <n v="21458"/>
    <x v="1097"/>
    <x v="0"/>
  </r>
  <r>
    <s v="TXN1519"/>
    <x v="281"/>
    <n v="46290"/>
    <n v="15119"/>
    <n v="31171"/>
    <x v="2"/>
    <x v="4"/>
    <x v="5"/>
    <x v="0"/>
    <x v="0"/>
    <x v="1"/>
    <n v="0.25"/>
    <n v="31171"/>
    <x v="151"/>
    <x v="0"/>
  </r>
  <r>
    <s v="TXN1520"/>
    <x v="394"/>
    <n v="22716"/>
    <n v="20693"/>
    <n v="2023"/>
    <x v="0"/>
    <x v="3"/>
    <x v="0"/>
    <x v="0"/>
    <x v="0"/>
    <x v="0"/>
    <n v="0.06"/>
    <n v="2023"/>
    <x v="1098"/>
    <x v="0"/>
  </r>
  <r>
    <s v="TXN1521"/>
    <x v="238"/>
    <n v="10640"/>
    <n v="26365"/>
    <n v="-15725"/>
    <x v="0"/>
    <x v="3"/>
    <x v="1"/>
    <x v="1"/>
    <x v="1"/>
    <x v="2"/>
    <n v="0.05"/>
    <n v="-15725"/>
    <x v="1"/>
    <x v="404"/>
  </r>
  <r>
    <s v="TXN1522"/>
    <x v="642"/>
    <n v="7962"/>
    <n v="22731"/>
    <n v="-14769"/>
    <x v="0"/>
    <x v="1"/>
    <x v="1"/>
    <x v="3"/>
    <x v="2"/>
    <x v="0"/>
    <n v="0.09"/>
    <n v="-14769"/>
    <x v="1"/>
    <x v="405"/>
  </r>
  <r>
    <s v="TXN1523"/>
    <x v="376"/>
    <n v="38526"/>
    <n v="15866"/>
    <n v="22660"/>
    <x v="4"/>
    <x v="0"/>
    <x v="5"/>
    <x v="4"/>
    <x v="0"/>
    <x v="0"/>
    <n v="0.24"/>
    <n v="22660"/>
    <x v="1099"/>
    <x v="0"/>
  </r>
  <r>
    <s v="TXN1524"/>
    <x v="44"/>
    <n v="7893"/>
    <n v="19200"/>
    <n v="-11307"/>
    <x v="1"/>
    <x v="2"/>
    <x v="4"/>
    <x v="0"/>
    <x v="3"/>
    <x v="0"/>
    <n v="0.21"/>
    <n v="-11307"/>
    <x v="1"/>
    <x v="406"/>
  </r>
  <r>
    <s v="TXN1525"/>
    <x v="640"/>
    <n v="7017"/>
    <n v="28967"/>
    <n v="-21950"/>
    <x v="3"/>
    <x v="3"/>
    <x v="4"/>
    <x v="4"/>
    <x v="0"/>
    <x v="0"/>
    <n v="0.15"/>
    <n v="-21950"/>
    <x v="1"/>
    <x v="407"/>
  </r>
  <r>
    <s v="TXN1526"/>
    <x v="381"/>
    <n v="5478"/>
    <n v="27048"/>
    <n v="-21570"/>
    <x v="1"/>
    <x v="1"/>
    <x v="1"/>
    <x v="4"/>
    <x v="0"/>
    <x v="0"/>
    <n v="0.02"/>
    <n v="-21570"/>
    <x v="1"/>
    <x v="408"/>
  </r>
  <r>
    <s v="TXN1527"/>
    <x v="158"/>
    <n v="33541"/>
    <n v="10621"/>
    <n v="22920"/>
    <x v="1"/>
    <x v="1"/>
    <x v="3"/>
    <x v="4"/>
    <x v="1"/>
    <x v="1"/>
    <n v="0.2"/>
    <n v="22920"/>
    <x v="1100"/>
    <x v="0"/>
  </r>
  <r>
    <s v="TXN1528"/>
    <x v="560"/>
    <n v="15186"/>
    <n v="19159"/>
    <n v="-3973"/>
    <x v="2"/>
    <x v="4"/>
    <x v="5"/>
    <x v="2"/>
    <x v="0"/>
    <x v="3"/>
    <n v="0.16"/>
    <n v="-3973"/>
    <x v="1"/>
    <x v="409"/>
  </r>
  <r>
    <s v="TXN1529"/>
    <x v="446"/>
    <n v="41542"/>
    <n v="17410"/>
    <n v="24132"/>
    <x v="1"/>
    <x v="0"/>
    <x v="5"/>
    <x v="1"/>
    <x v="0"/>
    <x v="0"/>
    <n v="0.2"/>
    <n v="24132"/>
    <x v="1101"/>
    <x v="0"/>
  </r>
  <r>
    <s v="TXN1530"/>
    <x v="238"/>
    <n v="13733"/>
    <n v="14214"/>
    <n v="-481"/>
    <x v="2"/>
    <x v="4"/>
    <x v="0"/>
    <x v="1"/>
    <x v="3"/>
    <x v="2"/>
    <n v="0.15"/>
    <n v="-481"/>
    <x v="1"/>
    <x v="410"/>
  </r>
  <r>
    <s v="TXN1531"/>
    <x v="57"/>
    <n v="40595"/>
    <n v="22135"/>
    <n v="18460"/>
    <x v="2"/>
    <x v="3"/>
    <x v="1"/>
    <x v="1"/>
    <x v="1"/>
    <x v="1"/>
    <n v="0"/>
    <n v="18460"/>
    <x v="1102"/>
    <x v="0"/>
  </r>
  <r>
    <s v="TXN1532"/>
    <x v="61"/>
    <n v="31316"/>
    <n v="21128"/>
    <n v="10188"/>
    <x v="0"/>
    <x v="3"/>
    <x v="3"/>
    <x v="0"/>
    <x v="1"/>
    <x v="0"/>
    <n v="0.21"/>
    <n v="10188"/>
    <x v="1103"/>
    <x v="0"/>
  </r>
  <r>
    <s v="TXN1533"/>
    <x v="354"/>
    <n v="37408"/>
    <n v="20300"/>
    <n v="17108"/>
    <x v="0"/>
    <x v="3"/>
    <x v="5"/>
    <x v="4"/>
    <x v="1"/>
    <x v="2"/>
    <n v="0.04"/>
    <n v="17108"/>
    <x v="1104"/>
    <x v="0"/>
  </r>
  <r>
    <s v="TXN1534"/>
    <x v="277"/>
    <n v="6152"/>
    <n v="3326"/>
    <n v="2826"/>
    <x v="1"/>
    <x v="4"/>
    <x v="1"/>
    <x v="2"/>
    <x v="0"/>
    <x v="1"/>
    <n v="0.01"/>
    <n v="2826"/>
    <x v="1105"/>
    <x v="0"/>
  </r>
  <r>
    <s v="TXN1535"/>
    <x v="238"/>
    <n v="44115"/>
    <n v="4788"/>
    <n v="39327"/>
    <x v="3"/>
    <x v="1"/>
    <x v="1"/>
    <x v="3"/>
    <x v="0"/>
    <x v="0"/>
    <n v="0.09"/>
    <n v="39327"/>
    <x v="1106"/>
    <x v="0"/>
  </r>
  <r>
    <s v="TXN1536"/>
    <x v="150"/>
    <n v="34270"/>
    <n v="10268"/>
    <n v="24002"/>
    <x v="2"/>
    <x v="3"/>
    <x v="4"/>
    <x v="3"/>
    <x v="1"/>
    <x v="2"/>
    <n v="0.16"/>
    <n v="24002"/>
    <x v="1107"/>
    <x v="0"/>
  </r>
  <r>
    <s v="TXN1537"/>
    <x v="442"/>
    <n v="5132"/>
    <n v="21008"/>
    <n v="-15876"/>
    <x v="0"/>
    <x v="3"/>
    <x v="1"/>
    <x v="0"/>
    <x v="1"/>
    <x v="0"/>
    <n v="0.19"/>
    <n v="-15876"/>
    <x v="1"/>
    <x v="411"/>
  </r>
  <r>
    <s v="TXN1538"/>
    <x v="610"/>
    <n v="22614"/>
    <n v="20418"/>
    <n v="2196"/>
    <x v="2"/>
    <x v="1"/>
    <x v="1"/>
    <x v="2"/>
    <x v="2"/>
    <x v="0"/>
    <n v="0"/>
    <n v="2196"/>
    <x v="1108"/>
    <x v="0"/>
  </r>
  <r>
    <s v="TXN1539"/>
    <x v="643"/>
    <n v="27763"/>
    <n v="8032"/>
    <n v="19731"/>
    <x v="3"/>
    <x v="3"/>
    <x v="3"/>
    <x v="4"/>
    <x v="2"/>
    <x v="2"/>
    <n v="0.21"/>
    <n v="19731"/>
    <x v="1109"/>
    <x v="0"/>
  </r>
  <r>
    <s v="TXN1540"/>
    <x v="265"/>
    <n v="32944"/>
    <n v="5342"/>
    <n v="27602"/>
    <x v="0"/>
    <x v="1"/>
    <x v="1"/>
    <x v="3"/>
    <x v="3"/>
    <x v="3"/>
    <n v="0.09"/>
    <n v="27602"/>
    <x v="1110"/>
    <x v="0"/>
  </r>
  <r>
    <s v="TXN1541"/>
    <x v="644"/>
    <n v="14433"/>
    <n v="6620"/>
    <n v="7813"/>
    <x v="0"/>
    <x v="3"/>
    <x v="5"/>
    <x v="3"/>
    <x v="0"/>
    <x v="2"/>
    <n v="0.02"/>
    <n v="7813"/>
    <x v="1111"/>
    <x v="0"/>
  </r>
  <r>
    <s v="TXN1542"/>
    <x v="65"/>
    <n v="31015"/>
    <n v="23703"/>
    <n v="7312"/>
    <x v="0"/>
    <x v="3"/>
    <x v="3"/>
    <x v="3"/>
    <x v="2"/>
    <x v="1"/>
    <n v="0.2"/>
    <n v="7312"/>
    <x v="1074"/>
    <x v="0"/>
  </r>
  <r>
    <s v="TXN1543"/>
    <x v="436"/>
    <n v="16530"/>
    <n v="12379"/>
    <n v="4151"/>
    <x v="1"/>
    <x v="1"/>
    <x v="1"/>
    <x v="3"/>
    <x v="0"/>
    <x v="0"/>
    <n v="0.12"/>
    <n v="4151"/>
    <x v="1112"/>
    <x v="0"/>
  </r>
  <r>
    <s v="TXN1544"/>
    <x v="89"/>
    <n v="6940"/>
    <n v="9409"/>
    <n v="-2469"/>
    <x v="0"/>
    <x v="4"/>
    <x v="4"/>
    <x v="0"/>
    <x v="0"/>
    <x v="3"/>
    <n v="0.11"/>
    <n v="-2469"/>
    <x v="1"/>
    <x v="412"/>
  </r>
  <r>
    <s v="TXN1545"/>
    <x v="43"/>
    <n v="31455"/>
    <n v="16029"/>
    <n v="15426"/>
    <x v="0"/>
    <x v="2"/>
    <x v="4"/>
    <x v="4"/>
    <x v="3"/>
    <x v="0"/>
    <n v="0.18"/>
    <n v="15426"/>
    <x v="1113"/>
    <x v="0"/>
  </r>
  <r>
    <s v="TXN1546"/>
    <x v="318"/>
    <n v="31609"/>
    <n v="21141"/>
    <n v="10468"/>
    <x v="4"/>
    <x v="3"/>
    <x v="1"/>
    <x v="2"/>
    <x v="0"/>
    <x v="0"/>
    <n v="0.21"/>
    <n v="10468"/>
    <x v="1114"/>
    <x v="0"/>
  </r>
  <r>
    <s v="TXN1547"/>
    <x v="427"/>
    <n v="6964"/>
    <n v="20731"/>
    <n v="-13767"/>
    <x v="0"/>
    <x v="2"/>
    <x v="1"/>
    <x v="4"/>
    <x v="2"/>
    <x v="3"/>
    <n v="0.08"/>
    <n v="-13767"/>
    <x v="1"/>
    <x v="413"/>
  </r>
  <r>
    <s v="TXN1548"/>
    <x v="587"/>
    <n v="24796"/>
    <n v="11619"/>
    <n v="13177"/>
    <x v="0"/>
    <x v="4"/>
    <x v="1"/>
    <x v="4"/>
    <x v="2"/>
    <x v="3"/>
    <n v="0.22"/>
    <n v="13177"/>
    <x v="1115"/>
    <x v="0"/>
  </r>
  <r>
    <s v="TXN1549"/>
    <x v="579"/>
    <n v="8044"/>
    <n v="8448"/>
    <n v="-404"/>
    <x v="1"/>
    <x v="3"/>
    <x v="3"/>
    <x v="3"/>
    <x v="0"/>
    <x v="2"/>
    <n v="0.01"/>
    <n v="-404"/>
    <x v="1"/>
    <x v="414"/>
  </r>
  <r>
    <s v="TXN1550"/>
    <x v="592"/>
    <n v="7518"/>
    <n v="29671"/>
    <n v="-22153"/>
    <x v="0"/>
    <x v="0"/>
    <x v="2"/>
    <x v="2"/>
    <x v="2"/>
    <x v="3"/>
    <n v="0.01"/>
    <n v="-22153"/>
    <x v="1"/>
    <x v="415"/>
  </r>
  <r>
    <s v="TXN1551"/>
    <x v="361"/>
    <n v="15214"/>
    <n v="6287"/>
    <n v="8927"/>
    <x v="4"/>
    <x v="0"/>
    <x v="1"/>
    <x v="3"/>
    <x v="0"/>
    <x v="0"/>
    <n v="0.03"/>
    <n v="8927"/>
    <x v="1116"/>
    <x v="0"/>
  </r>
  <r>
    <s v="TXN1552"/>
    <x v="244"/>
    <n v="42531"/>
    <n v="9230"/>
    <n v="33301"/>
    <x v="1"/>
    <x v="4"/>
    <x v="1"/>
    <x v="3"/>
    <x v="2"/>
    <x v="2"/>
    <n v="0.27"/>
    <n v="33301"/>
    <x v="1117"/>
    <x v="0"/>
  </r>
  <r>
    <s v="TXN1553"/>
    <x v="365"/>
    <n v="16791"/>
    <n v="25425"/>
    <n v="-8634"/>
    <x v="2"/>
    <x v="1"/>
    <x v="5"/>
    <x v="4"/>
    <x v="0"/>
    <x v="0"/>
    <n v="0.08"/>
    <n v="-8634"/>
    <x v="1"/>
    <x v="416"/>
  </r>
  <r>
    <s v="TXN1554"/>
    <x v="317"/>
    <n v="21370"/>
    <n v="29003"/>
    <n v="-7633"/>
    <x v="1"/>
    <x v="3"/>
    <x v="1"/>
    <x v="3"/>
    <x v="0"/>
    <x v="1"/>
    <n v="0.12"/>
    <n v="-7633"/>
    <x v="1"/>
    <x v="417"/>
  </r>
  <r>
    <s v="TXN1555"/>
    <x v="371"/>
    <n v="23084"/>
    <n v="27613"/>
    <n v="-4529"/>
    <x v="2"/>
    <x v="1"/>
    <x v="5"/>
    <x v="4"/>
    <x v="0"/>
    <x v="0"/>
    <n v="0.11"/>
    <n v="-4529"/>
    <x v="1"/>
    <x v="418"/>
  </r>
  <r>
    <s v="TXN1556"/>
    <x v="425"/>
    <n v="42588"/>
    <n v="17282"/>
    <n v="25306"/>
    <x v="2"/>
    <x v="0"/>
    <x v="4"/>
    <x v="1"/>
    <x v="1"/>
    <x v="0"/>
    <n v="0.28999999999999998"/>
    <n v="25306"/>
    <x v="1118"/>
    <x v="0"/>
  </r>
  <r>
    <s v="TXN1557"/>
    <x v="474"/>
    <n v="20022"/>
    <n v="12429"/>
    <n v="7593"/>
    <x v="0"/>
    <x v="0"/>
    <x v="3"/>
    <x v="3"/>
    <x v="0"/>
    <x v="0"/>
    <n v="0.12"/>
    <n v="7593"/>
    <x v="1119"/>
    <x v="0"/>
  </r>
  <r>
    <s v="TXN1558"/>
    <x v="511"/>
    <n v="26783"/>
    <n v="12267"/>
    <n v="14516"/>
    <x v="1"/>
    <x v="1"/>
    <x v="2"/>
    <x v="4"/>
    <x v="2"/>
    <x v="2"/>
    <n v="0.21"/>
    <n v="14516"/>
    <x v="1120"/>
    <x v="0"/>
  </r>
  <r>
    <s v="TXN1559"/>
    <x v="45"/>
    <n v="40922"/>
    <n v="5455"/>
    <n v="35467"/>
    <x v="0"/>
    <x v="3"/>
    <x v="1"/>
    <x v="1"/>
    <x v="1"/>
    <x v="0"/>
    <n v="0.21"/>
    <n v="35467"/>
    <x v="1121"/>
    <x v="0"/>
  </r>
  <r>
    <s v="TXN1560"/>
    <x v="283"/>
    <n v="23349"/>
    <n v="10140"/>
    <n v="13209"/>
    <x v="0"/>
    <x v="3"/>
    <x v="1"/>
    <x v="2"/>
    <x v="1"/>
    <x v="0"/>
    <n v="0.28000000000000003"/>
    <n v="13209"/>
    <x v="1122"/>
    <x v="0"/>
  </r>
  <r>
    <s v="TXN1561"/>
    <x v="371"/>
    <n v="33362"/>
    <n v="11647"/>
    <n v="21715"/>
    <x v="2"/>
    <x v="3"/>
    <x v="1"/>
    <x v="3"/>
    <x v="0"/>
    <x v="0"/>
    <n v="0.2"/>
    <n v="21715"/>
    <x v="1123"/>
    <x v="0"/>
  </r>
  <r>
    <s v="TXN1562"/>
    <x v="399"/>
    <n v="5525"/>
    <n v="19305"/>
    <n v="-13780"/>
    <x v="2"/>
    <x v="1"/>
    <x v="3"/>
    <x v="2"/>
    <x v="0"/>
    <x v="3"/>
    <n v="0.21"/>
    <n v="-13780"/>
    <x v="1"/>
    <x v="419"/>
  </r>
  <r>
    <s v="TXN1563"/>
    <x v="375"/>
    <n v="7942"/>
    <n v="9496"/>
    <n v="-1554"/>
    <x v="0"/>
    <x v="3"/>
    <x v="1"/>
    <x v="2"/>
    <x v="1"/>
    <x v="2"/>
    <n v="0.25"/>
    <n v="-1554"/>
    <x v="1"/>
    <x v="420"/>
  </r>
  <r>
    <s v="TXN1564"/>
    <x v="263"/>
    <n v="32280"/>
    <n v="18157"/>
    <n v="14123"/>
    <x v="3"/>
    <x v="1"/>
    <x v="4"/>
    <x v="3"/>
    <x v="0"/>
    <x v="2"/>
    <n v="0.06"/>
    <n v="14123"/>
    <x v="1124"/>
    <x v="0"/>
  </r>
  <r>
    <s v="TXN1565"/>
    <x v="359"/>
    <n v="47723"/>
    <n v="22621"/>
    <n v="25102"/>
    <x v="2"/>
    <x v="0"/>
    <x v="0"/>
    <x v="3"/>
    <x v="0"/>
    <x v="0"/>
    <n v="0.25"/>
    <n v="25102"/>
    <x v="1125"/>
    <x v="0"/>
  </r>
  <r>
    <s v="TXN1566"/>
    <x v="526"/>
    <n v="30080"/>
    <n v="22924"/>
    <n v="7156"/>
    <x v="1"/>
    <x v="3"/>
    <x v="1"/>
    <x v="3"/>
    <x v="0"/>
    <x v="2"/>
    <n v="0.19"/>
    <n v="7156"/>
    <x v="1126"/>
    <x v="0"/>
  </r>
  <r>
    <s v="TXN1567"/>
    <x v="592"/>
    <n v="42001"/>
    <n v="3418"/>
    <n v="38583"/>
    <x v="3"/>
    <x v="1"/>
    <x v="3"/>
    <x v="3"/>
    <x v="1"/>
    <x v="1"/>
    <n v="0.22"/>
    <n v="38583"/>
    <x v="1127"/>
    <x v="0"/>
  </r>
  <r>
    <s v="TXN1568"/>
    <x v="350"/>
    <n v="47926"/>
    <n v="6870"/>
    <n v="41056"/>
    <x v="0"/>
    <x v="1"/>
    <x v="1"/>
    <x v="1"/>
    <x v="2"/>
    <x v="0"/>
    <n v="7.0000000000000007E-2"/>
    <n v="41056"/>
    <x v="1128"/>
    <x v="0"/>
  </r>
  <r>
    <s v="TXN1569"/>
    <x v="645"/>
    <n v="46579"/>
    <n v="10686"/>
    <n v="35893"/>
    <x v="2"/>
    <x v="2"/>
    <x v="5"/>
    <x v="4"/>
    <x v="2"/>
    <x v="0"/>
    <n v="0.21"/>
    <n v="35893"/>
    <x v="1129"/>
    <x v="0"/>
  </r>
  <r>
    <s v="TXN1570"/>
    <x v="412"/>
    <n v="22816"/>
    <n v="27425"/>
    <n v="-4609"/>
    <x v="0"/>
    <x v="0"/>
    <x v="1"/>
    <x v="3"/>
    <x v="2"/>
    <x v="1"/>
    <n v="0.01"/>
    <n v="-4609"/>
    <x v="1"/>
    <x v="421"/>
  </r>
  <r>
    <s v="TXN1571"/>
    <x v="158"/>
    <n v="14302"/>
    <n v="29397"/>
    <n v="-15095"/>
    <x v="1"/>
    <x v="4"/>
    <x v="1"/>
    <x v="3"/>
    <x v="0"/>
    <x v="0"/>
    <n v="0.08"/>
    <n v="-15095"/>
    <x v="1"/>
    <x v="422"/>
  </r>
  <r>
    <s v="TXN1572"/>
    <x v="528"/>
    <n v="17921"/>
    <n v="27921"/>
    <n v="-10000"/>
    <x v="2"/>
    <x v="3"/>
    <x v="4"/>
    <x v="0"/>
    <x v="2"/>
    <x v="0"/>
    <n v="0.23"/>
    <n v="-10000"/>
    <x v="1"/>
    <x v="423"/>
  </r>
  <r>
    <s v="TXN1573"/>
    <x v="646"/>
    <n v="26047"/>
    <n v="29828"/>
    <n v="-3781"/>
    <x v="2"/>
    <x v="3"/>
    <x v="5"/>
    <x v="4"/>
    <x v="3"/>
    <x v="2"/>
    <n v="0.28999999999999998"/>
    <n v="-3781"/>
    <x v="1"/>
    <x v="424"/>
  </r>
  <r>
    <s v="TXN1574"/>
    <x v="611"/>
    <n v="16592"/>
    <n v="24545"/>
    <n v="-7953"/>
    <x v="2"/>
    <x v="2"/>
    <x v="2"/>
    <x v="3"/>
    <x v="0"/>
    <x v="3"/>
    <n v="0.08"/>
    <n v="-7953"/>
    <x v="1"/>
    <x v="425"/>
  </r>
  <r>
    <s v="TXN1575"/>
    <x v="267"/>
    <n v="32476"/>
    <n v="7149"/>
    <n v="25327"/>
    <x v="0"/>
    <x v="3"/>
    <x v="2"/>
    <x v="3"/>
    <x v="1"/>
    <x v="1"/>
    <n v="7.0000000000000007E-2"/>
    <n v="25327"/>
    <x v="1130"/>
    <x v="0"/>
  </r>
  <r>
    <s v="TXN1576"/>
    <x v="547"/>
    <n v="36935"/>
    <n v="11479"/>
    <n v="25456"/>
    <x v="0"/>
    <x v="3"/>
    <x v="5"/>
    <x v="2"/>
    <x v="3"/>
    <x v="2"/>
    <n v="0.02"/>
    <n v="25456"/>
    <x v="1131"/>
    <x v="0"/>
  </r>
  <r>
    <s v="TXN1577"/>
    <x v="215"/>
    <n v="20287"/>
    <n v="5389"/>
    <n v="14898"/>
    <x v="1"/>
    <x v="0"/>
    <x v="0"/>
    <x v="4"/>
    <x v="0"/>
    <x v="0"/>
    <n v="7.0000000000000007E-2"/>
    <n v="14898"/>
    <x v="1132"/>
    <x v="0"/>
  </r>
  <r>
    <s v="TXN1578"/>
    <x v="298"/>
    <n v="40465"/>
    <n v="28682"/>
    <n v="11783"/>
    <x v="4"/>
    <x v="4"/>
    <x v="0"/>
    <x v="4"/>
    <x v="0"/>
    <x v="0"/>
    <n v="0.28000000000000003"/>
    <n v="11783"/>
    <x v="1133"/>
    <x v="0"/>
  </r>
  <r>
    <s v="TXN1579"/>
    <x v="340"/>
    <n v="18474"/>
    <n v="15074"/>
    <n v="3400"/>
    <x v="3"/>
    <x v="1"/>
    <x v="0"/>
    <x v="4"/>
    <x v="0"/>
    <x v="3"/>
    <n v="0.18"/>
    <n v="3400"/>
    <x v="1134"/>
    <x v="0"/>
  </r>
  <r>
    <s v="TXN1580"/>
    <x v="532"/>
    <n v="42165"/>
    <n v="26179"/>
    <n v="15986"/>
    <x v="1"/>
    <x v="4"/>
    <x v="1"/>
    <x v="4"/>
    <x v="0"/>
    <x v="3"/>
    <n v="0.21"/>
    <n v="15986"/>
    <x v="1135"/>
    <x v="0"/>
  </r>
  <r>
    <s v="TXN1581"/>
    <x v="253"/>
    <n v="23944"/>
    <n v="16526"/>
    <n v="7418"/>
    <x v="1"/>
    <x v="0"/>
    <x v="3"/>
    <x v="3"/>
    <x v="1"/>
    <x v="0"/>
    <n v="0.18"/>
    <n v="7418"/>
    <x v="1136"/>
    <x v="0"/>
  </r>
  <r>
    <s v="TXN1582"/>
    <x v="73"/>
    <n v="18458"/>
    <n v="12894"/>
    <n v="5564"/>
    <x v="1"/>
    <x v="2"/>
    <x v="5"/>
    <x v="2"/>
    <x v="1"/>
    <x v="0"/>
    <n v="0.24"/>
    <n v="5564"/>
    <x v="1137"/>
    <x v="0"/>
  </r>
  <r>
    <s v="TXN1583"/>
    <x v="325"/>
    <n v="5478"/>
    <n v="24825"/>
    <n v="-19347"/>
    <x v="1"/>
    <x v="0"/>
    <x v="1"/>
    <x v="3"/>
    <x v="1"/>
    <x v="2"/>
    <n v="0.27"/>
    <n v="-19347"/>
    <x v="1"/>
    <x v="426"/>
  </r>
  <r>
    <s v="TXN1584"/>
    <x v="435"/>
    <n v="12343"/>
    <n v="23087"/>
    <n v="-10744"/>
    <x v="1"/>
    <x v="1"/>
    <x v="1"/>
    <x v="0"/>
    <x v="2"/>
    <x v="2"/>
    <n v="0.16"/>
    <n v="-10744"/>
    <x v="1"/>
    <x v="427"/>
  </r>
  <r>
    <s v="TXN1585"/>
    <x v="136"/>
    <n v="13388"/>
    <n v="9401"/>
    <n v="3987"/>
    <x v="0"/>
    <x v="3"/>
    <x v="3"/>
    <x v="4"/>
    <x v="2"/>
    <x v="2"/>
    <n v="0.22"/>
    <n v="3987"/>
    <x v="1138"/>
    <x v="0"/>
  </r>
  <r>
    <s v="TXN1586"/>
    <x v="155"/>
    <n v="33662"/>
    <n v="23759"/>
    <n v="9903"/>
    <x v="1"/>
    <x v="2"/>
    <x v="1"/>
    <x v="3"/>
    <x v="1"/>
    <x v="0"/>
    <n v="0.09"/>
    <n v="9903"/>
    <x v="1139"/>
    <x v="0"/>
  </r>
  <r>
    <s v="TXN1587"/>
    <x v="473"/>
    <n v="25106"/>
    <n v="3346"/>
    <n v="21760"/>
    <x v="4"/>
    <x v="3"/>
    <x v="1"/>
    <x v="2"/>
    <x v="1"/>
    <x v="0"/>
    <n v="0.04"/>
    <n v="21760"/>
    <x v="1140"/>
    <x v="0"/>
  </r>
  <r>
    <s v="TXN1588"/>
    <x v="595"/>
    <n v="16065"/>
    <n v="6674"/>
    <n v="9391"/>
    <x v="2"/>
    <x v="4"/>
    <x v="4"/>
    <x v="3"/>
    <x v="0"/>
    <x v="2"/>
    <n v="0.21"/>
    <n v="9391"/>
    <x v="1141"/>
    <x v="0"/>
  </r>
  <r>
    <s v="TXN1589"/>
    <x v="301"/>
    <n v="47795"/>
    <n v="29753"/>
    <n v="18042"/>
    <x v="0"/>
    <x v="2"/>
    <x v="1"/>
    <x v="4"/>
    <x v="0"/>
    <x v="1"/>
    <n v="0.22"/>
    <n v="18042"/>
    <x v="1142"/>
    <x v="0"/>
  </r>
  <r>
    <s v="TXN1590"/>
    <x v="22"/>
    <n v="33874"/>
    <n v="9399"/>
    <n v="24475"/>
    <x v="4"/>
    <x v="3"/>
    <x v="1"/>
    <x v="4"/>
    <x v="0"/>
    <x v="0"/>
    <n v="0.12"/>
    <n v="24475"/>
    <x v="927"/>
    <x v="0"/>
  </r>
  <r>
    <s v="TXN1591"/>
    <x v="228"/>
    <n v="11540"/>
    <n v="7099"/>
    <n v="4441"/>
    <x v="2"/>
    <x v="3"/>
    <x v="1"/>
    <x v="3"/>
    <x v="1"/>
    <x v="0"/>
    <n v="0.11"/>
    <n v="4441"/>
    <x v="1143"/>
    <x v="0"/>
  </r>
  <r>
    <s v="TXN1592"/>
    <x v="511"/>
    <n v="8796"/>
    <n v="7098"/>
    <n v="1698"/>
    <x v="1"/>
    <x v="3"/>
    <x v="3"/>
    <x v="0"/>
    <x v="3"/>
    <x v="2"/>
    <n v="0.26"/>
    <n v="1698"/>
    <x v="1144"/>
    <x v="0"/>
  </r>
  <r>
    <s v="TXN1593"/>
    <x v="209"/>
    <n v="17008"/>
    <n v="16625"/>
    <n v="383"/>
    <x v="1"/>
    <x v="3"/>
    <x v="3"/>
    <x v="0"/>
    <x v="3"/>
    <x v="3"/>
    <n v="0.17"/>
    <n v="383"/>
    <x v="1145"/>
    <x v="0"/>
  </r>
  <r>
    <s v="TXN1594"/>
    <x v="49"/>
    <n v="46457"/>
    <n v="15407"/>
    <n v="31050"/>
    <x v="0"/>
    <x v="1"/>
    <x v="0"/>
    <x v="3"/>
    <x v="2"/>
    <x v="0"/>
    <n v="0.18"/>
    <n v="31050"/>
    <x v="1146"/>
    <x v="0"/>
  </r>
  <r>
    <s v="TXN1595"/>
    <x v="643"/>
    <n v="11299"/>
    <n v="20434"/>
    <n v="-9135"/>
    <x v="2"/>
    <x v="3"/>
    <x v="1"/>
    <x v="4"/>
    <x v="1"/>
    <x v="1"/>
    <n v="0.02"/>
    <n v="-9135"/>
    <x v="1"/>
    <x v="428"/>
  </r>
  <r>
    <s v="TXN1596"/>
    <x v="307"/>
    <n v="7109"/>
    <n v="11810"/>
    <n v="-4701"/>
    <x v="3"/>
    <x v="4"/>
    <x v="1"/>
    <x v="1"/>
    <x v="1"/>
    <x v="2"/>
    <n v="0.16"/>
    <n v="-4701"/>
    <x v="1"/>
    <x v="429"/>
  </r>
  <r>
    <s v="TXN1597"/>
    <x v="196"/>
    <n v="33448"/>
    <n v="21775"/>
    <n v="11673"/>
    <x v="0"/>
    <x v="1"/>
    <x v="1"/>
    <x v="3"/>
    <x v="0"/>
    <x v="2"/>
    <n v="0.05"/>
    <n v="11673"/>
    <x v="1147"/>
    <x v="0"/>
  </r>
  <r>
    <s v="TXN1598"/>
    <x v="647"/>
    <n v="46709"/>
    <n v="7913"/>
    <n v="38796"/>
    <x v="2"/>
    <x v="3"/>
    <x v="5"/>
    <x v="4"/>
    <x v="2"/>
    <x v="2"/>
    <n v="0.28000000000000003"/>
    <n v="38796"/>
    <x v="1148"/>
    <x v="0"/>
  </r>
  <r>
    <s v="TXN1599"/>
    <x v="84"/>
    <n v="16751"/>
    <n v="15908"/>
    <n v="843"/>
    <x v="4"/>
    <x v="0"/>
    <x v="3"/>
    <x v="4"/>
    <x v="1"/>
    <x v="2"/>
    <n v="0.02"/>
    <n v="843"/>
    <x v="1149"/>
    <x v="0"/>
  </r>
  <r>
    <s v="TXN1600"/>
    <x v="323"/>
    <n v="40001"/>
    <n v="4161"/>
    <n v="35840"/>
    <x v="0"/>
    <x v="1"/>
    <x v="1"/>
    <x v="2"/>
    <x v="0"/>
    <x v="1"/>
    <n v="0.02"/>
    <n v="35840"/>
    <x v="1150"/>
    <x v="0"/>
  </r>
  <r>
    <s v="TXN1601"/>
    <x v="295"/>
    <n v="34734"/>
    <n v="15682"/>
    <n v="19052"/>
    <x v="3"/>
    <x v="3"/>
    <x v="5"/>
    <x v="3"/>
    <x v="3"/>
    <x v="1"/>
    <n v="0.16"/>
    <n v="19052"/>
    <x v="1151"/>
    <x v="0"/>
  </r>
  <r>
    <s v="TXN1602"/>
    <x v="33"/>
    <n v="6446"/>
    <n v="9893"/>
    <n v="-3447"/>
    <x v="0"/>
    <x v="3"/>
    <x v="5"/>
    <x v="1"/>
    <x v="3"/>
    <x v="0"/>
    <n v="0.01"/>
    <n v="-3447"/>
    <x v="1"/>
    <x v="430"/>
  </r>
  <r>
    <s v="TXN1603"/>
    <x v="340"/>
    <n v="29249"/>
    <n v="9653"/>
    <n v="19596"/>
    <x v="3"/>
    <x v="3"/>
    <x v="1"/>
    <x v="3"/>
    <x v="2"/>
    <x v="0"/>
    <n v="0.25"/>
    <n v="19596"/>
    <x v="1152"/>
    <x v="0"/>
  </r>
  <r>
    <s v="TXN1604"/>
    <x v="648"/>
    <n v="24872"/>
    <n v="25841"/>
    <n v="-969"/>
    <x v="4"/>
    <x v="3"/>
    <x v="0"/>
    <x v="4"/>
    <x v="3"/>
    <x v="0"/>
    <n v="0.08"/>
    <n v="-969"/>
    <x v="1"/>
    <x v="431"/>
  </r>
  <r>
    <s v="TXN1605"/>
    <x v="20"/>
    <n v="22723"/>
    <n v="12225"/>
    <n v="10498"/>
    <x v="1"/>
    <x v="3"/>
    <x v="1"/>
    <x v="1"/>
    <x v="0"/>
    <x v="0"/>
    <n v="0.21"/>
    <n v="10498"/>
    <x v="1153"/>
    <x v="0"/>
  </r>
  <r>
    <s v="TXN1606"/>
    <x v="649"/>
    <n v="42424"/>
    <n v="4633"/>
    <n v="37791"/>
    <x v="2"/>
    <x v="0"/>
    <x v="1"/>
    <x v="2"/>
    <x v="1"/>
    <x v="0"/>
    <n v="0.25"/>
    <n v="37791"/>
    <x v="1154"/>
    <x v="0"/>
  </r>
  <r>
    <s v="TXN1607"/>
    <x v="650"/>
    <n v="43792"/>
    <n v="24700"/>
    <n v="19092"/>
    <x v="0"/>
    <x v="1"/>
    <x v="1"/>
    <x v="2"/>
    <x v="2"/>
    <x v="1"/>
    <n v="0.11"/>
    <n v="19092"/>
    <x v="1155"/>
    <x v="0"/>
  </r>
  <r>
    <s v="TXN1608"/>
    <x v="100"/>
    <n v="43196"/>
    <n v="16053"/>
    <n v="27143"/>
    <x v="0"/>
    <x v="1"/>
    <x v="0"/>
    <x v="3"/>
    <x v="0"/>
    <x v="0"/>
    <n v="0.25"/>
    <n v="27143"/>
    <x v="1156"/>
    <x v="0"/>
  </r>
  <r>
    <s v="TXN1609"/>
    <x v="580"/>
    <n v="27146"/>
    <n v="4529"/>
    <n v="22617"/>
    <x v="2"/>
    <x v="3"/>
    <x v="2"/>
    <x v="3"/>
    <x v="3"/>
    <x v="1"/>
    <n v="0.14000000000000001"/>
    <n v="22617"/>
    <x v="1157"/>
    <x v="0"/>
  </r>
  <r>
    <s v="TXN1610"/>
    <x v="127"/>
    <n v="41241"/>
    <n v="18352"/>
    <n v="22889"/>
    <x v="0"/>
    <x v="0"/>
    <x v="0"/>
    <x v="4"/>
    <x v="0"/>
    <x v="0"/>
    <n v="0.28999999999999998"/>
    <n v="22889"/>
    <x v="1158"/>
    <x v="0"/>
  </r>
  <r>
    <s v="TXN1611"/>
    <x v="596"/>
    <n v="32119"/>
    <n v="10321"/>
    <n v="21798"/>
    <x v="0"/>
    <x v="1"/>
    <x v="1"/>
    <x v="0"/>
    <x v="3"/>
    <x v="0"/>
    <n v="0.05"/>
    <n v="21798"/>
    <x v="1159"/>
    <x v="0"/>
  </r>
  <r>
    <s v="TXN1612"/>
    <x v="15"/>
    <n v="47182"/>
    <n v="18160"/>
    <n v="29022"/>
    <x v="3"/>
    <x v="0"/>
    <x v="1"/>
    <x v="0"/>
    <x v="3"/>
    <x v="3"/>
    <n v="0.22"/>
    <n v="29022"/>
    <x v="1160"/>
    <x v="0"/>
  </r>
  <r>
    <s v="TXN1613"/>
    <x v="424"/>
    <n v="5854"/>
    <n v="26523"/>
    <n v="-20669"/>
    <x v="0"/>
    <x v="2"/>
    <x v="1"/>
    <x v="3"/>
    <x v="0"/>
    <x v="0"/>
    <n v="0.11"/>
    <n v="-20669"/>
    <x v="1"/>
    <x v="432"/>
  </r>
  <r>
    <s v="TXN1614"/>
    <x v="38"/>
    <n v="28617"/>
    <n v="20756"/>
    <n v="7861"/>
    <x v="0"/>
    <x v="0"/>
    <x v="3"/>
    <x v="2"/>
    <x v="1"/>
    <x v="3"/>
    <n v="0.13"/>
    <n v="7861"/>
    <x v="1161"/>
    <x v="0"/>
  </r>
  <r>
    <s v="TXN1615"/>
    <x v="474"/>
    <n v="5454"/>
    <n v="7615"/>
    <n v="-2161"/>
    <x v="4"/>
    <x v="0"/>
    <x v="2"/>
    <x v="0"/>
    <x v="1"/>
    <x v="1"/>
    <n v="0.05"/>
    <n v="-2161"/>
    <x v="1"/>
    <x v="433"/>
  </r>
  <r>
    <s v="TXN1616"/>
    <x v="118"/>
    <n v="38204"/>
    <n v="4715"/>
    <n v="33489"/>
    <x v="1"/>
    <x v="2"/>
    <x v="4"/>
    <x v="3"/>
    <x v="0"/>
    <x v="0"/>
    <n v="0.11"/>
    <n v="33489"/>
    <x v="1162"/>
    <x v="0"/>
  </r>
  <r>
    <s v="TXN1617"/>
    <x v="123"/>
    <n v="28262"/>
    <n v="22756"/>
    <n v="5506"/>
    <x v="0"/>
    <x v="0"/>
    <x v="3"/>
    <x v="3"/>
    <x v="0"/>
    <x v="2"/>
    <n v="0.22"/>
    <n v="5506"/>
    <x v="1163"/>
    <x v="0"/>
  </r>
  <r>
    <s v="TXN1618"/>
    <x v="43"/>
    <n v="5191"/>
    <n v="28378"/>
    <n v="-23187"/>
    <x v="4"/>
    <x v="3"/>
    <x v="1"/>
    <x v="3"/>
    <x v="0"/>
    <x v="2"/>
    <n v="0"/>
    <n v="-23187"/>
    <x v="1"/>
    <x v="434"/>
  </r>
  <r>
    <s v="TXN1619"/>
    <x v="548"/>
    <n v="48715"/>
    <n v="22408"/>
    <n v="26307"/>
    <x v="1"/>
    <x v="0"/>
    <x v="1"/>
    <x v="3"/>
    <x v="1"/>
    <x v="0"/>
    <n v="0"/>
    <n v="26307"/>
    <x v="1164"/>
    <x v="0"/>
  </r>
  <r>
    <s v="TXN1620"/>
    <x v="429"/>
    <n v="47149"/>
    <n v="25321"/>
    <n v="21828"/>
    <x v="4"/>
    <x v="2"/>
    <x v="0"/>
    <x v="4"/>
    <x v="2"/>
    <x v="0"/>
    <n v="0.18"/>
    <n v="21828"/>
    <x v="1165"/>
    <x v="0"/>
  </r>
  <r>
    <s v="TXN1621"/>
    <x v="476"/>
    <n v="18816"/>
    <n v="5352"/>
    <n v="13464"/>
    <x v="3"/>
    <x v="3"/>
    <x v="5"/>
    <x v="4"/>
    <x v="1"/>
    <x v="1"/>
    <n v="0.25"/>
    <n v="13464"/>
    <x v="1166"/>
    <x v="0"/>
  </r>
  <r>
    <s v="TXN1622"/>
    <x v="542"/>
    <n v="44814"/>
    <n v="13955"/>
    <n v="30859"/>
    <x v="0"/>
    <x v="1"/>
    <x v="1"/>
    <x v="4"/>
    <x v="0"/>
    <x v="0"/>
    <n v="0.1"/>
    <n v="30859"/>
    <x v="1167"/>
    <x v="0"/>
  </r>
  <r>
    <s v="TXN1623"/>
    <x v="395"/>
    <n v="41992"/>
    <n v="22962"/>
    <n v="19030"/>
    <x v="1"/>
    <x v="1"/>
    <x v="2"/>
    <x v="1"/>
    <x v="2"/>
    <x v="3"/>
    <n v="0.12"/>
    <n v="19030"/>
    <x v="1168"/>
    <x v="0"/>
  </r>
  <r>
    <s v="TXN1624"/>
    <x v="336"/>
    <n v="18907"/>
    <n v="11704"/>
    <n v="7203"/>
    <x v="2"/>
    <x v="3"/>
    <x v="0"/>
    <x v="3"/>
    <x v="0"/>
    <x v="0"/>
    <n v="0.25"/>
    <n v="7203"/>
    <x v="1169"/>
    <x v="0"/>
  </r>
  <r>
    <s v="TXN1625"/>
    <x v="268"/>
    <n v="39274"/>
    <n v="7101"/>
    <n v="32173"/>
    <x v="4"/>
    <x v="2"/>
    <x v="1"/>
    <x v="0"/>
    <x v="3"/>
    <x v="0"/>
    <n v="0.28000000000000003"/>
    <n v="32173"/>
    <x v="1170"/>
    <x v="0"/>
  </r>
  <r>
    <s v="TXN1626"/>
    <x v="473"/>
    <n v="28681"/>
    <n v="27054"/>
    <n v="1627"/>
    <x v="3"/>
    <x v="3"/>
    <x v="4"/>
    <x v="2"/>
    <x v="2"/>
    <x v="0"/>
    <n v="0.12"/>
    <n v="1627"/>
    <x v="1171"/>
    <x v="0"/>
  </r>
  <r>
    <s v="TXN1627"/>
    <x v="370"/>
    <n v="6063"/>
    <n v="24915"/>
    <n v="-18852"/>
    <x v="0"/>
    <x v="1"/>
    <x v="3"/>
    <x v="3"/>
    <x v="1"/>
    <x v="0"/>
    <n v="0.28999999999999998"/>
    <n v="-18852"/>
    <x v="1"/>
    <x v="435"/>
  </r>
  <r>
    <s v="TXN1628"/>
    <x v="565"/>
    <n v="30391"/>
    <n v="26334"/>
    <n v="4057"/>
    <x v="1"/>
    <x v="2"/>
    <x v="3"/>
    <x v="1"/>
    <x v="1"/>
    <x v="0"/>
    <n v="0.26"/>
    <n v="4057"/>
    <x v="1172"/>
    <x v="0"/>
  </r>
  <r>
    <s v="TXN1629"/>
    <x v="330"/>
    <n v="46453"/>
    <n v="3156"/>
    <n v="43297"/>
    <x v="0"/>
    <x v="3"/>
    <x v="5"/>
    <x v="3"/>
    <x v="0"/>
    <x v="1"/>
    <n v="0.28999999999999998"/>
    <n v="43297"/>
    <x v="1173"/>
    <x v="0"/>
  </r>
  <r>
    <s v="TXN1630"/>
    <x v="446"/>
    <n v="31414"/>
    <n v="4749"/>
    <n v="26665"/>
    <x v="2"/>
    <x v="1"/>
    <x v="5"/>
    <x v="0"/>
    <x v="0"/>
    <x v="0"/>
    <n v="0.22"/>
    <n v="26665"/>
    <x v="1174"/>
    <x v="0"/>
  </r>
  <r>
    <s v="TXN1631"/>
    <x v="396"/>
    <n v="13353"/>
    <n v="5057"/>
    <n v="8296"/>
    <x v="0"/>
    <x v="3"/>
    <x v="1"/>
    <x v="2"/>
    <x v="0"/>
    <x v="0"/>
    <n v="0.25"/>
    <n v="8296"/>
    <x v="1175"/>
    <x v="0"/>
  </r>
  <r>
    <s v="TXN1632"/>
    <x v="388"/>
    <n v="47560"/>
    <n v="23379"/>
    <n v="24181"/>
    <x v="0"/>
    <x v="3"/>
    <x v="1"/>
    <x v="3"/>
    <x v="0"/>
    <x v="2"/>
    <n v="0.15"/>
    <n v="24181"/>
    <x v="1176"/>
    <x v="0"/>
  </r>
  <r>
    <s v="TXN1633"/>
    <x v="308"/>
    <n v="46322"/>
    <n v="24620"/>
    <n v="21702"/>
    <x v="2"/>
    <x v="2"/>
    <x v="5"/>
    <x v="4"/>
    <x v="0"/>
    <x v="1"/>
    <n v="0.27"/>
    <n v="21702"/>
    <x v="1177"/>
    <x v="0"/>
  </r>
  <r>
    <s v="TXN1634"/>
    <x v="557"/>
    <n v="48146"/>
    <n v="26342"/>
    <n v="21804"/>
    <x v="0"/>
    <x v="1"/>
    <x v="1"/>
    <x v="1"/>
    <x v="0"/>
    <x v="3"/>
    <n v="0.05"/>
    <n v="21804"/>
    <x v="1178"/>
    <x v="0"/>
  </r>
  <r>
    <s v="TXN1635"/>
    <x v="630"/>
    <n v="17835"/>
    <n v="5975"/>
    <n v="11860"/>
    <x v="0"/>
    <x v="3"/>
    <x v="0"/>
    <x v="1"/>
    <x v="0"/>
    <x v="0"/>
    <n v="0.02"/>
    <n v="11860"/>
    <x v="1179"/>
    <x v="0"/>
  </r>
  <r>
    <s v="TXN1636"/>
    <x v="419"/>
    <n v="15057"/>
    <n v="11870"/>
    <n v="3187"/>
    <x v="0"/>
    <x v="3"/>
    <x v="0"/>
    <x v="3"/>
    <x v="0"/>
    <x v="3"/>
    <n v="0.08"/>
    <n v="3187"/>
    <x v="1180"/>
    <x v="0"/>
  </r>
  <r>
    <s v="TXN1637"/>
    <x v="139"/>
    <n v="33920"/>
    <n v="26598"/>
    <n v="7322"/>
    <x v="2"/>
    <x v="0"/>
    <x v="1"/>
    <x v="3"/>
    <x v="0"/>
    <x v="2"/>
    <n v="0.27"/>
    <n v="7322"/>
    <x v="1181"/>
    <x v="0"/>
  </r>
  <r>
    <s v="TXN1638"/>
    <x v="576"/>
    <n v="26826"/>
    <n v="24829"/>
    <n v="1997"/>
    <x v="0"/>
    <x v="4"/>
    <x v="1"/>
    <x v="3"/>
    <x v="2"/>
    <x v="3"/>
    <n v="7.0000000000000007E-2"/>
    <n v="1997"/>
    <x v="1182"/>
    <x v="0"/>
  </r>
  <r>
    <s v="TXN1639"/>
    <x v="351"/>
    <n v="28534"/>
    <n v="10174"/>
    <n v="18360"/>
    <x v="0"/>
    <x v="1"/>
    <x v="3"/>
    <x v="3"/>
    <x v="0"/>
    <x v="0"/>
    <n v="0.2"/>
    <n v="18360"/>
    <x v="1183"/>
    <x v="0"/>
  </r>
  <r>
    <s v="TXN1640"/>
    <x v="607"/>
    <n v="18495"/>
    <n v="3042"/>
    <n v="15453"/>
    <x v="0"/>
    <x v="4"/>
    <x v="1"/>
    <x v="2"/>
    <x v="3"/>
    <x v="3"/>
    <n v="0.18"/>
    <n v="15453"/>
    <x v="1184"/>
    <x v="0"/>
  </r>
  <r>
    <s v="TXN1641"/>
    <x v="651"/>
    <n v="23993"/>
    <n v="13897"/>
    <n v="10096"/>
    <x v="3"/>
    <x v="2"/>
    <x v="3"/>
    <x v="3"/>
    <x v="2"/>
    <x v="3"/>
    <n v="0.14000000000000001"/>
    <n v="10096"/>
    <x v="1185"/>
    <x v="0"/>
  </r>
  <r>
    <s v="TXN1642"/>
    <x v="652"/>
    <n v="38656"/>
    <n v="21680"/>
    <n v="16976"/>
    <x v="0"/>
    <x v="2"/>
    <x v="3"/>
    <x v="3"/>
    <x v="0"/>
    <x v="1"/>
    <n v="0.23"/>
    <n v="16976"/>
    <x v="1186"/>
    <x v="0"/>
  </r>
  <r>
    <s v="TXN1643"/>
    <x v="440"/>
    <n v="46706"/>
    <n v="13193"/>
    <n v="33513"/>
    <x v="0"/>
    <x v="2"/>
    <x v="3"/>
    <x v="1"/>
    <x v="2"/>
    <x v="0"/>
    <n v="0.26"/>
    <n v="33513"/>
    <x v="1187"/>
    <x v="0"/>
  </r>
  <r>
    <s v="TXN1644"/>
    <x v="653"/>
    <n v="35732"/>
    <n v="6512"/>
    <n v="29220"/>
    <x v="3"/>
    <x v="3"/>
    <x v="4"/>
    <x v="2"/>
    <x v="1"/>
    <x v="0"/>
    <n v="0.23"/>
    <n v="29220"/>
    <x v="1188"/>
    <x v="0"/>
  </r>
  <r>
    <s v="TXN1645"/>
    <x v="524"/>
    <n v="19428"/>
    <n v="5034"/>
    <n v="14394"/>
    <x v="2"/>
    <x v="3"/>
    <x v="5"/>
    <x v="4"/>
    <x v="0"/>
    <x v="1"/>
    <n v="0.12"/>
    <n v="14394"/>
    <x v="1189"/>
    <x v="0"/>
  </r>
  <r>
    <s v="TXN1646"/>
    <x v="13"/>
    <n v="33740"/>
    <n v="27238"/>
    <n v="6502"/>
    <x v="1"/>
    <x v="3"/>
    <x v="1"/>
    <x v="3"/>
    <x v="1"/>
    <x v="3"/>
    <n v="0.2"/>
    <n v="6502"/>
    <x v="1190"/>
    <x v="0"/>
  </r>
  <r>
    <s v="TXN1647"/>
    <x v="430"/>
    <n v="33596"/>
    <n v="25245"/>
    <n v="8351"/>
    <x v="2"/>
    <x v="1"/>
    <x v="3"/>
    <x v="2"/>
    <x v="1"/>
    <x v="3"/>
    <n v="0.26"/>
    <n v="8351"/>
    <x v="1191"/>
    <x v="0"/>
  </r>
  <r>
    <s v="TXN1648"/>
    <x v="654"/>
    <n v="13963"/>
    <n v="29346"/>
    <n v="-15383"/>
    <x v="0"/>
    <x v="4"/>
    <x v="5"/>
    <x v="0"/>
    <x v="1"/>
    <x v="2"/>
    <n v="0.19"/>
    <n v="-15383"/>
    <x v="1"/>
    <x v="436"/>
  </r>
  <r>
    <s v="TXN1649"/>
    <x v="479"/>
    <n v="42741"/>
    <n v="23175"/>
    <n v="19566"/>
    <x v="1"/>
    <x v="0"/>
    <x v="1"/>
    <x v="0"/>
    <x v="0"/>
    <x v="0"/>
    <n v="0.08"/>
    <n v="19566"/>
    <x v="1192"/>
    <x v="0"/>
  </r>
  <r>
    <s v="TXN1650"/>
    <x v="527"/>
    <n v="8924"/>
    <n v="18715"/>
    <n v="-9791"/>
    <x v="2"/>
    <x v="4"/>
    <x v="5"/>
    <x v="1"/>
    <x v="1"/>
    <x v="0"/>
    <n v="0.14000000000000001"/>
    <n v="-9791"/>
    <x v="1"/>
    <x v="437"/>
  </r>
  <r>
    <s v="TXN1651"/>
    <x v="557"/>
    <n v="14398"/>
    <n v="13411"/>
    <n v="987"/>
    <x v="0"/>
    <x v="3"/>
    <x v="1"/>
    <x v="3"/>
    <x v="1"/>
    <x v="2"/>
    <n v="0.06"/>
    <n v="987"/>
    <x v="1193"/>
    <x v="0"/>
  </r>
  <r>
    <s v="TXN1652"/>
    <x v="363"/>
    <n v="41999"/>
    <n v="7328"/>
    <n v="34671"/>
    <x v="3"/>
    <x v="2"/>
    <x v="5"/>
    <x v="1"/>
    <x v="2"/>
    <x v="1"/>
    <n v="0.28000000000000003"/>
    <n v="34671"/>
    <x v="1194"/>
    <x v="0"/>
  </r>
  <r>
    <s v="TXN1653"/>
    <x v="129"/>
    <n v="17161"/>
    <n v="28793"/>
    <n v="-11632"/>
    <x v="0"/>
    <x v="1"/>
    <x v="4"/>
    <x v="3"/>
    <x v="1"/>
    <x v="0"/>
    <n v="0.27"/>
    <n v="-11632"/>
    <x v="1"/>
    <x v="438"/>
  </r>
  <r>
    <s v="TXN1654"/>
    <x v="528"/>
    <n v="49306"/>
    <n v="6007"/>
    <n v="43299"/>
    <x v="2"/>
    <x v="4"/>
    <x v="1"/>
    <x v="3"/>
    <x v="0"/>
    <x v="2"/>
    <n v="0.03"/>
    <n v="43299"/>
    <x v="1195"/>
    <x v="0"/>
  </r>
  <r>
    <s v="TXN1655"/>
    <x v="551"/>
    <n v="19573"/>
    <n v="29147"/>
    <n v="-9574"/>
    <x v="0"/>
    <x v="4"/>
    <x v="0"/>
    <x v="3"/>
    <x v="2"/>
    <x v="0"/>
    <n v="0.27"/>
    <n v="-9574"/>
    <x v="1"/>
    <x v="439"/>
  </r>
  <r>
    <s v="TXN1656"/>
    <x v="647"/>
    <n v="38307"/>
    <n v="20215"/>
    <n v="18092"/>
    <x v="0"/>
    <x v="1"/>
    <x v="1"/>
    <x v="3"/>
    <x v="0"/>
    <x v="2"/>
    <n v="0.24"/>
    <n v="18092"/>
    <x v="1196"/>
    <x v="0"/>
  </r>
  <r>
    <s v="TXN1657"/>
    <x v="453"/>
    <n v="48124"/>
    <n v="29998"/>
    <n v="18126"/>
    <x v="3"/>
    <x v="0"/>
    <x v="0"/>
    <x v="3"/>
    <x v="0"/>
    <x v="0"/>
    <n v="0.22"/>
    <n v="18126"/>
    <x v="1197"/>
    <x v="0"/>
  </r>
  <r>
    <s v="TXN1658"/>
    <x v="123"/>
    <n v="28066"/>
    <n v="14658"/>
    <n v="13408"/>
    <x v="2"/>
    <x v="0"/>
    <x v="1"/>
    <x v="3"/>
    <x v="0"/>
    <x v="0"/>
    <n v="0.19"/>
    <n v="13408"/>
    <x v="1198"/>
    <x v="0"/>
  </r>
  <r>
    <s v="TXN1659"/>
    <x v="434"/>
    <n v="44227"/>
    <n v="21633"/>
    <n v="22594"/>
    <x v="2"/>
    <x v="4"/>
    <x v="1"/>
    <x v="3"/>
    <x v="3"/>
    <x v="3"/>
    <n v="0.28999999999999998"/>
    <n v="22594"/>
    <x v="1199"/>
    <x v="0"/>
  </r>
  <r>
    <s v="TXN1660"/>
    <x v="435"/>
    <n v="47624"/>
    <n v="23242"/>
    <n v="24382"/>
    <x v="2"/>
    <x v="0"/>
    <x v="2"/>
    <x v="4"/>
    <x v="2"/>
    <x v="2"/>
    <n v="0.05"/>
    <n v="24382"/>
    <x v="1200"/>
    <x v="0"/>
  </r>
  <r>
    <s v="TXN1661"/>
    <x v="612"/>
    <n v="45253"/>
    <n v="24166"/>
    <n v="21087"/>
    <x v="0"/>
    <x v="0"/>
    <x v="1"/>
    <x v="3"/>
    <x v="2"/>
    <x v="1"/>
    <n v="0.01"/>
    <n v="21087"/>
    <x v="1201"/>
    <x v="0"/>
  </r>
  <r>
    <s v="TXN1662"/>
    <x v="75"/>
    <n v="30015"/>
    <n v="5385"/>
    <n v="24630"/>
    <x v="0"/>
    <x v="4"/>
    <x v="0"/>
    <x v="4"/>
    <x v="0"/>
    <x v="3"/>
    <n v="0.05"/>
    <n v="24630"/>
    <x v="1202"/>
    <x v="0"/>
  </r>
  <r>
    <s v="TXN1663"/>
    <x v="267"/>
    <n v="5871"/>
    <n v="19991"/>
    <n v="-14120"/>
    <x v="2"/>
    <x v="1"/>
    <x v="3"/>
    <x v="0"/>
    <x v="2"/>
    <x v="3"/>
    <n v="0.22"/>
    <n v="-14120"/>
    <x v="1"/>
    <x v="440"/>
  </r>
  <r>
    <s v="TXN1664"/>
    <x v="601"/>
    <n v="12605"/>
    <n v="26900"/>
    <n v="-14295"/>
    <x v="0"/>
    <x v="3"/>
    <x v="1"/>
    <x v="3"/>
    <x v="0"/>
    <x v="0"/>
    <n v="0.27"/>
    <n v="-14295"/>
    <x v="1"/>
    <x v="441"/>
  </r>
  <r>
    <s v="TXN1665"/>
    <x v="335"/>
    <n v="20785"/>
    <n v="18620"/>
    <n v="2165"/>
    <x v="2"/>
    <x v="0"/>
    <x v="3"/>
    <x v="2"/>
    <x v="2"/>
    <x v="2"/>
    <n v="0.09"/>
    <n v="2165"/>
    <x v="1203"/>
    <x v="0"/>
  </r>
  <r>
    <s v="TXN1666"/>
    <x v="486"/>
    <n v="30503"/>
    <n v="11973"/>
    <n v="18530"/>
    <x v="3"/>
    <x v="1"/>
    <x v="3"/>
    <x v="4"/>
    <x v="0"/>
    <x v="1"/>
    <n v="0.17"/>
    <n v="18530"/>
    <x v="1204"/>
    <x v="0"/>
  </r>
  <r>
    <s v="TXN1667"/>
    <x v="289"/>
    <n v="8234"/>
    <n v="7038"/>
    <n v="1196"/>
    <x v="4"/>
    <x v="3"/>
    <x v="1"/>
    <x v="3"/>
    <x v="0"/>
    <x v="0"/>
    <n v="0.28999999999999998"/>
    <n v="1196"/>
    <x v="1205"/>
    <x v="0"/>
  </r>
  <r>
    <s v="TXN1668"/>
    <x v="43"/>
    <n v="37359"/>
    <n v="22839"/>
    <n v="14520"/>
    <x v="1"/>
    <x v="3"/>
    <x v="2"/>
    <x v="3"/>
    <x v="0"/>
    <x v="0"/>
    <n v="0.06"/>
    <n v="14520"/>
    <x v="1206"/>
    <x v="0"/>
  </r>
  <r>
    <s v="TXN1669"/>
    <x v="248"/>
    <n v="10252"/>
    <n v="17551"/>
    <n v="-7299"/>
    <x v="4"/>
    <x v="3"/>
    <x v="1"/>
    <x v="4"/>
    <x v="0"/>
    <x v="2"/>
    <n v="0.28999999999999998"/>
    <n v="-7299"/>
    <x v="1"/>
    <x v="442"/>
  </r>
  <r>
    <s v="TXN1670"/>
    <x v="26"/>
    <n v="37862"/>
    <n v="15933"/>
    <n v="21929"/>
    <x v="2"/>
    <x v="3"/>
    <x v="5"/>
    <x v="3"/>
    <x v="3"/>
    <x v="0"/>
    <n v="0.11"/>
    <n v="21929"/>
    <x v="1207"/>
    <x v="0"/>
  </r>
  <r>
    <s v="TXN1671"/>
    <x v="243"/>
    <n v="33548"/>
    <n v="27582"/>
    <n v="5966"/>
    <x v="4"/>
    <x v="0"/>
    <x v="2"/>
    <x v="0"/>
    <x v="1"/>
    <x v="1"/>
    <n v="0.28999999999999998"/>
    <n v="5966"/>
    <x v="1208"/>
    <x v="0"/>
  </r>
  <r>
    <s v="TXN1672"/>
    <x v="419"/>
    <n v="37064"/>
    <n v="3703"/>
    <n v="33361"/>
    <x v="3"/>
    <x v="3"/>
    <x v="1"/>
    <x v="2"/>
    <x v="2"/>
    <x v="0"/>
    <n v="0.22"/>
    <n v="33361"/>
    <x v="1209"/>
    <x v="0"/>
  </r>
  <r>
    <s v="TXN1673"/>
    <x v="221"/>
    <n v="31117"/>
    <n v="12257"/>
    <n v="18860"/>
    <x v="0"/>
    <x v="0"/>
    <x v="1"/>
    <x v="0"/>
    <x v="1"/>
    <x v="0"/>
    <n v="0.03"/>
    <n v="18860"/>
    <x v="1210"/>
    <x v="0"/>
  </r>
  <r>
    <s v="TXN1674"/>
    <x v="595"/>
    <n v="19919"/>
    <n v="12833"/>
    <n v="7086"/>
    <x v="1"/>
    <x v="0"/>
    <x v="1"/>
    <x v="3"/>
    <x v="2"/>
    <x v="0"/>
    <n v="0.18"/>
    <n v="7086"/>
    <x v="1211"/>
    <x v="0"/>
  </r>
  <r>
    <s v="TXN1675"/>
    <x v="655"/>
    <n v="39797"/>
    <n v="14304"/>
    <n v="25493"/>
    <x v="1"/>
    <x v="3"/>
    <x v="1"/>
    <x v="3"/>
    <x v="0"/>
    <x v="2"/>
    <n v="0.22"/>
    <n v="25493"/>
    <x v="1212"/>
    <x v="0"/>
  </r>
  <r>
    <s v="TXN1676"/>
    <x v="235"/>
    <n v="32725"/>
    <n v="21624"/>
    <n v="11101"/>
    <x v="2"/>
    <x v="4"/>
    <x v="1"/>
    <x v="0"/>
    <x v="0"/>
    <x v="0"/>
    <n v="0.11"/>
    <n v="11101"/>
    <x v="1213"/>
    <x v="0"/>
  </r>
  <r>
    <s v="TXN1677"/>
    <x v="656"/>
    <n v="13418"/>
    <n v="15073"/>
    <n v="-1655"/>
    <x v="4"/>
    <x v="2"/>
    <x v="3"/>
    <x v="2"/>
    <x v="0"/>
    <x v="2"/>
    <n v="0.14000000000000001"/>
    <n v="-1655"/>
    <x v="1"/>
    <x v="443"/>
  </r>
  <r>
    <s v="TXN1678"/>
    <x v="542"/>
    <n v="20560"/>
    <n v="13005"/>
    <n v="7555"/>
    <x v="2"/>
    <x v="1"/>
    <x v="0"/>
    <x v="4"/>
    <x v="0"/>
    <x v="2"/>
    <n v="0.26"/>
    <n v="7555"/>
    <x v="1214"/>
    <x v="0"/>
  </r>
  <r>
    <s v="TXN1679"/>
    <x v="542"/>
    <n v="38693"/>
    <n v="12199"/>
    <n v="26494"/>
    <x v="0"/>
    <x v="0"/>
    <x v="2"/>
    <x v="3"/>
    <x v="3"/>
    <x v="0"/>
    <n v="0.04"/>
    <n v="26494"/>
    <x v="1215"/>
    <x v="0"/>
  </r>
  <r>
    <s v="TXN1680"/>
    <x v="543"/>
    <n v="28640"/>
    <n v="15998"/>
    <n v="12642"/>
    <x v="3"/>
    <x v="1"/>
    <x v="5"/>
    <x v="3"/>
    <x v="1"/>
    <x v="2"/>
    <n v="0.28000000000000003"/>
    <n v="12642"/>
    <x v="1216"/>
    <x v="0"/>
  </r>
  <r>
    <s v="TXN1681"/>
    <x v="335"/>
    <n v="30154"/>
    <n v="15485"/>
    <n v="14669"/>
    <x v="3"/>
    <x v="3"/>
    <x v="5"/>
    <x v="4"/>
    <x v="0"/>
    <x v="1"/>
    <n v="0.08"/>
    <n v="14669"/>
    <x v="1217"/>
    <x v="0"/>
  </r>
  <r>
    <s v="TXN1682"/>
    <x v="601"/>
    <n v="22206"/>
    <n v="25036"/>
    <n v="-2830"/>
    <x v="3"/>
    <x v="1"/>
    <x v="2"/>
    <x v="3"/>
    <x v="3"/>
    <x v="2"/>
    <n v="0.28999999999999998"/>
    <n v="-2830"/>
    <x v="1"/>
    <x v="444"/>
  </r>
  <r>
    <s v="TXN1683"/>
    <x v="41"/>
    <n v="12563"/>
    <n v="21435"/>
    <n v="-8872"/>
    <x v="2"/>
    <x v="1"/>
    <x v="0"/>
    <x v="2"/>
    <x v="1"/>
    <x v="2"/>
    <n v="0.14000000000000001"/>
    <n v="-8872"/>
    <x v="1"/>
    <x v="445"/>
  </r>
  <r>
    <s v="TXN1684"/>
    <x v="95"/>
    <n v="15683"/>
    <n v="23628"/>
    <n v="-7945"/>
    <x v="0"/>
    <x v="3"/>
    <x v="5"/>
    <x v="3"/>
    <x v="0"/>
    <x v="0"/>
    <n v="0.25"/>
    <n v="-7945"/>
    <x v="1"/>
    <x v="446"/>
  </r>
  <r>
    <s v="TXN1685"/>
    <x v="396"/>
    <n v="21082"/>
    <n v="7537"/>
    <n v="13545"/>
    <x v="0"/>
    <x v="1"/>
    <x v="1"/>
    <x v="2"/>
    <x v="0"/>
    <x v="1"/>
    <n v="0.27"/>
    <n v="13545"/>
    <x v="1218"/>
    <x v="0"/>
  </r>
  <r>
    <s v="TXN1686"/>
    <x v="617"/>
    <n v="42262"/>
    <n v="5620"/>
    <n v="36642"/>
    <x v="3"/>
    <x v="3"/>
    <x v="2"/>
    <x v="2"/>
    <x v="0"/>
    <x v="2"/>
    <n v="0.26"/>
    <n v="36642"/>
    <x v="1219"/>
    <x v="0"/>
  </r>
  <r>
    <s v="TXN1687"/>
    <x v="376"/>
    <n v="9521"/>
    <n v="24408"/>
    <n v="-14887"/>
    <x v="0"/>
    <x v="1"/>
    <x v="1"/>
    <x v="3"/>
    <x v="2"/>
    <x v="2"/>
    <n v="0.1"/>
    <n v="-14887"/>
    <x v="1"/>
    <x v="447"/>
  </r>
  <r>
    <s v="TXN1688"/>
    <x v="316"/>
    <n v="24633"/>
    <n v="20083"/>
    <n v="4550"/>
    <x v="3"/>
    <x v="2"/>
    <x v="4"/>
    <x v="1"/>
    <x v="0"/>
    <x v="2"/>
    <n v="0.05"/>
    <n v="4550"/>
    <x v="1220"/>
    <x v="0"/>
  </r>
  <r>
    <s v="TXN1689"/>
    <x v="13"/>
    <n v="36932"/>
    <n v="24507"/>
    <n v="12425"/>
    <x v="1"/>
    <x v="2"/>
    <x v="0"/>
    <x v="2"/>
    <x v="1"/>
    <x v="3"/>
    <n v="0.28000000000000003"/>
    <n v="12425"/>
    <x v="1221"/>
    <x v="0"/>
  </r>
  <r>
    <s v="TXN1690"/>
    <x v="488"/>
    <n v="6898"/>
    <n v="6346"/>
    <n v="552"/>
    <x v="1"/>
    <x v="3"/>
    <x v="1"/>
    <x v="1"/>
    <x v="1"/>
    <x v="2"/>
    <n v="0.28000000000000003"/>
    <n v="552"/>
    <x v="1222"/>
    <x v="0"/>
  </r>
  <r>
    <s v="TXN1691"/>
    <x v="537"/>
    <n v="29920"/>
    <n v="6302"/>
    <n v="23618"/>
    <x v="0"/>
    <x v="1"/>
    <x v="3"/>
    <x v="3"/>
    <x v="1"/>
    <x v="0"/>
    <n v="0.15"/>
    <n v="23618"/>
    <x v="1223"/>
    <x v="0"/>
  </r>
  <r>
    <s v="TXN1692"/>
    <x v="215"/>
    <n v="9027"/>
    <n v="19475"/>
    <n v="-10448"/>
    <x v="4"/>
    <x v="1"/>
    <x v="1"/>
    <x v="4"/>
    <x v="0"/>
    <x v="1"/>
    <n v="0.17"/>
    <n v="-10448"/>
    <x v="1"/>
    <x v="448"/>
  </r>
  <r>
    <s v="TXN1693"/>
    <x v="559"/>
    <n v="24353"/>
    <n v="8317"/>
    <n v="16036"/>
    <x v="0"/>
    <x v="1"/>
    <x v="1"/>
    <x v="4"/>
    <x v="1"/>
    <x v="0"/>
    <n v="0.14000000000000001"/>
    <n v="16036"/>
    <x v="1224"/>
    <x v="0"/>
  </r>
  <r>
    <s v="TXN1694"/>
    <x v="545"/>
    <n v="22350"/>
    <n v="11914"/>
    <n v="10436"/>
    <x v="0"/>
    <x v="3"/>
    <x v="3"/>
    <x v="3"/>
    <x v="3"/>
    <x v="3"/>
    <n v="0.25"/>
    <n v="10436"/>
    <x v="1225"/>
    <x v="0"/>
  </r>
  <r>
    <s v="TXN1695"/>
    <x v="163"/>
    <n v="8223"/>
    <n v="8078"/>
    <n v="145"/>
    <x v="2"/>
    <x v="3"/>
    <x v="3"/>
    <x v="2"/>
    <x v="2"/>
    <x v="2"/>
    <n v="0.27"/>
    <n v="145"/>
    <x v="1226"/>
    <x v="0"/>
  </r>
  <r>
    <s v="TXN1696"/>
    <x v="418"/>
    <n v="32789"/>
    <n v="15109"/>
    <n v="17680"/>
    <x v="0"/>
    <x v="1"/>
    <x v="1"/>
    <x v="2"/>
    <x v="0"/>
    <x v="3"/>
    <n v="0.24"/>
    <n v="17680"/>
    <x v="1227"/>
    <x v="0"/>
  </r>
  <r>
    <s v="TXN1697"/>
    <x v="173"/>
    <n v="10086"/>
    <n v="6815"/>
    <n v="3271"/>
    <x v="0"/>
    <x v="1"/>
    <x v="0"/>
    <x v="2"/>
    <x v="0"/>
    <x v="0"/>
    <n v="0.08"/>
    <n v="3271"/>
    <x v="1228"/>
    <x v="0"/>
  </r>
  <r>
    <s v="TXN1698"/>
    <x v="364"/>
    <n v="20746"/>
    <n v="11823"/>
    <n v="8923"/>
    <x v="2"/>
    <x v="3"/>
    <x v="4"/>
    <x v="0"/>
    <x v="2"/>
    <x v="3"/>
    <n v="0.03"/>
    <n v="8923"/>
    <x v="1229"/>
    <x v="0"/>
  </r>
  <r>
    <s v="TXN1699"/>
    <x v="66"/>
    <n v="39173"/>
    <n v="23158"/>
    <n v="16015"/>
    <x v="1"/>
    <x v="3"/>
    <x v="5"/>
    <x v="3"/>
    <x v="0"/>
    <x v="2"/>
    <n v="0.04"/>
    <n v="16015"/>
    <x v="1230"/>
    <x v="0"/>
  </r>
  <r>
    <s v="TXN1700"/>
    <x v="9"/>
    <n v="25615"/>
    <n v="20817"/>
    <n v="4798"/>
    <x v="2"/>
    <x v="2"/>
    <x v="0"/>
    <x v="2"/>
    <x v="3"/>
    <x v="0"/>
    <n v="0.27"/>
    <n v="4798"/>
    <x v="1231"/>
    <x v="0"/>
  </r>
  <r>
    <s v="TXN1701"/>
    <x v="657"/>
    <n v="28599"/>
    <n v="12568"/>
    <n v="16031"/>
    <x v="2"/>
    <x v="3"/>
    <x v="0"/>
    <x v="2"/>
    <x v="1"/>
    <x v="2"/>
    <n v="0.21"/>
    <n v="16031"/>
    <x v="1232"/>
    <x v="0"/>
  </r>
  <r>
    <s v="TXN1702"/>
    <x v="658"/>
    <n v="20387"/>
    <n v="16313"/>
    <n v="4074"/>
    <x v="2"/>
    <x v="4"/>
    <x v="5"/>
    <x v="4"/>
    <x v="0"/>
    <x v="0"/>
    <n v="0.08"/>
    <n v="4074"/>
    <x v="1233"/>
    <x v="0"/>
  </r>
  <r>
    <s v="TXN1703"/>
    <x v="513"/>
    <n v="15905"/>
    <n v="5616"/>
    <n v="10289"/>
    <x v="4"/>
    <x v="1"/>
    <x v="5"/>
    <x v="2"/>
    <x v="3"/>
    <x v="2"/>
    <n v="0.25"/>
    <n v="10289"/>
    <x v="1234"/>
    <x v="0"/>
  </r>
  <r>
    <s v="TXN1704"/>
    <x v="545"/>
    <n v="36681"/>
    <n v="17873"/>
    <n v="18808"/>
    <x v="0"/>
    <x v="1"/>
    <x v="1"/>
    <x v="0"/>
    <x v="0"/>
    <x v="2"/>
    <n v="0.1"/>
    <n v="18808"/>
    <x v="1235"/>
    <x v="0"/>
  </r>
  <r>
    <s v="TXN1705"/>
    <x v="152"/>
    <n v="17807"/>
    <n v="15930"/>
    <n v="1877"/>
    <x v="0"/>
    <x v="4"/>
    <x v="3"/>
    <x v="3"/>
    <x v="0"/>
    <x v="0"/>
    <n v="0.16"/>
    <n v="1877"/>
    <x v="1236"/>
    <x v="0"/>
  </r>
  <r>
    <s v="TXN1706"/>
    <x v="287"/>
    <n v="40701"/>
    <n v="13714"/>
    <n v="26987"/>
    <x v="2"/>
    <x v="4"/>
    <x v="5"/>
    <x v="4"/>
    <x v="0"/>
    <x v="3"/>
    <n v="0.03"/>
    <n v="26987"/>
    <x v="1237"/>
    <x v="0"/>
  </r>
  <r>
    <s v="TXN1707"/>
    <x v="268"/>
    <n v="32513"/>
    <n v="18934"/>
    <n v="13579"/>
    <x v="0"/>
    <x v="0"/>
    <x v="3"/>
    <x v="4"/>
    <x v="0"/>
    <x v="1"/>
    <n v="0.14000000000000001"/>
    <n v="13579"/>
    <x v="1238"/>
    <x v="0"/>
  </r>
  <r>
    <s v="TXN1708"/>
    <x v="168"/>
    <n v="24387"/>
    <n v="20465"/>
    <n v="3922"/>
    <x v="1"/>
    <x v="1"/>
    <x v="1"/>
    <x v="0"/>
    <x v="1"/>
    <x v="1"/>
    <n v="0.09"/>
    <n v="3922"/>
    <x v="1239"/>
    <x v="0"/>
  </r>
  <r>
    <s v="TXN1709"/>
    <x v="40"/>
    <n v="36723"/>
    <n v="5367"/>
    <n v="31356"/>
    <x v="0"/>
    <x v="3"/>
    <x v="2"/>
    <x v="3"/>
    <x v="3"/>
    <x v="0"/>
    <n v="0.18"/>
    <n v="31356"/>
    <x v="63"/>
    <x v="0"/>
  </r>
  <r>
    <s v="TXN1710"/>
    <x v="335"/>
    <n v="16705"/>
    <n v="20543"/>
    <n v="-3838"/>
    <x v="0"/>
    <x v="4"/>
    <x v="3"/>
    <x v="3"/>
    <x v="2"/>
    <x v="1"/>
    <n v="0.05"/>
    <n v="-3838"/>
    <x v="1"/>
    <x v="449"/>
  </r>
  <r>
    <s v="TXN1711"/>
    <x v="285"/>
    <n v="28064"/>
    <n v="21872"/>
    <n v="6192"/>
    <x v="0"/>
    <x v="1"/>
    <x v="1"/>
    <x v="2"/>
    <x v="1"/>
    <x v="2"/>
    <n v="0.01"/>
    <n v="6192"/>
    <x v="1240"/>
    <x v="0"/>
  </r>
  <r>
    <s v="TXN1712"/>
    <x v="543"/>
    <n v="18382"/>
    <n v="6660"/>
    <n v="11722"/>
    <x v="2"/>
    <x v="1"/>
    <x v="0"/>
    <x v="2"/>
    <x v="2"/>
    <x v="2"/>
    <n v="0.28000000000000003"/>
    <n v="11722"/>
    <x v="1241"/>
    <x v="0"/>
  </r>
  <r>
    <s v="TXN1713"/>
    <x v="208"/>
    <n v="42361"/>
    <n v="13820"/>
    <n v="28541"/>
    <x v="3"/>
    <x v="3"/>
    <x v="0"/>
    <x v="1"/>
    <x v="2"/>
    <x v="0"/>
    <n v="0.08"/>
    <n v="28541"/>
    <x v="1242"/>
    <x v="0"/>
  </r>
  <r>
    <s v="TXN1714"/>
    <x v="171"/>
    <n v="20777"/>
    <n v="8902"/>
    <n v="11875"/>
    <x v="1"/>
    <x v="3"/>
    <x v="1"/>
    <x v="0"/>
    <x v="0"/>
    <x v="0"/>
    <n v="0.17"/>
    <n v="11875"/>
    <x v="1243"/>
    <x v="0"/>
  </r>
  <r>
    <s v="TXN1715"/>
    <x v="435"/>
    <n v="40166"/>
    <n v="9516"/>
    <n v="30650"/>
    <x v="3"/>
    <x v="3"/>
    <x v="0"/>
    <x v="1"/>
    <x v="3"/>
    <x v="0"/>
    <n v="0.12"/>
    <n v="30650"/>
    <x v="1244"/>
    <x v="0"/>
  </r>
  <r>
    <s v="TXN1716"/>
    <x v="96"/>
    <n v="39201"/>
    <n v="15953"/>
    <n v="23248"/>
    <x v="0"/>
    <x v="3"/>
    <x v="1"/>
    <x v="1"/>
    <x v="0"/>
    <x v="0"/>
    <n v="0.06"/>
    <n v="23248"/>
    <x v="1245"/>
    <x v="0"/>
  </r>
  <r>
    <s v="TXN1717"/>
    <x v="579"/>
    <n v="42965"/>
    <n v="4366"/>
    <n v="38599"/>
    <x v="2"/>
    <x v="1"/>
    <x v="2"/>
    <x v="3"/>
    <x v="1"/>
    <x v="2"/>
    <n v="0.24"/>
    <n v="38599"/>
    <x v="1246"/>
    <x v="0"/>
  </r>
  <r>
    <s v="TXN1718"/>
    <x v="228"/>
    <n v="6863"/>
    <n v="11481"/>
    <n v="-4618"/>
    <x v="0"/>
    <x v="3"/>
    <x v="1"/>
    <x v="3"/>
    <x v="1"/>
    <x v="0"/>
    <n v="0.2"/>
    <n v="-4618"/>
    <x v="1"/>
    <x v="450"/>
  </r>
  <r>
    <s v="TXN1719"/>
    <x v="574"/>
    <n v="48987"/>
    <n v="16102"/>
    <n v="32885"/>
    <x v="3"/>
    <x v="0"/>
    <x v="1"/>
    <x v="3"/>
    <x v="1"/>
    <x v="2"/>
    <n v="0.21"/>
    <n v="32885"/>
    <x v="1247"/>
    <x v="0"/>
  </r>
  <r>
    <s v="TXN1720"/>
    <x v="171"/>
    <n v="38832"/>
    <n v="10518"/>
    <n v="28314"/>
    <x v="1"/>
    <x v="3"/>
    <x v="1"/>
    <x v="2"/>
    <x v="0"/>
    <x v="0"/>
    <n v="0.28999999999999998"/>
    <n v="28314"/>
    <x v="1248"/>
    <x v="0"/>
  </r>
  <r>
    <s v="TXN1721"/>
    <x v="659"/>
    <n v="28836"/>
    <n v="12153"/>
    <n v="16683"/>
    <x v="3"/>
    <x v="3"/>
    <x v="5"/>
    <x v="0"/>
    <x v="0"/>
    <x v="3"/>
    <n v="0.02"/>
    <n v="16683"/>
    <x v="1249"/>
    <x v="0"/>
  </r>
  <r>
    <s v="TXN1722"/>
    <x v="610"/>
    <n v="22570"/>
    <n v="6074"/>
    <n v="16496"/>
    <x v="2"/>
    <x v="1"/>
    <x v="1"/>
    <x v="2"/>
    <x v="0"/>
    <x v="2"/>
    <n v="0.13"/>
    <n v="16496"/>
    <x v="1250"/>
    <x v="0"/>
  </r>
  <r>
    <s v="TXN1723"/>
    <x v="644"/>
    <n v="47646"/>
    <n v="8794"/>
    <n v="38852"/>
    <x v="0"/>
    <x v="2"/>
    <x v="1"/>
    <x v="3"/>
    <x v="2"/>
    <x v="1"/>
    <n v="0.19"/>
    <n v="38852"/>
    <x v="693"/>
    <x v="0"/>
  </r>
  <r>
    <s v="TXN1724"/>
    <x v="278"/>
    <n v="47646"/>
    <n v="9528"/>
    <n v="38118"/>
    <x v="2"/>
    <x v="3"/>
    <x v="3"/>
    <x v="2"/>
    <x v="1"/>
    <x v="0"/>
    <n v="0.08"/>
    <n v="38118"/>
    <x v="1251"/>
    <x v="0"/>
  </r>
  <r>
    <s v="TXN1725"/>
    <x v="74"/>
    <n v="6298"/>
    <n v="5172"/>
    <n v="1126"/>
    <x v="2"/>
    <x v="0"/>
    <x v="2"/>
    <x v="3"/>
    <x v="2"/>
    <x v="1"/>
    <n v="0.27"/>
    <n v="1126"/>
    <x v="1252"/>
    <x v="0"/>
  </r>
  <r>
    <s v="TXN1726"/>
    <x v="82"/>
    <n v="29770"/>
    <n v="24474"/>
    <n v="5296"/>
    <x v="0"/>
    <x v="1"/>
    <x v="1"/>
    <x v="0"/>
    <x v="1"/>
    <x v="2"/>
    <n v="0.24"/>
    <n v="5296"/>
    <x v="1253"/>
    <x v="0"/>
  </r>
  <r>
    <s v="TXN1727"/>
    <x v="299"/>
    <n v="45843"/>
    <n v="16570"/>
    <n v="29273"/>
    <x v="1"/>
    <x v="3"/>
    <x v="3"/>
    <x v="3"/>
    <x v="1"/>
    <x v="0"/>
    <n v="0"/>
    <n v="29273"/>
    <x v="1254"/>
    <x v="0"/>
  </r>
  <r>
    <s v="TXN1728"/>
    <x v="260"/>
    <n v="31689"/>
    <n v="5884"/>
    <n v="25805"/>
    <x v="2"/>
    <x v="4"/>
    <x v="3"/>
    <x v="0"/>
    <x v="0"/>
    <x v="3"/>
    <n v="0.03"/>
    <n v="25805"/>
    <x v="1255"/>
    <x v="0"/>
  </r>
  <r>
    <s v="TXN1729"/>
    <x v="386"/>
    <n v="21337"/>
    <n v="15237"/>
    <n v="6100"/>
    <x v="0"/>
    <x v="1"/>
    <x v="4"/>
    <x v="3"/>
    <x v="2"/>
    <x v="0"/>
    <n v="0.11"/>
    <n v="6100"/>
    <x v="1256"/>
    <x v="0"/>
  </r>
  <r>
    <s v="TXN1730"/>
    <x v="61"/>
    <n v="46261"/>
    <n v="19543"/>
    <n v="26718"/>
    <x v="2"/>
    <x v="3"/>
    <x v="1"/>
    <x v="2"/>
    <x v="1"/>
    <x v="1"/>
    <n v="0.2"/>
    <n v="26718"/>
    <x v="1257"/>
    <x v="0"/>
  </r>
  <r>
    <s v="TXN1731"/>
    <x v="538"/>
    <n v="12324"/>
    <n v="8484"/>
    <n v="3840"/>
    <x v="3"/>
    <x v="4"/>
    <x v="0"/>
    <x v="1"/>
    <x v="2"/>
    <x v="0"/>
    <n v="0.11"/>
    <n v="3840"/>
    <x v="1258"/>
    <x v="0"/>
  </r>
  <r>
    <s v="TXN1732"/>
    <x v="354"/>
    <n v="13155"/>
    <n v="22051"/>
    <n v="-8896"/>
    <x v="0"/>
    <x v="1"/>
    <x v="5"/>
    <x v="2"/>
    <x v="0"/>
    <x v="2"/>
    <n v="0.08"/>
    <n v="-8896"/>
    <x v="1"/>
    <x v="451"/>
  </r>
  <r>
    <s v="TXN1733"/>
    <x v="134"/>
    <n v="42105"/>
    <n v="28139"/>
    <n v="13966"/>
    <x v="0"/>
    <x v="1"/>
    <x v="1"/>
    <x v="3"/>
    <x v="2"/>
    <x v="2"/>
    <n v="0.17"/>
    <n v="13966"/>
    <x v="1259"/>
    <x v="0"/>
  </r>
  <r>
    <s v="TXN1734"/>
    <x v="445"/>
    <n v="44665"/>
    <n v="29352"/>
    <n v="15313"/>
    <x v="1"/>
    <x v="4"/>
    <x v="5"/>
    <x v="3"/>
    <x v="0"/>
    <x v="0"/>
    <n v="0.17"/>
    <n v="15313"/>
    <x v="1260"/>
    <x v="0"/>
  </r>
  <r>
    <s v="TXN1735"/>
    <x v="171"/>
    <n v="32402"/>
    <n v="4350"/>
    <n v="28052"/>
    <x v="0"/>
    <x v="3"/>
    <x v="0"/>
    <x v="2"/>
    <x v="0"/>
    <x v="2"/>
    <n v="0.24"/>
    <n v="28052"/>
    <x v="1261"/>
    <x v="0"/>
  </r>
  <r>
    <s v="TXN1736"/>
    <x v="437"/>
    <n v="7079"/>
    <n v="8806"/>
    <n v="-1727"/>
    <x v="2"/>
    <x v="2"/>
    <x v="1"/>
    <x v="4"/>
    <x v="2"/>
    <x v="0"/>
    <n v="0.25"/>
    <n v="-1727"/>
    <x v="1"/>
    <x v="452"/>
  </r>
  <r>
    <s v="TXN1737"/>
    <x v="218"/>
    <n v="31422"/>
    <n v="23067"/>
    <n v="8355"/>
    <x v="3"/>
    <x v="3"/>
    <x v="2"/>
    <x v="3"/>
    <x v="0"/>
    <x v="0"/>
    <n v="0.17"/>
    <n v="8355"/>
    <x v="1262"/>
    <x v="0"/>
  </r>
  <r>
    <s v="TXN1738"/>
    <x v="392"/>
    <n v="22931"/>
    <n v="25239"/>
    <n v="-2308"/>
    <x v="0"/>
    <x v="1"/>
    <x v="1"/>
    <x v="4"/>
    <x v="3"/>
    <x v="1"/>
    <n v="0.19"/>
    <n v="-2308"/>
    <x v="1"/>
    <x v="453"/>
  </r>
  <r>
    <s v="TXN1739"/>
    <x v="495"/>
    <n v="40582"/>
    <n v="21562"/>
    <n v="19020"/>
    <x v="3"/>
    <x v="1"/>
    <x v="1"/>
    <x v="2"/>
    <x v="1"/>
    <x v="0"/>
    <n v="0.16"/>
    <n v="19020"/>
    <x v="1263"/>
    <x v="0"/>
  </r>
  <r>
    <s v="TXN1740"/>
    <x v="185"/>
    <n v="41501"/>
    <n v="9936"/>
    <n v="31565"/>
    <x v="2"/>
    <x v="1"/>
    <x v="2"/>
    <x v="3"/>
    <x v="0"/>
    <x v="1"/>
    <n v="0.12"/>
    <n v="31565"/>
    <x v="1264"/>
    <x v="0"/>
  </r>
  <r>
    <s v="TXN1741"/>
    <x v="324"/>
    <n v="35515"/>
    <n v="28708"/>
    <n v="6807"/>
    <x v="4"/>
    <x v="0"/>
    <x v="4"/>
    <x v="0"/>
    <x v="0"/>
    <x v="1"/>
    <n v="0.16"/>
    <n v="6807"/>
    <x v="1265"/>
    <x v="0"/>
  </r>
  <r>
    <s v="TXN1742"/>
    <x v="12"/>
    <n v="13425"/>
    <n v="4082"/>
    <n v="9343"/>
    <x v="0"/>
    <x v="3"/>
    <x v="1"/>
    <x v="0"/>
    <x v="2"/>
    <x v="1"/>
    <n v="0.25"/>
    <n v="9343"/>
    <x v="1266"/>
    <x v="0"/>
  </r>
  <r>
    <s v="TXN1743"/>
    <x v="429"/>
    <n v="40604"/>
    <n v="28326"/>
    <n v="12278"/>
    <x v="2"/>
    <x v="1"/>
    <x v="1"/>
    <x v="2"/>
    <x v="0"/>
    <x v="2"/>
    <n v="0.17"/>
    <n v="12278"/>
    <x v="1267"/>
    <x v="0"/>
  </r>
  <r>
    <s v="TXN1744"/>
    <x v="126"/>
    <n v="36910"/>
    <n v="20010"/>
    <n v="16900"/>
    <x v="2"/>
    <x v="1"/>
    <x v="0"/>
    <x v="1"/>
    <x v="2"/>
    <x v="0"/>
    <n v="0.2"/>
    <n v="16900"/>
    <x v="1268"/>
    <x v="0"/>
  </r>
  <r>
    <s v="TXN1745"/>
    <x v="427"/>
    <n v="24647"/>
    <n v="19505"/>
    <n v="5142"/>
    <x v="2"/>
    <x v="1"/>
    <x v="5"/>
    <x v="4"/>
    <x v="3"/>
    <x v="2"/>
    <n v="0.21"/>
    <n v="5142"/>
    <x v="1269"/>
    <x v="0"/>
  </r>
  <r>
    <s v="TXN1746"/>
    <x v="627"/>
    <n v="39972"/>
    <n v="27333"/>
    <n v="12639"/>
    <x v="3"/>
    <x v="0"/>
    <x v="1"/>
    <x v="2"/>
    <x v="1"/>
    <x v="0"/>
    <n v="0.16"/>
    <n v="12639"/>
    <x v="1270"/>
    <x v="0"/>
  </r>
  <r>
    <s v="TXN1747"/>
    <x v="196"/>
    <n v="15759"/>
    <n v="9656"/>
    <n v="6103"/>
    <x v="0"/>
    <x v="0"/>
    <x v="2"/>
    <x v="3"/>
    <x v="0"/>
    <x v="2"/>
    <n v="0.22"/>
    <n v="6103"/>
    <x v="1271"/>
    <x v="0"/>
  </r>
  <r>
    <s v="TXN1748"/>
    <x v="337"/>
    <n v="25309"/>
    <n v="5619"/>
    <n v="19690"/>
    <x v="3"/>
    <x v="3"/>
    <x v="2"/>
    <x v="2"/>
    <x v="0"/>
    <x v="0"/>
    <n v="0.02"/>
    <n v="19690"/>
    <x v="1272"/>
    <x v="0"/>
  </r>
  <r>
    <s v="TXN1749"/>
    <x v="254"/>
    <n v="46613"/>
    <n v="12831"/>
    <n v="33782"/>
    <x v="0"/>
    <x v="0"/>
    <x v="5"/>
    <x v="2"/>
    <x v="0"/>
    <x v="1"/>
    <n v="0.17"/>
    <n v="33782"/>
    <x v="1273"/>
    <x v="0"/>
  </r>
  <r>
    <s v="TXN1750"/>
    <x v="451"/>
    <n v="44348"/>
    <n v="22024"/>
    <n v="22324"/>
    <x v="1"/>
    <x v="3"/>
    <x v="1"/>
    <x v="3"/>
    <x v="0"/>
    <x v="0"/>
    <n v="0"/>
    <n v="22324"/>
    <x v="1274"/>
    <x v="0"/>
  </r>
  <r>
    <s v="TXN1751"/>
    <x v="448"/>
    <n v="25401"/>
    <n v="20984"/>
    <n v="4417"/>
    <x v="2"/>
    <x v="4"/>
    <x v="3"/>
    <x v="1"/>
    <x v="0"/>
    <x v="0"/>
    <n v="0.08"/>
    <n v="4417"/>
    <x v="1275"/>
    <x v="0"/>
  </r>
  <r>
    <s v="TXN1752"/>
    <x v="660"/>
    <n v="17368"/>
    <n v="23490"/>
    <n v="-6122"/>
    <x v="0"/>
    <x v="4"/>
    <x v="1"/>
    <x v="1"/>
    <x v="2"/>
    <x v="1"/>
    <n v="0.28000000000000003"/>
    <n v="-6122"/>
    <x v="1"/>
    <x v="454"/>
  </r>
  <r>
    <s v="TXN1753"/>
    <x v="82"/>
    <n v="21284"/>
    <n v="18401"/>
    <n v="2883"/>
    <x v="0"/>
    <x v="0"/>
    <x v="5"/>
    <x v="0"/>
    <x v="2"/>
    <x v="2"/>
    <n v="0.26"/>
    <n v="2883"/>
    <x v="1276"/>
    <x v="0"/>
  </r>
  <r>
    <s v="TXN1754"/>
    <x v="309"/>
    <n v="27295"/>
    <n v="23245"/>
    <n v="4050"/>
    <x v="0"/>
    <x v="3"/>
    <x v="1"/>
    <x v="2"/>
    <x v="0"/>
    <x v="0"/>
    <n v="0.14000000000000001"/>
    <n v="4050"/>
    <x v="1277"/>
    <x v="0"/>
  </r>
  <r>
    <s v="TXN1755"/>
    <x v="661"/>
    <n v="14871"/>
    <n v="9195"/>
    <n v="5676"/>
    <x v="2"/>
    <x v="3"/>
    <x v="1"/>
    <x v="1"/>
    <x v="1"/>
    <x v="2"/>
    <n v="0.16"/>
    <n v="5676"/>
    <x v="1278"/>
    <x v="0"/>
  </r>
  <r>
    <s v="TXN1756"/>
    <x v="662"/>
    <n v="11232"/>
    <n v="13366"/>
    <n v="-2134"/>
    <x v="2"/>
    <x v="4"/>
    <x v="1"/>
    <x v="3"/>
    <x v="3"/>
    <x v="0"/>
    <n v="0.2"/>
    <n v="-2134"/>
    <x v="1"/>
    <x v="455"/>
  </r>
  <r>
    <s v="TXN1757"/>
    <x v="190"/>
    <n v="15307"/>
    <n v="5167"/>
    <n v="10140"/>
    <x v="0"/>
    <x v="0"/>
    <x v="3"/>
    <x v="3"/>
    <x v="1"/>
    <x v="0"/>
    <n v="0.09"/>
    <n v="10140"/>
    <x v="1279"/>
    <x v="0"/>
  </r>
  <r>
    <s v="TXN1758"/>
    <x v="217"/>
    <n v="22255"/>
    <n v="7782"/>
    <n v="14473"/>
    <x v="0"/>
    <x v="3"/>
    <x v="1"/>
    <x v="4"/>
    <x v="0"/>
    <x v="0"/>
    <n v="0.01"/>
    <n v="14473"/>
    <x v="1280"/>
    <x v="0"/>
  </r>
  <r>
    <s v="TXN1759"/>
    <x v="117"/>
    <n v="45907"/>
    <n v="19740"/>
    <n v="26167"/>
    <x v="0"/>
    <x v="4"/>
    <x v="0"/>
    <x v="3"/>
    <x v="0"/>
    <x v="2"/>
    <n v="0.22"/>
    <n v="26167"/>
    <x v="1281"/>
    <x v="0"/>
  </r>
  <r>
    <s v="TXN1760"/>
    <x v="660"/>
    <n v="47771"/>
    <n v="3777"/>
    <n v="43994"/>
    <x v="1"/>
    <x v="3"/>
    <x v="1"/>
    <x v="3"/>
    <x v="1"/>
    <x v="0"/>
    <n v="0.11"/>
    <n v="43994"/>
    <x v="1282"/>
    <x v="0"/>
  </r>
  <r>
    <s v="TXN1761"/>
    <x v="195"/>
    <n v="41144"/>
    <n v="28517"/>
    <n v="12627"/>
    <x v="4"/>
    <x v="3"/>
    <x v="0"/>
    <x v="3"/>
    <x v="1"/>
    <x v="2"/>
    <n v="0.11"/>
    <n v="12627"/>
    <x v="1283"/>
    <x v="0"/>
  </r>
  <r>
    <s v="TXN1762"/>
    <x v="49"/>
    <n v="31580"/>
    <n v="14412"/>
    <n v="17168"/>
    <x v="4"/>
    <x v="0"/>
    <x v="5"/>
    <x v="3"/>
    <x v="0"/>
    <x v="2"/>
    <n v="0.27"/>
    <n v="17168"/>
    <x v="1284"/>
    <x v="0"/>
  </r>
  <r>
    <s v="TXN1763"/>
    <x v="538"/>
    <n v="7422"/>
    <n v="25293"/>
    <n v="-17871"/>
    <x v="0"/>
    <x v="2"/>
    <x v="2"/>
    <x v="4"/>
    <x v="2"/>
    <x v="0"/>
    <n v="0.04"/>
    <n v="-17871"/>
    <x v="1"/>
    <x v="456"/>
  </r>
  <r>
    <s v="TXN1764"/>
    <x v="187"/>
    <n v="42863"/>
    <n v="21901"/>
    <n v="20962"/>
    <x v="0"/>
    <x v="0"/>
    <x v="1"/>
    <x v="3"/>
    <x v="3"/>
    <x v="0"/>
    <n v="0"/>
    <n v="20962"/>
    <x v="1285"/>
    <x v="0"/>
  </r>
  <r>
    <s v="TXN1765"/>
    <x v="663"/>
    <n v="22829"/>
    <n v="12388"/>
    <n v="10441"/>
    <x v="0"/>
    <x v="0"/>
    <x v="1"/>
    <x v="0"/>
    <x v="0"/>
    <x v="3"/>
    <n v="0.09"/>
    <n v="10441"/>
    <x v="1286"/>
    <x v="0"/>
  </r>
  <r>
    <s v="TXN1766"/>
    <x v="664"/>
    <n v="23798"/>
    <n v="13858"/>
    <n v="9940"/>
    <x v="0"/>
    <x v="4"/>
    <x v="2"/>
    <x v="3"/>
    <x v="1"/>
    <x v="2"/>
    <n v="0.28000000000000003"/>
    <n v="9940"/>
    <x v="1287"/>
    <x v="0"/>
  </r>
  <r>
    <s v="TXN1767"/>
    <x v="263"/>
    <n v="37340"/>
    <n v="10465"/>
    <n v="26875"/>
    <x v="0"/>
    <x v="3"/>
    <x v="1"/>
    <x v="2"/>
    <x v="3"/>
    <x v="1"/>
    <n v="0.25"/>
    <n v="26875"/>
    <x v="1288"/>
    <x v="0"/>
  </r>
  <r>
    <s v="TXN1768"/>
    <x v="665"/>
    <n v="20856"/>
    <n v="19055"/>
    <n v="1801"/>
    <x v="0"/>
    <x v="3"/>
    <x v="1"/>
    <x v="4"/>
    <x v="1"/>
    <x v="2"/>
    <n v="0.12"/>
    <n v="1801"/>
    <x v="1289"/>
    <x v="0"/>
  </r>
  <r>
    <s v="TXN1769"/>
    <x v="257"/>
    <n v="10693"/>
    <n v="15957"/>
    <n v="-5264"/>
    <x v="0"/>
    <x v="1"/>
    <x v="5"/>
    <x v="3"/>
    <x v="3"/>
    <x v="3"/>
    <n v="0.21"/>
    <n v="-5264"/>
    <x v="1"/>
    <x v="457"/>
  </r>
  <r>
    <s v="TXN1770"/>
    <x v="345"/>
    <n v="44914"/>
    <n v="13697"/>
    <n v="31217"/>
    <x v="0"/>
    <x v="2"/>
    <x v="4"/>
    <x v="1"/>
    <x v="0"/>
    <x v="0"/>
    <n v="0.2"/>
    <n v="31217"/>
    <x v="1290"/>
    <x v="0"/>
  </r>
  <r>
    <s v="TXN1771"/>
    <x v="36"/>
    <n v="17146"/>
    <n v="14897"/>
    <n v="2249"/>
    <x v="3"/>
    <x v="3"/>
    <x v="1"/>
    <x v="1"/>
    <x v="3"/>
    <x v="3"/>
    <n v="0.09"/>
    <n v="2249"/>
    <x v="1291"/>
    <x v="0"/>
  </r>
  <r>
    <s v="TXN1772"/>
    <x v="0"/>
    <n v="26665"/>
    <n v="23553"/>
    <n v="3112"/>
    <x v="1"/>
    <x v="1"/>
    <x v="4"/>
    <x v="3"/>
    <x v="3"/>
    <x v="1"/>
    <n v="0.04"/>
    <n v="3112"/>
    <x v="1292"/>
    <x v="0"/>
  </r>
  <r>
    <s v="TXN1773"/>
    <x v="443"/>
    <n v="38817"/>
    <n v="28930"/>
    <n v="9887"/>
    <x v="0"/>
    <x v="0"/>
    <x v="1"/>
    <x v="3"/>
    <x v="0"/>
    <x v="2"/>
    <n v="0.03"/>
    <n v="9887"/>
    <x v="1293"/>
    <x v="0"/>
  </r>
  <r>
    <s v="TXN1774"/>
    <x v="527"/>
    <n v="28546"/>
    <n v="23490"/>
    <n v="5056"/>
    <x v="4"/>
    <x v="1"/>
    <x v="5"/>
    <x v="4"/>
    <x v="0"/>
    <x v="3"/>
    <n v="0.13"/>
    <n v="5056"/>
    <x v="1294"/>
    <x v="0"/>
  </r>
  <r>
    <s v="TXN1775"/>
    <x v="162"/>
    <n v="25704"/>
    <n v="6082"/>
    <n v="19622"/>
    <x v="0"/>
    <x v="1"/>
    <x v="5"/>
    <x v="3"/>
    <x v="0"/>
    <x v="3"/>
    <n v="0.01"/>
    <n v="19622"/>
    <x v="1295"/>
    <x v="0"/>
  </r>
  <r>
    <s v="TXN1776"/>
    <x v="486"/>
    <n v="32706"/>
    <n v="23028"/>
    <n v="9678"/>
    <x v="4"/>
    <x v="4"/>
    <x v="1"/>
    <x v="3"/>
    <x v="3"/>
    <x v="2"/>
    <n v="0.18"/>
    <n v="9678"/>
    <x v="1296"/>
    <x v="0"/>
  </r>
  <r>
    <s v="TXN1777"/>
    <x v="349"/>
    <n v="6375"/>
    <n v="23841"/>
    <n v="-17466"/>
    <x v="4"/>
    <x v="1"/>
    <x v="1"/>
    <x v="3"/>
    <x v="1"/>
    <x v="1"/>
    <n v="0.09"/>
    <n v="-17466"/>
    <x v="1"/>
    <x v="458"/>
  </r>
  <r>
    <s v="TXN1778"/>
    <x v="334"/>
    <n v="28539"/>
    <n v="13755"/>
    <n v="14784"/>
    <x v="3"/>
    <x v="3"/>
    <x v="1"/>
    <x v="3"/>
    <x v="0"/>
    <x v="2"/>
    <n v="0.15"/>
    <n v="14784"/>
    <x v="1297"/>
    <x v="0"/>
  </r>
  <r>
    <s v="TXN1779"/>
    <x v="538"/>
    <n v="41643"/>
    <n v="14036"/>
    <n v="27607"/>
    <x v="4"/>
    <x v="2"/>
    <x v="5"/>
    <x v="2"/>
    <x v="0"/>
    <x v="0"/>
    <n v="0.14000000000000001"/>
    <n v="27607"/>
    <x v="1298"/>
    <x v="0"/>
  </r>
  <r>
    <s v="TXN1780"/>
    <x v="543"/>
    <n v="48478"/>
    <n v="19390"/>
    <n v="29088"/>
    <x v="4"/>
    <x v="0"/>
    <x v="1"/>
    <x v="3"/>
    <x v="1"/>
    <x v="2"/>
    <n v="0.25"/>
    <n v="29088"/>
    <x v="1299"/>
    <x v="0"/>
  </r>
  <r>
    <s v="TXN1781"/>
    <x v="356"/>
    <n v="6973"/>
    <n v="20517"/>
    <n v="-13544"/>
    <x v="3"/>
    <x v="3"/>
    <x v="4"/>
    <x v="4"/>
    <x v="0"/>
    <x v="0"/>
    <n v="0.1"/>
    <n v="-13544"/>
    <x v="1"/>
    <x v="459"/>
  </r>
  <r>
    <s v="TXN1782"/>
    <x v="528"/>
    <n v="21305"/>
    <n v="5066"/>
    <n v="16239"/>
    <x v="0"/>
    <x v="3"/>
    <x v="1"/>
    <x v="4"/>
    <x v="2"/>
    <x v="3"/>
    <n v="0"/>
    <n v="16239"/>
    <x v="1300"/>
    <x v="0"/>
  </r>
  <r>
    <s v="TXN1783"/>
    <x v="446"/>
    <n v="15626"/>
    <n v="29948"/>
    <n v="-14322"/>
    <x v="3"/>
    <x v="3"/>
    <x v="5"/>
    <x v="4"/>
    <x v="0"/>
    <x v="3"/>
    <n v="0.23"/>
    <n v="-14322"/>
    <x v="1"/>
    <x v="460"/>
  </r>
  <r>
    <s v="TXN1784"/>
    <x v="485"/>
    <n v="32028"/>
    <n v="20968"/>
    <n v="11060"/>
    <x v="0"/>
    <x v="3"/>
    <x v="3"/>
    <x v="2"/>
    <x v="1"/>
    <x v="2"/>
    <n v="7.0000000000000007E-2"/>
    <n v="11060"/>
    <x v="1301"/>
    <x v="0"/>
  </r>
  <r>
    <s v="TXN1785"/>
    <x v="571"/>
    <n v="13724"/>
    <n v="23467"/>
    <n v="-9743"/>
    <x v="2"/>
    <x v="0"/>
    <x v="3"/>
    <x v="4"/>
    <x v="0"/>
    <x v="3"/>
    <n v="0.01"/>
    <n v="-9743"/>
    <x v="1"/>
    <x v="461"/>
  </r>
  <r>
    <s v="TXN1786"/>
    <x v="569"/>
    <n v="20838"/>
    <n v="28739"/>
    <n v="-7901"/>
    <x v="1"/>
    <x v="0"/>
    <x v="3"/>
    <x v="2"/>
    <x v="0"/>
    <x v="0"/>
    <n v="0.23"/>
    <n v="-7901"/>
    <x v="1"/>
    <x v="462"/>
  </r>
  <r>
    <s v="TXN1787"/>
    <x v="554"/>
    <n v="27818"/>
    <n v="24673"/>
    <n v="3145"/>
    <x v="0"/>
    <x v="4"/>
    <x v="2"/>
    <x v="3"/>
    <x v="3"/>
    <x v="1"/>
    <n v="0"/>
    <n v="3145"/>
    <x v="1302"/>
    <x v="0"/>
  </r>
  <r>
    <s v="TXN1788"/>
    <x v="542"/>
    <n v="29804"/>
    <n v="20836"/>
    <n v="8968"/>
    <x v="0"/>
    <x v="2"/>
    <x v="1"/>
    <x v="3"/>
    <x v="0"/>
    <x v="0"/>
    <n v="0.28999999999999998"/>
    <n v="8968"/>
    <x v="1303"/>
    <x v="0"/>
  </r>
  <r>
    <s v="TXN1789"/>
    <x v="501"/>
    <n v="36675"/>
    <n v="16687"/>
    <n v="19988"/>
    <x v="2"/>
    <x v="3"/>
    <x v="0"/>
    <x v="3"/>
    <x v="1"/>
    <x v="2"/>
    <n v="0.28000000000000003"/>
    <n v="19988"/>
    <x v="1304"/>
    <x v="0"/>
  </r>
  <r>
    <s v="TXN1790"/>
    <x v="666"/>
    <n v="10295"/>
    <n v="16272"/>
    <n v="-5977"/>
    <x v="2"/>
    <x v="3"/>
    <x v="5"/>
    <x v="3"/>
    <x v="2"/>
    <x v="2"/>
    <n v="0.25"/>
    <n v="-5977"/>
    <x v="1"/>
    <x v="463"/>
  </r>
  <r>
    <s v="TXN1791"/>
    <x v="667"/>
    <n v="5589"/>
    <n v="27926"/>
    <n v="-22337"/>
    <x v="3"/>
    <x v="2"/>
    <x v="1"/>
    <x v="2"/>
    <x v="3"/>
    <x v="0"/>
    <n v="0.14000000000000001"/>
    <n v="-22337"/>
    <x v="1"/>
    <x v="464"/>
  </r>
  <r>
    <s v="TXN1792"/>
    <x v="628"/>
    <n v="41317"/>
    <n v="27332"/>
    <n v="13985"/>
    <x v="0"/>
    <x v="3"/>
    <x v="1"/>
    <x v="3"/>
    <x v="1"/>
    <x v="0"/>
    <n v="0.26"/>
    <n v="13985"/>
    <x v="1305"/>
    <x v="0"/>
  </r>
  <r>
    <s v="TXN1793"/>
    <x v="202"/>
    <n v="11820"/>
    <n v="17706"/>
    <n v="-5886"/>
    <x v="1"/>
    <x v="4"/>
    <x v="2"/>
    <x v="4"/>
    <x v="0"/>
    <x v="0"/>
    <n v="0.26"/>
    <n v="-5886"/>
    <x v="1"/>
    <x v="465"/>
  </r>
  <r>
    <s v="TXN1794"/>
    <x v="395"/>
    <n v="45808"/>
    <n v="14066"/>
    <n v="31742"/>
    <x v="0"/>
    <x v="4"/>
    <x v="1"/>
    <x v="3"/>
    <x v="1"/>
    <x v="1"/>
    <n v="0.28999999999999998"/>
    <n v="31742"/>
    <x v="1306"/>
    <x v="0"/>
  </r>
  <r>
    <s v="TXN1795"/>
    <x v="150"/>
    <n v="26050"/>
    <n v="28873"/>
    <n v="-2823"/>
    <x v="3"/>
    <x v="0"/>
    <x v="2"/>
    <x v="0"/>
    <x v="0"/>
    <x v="3"/>
    <n v="0.08"/>
    <n v="-2823"/>
    <x v="1"/>
    <x v="466"/>
  </r>
  <r>
    <s v="TXN1796"/>
    <x v="439"/>
    <n v="15455"/>
    <n v="10422"/>
    <n v="5033"/>
    <x v="0"/>
    <x v="4"/>
    <x v="0"/>
    <x v="2"/>
    <x v="2"/>
    <x v="2"/>
    <n v="0.27"/>
    <n v="5033"/>
    <x v="1307"/>
    <x v="0"/>
  </r>
  <r>
    <s v="TXN1797"/>
    <x v="194"/>
    <n v="6215"/>
    <n v="26135"/>
    <n v="-19920"/>
    <x v="3"/>
    <x v="3"/>
    <x v="3"/>
    <x v="3"/>
    <x v="1"/>
    <x v="3"/>
    <n v="0.02"/>
    <n v="-19920"/>
    <x v="1"/>
    <x v="467"/>
  </r>
  <r>
    <s v="TXN1798"/>
    <x v="471"/>
    <n v="8638"/>
    <n v="24934"/>
    <n v="-16296"/>
    <x v="3"/>
    <x v="2"/>
    <x v="1"/>
    <x v="3"/>
    <x v="0"/>
    <x v="0"/>
    <n v="0.21"/>
    <n v="-16296"/>
    <x v="1"/>
    <x v="468"/>
  </r>
  <r>
    <s v="TXN1799"/>
    <x v="347"/>
    <n v="7556"/>
    <n v="16672"/>
    <n v="-9116"/>
    <x v="0"/>
    <x v="1"/>
    <x v="2"/>
    <x v="3"/>
    <x v="3"/>
    <x v="3"/>
    <n v="0.14000000000000001"/>
    <n v="-9116"/>
    <x v="1"/>
    <x v="469"/>
  </r>
  <r>
    <s v="TXN1800"/>
    <x v="180"/>
    <n v="15868"/>
    <n v="19821"/>
    <n v="-3953"/>
    <x v="2"/>
    <x v="3"/>
    <x v="3"/>
    <x v="1"/>
    <x v="0"/>
    <x v="0"/>
    <n v="0.28000000000000003"/>
    <n v="-3953"/>
    <x v="1"/>
    <x v="470"/>
  </r>
  <r>
    <s v="TXN1801"/>
    <x v="462"/>
    <n v="17123"/>
    <n v="18203"/>
    <n v="-1080"/>
    <x v="3"/>
    <x v="2"/>
    <x v="1"/>
    <x v="3"/>
    <x v="0"/>
    <x v="2"/>
    <n v="0.27"/>
    <n v="-1080"/>
    <x v="1"/>
    <x v="471"/>
  </r>
  <r>
    <s v="TXN1802"/>
    <x v="107"/>
    <n v="35100"/>
    <n v="21570"/>
    <n v="13530"/>
    <x v="0"/>
    <x v="3"/>
    <x v="1"/>
    <x v="4"/>
    <x v="2"/>
    <x v="0"/>
    <n v="0.02"/>
    <n v="13530"/>
    <x v="1308"/>
    <x v="0"/>
  </r>
  <r>
    <s v="TXN1803"/>
    <x v="398"/>
    <n v="27867"/>
    <n v="3857"/>
    <n v="24010"/>
    <x v="1"/>
    <x v="3"/>
    <x v="1"/>
    <x v="0"/>
    <x v="2"/>
    <x v="1"/>
    <n v="0.19"/>
    <n v="24010"/>
    <x v="1309"/>
    <x v="0"/>
  </r>
  <r>
    <s v="TXN1804"/>
    <x v="469"/>
    <n v="35313"/>
    <n v="17986"/>
    <n v="17327"/>
    <x v="0"/>
    <x v="2"/>
    <x v="0"/>
    <x v="1"/>
    <x v="2"/>
    <x v="1"/>
    <n v="0.28000000000000003"/>
    <n v="17327"/>
    <x v="1310"/>
    <x v="0"/>
  </r>
  <r>
    <s v="TXN1805"/>
    <x v="510"/>
    <n v="47393"/>
    <n v="21776"/>
    <n v="25617"/>
    <x v="4"/>
    <x v="1"/>
    <x v="2"/>
    <x v="4"/>
    <x v="3"/>
    <x v="0"/>
    <n v="0.02"/>
    <n v="25617"/>
    <x v="17"/>
    <x v="0"/>
  </r>
  <r>
    <s v="TXN1806"/>
    <x v="81"/>
    <n v="10169"/>
    <n v="6153"/>
    <n v="4016"/>
    <x v="0"/>
    <x v="1"/>
    <x v="1"/>
    <x v="3"/>
    <x v="0"/>
    <x v="2"/>
    <n v="0.27"/>
    <n v="4016"/>
    <x v="1311"/>
    <x v="0"/>
  </r>
  <r>
    <s v="TXN1807"/>
    <x v="131"/>
    <n v="27956"/>
    <n v="28463"/>
    <n v="-507"/>
    <x v="2"/>
    <x v="3"/>
    <x v="2"/>
    <x v="4"/>
    <x v="0"/>
    <x v="1"/>
    <n v="0.28000000000000003"/>
    <n v="-507"/>
    <x v="1"/>
    <x v="472"/>
  </r>
  <r>
    <s v="TXN1808"/>
    <x v="487"/>
    <n v="19368"/>
    <n v="22117"/>
    <n v="-2749"/>
    <x v="0"/>
    <x v="1"/>
    <x v="4"/>
    <x v="3"/>
    <x v="1"/>
    <x v="1"/>
    <n v="0.23"/>
    <n v="-2749"/>
    <x v="1"/>
    <x v="473"/>
  </r>
  <r>
    <s v="TXN1809"/>
    <x v="668"/>
    <n v="37121"/>
    <n v="11555"/>
    <n v="25566"/>
    <x v="0"/>
    <x v="4"/>
    <x v="1"/>
    <x v="0"/>
    <x v="0"/>
    <x v="0"/>
    <n v="0.02"/>
    <n v="25566"/>
    <x v="1312"/>
    <x v="0"/>
  </r>
  <r>
    <s v="TXN1810"/>
    <x v="511"/>
    <n v="20774"/>
    <n v="29013"/>
    <n v="-8239"/>
    <x v="4"/>
    <x v="1"/>
    <x v="2"/>
    <x v="3"/>
    <x v="1"/>
    <x v="1"/>
    <n v="0.2"/>
    <n v="-8239"/>
    <x v="1"/>
    <x v="474"/>
  </r>
  <r>
    <s v="TXN1811"/>
    <x v="247"/>
    <n v="38771"/>
    <n v="28815"/>
    <n v="9956"/>
    <x v="1"/>
    <x v="1"/>
    <x v="3"/>
    <x v="2"/>
    <x v="3"/>
    <x v="3"/>
    <n v="0.25"/>
    <n v="9956"/>
    <x v="1313"/>
    <x v="0"/>
  </r>
  <r>
    <s v="TXN1812"/>
    <x v="69"/>
    <n v="49174"/>
    <n v="4787"/>
    <n v="44387"/>
    <x v="2"/>
    <x v="3"/>
    <x v="5"/>
    <x v="3"/>
    <x v="2"/>
    <x v="0"/>
    <n v="0.02"/>
    <n v="44387"/>
    <x v="1314"/>
    <x v="0"/>
  </r>
  <r>
    <s v="TXN1813"/>
    <x v="282"/>
    <n v="23732"/>
    <n v="5021"/>
    <n v="18711"/>
    <x v="0"/>
    <x v="3"/>
    <x v="5"/>
    <x v="3"/>
    <x v="0"/>
    <x v="2"/>
    <n v="0.08"/>
    <n v="18711"/>
    <x v="1315"/>
    <x v="0"/>
  </r>
  <r>
    <s v="TXN1814"/>
    <x v="25"/>
    <n v="46417"/>
    <n v="3201"/>
    <n v="43216"/>
    <x v="0"/>
    <x v="4"/>
    <x v="1"/>
    <x v="0"/>
    <x v="0"/>
    <x v="2"/>
    <n v="0.25"/>
    <n v="43216"/>
    <x v="1316"/>
    <x v="0"/>
  </r>
  <r>
    <s v="TXN1815"/>
    <x v="305"/>
    <n v="37106"/>
    <n v="25973"/>
    <n v="11133"/>
    <x v="0"/>
    <x v="4"/>
    <x v="1"/>
    <x v="2"/>
    <x v="0"/>
    <x v="1"/>
    <n v="0.13"/>
    <n v="11133"/>
    <x v="321"/>
    <x v="0"/>
  </r>
  <r>
    <s v="TXN1816"/>
    <x v="646"/>
    <n v="21539"/>
    <n v="12052"/>
    <n v="9487"/>
    <x v="1"/>
    <x v="0"/>
    <x v="5"/>
    <x v="3"/>
    <x v="3"/>
    <x v="2"/>
    <n v="0.11"/>
    <n v="9487"/>
    <x v="1317"/>
    <x v="0"/>
  </r>
  <r>
    <s v="TXN1817"/>
    <x v="524"/>
    <n v="16918"/>
    <n v="4290"/>
    <n v="12628"/>
    <x v="2"/>
    <x v="4"/>
    <x v="3"/>
    <x v="3"/>
    <x v="0"/>
    <x v="3"/>
    <n v="0.24"/>
    <n v="12628"/>
    <x v="1318"/>
    <x v="0"/>
  </r>
  <r>
    <s v="TXN1818"/>
    <x v="580"/>
    <n v="9384"/>
    <n v="28624"/>
    <n v="-19240"/>
    <x v="3"/>
    <x v="2"/>
    <x v="5"/>
    <x v="0"/>
    <x v="0"/>
    <x v="0"/>
    <n v="0.12"/>
    <n v="-19240"/>
    <x v="1"/>
    <x v="475"/>
  </r>
  <r>
    <s v="TXN1819"/>
    <x v="228"/>
    <n v="13084"/>
    <n v="21665"/>
    <n v="-8581"/>
    <x v="0"/>
    <x v="4"/>
    <x v="5"/>
    <x v="3"/>
    <x v="0"/>
    <x v="1"/>
    <n v="0.27"/>
    <n v="-8581"/>
    <x v="1"/>
    <x v="476"/>
  </r>
  <r>
    <s v="TXN1820"/>
    <x v="669"/>
    <n v="40132"/>
    <n v="27844"/>
    <n v="12288"/>
    <x v="0"/>
    <x v="0"/>
    <x v="1"/>
    <x v="4"/>
    <x v="0"/>
    <x v="1"/>
    <n v="0.22"/>
    <n v="12288"/>
    <x v="1319"/>
    <x v="0"/>
  </r>
  <r>
    <s v="TXN1821"/>
    <x v="636"/>
    <n v="48634"/>
    <n v="3081"/>
    <n v="45553"/>
    <x v="2"/>
    <x v="3"/>
    <x v="1"/>
    <x v="1"/>
    <x v="0"/>
    <x v="3"/>
    <n v="0.08"/>
    <n v="45553"/>
    <x v="1320"/>
    <x v="0"/>
  </r>
  <r>
    <s v="TXN1822"/>
    <x v="332"/>
    <n v="6377"/>
    <n v="6734"/>
    <n v="-357"/>
    <x v="2"/>
    <x v="3"/>
    <x v="1"/>
    <x v="0"/>
    <x v="0"/>
    <x v="3"/>
    <n v="0.06"/>
    <n v="-357"/>
    <x v="1"/>
    <x v="477"/>
  </r>
  <r>
    <s v="TXN1823"/>
    <x v="670"/>
    <n v="7542"/>
    <n v="20384"/>
    <n v="-12842"/>
    <x v="0"/>
    <x v="3"/>
    <x v="1"/>
    <x v="4"/>
    <x v="2"/>
    <x v="3"/>
    <n v="7.0000000000000007E-2"/>
    <n v="-12842"/>
    <x v="1"/>
    <x v="478"/>
  </r>
  <r>
    <s v="TXN1824"/>
    <x v="671"/>
    <n v="30570"/>
    <n v="19358"/>
    <n v="11212"/>
    <x v="3"/>
    <x v="4"/>
    <x v="1"/>
    <x v="1"/>
    <x v="0"/>
    <x v="2"/>
    <n v="0.08"/>
    <n v="11212"/>
    <x v="1321"/>
    <x v="0"/>
  </r>
  <r>
    <s v="TXN1825"/>
    <x v="579"/>
    <n v="28180"/>
    <n v="9398"/>
    <n v="18782"/>
    <x v="4"/>
    <x v="3"/>
    <x v="5"/>
    <x v="4"/>
    <x v="0"/>
    <x v="0"/>
    <n v="0.22"/>
    <n v="18782"/>
    <x v="1322"/>
    <x v="0"/>
  </r>
  <r>
    <s v="TXN1826"/>
    <x v="611"/>
    <n v="15848"/>
    <n v="19257"/>
    <n v="-3409"/>
    <x v="0"/>
    <x v="3"/>
    <x v="5"/>
    <x v="4"/>
    <x v="2"/>
    <x v="2"/>
    <n v="0.26"/>
    <n v="-3409"/>
    <x v="1"/>
    <x v="479"/>
  </r>
  <r>
    <s v="TXN1827"/>
    <x v="672"/>
    <n v="30379"/>
    <n v="17242"/>
    <n v="13137"/>
    <x v="2"/>
    <x v="1"/>
    <x v="1"/>
    <x v="3"/>
    <x v="3"/>
    <x v="2"/>
    <n v="0.18"/>
    <n v="13137"/>
    <x v="1323"/>
    <x v="0"/>
  </r>
  <r>
    <s v="TXN1828"/>
    <x v="570"/>
    <n v="27183"/>
    <n v="11060"/>
    <n v="16123"/>
    <x v="0"/>
    <x v="1"/>
    <x v="1"/>
    <x v="0"/>
    <x v="1"/>
    <x v="2"/>
    <n v="0.13"/>
    <n v="16123"/>
    <x v="1324"/>
    <x v="0"/>
  </r>
  <r>
    <s v="TXN1829"/>
    <x v="543"/>
    <n v="33721"/>
    <n v="4934"/>
    <n v="28787"/>
    <x v="3"/>
    <x v="1"/>
    <x v="1"/>
    <x v="2"/>
    <x v="0"/>
    <x v="0"/>
    <n v="0.24"/>
    <n v="28787"/>
    <x v="1325"/>
    <x v="0"/>
  </r>
  <r>
    <s v="TXN1830"/>
    <x v="156"/>
    <n v="36789"/>
    <n v="9519"/>
    <n v="27270"/>
    <x v="2"/>
    <x v="0"/>
    <x v="5"/>
    <x v="4"/>
    <x v="1"/>
    <x v="3"/>
    <n v="0.06"/>
    <n v="27270"/>
    <x v="1326"/>
    <x v="0"/>
  </r>
  <r>
    <s v="TXN1831"/>
    <x v="673"/>
    <n v="19310"/>
    <n v="20546"/>
    <n v="-1236"/>
    <x v="2"/>
    <x v="1"/>
    <x v="1"/>
    <x v="0"/>
    <x v="0"/>
    <x v="2"/>
    <n v="0.26"/>
    <n v="-1236"/>
    <x v="1"/>
    <x v="480"/>
  </r>
  <r>
    <s v="TXN1832"/>
    <x v="133"/>
    <n v="29165"/>
    <n v="4204"/>
    <n v="24961"/>
    <x v="3"/>
    <x v="3"/>
    <x v="1"/>
    <x v="1"/>
    <x v="2"/>
    <x v="3"/>
    <n v="0.12"/>
    <n v="24961"/>
    <x v="1327"/>
    <x v="0"/>
  </r>
  <r>
    <s v="TXN1833"/>
    <x v="512"/>
    <n v="23929"/>
    <n v="23858"/>
    <n v="71"/>
    <x v="0"/>
    <x v="3"/>
    <x v="1"/>
    <x v="3"/>
    <x v="0"/>
    <x v="2"/>
    <n v="0.1"/>
    <n v="71"/>
    <x v="1328"/>
    <x v="0"/>
  </r>
  <r>
    <s v="TXN1834"/>
    <x v="14"/>
    <n v="7597"/>
    <n v="27221"/>
    <n v="-19624"/>
    <x v="0"/>
    <x v="1"/>
    <x v="5"/>
    <x v="1"/>
    <x v="0"/>
    <x v="2"/>
    <n v="0.21"/>
    <n v="-19624"/>
    <x v="1"/>
    <x v="481"/>
  </r>
  <r>
    <s v="TXN1835"/>
    <x v="254"/>
    <n v="33374"/>
    <n v="18515"/>
    <n v="14859"/>
    <x v="2"/>
    <x v="3"/>
    <x v="5"/>
    <x v="2"/>
    <x v="1"/>
    <x v="2"/>
    <n v="0.27"/>
    <n v="14859"/>
    <x v="1329"/>
    <x v="0"/>
  </r>
  <r>
    <s v="TXN1836"/>
    <x v="674"/>
    <n v="48432"/>
    <n v="23240"/>
    <n v="25192"/>
    <x v="1"/>
    <x v="3"/>
    <x v="1"/>
    <x v="1"/>
    <x v="0"/>
    <x v="0"/>
    <n v="0.2"/>
    <n v="25192"/>
    <x v="1330"/>
    <x v="0"/>
  </r>
  <r>
    <s v="TXN1837"/>
    <x v="164"/>
    <n v="34559"/>
    <n v="23057"/>
    <n v="11502"/>
    <x v="0"/>
    <x v="1"/>
    <x v="1"/>
    <x v="2"/>
    <x v="0"/>
    <x v="1"/>
    <n v="0.22"/>
    <n v="11502"/>
    <x v="1331"/>
    <x v="0"/>
  </r>
  <r>
    <s v="TXN1838"/>
    <x v="661"/>
    <n v="9460"/>
    <n v="11618"/>
    <n v="-2158"/>
    <x v="0"/>
    <x v="2"/>
    <x v="2"/>
    <x v="3"/>
    <x v="1"/>
    <x v="1"/>
    <n v="0.22"/>
    <n v="-2158"/>
    <x v="1"/>
    <x v="482"/>
  </r>
  <r>
    <s v="TXN1839"/>
    <x v="458"/>
    <n v="46591"/>
    <n v="16404"/>
    <n v="30187"/>
    <x v="0"/>
    <x v="1"/>
    <x v="1"/>
    <x v="0"/>
    <x v="2"/>
    <x v="0"/>
    <n v="0.17"/>
    <n v="30187"/>
    <x v="1332"/>
    <x v="0"/>
  </r>
  <r>
    <s v="TXN1840"/>
    <x v="675"/>
    <n v="11450"/>
    <n v="19877"/>
    <n v="-8427"/>
    <x v="3"/>
    <x v="0"/>
    <x v="0"/>
    <x v="3"/>
    <x v="0"/>
    <x v="2"/>
    <n v="0.17"/>
    <n v="-8427"/>
    <x v="1"/>
    <x v="483"/>
  </r>
  <r>
    <s v="TXN1841"/>
    <x v="15"/>
    <n v="32222"/>
    <n v="8688"/>
    <n v="23534"/>
    <x v="3"/>
    <x v="0"/>
    <x v="0"/>
    <x v="3"/>
    <x v="2"/>
    <x v="1"/>
    <n v="0.17"/>
    <n v="23534"/>
    <x v="1333"/>
    <x v="0"/>
  </r>
  <r>
    <s v="TXN1842"/>
    <x v="571"/>
    <n v="15088"/>
    <n v="20618"/>
    <n v="-5530"/>
    <x v="3"/>
    <x v="0"/>
    <x v="5"/>
    <x v="0"/>
    <x v="2"/>
    <x v="0"/>
    <n v="0.02"/>
    <n v="-5530"/>
    <x v="1"/>
    <x v="484"/>
  </r>
  <r>
    <s v="TXN1843"/>
    <x v="426"/>
    <n v="37489"/>
    <n v="15192"/>
    <n v="22297"/>
    <x v="4"/>
    <x v="3"/>
    <x v="5"/>
    <x v="4"/>
    <x v="1"/>
    <x v="0"/>
    <n v="0.26"/>
    <n v="22297"/>
    <x v="1334"/>
    <x v="0"/>
  </r>
  <r>
    <s v="TXN1844"/>
    <x v="482"/>
    <n v="45351"/>
    <n v="23263"/>
    <n v="22088"/>
    <x v="2"/>
    <x v="4"/>
    <x v="0"/>
    <x v="3"/>
    <x v="2"/>
    <x v="1"/>
    <n v="0.21"/>
    <n v="22088"/>
    <x v="1335"/>
    <x v="0"/>
  </r>
  <r>
    <s v="TXN1845"/>
    <x v="676"/>
    <n v="5103"/>
    <n v="18353"/>
    <n v="-13250"/>
    <x v="0"/>
    <x v="0"/>
    <x v="3"/>
    <x v="3"/>
    <x v="1"/>
    <x v="0"/>
    <n v="0.17"/>
    <n v="-13250"/>
    <x v="1"/>
    <x v="485"/>
  </r>
  <r>
    <s v="TXN1846"/>
    <x v="597"/>
    <n v="14548"/>
    <n v="6535"/>
    <n v="8013"/>
    <x v="4"/>
    <x v="1"/>
    <x v="3"/>
    <x v="4"/>
    <x v="0"/>
    <x v="2"/>
    <n v="0.18"/>
    <n v="8013"/>
    <x v="1336"/>
    <x v="0"/>
  </r>
  <r>
    <s v="TXN1847"/>
    <x v="660"/>
    <n v="31250"/>
    <n v="12306"/>
    <n v="18944"/>
    <x v="1"/>
    <x v="3"/>
    <x v="2"/>
    <x v="1"/>
    <x v="0"/>
    <x v="3"/>
    <n v="0.18"/>
    <n v="18944"/>
    <x v="1337"/>
    <x v="0"/>
  </r>
  <r>
    <s v="TXN1848"/>
    <x v="579"/>
    <n v="21125"/>
    <n v="19994"/>
    <n v="1131"/>
    <x v="0"/>
    <x v="3"/>
    <x v="1"/>
    <x v="2"/>
    <x v="3"/>
    <x v="2"/>
    <n v="0.04"/>
    <n v="1131"/>
    <x v="1338"/>
    <x v="0"/>
  </r>
  <r>
    <s v="TXN1849"/>
    <x v="374"/>
    <n v="8251"/>
    <n v="8031"/>
    <n v="220"/>
    <x v="0"/>
    <x v="1"/>
    <x v="0"/>
    <x v="3"/>
    <x v="1"/>
    <x v="2"/>
    <n v="0.11"/>
    <n v="220"/>
    <x v="1339"/>
    <x v="0"/>
  </r>
  <r>
    <s v="TXN1850"/>
    <x v="204"/>
    <n v="35478"/>
    <n v="22730"/>
    <n v="12748"/>
    <x v="3"/>
    <x v="4"/>
    <x v="2"/>
    <x v="3"/>
    <x v="1"/>
    <x v="0"/>
    <n v="0.23"/>
    <n v="12748"/>
    <x v="1340"/>
    <x v="0"/>
  </r>
  <r>
    <s v="TXN1851"/>
    <x v="376"/>
    <n v="35119"/>
    <n v="7341"/>
    <n v="27778"/>
    <x v="2"/>
    <x v="0"/>
    <x v="1"/>
    <x v="0"/>
    <x v="3"/>
    <x v="0"/>
    <n v="0.15"/>
    <n v="27778"/>
    <x v="1341"/>
    <x v="0"/>
  </r>
  <r>
    <s v="TXN1852"/>
    <x v="41"/>
    <n v="30920"/>
    <n v="20291"/>
    <n v="10629"/>
    <x v="0"/>
    <x v="1"/>
    <x v="1"/>
    <x v="1"/>
    <x v="0"/>
    <x v="1"/>
    <n v="0.28000000000000003"/>
    <n v="10629"/>
    <x v="1342"/>
    <x v="0"/>
  </r>
  <r>
    <s v="TXN1853"/>
    <x v="447"/>
    <n v="11119"/>
    <n v="18269"/>
    <n v="-7150"/>
    <x v="2"/>
    <x v="1"/>
    <x v="5"/>
    <x v="1"/>
    <x v="0"/>
    <x v="0"/>
    <n v="0.23"/>
    <n v="-7150"/>
    <x v="1"/>
    <x v="486"/>
  </r>
  <r>
    <s v="TXN1854"/>
    <x v="557"/>
    <n v="23529"/>
    <n v="17470"/>
    <n v="6059"/>
    <x v="0"/>
    <x v="3"/>
    <x v="3"/>
    <x v="3"/>
    <x v="2"/>
    <x v="2"/>
    <n v="0.03"/>
    <n v="6059"/>
    <x v="1343"/>
    <x v="0"/>
  </r>
  <r>
    <s v="TXN1855"/>
    <x v="53"/>
    <n v="42671"/>
    <n v="16729"/>
    <n v="25942"/>
    <x v="0"/>
    <x v="3"/>
    <x v="2"/>
    <x v="0"/>
    <x v="2"/>
    <x v="0"/>
    <n v="0.17"/>
    <n v="25942"/>
    <x v="1344"/>
    <x v="0"/>
  </r>
  <r>
    <s v="TXN1856"/>
    <x v="119"/>
    <n v="36277"/>
    <n v="15502"/>
    <n v="20775"/>
    <x v="3"/>
    <x v="0"/>
    <x v="3"/>
    <x v="2"/>
    <x v="2"/>
    <x v="2"/>
    <n v="0.26"/>
    <n v="20775"/>
    <x v="1345"/>
    <x v="0"/>
  </r>
  <r>
    <s v="TXN1857"/>
    <x v="98"/>
    <n v="36514"/>
    <n v="27493"/>
    <n v="9021"/>
    <x v="0"/>
    <x v="0"/>
    <x v="1"/>
    <x v="0"/>
    <x v="0"/>
    <x v="2"/>
    <n v="0.16"/>
    <n v="9021"/>
    <x v="1346"/>
    <x v="0"/>
  </r>
  <r>
    <s v="TXN1858"/>
    <x v="106"/>
    <n v="21576"/>
    <n v="5086"/>
    <n v="16490"/>
    <x v="1"/>
    <x v="1"/>
    <x v="0"/>
    <x v="4"/>
    <x v="0"/>
    <x v="2"/>
    <n v="0.09"/>
    <n v="16490"/>
    <x v="1347"/>
    <x v="0"/>
  </r>
  <r>
    <s v="TXN1859"/>
    <x v="26"/>
    <n v="36093"/>
    <n v="12021"/>
    <n v="24072"/>
    <x v="0"/>
    <x v="3"/>
    <x v="1"/>
    <x v="4"/>
    <x v="2"/>
    <x v="2"/>
    <n v="0.16"/>
    <n v="24072"/>
    <x v="1348"/>
    <x v="0"/>
  </r>
  <r>
    <s v="TXN1860"/>
    <x v="5"/>
    <n v="44632"/>
    <n v="13236"/>
    <n v="31396"/>
    <x v="0"/>
    <x v="1"/>
    <x v="1"/>
    <x v="3"/>
    <x v="0"/>
    <x v="1"/>
    <n v="0.11"/>
    <n v="31396"/>
    <x v="1349"/>
    <x v="0"/>
  </r>
  <r>
    <s v="TXN1861"/>
    <x v="3"/>
    <n v="36868"/>
    <n v="29167"/>
    <n v="7701"/>
    <x v="3"/>
    <x v="4"/>
    <x v="0"/>
    <x v="3"/>
    <x v="3"/>
    <x v="3"/>
    <n v="0.03"/>
    <n v="7701"/>
    <x v="1350"/>
    <x v="0"/>
  </r>
  <r>
    <s v="TXN1862"/>
    <x v="629"/>
    <n v="25808"/>
    <n v="4394"/>
    <n v="21414"/>
    <x v="0"/>
    <x v="1"/>
    <x v="1"/>
    <x v="4"/>
    <x v="0"/>
    <x v="0"/>
    <n v="0.17"/>
    <n v="21414"/>
    <x v="1351"/>
    <x v="0"/>
  </r>
  <r>
    <s v="TXN1863"/>
    <x v="605"/>
    <n v="12010"/>
    <n v="20363"/>
    <n v="-8353"/>
    <x v="0"/>
    <x v="3"/>
    <x v="1"/>
    <x v="0"/>
    <x v="1"/>
    <x v="0"/>
    <n v="0.01"/>
    <n v="-8353"/>
    <x v="1"/>
    <x v="487"/>
  </r>
  <r>
    <s v="TXN1864"/>
    <x v="457"/>
    <n v="46214"/>
    <n v="5572"/>
    <n v="40642"/>
    <x v="1"/>
    <x v="3"/>
    <x v="3"/>
    <x v="0"/>
    <x v="2"/>
    <x v="3"/>
    <n v="0.1"/>
    <n v="40642"/>
    <x v="1352"/>
    <x v="0"/>
  </r>
  <r>
    <s v="TXN1865"/>
    <x v="67"/>
    <n v="43303"/>
    <n v="25045"/>
    <n v="18258"/>
    <x v="0"/>
    <x v="0"/>
    <x v="1"/>
    <x v="2"/>
    <x v="1"/>
    <x v="1"/>
    <n v="0.05"/>
    <n v="18258"/>
    <x v="1353"/>
    <x v="0"/>
  </r>
  <r>
    <s v="TXN1866"/>
    <x v="677"/>
    <n v="19805"/>
    <n v="28424"/>
    <n v="-8619"/>
    <x v="4"/>
    <x v="3"/>
    <x v="1"/>
    <x v="3"/>
    <x v="2"/>
    <x v="0"/>
    <n v="0.11"/>
    <n v="-8619"/>
    <x v="1"/>
    <x v="488"/>
  </r>
  <r>
    <s v="TXN1867"/>
    <x v="577"/>
    <n v="19835"/>
    <n v="6157"/>
    <n v="13678"/>
    <x v="3"/>
    <x v="0"/>
    <x v="1"/>
    <x v="1"/>
    <x v="0"/>
    <x v="0"/>
    <n v="0.03"/>
    <n v="13678"/>
    <x v="1354"/>
    <x v="0"/>
  </r>
  <r>
    <s v="TXN1868"/>
    <x v="660"/>
    <n v="10272"/>
    <n v="10683"/>
    <n v="-411"/>
    <x v="0"/>
    <x v="1"/>
    <x v="5"/>
    <x v="3"/>
    <x v="2"/>
    <x v="2"/>
    <n v="0.05"/>
    <n v="-411"/>
    <x v="1"/>
    <x v="489"/>
  </r>
  <r>
    <s v="TXN1869"/>
    <x v="45"/>
    <n v="6682"/>
    <n v="8229"/>
    <n v="-1547"/>
    <x v="0"/>
    <x v="4"/>
    <x v="1"/>
    <x v="2"/>
    <x v="0"/>
    <x v="3"/>
    <n v="0.1"/>
    <n v="-1547"/>
    <x v="1"/>
    <x v="490"/>
  </r>
  <r>
    <s v="TXN1870"/>
    <x v="157"/>
    <n v="12617"/>
    <n v="11139"/>
    <n v="1478"/>
    <x v="1"/>
    <x v="1"/>
    <x v="0"/>
    <x v="3"/>
    <x v="0"/>
    <x v="2"/>
    <n v="0.15"/>
    <n v="1478"/>
    <x v="1355"/>
    <x v="0"/>
  </r>
  <r>
    <s v="TXN1871"/>
    <x v="526"/>
    <n v="18579"/>
    <n v="6874"/>
    <n v="11705"/>
    <x v="0"/>
    <x v="3"/>
    <x v="0"/>
    <x v="2"/>
    <x v="0"/>
    <x v="3"/>
    <n v="0.02"/>
    <n v="11705"/>
    <x v="1356"/>
    <x v="0"/>
  </r>
  <r>
    <s v="TXN1872"/>
    <x v="317"/>
    <n v="38069"/>
    <n v="4178"/>
    <n v="33891"/>
    <x v="3"/>
    <x v="1"/>
    <x v="5"/>
    <x v="3"/>
    <x v="0"/>
    <x v="3"/>
    <n v="0.01"/>
    <n v="33891"/>
    <x v="1357"/>
    <x v="0"/>
  </r>
  <r>
    <s v="TXN1873"/>
    <x v="332"/>
    <n v="36962"/>
    <n v="8732"/>
    <n v="28230"/>
    <x v="2"/>
    <x v="3"/>
    <x v="4"/>
    <x v="3"/>
    <x v="2"/>
    <x v="2"/>
    <n v="0.23"/>
    <n v="28230"/>
    <x v="1358"/>
    <x v="0"/>
  </r>
  <r>
    <s v="TXN1874"/>
    <x v="53"/>
    <n v="47053"/>
    <n v="21554"/>
    <n v="25499"/>
    <x v="1"/>
    <x v="2"/>
    <x v="4"/>
    <x v="3"/>
    <x v="1"/>
    <x v="2"/>
    <n v="0.19"/>
    <n v="25499"/>
    <x v="1359"/>
    <x v="0"/>
  </r>
  <r>
    <s v="TXN1875"/>
    <x v="277"/>
    <n v="43047"/>
    <n v="28106"/>
    <n v="14941"/>
    <x v="0"/>
    <x v="1"/>
    <x v="0"/>
    <x v="3"/>
    <x v="0"/>
    <x v="2"/>
    <n v="0.09"/>
    <n v="14941"/>
    <x v="1360"/>
    <x v="0"/>
  </r>
  <r>
    <s v="TXN1876"/>
    <x v="235"/>
    <n v="12517"/>
    <n v="4270"/>
    <n v="8247"/>
    <x v="3"/>
    <x v="2"/>
    <x v="1"/>
    <x v="3"/>
    <x v="1"/>
    <x v="0"/>
    <n v="0.15"/>
    <n v="8247"/>
    <x v="1361"/>
    <x v="0"/>
  </r>
  <r>
    <s v="TXN1877"/>
    <x v="546"/>
    <n v="29383"/>
    <n v="27937"/>
    <n v="1446"/>
    <x v="2"/>
    <x v="3"/>
    <x v="3"/>
    <x v="1"/>
    <x v="1"/>
    <x v="0"/>
    <n v="0.27"/>
    <n v="1446"/>
    <x v="1362"/>
    <x v="0"/>
  </r>
  <r>
    <s v="TXN1878"/>
    <x v="648"/>
    <n v="38926"/>
    <n v="12488"/>
    <n v="26438"/>
    <x v="2"/>
    <x v="1"/>
    <x v="4"/>
    <x v="1"/>
    <x v="0"/>
    <x v="2"/>
    <n v="0.13"/>
    <n v="26438"/>
    <x v="1363"/>
    <x v="0"/>
  </r>
  <r>
    <s v="TXN1879"/>
    <x v="254"/>
    <n v="37954"/>
    <n v="27494"/>
    <n v="10460"/>
    <x v="0"/>
    <x v="4"/>
    <x v="1"/>
    <x v="3"/>
    <x v="0"/>
    <x v="2"/>
    <n v="0.1"/>
    <n v="10460"/>
    <x v="1364"/>
    <x v="0"/>
  </r>
  <r>
    <s v="TXN1880"/>
    <x v="437"/>
    <n v="35962"/>
    <n v="22847"/>
    <n v="13115"/>
    <x v="0"/>
    <x v="3"/>
    <x v="1"/>
    <x v="3"/>
    <x v="3"/>
    <x v="0"/>
    <n v="0.28000000000000003"/>
    <n v="13115"/>
    <x v="1365"/>
    <x v="0"/>
  </r>
  <r>
    <s v="TXN1881"/>
    <x v="435"/>
    <n v="39947"/>
    <n v="11631"/>
    <n v="28316"/>
    <x v="1"/>
    <x v="0"/>
    <x v="5"/>
    <x v="0"/>
    <x v="1"/>
    <x v="0"/>
    <n v="0.2"/>
    <n v="28316"/>
    <x v="1366"/>
    <x v="0"/>
  </r>
  <r>
    <s v="TXN1882"/>
    <x v="99"/>
    <n v="40678"/>
    <n v="19452"/>
    <n v="21226"/>
    <x v="1"/>
    <x v="2"/>
    <x v="5"/>
    <x v="3"/>
    <x v="2"/>
    <x v="0"/>
    <n v="0.27"/>
    <n v="21226"/>
    <x v="1367"/>
    <x v="0"/>
  </r>
  <r>
    <s v="TXN1883"/>
    <x v="37"/>
    <n v="24983"/>
    <n v="27971"/>
    <n v="-2988"/>
    <x v="0"/>
    <x v="2"/>
    <x v="3"/>
    <x v="3"/>
    <x v="0"/>
    <x v="1"/>
    <n v="0.25"/>
    <n v="-2988"/>
    <x v="1"/>
    <x v="491"/>
  </r>
  <r>
    <s v="TXN1884"/>
    <x v="424"/>
    <n v="26672"/>
    <n v="17010"/>
    <n v="9662"/>
    <x v="0"/>
    <x v="3"/>
    <x v="3"/>
    <x v="4"/>
    <x v="1"/>
    <x v="3"/>
    <n v="0.22"/>
    <n v="9662"/>
    <x v="1368"/>
    <x v="0"/>
  </r>
  <r>
    <s v="TXN1885"/>
    <x v="126"/>
    <n v="9829"/>
    <n v="27979"/>
    <n v="-18150"/>
    <x v="0"/>
    <x v="0"/>
    <x v="2"/>
    <x v="1"/>
    <x v="3"/>
    <x v="0"/>
    <n v="0.04"/>
    <n v="-18150"/>
    <x v="1"/>
    <x v="492"/>
  </r>
  <r>
    <s v="TXN1886"/>
    <x v="234"/>
    <n v="12684"/>
    <n v="25839"/>
    <n v="-13155"/>
    <x v="2"/>
    <x v="4"/>
    <x v="4"/>
    <x v="3"/>
    <x v="0"/>
    <x v="0"/>
    <n v="0.12"/>
    <n v="-13155"/>
    <x v="1"/>
    <x v="493"/>
  </r>
  <r>
    <s v="TXN1887"/>
    <x v="541"/>
    <n v="19759"/>
    <n v="11938"/>
    <n v="7821"/>
    <x v="0"/>
    <x v="0"/>
    <x v="1"/>
    <x v="0"/>
    <x v="1"/>
    <x v="2"/>
    <n v="0.15"/>
    <n v="7821"/>
    <x v="1369"/>
    <x v="0"/>
  </r>
  <r>
    <s v="TXN1888"/>
    <x v="678"/>
    <n v="9100"/>
    <n v="8879"/>
    <n v="221"/>
    <x v="2"/>
    <x v="1"/>
    <x v="4"/>
    <x v="2"/>
    <x v="0"/>
    <x v="1"/>
    <n v="0"/>
    <n v="221"/>
    <x v="1370"/>
    <x v="0"/>
  </r>
  <r>
    <s v="TXN1889"/>
    <x v="247"/>
    <n v="25455"/>
    <n v="8724"/>
    <n v="16731"/>
    <x v="1"/>
    <x v="4"/>
    <x v="1"/>
    <x v="0"/>
    <x v="1"/>
    <x v="0"/>
    <n v="0.21"/>
    <n v="16731"/>
    <x v="1371"/>
    <x v="0"/>
  </r>
  <r>
    <s v="TXN1890"/>
    <x v="679"/>
    <n v="21810"/>
    <n v="27931"/>
    <n v="-6121"/>
    <x v="3"/>
    <x v="1"/>
    <x v="5"/>
    <x v="0"/>
    <x v="0"/>
    <x v="0"/>
    <n v="0.19"/>
    <n v="-6121"/>
    <x v="1"/>
    <x v="494"/>
  </r>
  <r>
    <s v="TXN1891"/>
    <x v="425"/>
    <n v="22953"/>
    <n v="11986"/>
    <n v="10967"/>
    <x v="3"/>
    <x v="4"/>
    <x v="3"/>
    <x v="4"/>
    <x v="2"/>
    <x v="3"/>
    <n v="0.28000000000000003"/>
    <n v="10967"/>
    <x v="1372"/>
    <x v="0"/>
  </r>
  <r>
    <s v="TXN1892"/>
    <x v="93"/>
    <n v="22761"/>
    <n v="7807"/>
    <n v="14954"/>
    <x v="0"/>
    <x v="0"/>
    <x v="1"/>
    <x v="3"/>
    <x v="0"/>
    <x v="3"/>
    <n v="0.01"/>
    <n v="14954"/>
    <x v="1373"/>
    <x v="0"/>
  </r>
  <r>
    <s v="TXN1893"/>
    <x v="473"/>
    <n v="34132"/>
    <n v="22098"/>
    <n v="12034"/>
    <x v="0"/>
    <x v="3"/>
    <x v="3"/>
    <x v="3"/>
    <x v="2"/>
    <x v="3"/>
    <n v="0.14000000000000001"/>
    <n v="12034"/>
    <x v="1374"/>
    <x v="0"/>
  </r>
  <r>
    <s v="TXN1894"/>
    <x v="651"/>
    <n v="40901"/>
    <n v="14616"/>
    <n v="26285"/>
    <x v="0"/>
    <x v="1"/>
    <x v="4"/>
    <x v="0"/>
    <x v="1"/>
    <x v="2"/>
    <n v="0.25"/>
    <n v="26285"/>
    <x v="1375"/>
    <x v="0"/>
  </r>
  <r>
    <s v="TXN1895"/>
    <x v="410"/>
    <n v="21015"/>
    <n v="24747"/>
    <n v="-3732"/>
    <x v="2"/>
    <x v="3"/>
    <x v="5"/>
    <x v="3"/>
    <x v="1"/>
    <x v="3"/>
    <n v="0.06"/>
    <n v="-3732"/>
    <x v="1"/>
    <x v="495"/>
  </r>
  <r>
    <s v="TXN1896"/>
    <x v="490"/>
    <n v="12665"/>
    <n v="13122"/>
    <n v="-457"/>
    <x v="4"/>
    <x v="0"/>
    <x v="1"/>
    <x v="1"/>
    <x v="2"/>
    <x v="1"/>
    <n v="0.12"/>
    <n v="-457"/>
    <x v="1"/>
    <x v="496"/>
  </r>
  <r>
    <s v="TXN1897"/>
    <x v="526"/>
    <n v="5126"/>
    <n v="10918"/>
    <n v="-5792"/>
    <x v="0"/>
    <x v="2"/>
    <x v="1"/>
    <x v="2"/>
    <x v="0"/>
    <x v="0"/>
    <n v="0.02"/>
    <n v="-5792"/>
    <x v="1"/>
    <x v="497"/>
  </r>
  <r>
    <s v="TXN1898"/>
    <x v="148"/>
    <n v="10173"/>
    <n v="14725"/>
    <n v="-4552"/>
    <x v="0"/>
    <x v="3"/>
    <x v="3"/>
    <x v="4"/>
    <x v="0"/>
    <x v="2"/>
    <n v="0.22"/>
    <n v="-4552"/>
    <x v="1"/>
    <x v="498"/>
  </r>
  <r>
    <s v="TXN1899"/>
    <x v="196"/>
    <n v="8689"/>
    <n v="10013"/>
    <n v="-1324"/>
    <x v="4"/>
    <x v="3"/>
    <x v="1"/>
    <x v="3"/>
    <x v="0"/>
    <x v="0"/>
    <n v="0.14000000000000001"/>
    <n v="-1324"/>
    <x v="1"/>
    <x v="499"/>
  </r>
  <r>
    <s v="TXN1900"/>
    <x v="437"/>
    <n v="35938"/>
    <n v="19939"/>
    <n v="15999"/>
    <x v="2"/>
    <x v="3"/>
    <x v="1"/>
    <x v="2"/>
    <x v="1"/>
    <x v="3"/>
    <n v="0.19"/>
    <n v="15999"/>
    <x v="1376"/>
    <x v="0"/>
  </r>
  <r>
    <s v="TXN1901"/>
    <x v="456"/>
    <n v="28847"/>
    <n v="23232"/>
    <n v="5615"/>
    <x v="1"/>
    <x v="3"/>
    <x v="1"/>
    <x v="0"/>
    <x v="0"/>
    <x v="0"/>
    <n v="7.0000000000000007E-2"/>
    <n v="5615"/>
    <x v="1377"/>
    <x v="0"/>
  </r>
  <r>
    <s v="TXN1902"/>
    <x v="211"/>
    <n v="16789"/>
    <n v="29539"/>
    <n v="-12750"/>
    <x v="0"/>
    <x v="1"/>
    <x v="5"/>
    <x v="1"/>
    <x v="3"/>
    <x v="1"/>
    <n v="0.22"/>
    <n v="-12750"/>
    <x v="1"/>
    <x v="500"/>
  </r>
  <r>
    <s v="TXN1903"/>
    <x v="680"/>
    <n v="28030"/>
    <n v="5443"/>
    <n v="22587"/>
    <x v="4"/>
    <x v="0"/>
    <x v="3"/>
    <x v="0"/>
    <x v="0"/>
    <x v="1"/>
    <n v="0.08"/>
    <n v="22587"/>
    <x v="1378"/>
    <x v="0"/>
  </r>
  <r>
    <s v="TXN1904"/>
    <x v="285"/>
    <n v="13523"/>
    <n v="20917"/>
    <n v="-7394"/>
    <x v="4"/>
    <x v="3"/>
    <x v="1"/>
    <x v="3"/>
    <x v="0"/>
    <x v="3"/>
    <n v="0.22"/>
    <n v="-7394"/>
    <x v="1"/>
    <x v="501"/>
  </r>
  <r>
    <s v="TXN1905"/>
    <x v="681"/>
    <n v="32999"/>
    <n v="17415"/>
    <n v="15584"/>
    <x v="2"/>
    <x v="3"/>
    <x v="1"/>
    <x v="2"/>
    <x v="1"/>
    <x v="0"/>
    <n v="0.27"/>
    <n v="15584"/>
    <x v="1379"/>
    <x v="0"/>
  </r>
  <r>
    <s v="TXN1906"/>
    <x v="47"/>
    <n v="14794"/>
    <n v="14263"/>
    <n v="531"/>
    <x v="0"/>
    <x v="3"/>
    <x v="2"/>
    <x v="3"/>
    <x v="0"/>
    <x v="1"/>
    <n v="0.28000000000000003"/>
    <n v="531"/>
    <x v="1380"/>
    <x v="0"/>
  </r>
  <r>
    <s v="TXN1907"/>
    <x v="399"/>
    <n v="20852"/>
    <n v="26622"/>
    <n v="-5770"/>
    <x v="0"/>
    <x v="3"/>
    <x v="0"/>
    <x v="3"/>
    <x v="0"/>
    <x v="1"/>
    <n v="0.25"/>
    <n v="-5770"/>
    <x v="1"/>
    <x v="502"/>
  </r>
  <r>
    <s v="TXN1908"/>
    <x v="191"/>
    <n v="23730"/>
    <n v="4310"/>
    <n v="19420"/>
    <x v="2"/>
    <x v="0"/>
    <x v="4"/>
    <x v="2"/>
    <x v="0"/>
    <x v="0"/>
    <n v="0.02"/>
    <n v="19420"/>
    <x v="1089"/>
    <x v="0"/>
  </r>
  <r>
    <s v="TXN1909"/>
    <x v="219"/>
    <n v="49669"/>
    <n v="12114"/>
    <n v="37555"/>
    <x v="0"/>
    <x v="3"/>
    <x v="4"/>
    <x v="3"/>
    <x v="0"/>
    <x v="0"/>
    <n v="0.02"/>
    <n v="37555"/>
    <x v="1381"/>
    <x v="0"/>
  </r>
  <r>
    <s v="TXN1910"/>
    <x v="387"/>
    <n v="11497"/>
    <n v="5231"/>
    <n v="6266"/>
    <x v="0"/>
    <x v="2"/>
    <x v="1"/>
    <x v="4"/>
    <x v="1"/>
    <x v="2"/>
    <n v="0.14000000000000001"/>
    <n v="6266"/>
    <x v="1382"/>
    <x v="0"/>
  </r>
  <r>
    <s v="TXN1911"/>
    <x v="93"/>
    <n v="45764"/>
    <n v="16243"/>
    <n v="29521"/>
    <x v="3"/>
    <x v="1"/>
    <x v="1"/>
    <x v="4"/>
    <x v="2"/>
    <x v="0"/>
    <n v="0.05"/>
    <n v="29521"/>
    <x v="1383"/>
    <x v="0"/>
  </r>
  <r>
    <s v="TXN1912"/>
    <x v="331"/>
    <n v="24061"/>
    <n v="5206"/>
    <n v="18855"/>
    <x v="0"/>
    <x v="0"/>
    <x v="2"/>
    <x v="4"/>
    <x v="0"/>
    <x v="0"/>
    <n v="0.03"/>
    <n v="18855"/>
    <x v="1384"/>
    <x v="0"/>
  </r>
  <r>
    <s v="TXN1913"/>
    <x v="121"/>
    <n v="7426"/>
    <n v="25496"/>
    <n v="-18070"/>
    <x v="0"/>
    <x v="4"/>
    <x v="1"/>
    <x v="4"/>
    <x v="0"/>
    <x v="1"/>
    <n v="0.14000000000000001"/>
    <n v="-18070"/>
    <x v="1"/>
    <x v="503"/>
  </r>
  <r>
    <s v="TXN1914"/>
    <x v="16"/>
    <n v="30498"/>
    <n v="26956"/>
    <n v="3542"/>
    <x v="4"/>
    <x v="2"/>
    <x v="4"/>
    <x v="4"/>
    <x v="0"/>
    <x v="3"/>
    <n v="0.27"/>
    <n v="3542"/>
    <x v="1385"/>
    <x v="0"/>
  </r>
  <r>
    <s v="TXN1915"/>
    <x v="682"/>
    <n v="15308"/>
    <n v="8169"/>
    <n v="7139"/>
    <x v="0"/>
    <x v="3"/>
    <x v="1"/>
    <x v="3"/>
    <x v="0"/>
    <x v="2"/>
    <n v="0.18"/>
    <n v="7139"/>
    <x v="1386"/>
    <x v="0"/>
  </r>
  <r>
    <s v="TXN1916"/>
    <x v="683"/>
    <n v="37460"/>
    <n v="24309"/>
    <n v="13151"/>
    <x v="2"/>
    <x v="3"/>
    <x v="4"/>
    <x v="3"/>
    <x v="0"/>
    <x v="3"/>
    <n v="0.24"/>
    <n v="13151"/>
    <x v="1387"/>
    <x v="0"/>
  </r>
  <r>
    <s v="TXN1917"/>
    <x v="311"/>
    <n v="20965"/>
    <n v="14704"/>
    <n v="6261"/>
    <x v="3"/>
    <x v="1"/>
    <x v="4"/>
    <x v="0"/>
    <x v="3"/>
    <x v="2"/>
    <n v="7.0000000000000007E-2"/>
    <n v="6261"/>
    <x v="1388"/>
    <x v="0"/>
  </r>
  <r>
    <s v="TXN1918"/>
    <x v="516"/>
    <n v="31286"/>
    <n v="25237"/>
    <n v="6049"/>
    <x v="2"/>
    <x v="3"/>
    <x v="5"/>
    <x v="3"/>
    <x v="0"/>
    <x v="1"/>
    <n v="0.02"/>
    <n v="6049"/>
    <x v="1389"/>
    <x v="0"/>
  </r>
  <r>
    <s v="TXN1919"/>
    <x v="684"/>
    <n v="15784"/>
    <n v="3279"/>
    <n v="12505"/>
    <x v="0"/>
    <x v="1"/>
    <x v="3"/>
    <x v="0"/>
    <x v="0"/>
    <x v="0"/>
    <n v="0"/>
    <n v="12505"/>
    <x v="1390"/>
    <x v="0"/>
  </r>
  <r>
    <s v="TXN1920"/>
    <x v="315"/>
    <n v="11686"/>
    <n v="24333"/>
    <n v="-12647"/>
    <x v="0"/>
    <x v="0"/>
    <x v="3"/>
    <x v="3"/>
    <x v="3"/>
    <x v="2"/>
    <n v="0.27"/>
    <n v="-12647"/>
    <x v="1"/>
    <x v="504"/>
  </r>
  <r>
    <s v="TXN1921"/>
    <x v="521"/>
    <n v="29136"/>
    <n v="19527"/>
    <n v="9609"/>
    <x v="0"/>
    <x v="4"/>
    <x v="5"/>
    <x v="2"/>
    <x v="0"/>
    <x v="3"/>
    <n v="0.1"/>
    <n v="9609"/>
    <x v="1391"/>
    <x v="0"/>
  </r>
  <r>
    <s v="TXN1922"/>
    <x v="212"/>
    <n v="17527"/>
    <n v="20764"/>
    <n v="-3237"/>
    <x v="0"/>
    <x v="3"/>
    <x v="2"/>
    <x v="3"/>
    <x v="1"/>
    <x v="3"/>
    <n v="0.28999999999999998"/>
    <n v="-3237"/>
    <x v="1"/>
    <x v="505"/>
  </r>
  <r>
    <s v="TXN1923"/>
    <x v="667"/>
    <n v="11790"/>
    <n v="23474"/>
    <n v="-11684"/>
    <x v="4"/>
    <x v="0"/>
    <x v="2"/>
    <x v="3"/>
    <x v="3"/>
    <x v="3"/>
    <n v="0.26"/>
    <n v="-11684"/>
    <x v="1"/>
    <x v="506"/>
  </r>
  <r>
    <s v="TXN1924"/>
    <x v="383"/>
    <n v="16225"/>
    <n v="25344"/>
    <n v="-9119"/>
    <x v="0"/>
    <x v="3"/>
    <x v="0"/>
    <x v="2"/>
    <x v="2"/>
    <x v="0"/>
    <n v="0.02"/>
    <n v="-9119"/>
    <x v="1"/>
    <x v="507"/>
  </r>
  <r>
    <s v="TXN1925"/>
    <x v="35"/>
    <n v="25312"/>
    <n v="28447"/>
    <n v="-3135"/>
    <x v="2"/>
    <x v="4"/>
    <x v="2"/>
    <x v="2"/>
    <x v="0"/>
    <x v="2"/>
    <n v="0.19"/>
    <n v="-3135"/>
    <x v="1"/>
    <x v="508"/>
  </r>
  <r>
    <s v="TXN1926"/>
    <x v="19"/>
    <n v="47695"/>
    <n v="21292"/>
    <n v="26403"/>
    <x v="0"/>
    <x v="3"/>
    <x v="5"/>
    <x v="4"/>
    <x v="3"/>
    <x v="0"/>
    <n v="0.04"/>
    <n v="26403"/>
    <x v="1392"/>
    <x v="0"/>
  </r>
  <r>
    <s v="TXN1927"/>
    <x v="463"/>
    <n v="45689"/>
    <n v="12115"/>
    <n v="33574"/>
    <x v="4"/>
    <x v="0"/>
    <x v="1"/>
    <x v="3"/>
    <x v="3"/>
    <x v="2"/>
    <n v="0.25"/>
    <n v="33574"/>
    <x v="1393"/>
    <x v="0"/>
  </r>
  <r>
    <s v="TXN1928"/>
    <x v="134"/>
    <n v="14339"/>
    <n v="18964"/>
    <n v="-4625"/>
    <x v="1"/>
    <x v="3"/>
    <x v="1"/>
    <x v="4"/>
    <x v="2"/>
    <x v="0"/>
    <n v="0.24"/>
    <n v="-4625"/>
    <x v="1"/>
    <x v="509"/>
  </r>
  <r>
    <s v="TXN1929"/>
    <x v="241"/>
    <n v="8941"/>
    <n v="20944"/>
    <n v="-12003"/>
    <x v="1"/>
    <x v="4"/>
    <x v="4"/>
    <x v="4"/>
    <x v="2"/>
    <x v="2"/>
    <n v="0.16"/>
    <n v="-12003"/>
    <x v="1"/>
    <x v="510"/>
  </r>
  <r>
    <s v="TXN1930"/>
    <x v="685"/>
    <n v="34578"/>
    <n v="11783"/>
    <n v="22795"/>
    <x v="3"/>
    <x v="3"/>
    <x v="1"/>
    <x v="2"/>
    <x v="3"/>
    <x v="2"/>
    <n v="0.06"/>
    <n v="22795"/>
    <x v="1394"/>
    <x v="0"/>
  </r>
  <r>
    <s v="TXN1931"/>
    <x v="154"/>
    <n v="23370"/>
    <n v="3076"/>
    <n v="20294"/>
    <x v="0"/>
    <x v="3"/>
    <x v="5"/>
    <x v="3"/>
    <x v="0"/>
    <x v="1"/>
    <n v="0.22"/>
    <n v="20294"/>
    <x v="1395"/>
    <x v="0"/>
  </r>
  <r>
    <s v="TXN1932"/>
    <x v="587"/>
    <n v="17360"/>
    <n v="5813"/>
    <n v="11547"/>
    <x v="4"/>
    <x v="4"/>
    <x v="3"/>
    <x v="3"/>
    <x v="0"/>
    <x v="3"/>
    <n v="0.03"/>
    <n v="11547"/>
    <x v="1396"/>
    <x v="0"/>
  </r>
  <r>
    <s v="TXN1933"/>
    <x v="620"/>
    <n v="20019"/>
    <n v="27672"/>
    <n v="-7653"/>
    <x v="3"/>
    <x v="3"/>
    <x v="1"/>
    <x v="0"/>
    <x v="0"/>
    <x v="2"/>
    <n v="0.28000000000000003"/>
    <n v="-7653"/>
    <x v="1"/>
    <x v="511"/>
  </r>
  <r>
    <s v="TXN1934"/>
    <x v="595"/>
    <n v="30724"/>
    <n v="20947"/>
    <n v="9777"/>
    <x v="3"/>
    <x v="0"/>
    <x v="3"/>
    <x v="3"/>
    <x v="3"/>
    <x v="3"/>
    <n v="0.25"/>
    <n v="9777"/>
    <x v="1397"/>
    <x v="0"/>
  </r>
  <r>
    <s v="TXN1935"/>
    <x v="23"/>
    <n v="21137"/>
    <n v="29487"/>
    <n v="-8350"/>
    <x v="3"/>
    <x v="4"/>
    <x v="1"/>
    <x v="2"/>
    <x v="2"/>
    <x v="1"/>
    <n v="0.05"/>
    <n v="-8350"/>
    <x v="1"/>
    <x v="512"/>
  </r>
  <r>
    <s v="TXN1936"/>
    <x v="590"/>
    <n v="45112"/>
    <n v="7776"/>
    <n v="37336"/>
    <x v="0"/>
    <x v="3"/>
    <x v="1"/>
    <x v="1"/>
    <x v="0"/>
    <x v="3"/>
    <n v="0.28999999999999998"/>
    <n v="37336"/>
    <x v="1398"/>
    <x v="0"/>
  </r>
  <r>
    <s v="TXN1937"/>
    <x v="165"/>
    <n v="26594"/>
    <n v="28413"/>
    <n v="-1819"/>
    <x v="4"/>
    <x v="3"/>
    <x v="2"/>
    <x v="3"/>
    <x v="0"/>
    <x v="0"/>
    <n v="0.04"/>
    <n v="-1819"/>
    <x v="1"/>
    <x v="513"/>
  </r>
  <r>
    <s v="TXN1938"/>
    <x v="616"/>
    <n v="36581"/>
    <n v="5966"/>
    <n v="30615"/>
    <x v="0"/>
    <x v="3"/>
    <x v="1"/>
    <x v="2"/>
    <x v="0"/>
    <x v="0"/>
    <n v="0.1"/>
    <n v="30615"/>
    <x v="1399"/>
    <x v="0"/>
  </r>
  <r>
    <s v="TXN1939"/>
    <x v="543"/>
    <n v="24959"/>
    <n v="26593"/>
    <n v="-1634"/>
    <x v="0"/>
    <x v="1"/>
    <x v="3"/>
    <x v="0"/>
    <x v="0"/>
    <x v="1"/>
    <n v="0.1"/>
    <n v="-1634"/>
    <x v="1"/>
    <x v="514"/>
  </r>
  <r>
    <s v="TXN1940"/>
    <x v="154"/>
    <n v="10121"/>
    <n v="17802"/>
    <n v="-7681"/>
    <x v="4"/>
    <x v="3"/>
    <x v="1"/>
    <x v="3"/>
    <x v="3"/>
    <x v="0"/>
    <n v="0.23"/>
    <n v="-7681"/>
    <x v="1"/>
    <x v="515"/>
  </r>
  <r>
    <s v="TXN1941"/>
    <x v="296"/>
    <n v="20193"/>
    <n v="13176"/>
    <n v="7017"/>
    <x v="2"/>
    <x v="3"/>
    <x v="2"/>
    <x v="3"/>
    <x v="2"/>
    <x v="0"/>
    <n v="7.0000000000000007E-2"/>
    <n v="7017"/>
    <x v="1400"/>
    <x v="0"/>
  </r>
  <r>
    <s v="TXN1942"/>
    <x v="590"/>
    <n v="16369"/>
    <n v="25650"/>
    <n v="-9281"/>
    <x v="3"/>
    <x v="3"/>
    <x v="3"/>
    <x v="2"/>
    <x v="3"/>
    <x v="0"/>
    <n v="0.12"/>
    <n v="-9281"/>
    <x v="1"/>
    <x v="516"/>
  </r>
  <r>
    <s v="TXN1943"/>
    <x v="55"/>
    <n v="22513"/>
    <n v="23913"/>
    <n v="-1400"/>
    <x v="3"/>
    <x v="3"/>
    <x v="3"/>
    <x v="0"/>
    <x v="2"/>
    <x v="1"/>
    <n v="0.1"/>
    <n v="-1400"/>
    <x v="1"/>
    <x v="517"/>
  </r>
  <r>
    <s v="TXN1944"/>
    <x v="431"/>
    <n v="15397"/>
    <n v="17157"/>
    <n v="-1760"/>
    <x v="0"/>
    <x v="3"/>
    <x v="3"/>
    <x v="4"/>
    <x v="0"/>
    <x v="0"/>
    <n v="0.05"/>
    <n v="-1760"/>
    <x v="1"/>
    <x v="518"/>
  </r>
  <r>
    <s v="TXN1945"/>
    <x v="93"/>
    <n v="5137"/>
    <n v="26525"/>
    <n v="-21388"/>
    <x v="0"/>
    <x v="0"/>
    <x v="1"/>
    <x v="2"/>
    <x v="1"/>
    <x v="1"/>
    <n v="0.27"/>
    <n v="-21388"/>
    <x v="1"/>
    <x v="519"/>
  </r>
  <r>
    <s v="TXN1946"/>
    <x v="473"/>
    <n v="48346"/>
    <n v="23850"/>
    <n v="24496"/>
    <x v="1"/>
    <x v="1"/>
    <x v="2"/>
    <x v="3"/>
    <x v="1"/>
    <x v="3"/>
    <n v="0.19"/>
    <n v="24496"/>
    <x v="1401"/>
    <x v="0"/>
  </r>
  <r>
    <s v="TXN1947"/>
    <x v="570"/>
    <n v="10202"/>
    <n v="15367"/>
    <n v="-5165"/>
    <x v="1"/>
    <x v="3"/>
    <x v="5"/>
    <x v="3"/>
    <x v="2"/>
    <x v="2"/>
    <n v="0.09"/>
    <n v="-5165"/>
    <x v="1"/>
    <x v="520"/>
  </r>
  <r>
    <s v="TXN1948"/>
    <x v="464"/>
    <n v="19223"/>
    <n v="9227"/>
    <n v="9996"/>
    <x v="1"/>
    <x v="2"/>
    <x v="1"/>
    <x v="4"/>
    <x v="0"/>
    <x v="2"/>
    <n v="0.13"/>
    <n v="9996"/>
    <x v="1402"/>
    <x v="0"/>
  </r>
  <r>
    <s v="TXN1949"/>
    <x v="285"/>
    <n v="10426"/>
    <n v="26489"/>
    <n v="-16063"/>
    <x v="1"/>
    <x v="2"/>
    <x v="1"/>
    <x v="2"/>
    <x v="1"/>
    <x v="3"/>
    <n v="0"/>
    <n v="-16063"/>
    <x v="1"/>
    <x v="521"/>
  </r>
  <r>
    <s v="TXN1950"/>
    <x v="524"/>
    <n v="26097"/>
    <n v="11673"/>
    <n v="14424"/>
    <x v="3"/>
    <x v="3"/>
    <x v="4"/>
    <x v="3"/>
    <x v="0"/>
    <x v="0"/>
    <n v="0.06"/>
    <n v="14424"/>
    <x v="1403"/>
    <x v="0"/>
  </r>
  <r>
    <s v="TXN1951"/>
    <x v="657"/>
    <n v="43906"/>
    <n v="25279"/>
    <n v="18627"/>
    <x v="2"/>
    <x v="4"/>
    <x v="4"/>
    <x v="3"/>
    <x v="3"/>
    <x v="0"/>
    <n v="0.11"/>
    <n v="18627"/>
    <x v="1404"/>
    <x v="0"/>
  </r>
  <r>
    <s v="TXN1952"/>
    <x v="686"/>
    <n v="16130"/>
    <n v="12967"/>
    <n v="3163"/>
    <x v="2"/>
    <x v="4"/>
    <x v="5"/>
    <x v="1"/>
    <x v="1"/>
    <x v="0"/>
    <n v="0.2"/>
    <n v="3163"/>
    <x v="1405"/>
    <x v="0"/>
  </r>
  <r>
    <s v="TXN1953"/>
    <x v="105"/>
    <n v="20133"/>
    <n v="18511"/>
    <n v="1622"/>
    <x v="0"/>
    <x v="1"/>
    <x v="0"/>
    <x v="3"/>
    <x v="3"/>
    <x v="0"/>
    <n v="0.22"/>
    <n v="1622"/>
    <x v="1406"/>
    <x v="0"/>
  </r>
  <r>
    <s v="TXN1954"/>
    <x v="687"/>
    <n v="17459"/>
    <n v="17621"/>
    <n v="-162"/>
    <x v="1"/>
    <x v="3"/>
    <x v="5"/>
    <x v="4"/>
    <x v="0"/>
    <x v="0"/>
    <n v="0.28000000000000003"/>
    <n v="-162"/>
    <x v="1"/>
    <x v="522"/>
  </r>
  <r>
    <s v="TXN1955"/>
    <x v="166"/>
    <n v="28349"/>
    <n v="8242"/>
    <n v="20107"/>
    <x v="2"/>
    <x v="3"/>
    <x v="1"/>
    <x v="3"/>
    <x v="0"/>
    <x v="3"/>
    <n v="0.17"/>
    <n v="20107"/>
    <x v="1407"/>
    <x v="0"/>
  </r>
  <r>
    <s v="TXN1956"/>
    <x v="520"/>
    <n v="48232"/>
    <n v="23171"/>
    <n v="25061"/>
    <x v="0"/>
    <x v="3"/>
    <x v="3"/>
    <x v="0"/>
    <x v="2"/>
    <x v="2"/>
    <n v="0.16"/>
    <n v="25061"/>
    <x v="1408"/>
    <x v="0"/>
  </r>
  <r>
    <s v="TXN1957"/>
    <x v="387"/>
    <n v="12924"/>
    <n v="5566"/>
    <n v="7358"/>
    <x v="0"/>
    <x v="2"/>
    <x v="0"/>
    <x v="0"/>
    <x v="1"/>
    <x v="2"/>
    <n v="0.15"/>
    <n v="7358"/>
    <x v="645"/>
    <x v="0"/>
  </r>
  <r>
    <s v="TXN1958"/>
    <x v="296"/>
    <n v="15774"/>
    <n v="10953"/>
    <n v="4821"/>
    <x v="0"/>
    <x v="1"/>
    <x v="1"/>
    <x v="2"/>
    <x v="0"/>
    <x v="0"/>
    <n v="0.13"/>
    <n v="4821"/>
    <x v="1409"/>
    <x v="0"/>
  </r>
  <r>
    <s v="TXN1959"/>
    <x v="28"/>
    <n v="31551"/>
    <n v="15218"/>
    <n v="16333"/>
    <x v="0"/>
    <x v="0"/>
    <x v="0"/>
    <x v="3"/>
    <x v="0"/>
    <x v="2"/>
    <n v="0.19"/>
    <n v="16333"/>
    <x v="1410"/>
    <x v="0"/>
  </r>
  <r>
    <s v="TXN1960"/>
    <x v="62"/>
    <n v="46957"/>
    <n v="23404"/>
    <n v="23553"/>
    <x v="1"/>
    <x v="3"/>
    <x v="1"/>
    <x v="3"/>
    <x v="0"/>
    <x v="0"/>
    <n v="0.28000000000000003"/>
    <n v="23553"/>
    <x v="1411"/>
    <x v="0"/>
  </r>
  <r>
    <s v="TXN1961"/>
    <x v="170"/>
    <n v="28852"/>
    <n v="6078"/>
    <n v="22774"/>
    <x v="4"/>
    <x v="2"/>
    <x v="1"/>
    <x v="3"/>
    <x v="0"/>
    <x v="0"/>
    <n v="0.16"/>
    <n v="22774"/>
    <x v="1412"/>
    <x v="0"/>
  </r>
  <r>
    <s v="TXN1962"/>
    <x v="620"/>
    <n v="27486"/>
    <n v="17690"/>
    <n v="9796"/>
    <x v="3"/>
    <x v="3"/>
    <x v="1"/>
    <x v="4"/>
    <x v="0"/>
    <x v="3"/>
    <n v="0.13"/>
    <n v="9796"/>
    <x v="1413"/>
    <x v="0"/>
  </r>
  <r>
    <s v="TXN1963"/>
    <x v="602"/>
    <n v="27302"/>
    <n v="27794"/>
    <n v="-492"/>
    <x v="4"/>
    <x v="2"/>
    <x v="3"/>
    <x v="3"/>
    <x v="2"/>
    <x v="3"/>
    <n v="0.18"/>
    <n v="-492"/>
    <x v="1"/>
    <x v="523"/>
  </r>
  <r>
    <s v="TXN1964"/>
    <x v="163"/>
    <n v="35008"/>
    <n v="11118"/>
    <n v="23890"/>
    <x v="3"/>
    <x v="3"/>
    <x v="3"/>
    <x v="3"/>
    <x v="0"/>
    <x v="1"/>
    <n v="0.26"/>
    <n v="23890"/>
    <x v="1414"/>
    <x v="0"/>
  </r>
  <r>
    <s v="TXN1965"/>
    <x v="179"/>
    <n v="17938"/>
    <n v="13263"/>
    <n v="4675"/>
    <x v="0"/>
    <x v="4"/>
    <x v="3"/>
    <x v="3"/>
    <x v="0"/>
    <x v="3"/>
    <n v="0.02"/>
    <n v="4675"/>
    <x v="1415"/>
    <x v="0"/>
  </r>
  <r>
    <s v="TXN1966"/>
    <x v="208"/>
    <n v="15421"/>
    <n v="29311"/>
    <n v="-13890"/>
    <x v="1"/>
    <x v="1"/>
    <x v="3"/>
    <x v="2"/>
    <x v="3"/>
    <x v="0"/>
    <n v="0.21"/>
    <n v="-13890"/>
    <x v="1"/>
    <x v="524"/>
  </r>
  <r>
    <s v="TXN1967"/>
    <x v="173"/>
    <n v="40764"/>
    <n v="12235"/>
    <n v="28529"/>
    <x v="1"/>
    <x v="2"/>
    <x v="3"/>
    <x v="3"/>
    <x v="3"/>
    <x v="0"/>
    <n v="0.26"/>
    <n v="28529"/>
    <x v="1416"/>
    <x v="0"/>
  </r>
  <r>
    <s v="TXN1968"/>
    <x v="360"/>
    <n v="21817"/>
    <n v="4004"/>
    <n v="17813"/>
    <x v="2"/>
    <x v="4"/>
    <x v="1"/>
    <x v="2"/>
    <x v="0"/>
    <x v="0"/>
    <n v="0.13"/>
    <n v="17813"/>
    <x v="1417"/>
    <x v="0"/>
  </r>
  <r>
    <s v="TXN1969"/>
    <x v="688"/>
    <n v="29963"/>
    <n v="10844"/>
    <n v="19119"/>
    <x v="4"/>
    <x v="0"/>
    <x v="1"/>
    <x v="3"/>
    <x v="0"/>
    <x v="0"/>
    <n v="0.04"/>
    <n v="19119"/>
    <x v="1418"/>
    <x v="0"/>
  </r>
  <r>
    <s v="TXN1970"/>
    <x v="525"/>
    <n v="20144"/>
    <n v="22526"/>
    <n v="-2382"/>
    <x v="1"/>
    <x v="0"/>
    <x v="1"/>
    <x v="2"/>
    <x v="1"/>
    <x v="0"/>
    <n v="0.05"/>
    <n v="-2382"/>
    <x v="1"/>
    <x v="525"/>
  </r>
  <r>
    <s v="TXN1971"/>
    <x v="321"/>
    <n v="38141"/>
    <n v="6702"/>
    <n v="31439"/>
    <x v="0"/>
    <x v="4"/>
    <x v="3"/>
    <x v="0"/>
    <x v="1"/>
    <x v="1"/>
    <n v="0.03"/>
    <n v="31439"/>
    <x v="1419"/>
    <x v="0"/>
  </r>
  <r>
    <s v="TXN1972"/>
    <x v="208"/>
    <n v="34676"/>
    <n v="23937"/>
    <n v="10739"/>
    <x v="0"/>
    <x v="3"/>
    <x v="0"/>
    <x v="4"/>
    <x v="1"/>
    <x v="1"/>
    <n v="0.12"/>
    <n v="10739"/>
    <x v="1420"/>
    <x v="0"/>
  </r>
  <r>
    <s v="TXN1973"/>
    <x v="151"/>
    <n v="11083"/>
    <n v="27482"/>
    <n v="-16399"/>
    <x v="0"/>
    <x v="1"/>
    <x v="2"/>
    <x v="3"/>
    <x v="0"/>
    <x v="0"/>
    <n v="0.03"/>
    <n v="-16399"/>
    <x v="1"/>
    <x v="526"/>
  </r>
  <r>
    <s v="TXN1974"/>
    <x v="501"/>
    <n v="45636"/>
    <n v="5414"/>
    <n v="40222"/>
    <x v="1"/>
    <x v="3"/>
    <x v="1"/>
    <x v="3"/>
    <x v="2"/>
    <x v="0"/>
    <n v="0.19"/>
    <n v="40222"/>
    <x v="1421"/>
    <x v="0"/>
  </r>
  <r>
    <s v="TXN1975"/>
    <x v="640"/>
    <n v="40731"/>
    <n v="16747"/>
    <n v="23984"/>
    <x v="2"/>
    <x v="3"/>
    <x v="0"/>
    <x v="3"/>
    <x v="0"/>
    <x v="2"/>
    <n v="0.28000000000000003"/>
    <n v="23984"/>
    <x v="1422"/>
    <x v="0"/>
  </r>
  <r>
    <s v="TXN1976"/>
    <x v="436"/>
    <n v="17126"/>
    <n v="26412"/>
    <n v="-9286"/>
    <x v="3"/>
    <x v="3"/>
    <x v="5"/>
    <x v="3"/>
    <x v="3"/>
    <x v="0"/>
    <n v="0.19"/>
    <n v="-9286"/>
    <x v="1"/>
    <x v="527"/>
  </r>
  <r>
    <s v="TXN1977"/>
    <x v="640"/>
    <n v="13869"/>
    <n v="4848"/>
    <n v="9021"/>
    <x v="1"/>
    <x v="0"/>
    <x v="1"/>
    <x v="1"/>
    <x v="1"/>
    <x v="2"/>
    <n v="0.13"/>
    <n v="9021"/>
    <x v="1346"/>
    <x v="0"/>
  </r>
  <r>
    <s v="TXN1978"/>
    <x v="243"/>
    <n v="32889"/>
    <n v="18268"/>
    <n v="14621"/>
    <x v="1"/>
    <x v="3"/>
    <x v="1"/>
    <x v="3"/>
    <x v="1"/>
    <x v="0"/>
    <n v="0"/>
    <n v="14621"/>
    <x v="152"/>
    <x v="0"/>
  </r>
  <r>
    <s v="TXN1979"/>
    <x v="408"/>
    <n v="30385"/>
    <n v="26630"/>
    <n v="3755"/>
    <x v="1"/>
    <x v="1"/>
    <x v="0"/>
    <x v="3"/>
    <x v="0"/>
    <x v="1"/>
    <n v="0.24"/>
    <n v="3755"/>
    <x v="1423"/>
    <x v="0"/>
  </r>
  <r>
    <s v="TXN1980"/>
    <x v="315"/>
    <n v="49067"/>
    <n v="7879"/>
    <n v="41188"/>
    <x v="1"/>
    <x v="1"/>
    <x v="5"/>
    <x v="2"/>
    <x v="1"/>
    <x v="2"/>
    <n v="0.23"/>
    <n v="41188"/>
    <x v="1424"/>
    <x v="0"/>
  </r>
  <r>
    <s v="TXN1981"/>
    <x v="444"/>
    <n v="24793"/>
    <n v="23885"/>
    <n v="908"/>
    <x v="1"/>
    <x v="2"/>
    <x v="1"/>
    <x v="1"/>
    <x v="1"/>
    <x v="1"/>
    <n v="0.11"/>
    <n v="908"/>
    <x v="1425"/>
    <x v="0"/>
  </r>
  <r>
    <s v="TXN1982"/>
    <x v="524"/>
    <n v="25809"/>
    <n v="8835"/>
    <n v="16974"/>
    <x v="3"/>
    <x v="0"/>
    <x v="2"/>
    <x v="2"/>
    <x v="1"/>
    <x v="0"/>
    <n v="0.27"/>
    <n v="16974"/>
    <x v="1426"/>
    <x v="0"/>
  </r>
  <r>
    <s v="TXN1983"/>
    <x v="194"/>
    <n v="40215"/>
    <n v="16553"/>
    <n v="23662"/>
    <x v="4"/>
    <x v="3"/>
    <x v="3"/>
    <x v="2"/>
    <x v="1"/>
    <x v="0"/>
    <n v="0.22"/>
    <n v="23662"/>
    <x v="1427"/>
    <x v="0"/>
  </r>
  <r>
    <s v="TXN1984"/>
    <x v="143"/>
    <n v="17036"/>
    <n v="23613"/>
    <n v="-6577"/>
    <x v="1"/>
    <x v="3"/>
    <x v="1"/>
    <x v="3"/>
    <x v="0"/>
    <x v="2"/>
    <n v="0.08"/>
    <n v="-6577"/>
    <x v="1"/>
    <x v="528"/>
  </r>
  <r>
    <s v="TXN1985"/>
    <x v="274"/>
    <n v="6461"/>
    <n v="26919"/>
    <n v="-20458"/>
    <x v="3"/>
    <x v="2"/>
    <x v="0"/>
    <x v="2"/>
    <x v="0"/>
    <x v="0"/>
    <n v="0.25"/>
    <n v="-20458"/>
    <x v="1"/>
    <x v="529"/>
  </r>
  <r>
    <s v="TXN1986"/>
    <x v="580"/>
    <n v="30122"/>
    <n v="11107"/>
    <n v="19015"/>
    <x v="4"/>
    <x v="4"/>
    <x v="1"/>
    <x v="0"/>
    <x v="3"/>
    <x v="3"/>
    <n v="0.01"/>
    <n v="19015"/>
    <x v="1428"/>
    <x v="0"/>
  </r>
  <r>
    <s v="TXN1987"/>
    <x v="427"/>
    <n v="44838"/>
    <n v="29000"/>
    <n v="15838"/>
    <x v="0"/>
    <x v="3"/>
    <x v="3"/>
    <x v="3"/>
    <x v="2"/>
    <x v="1"/>
    <n v="0.12"/>
    <n v="15838"/>
    <x v="1429"/>
    <x v="0"/>
  </r>
  <r>
    <s v="TXN1988"/>
    <x v="468"/>
    <n v="38062"/>
    <n v="19830"/>
    <n v="18232"/>
    <x v="0"/>
    <x v="0"/>
    <x v="1"/>
    <x v="4"/>
    <x v="1"/>
    <x v="0"/>
    <n v="0.04"/>
    <n v="18232"/>
    <x v="1430"/>
    <x v="0"/>
  </r>
  <r>
    <s v="TXN1989"/>
    <x v="559"/>
    <n v="39397"/>
    <n v="16207"/>
    <n v="23190"/>
    <x v="3"/>
    <x v="3"/>
    <x v="1"/>
    <x v="3"/>
    <x v="0"/>
    <x v="0"/>
    <n v="0.04"/>
    <n v="23190"/>
    <x v="1431"/>
    <x v="0"/>
  </r>
  <r>
    <s v="TXN1990"/>
    <x v="689"/>
    <n v="24743"/>
    <n v="27010"/>
    <n v="-2267"/>
    <x v="2"/>
    <x v="1"/>
    <x v="2"/>
    <x v="3"/>
    <x v="0"/>
    <x v="0"/>
    <n v="0.2"/>
    <n v="-2267"/>
    <x v="1"/>
    <x v="530"/>
  </r>
  <r>
    <s v="TXN1991"/>
    <x v="257"/>
    <n v="32943"/>
    <n v="22729"/>
    <n v="10214"/>
    <x v="0"/>
    <x v="0"/>
    <x v="3"/>
    <x v="3"/>
    <x v="3"/>
    <x v="3"/>
    <n v="0.12"/>
    <n v="10214"/>
    <x v="1432"/>
    <x v="0"/>
  </r>
  <r>
    <s v="TXN1992"/>
    <x v="609"/>
    <n v="30632"/>
    <n v="11926"/>
    <n v="18706"/>
    <x v="4"/>
    <x v="3"/>
    <x v="5"/>
    <x v="3"/>
    <x v="3"/>
    <x v="2"/>
    <n v="0.12"/>
    <n v="18706"/>
    <x v="1433"/>
    <x v="0"/>
  </r>
  <r>
    <s v="TXN1993"/>
    <x v="500"/>
    <n v="43929"/>
    <n v="10814"/>
    <n v="33115"/>
    <x v="4"/>
    <x v="3"/>
    <x v="3"/>
    <x v="3"/>
    <x v="0"/>
    <x v="0"/>
    <n v="0.11"/>
    <n v="33115"/>
    <x v="1434"/>
    <x v="0"/>
  </r>
  <r>
    <s v="TXN1994"/>
    <x v="15"/>
    <n v="36410"/>
    <n v="5608"/>
    <n v="30802"/>
    <x v="0"/>
    <x v="4"/>
    <x v="0"/>
    <x v="3"/>
    <x v="1"/>
    <x v="0"/>
    <n v="0.02"/>
    <n v="30802"/>
    <x v="1435"/>
    <x v="0"/>
  </r>
  <r>
    <s v="TXN1995"/>
    <x v="217"/>
    <n v="42597"/>
    <n v="10385"/>
    <n v="32212"/>
    <x v="0"/>
    <x v="3"/>
    <x v="1"/>
    <x v="0"/>
    <x v="3"/>
    <x v="0"/>
    <n v="0.17"/>
    <n v="32212"/>
    <x v="1436"/>
    <x v="0"/>
  </r>
  <r>
    <s v="TXN1996"/>
    <x v="458"/>
    <n v="16510"/>
    <n v="14630"/>
    <n v="1880"/>
    <x v="4"/>
    <x v="3"/>
    <x v="3"/>
    <x v="4"/>
    <x v="3"/>
    <x v="3"/>
    <n v="0.17"/>
    <n v="1880"/>
    <x v="1437"/>
    <x v="0"/>
  </r>
  <r>
    <s v="TXN1997"/>
    <x v="85"/>
    <n v="9533"/>
    <n v="24753"/>
    <n v="-15220"/>
    <x v="0"/>
    <x v="0"/>
    <x v="1"/>
    <x v="3"/>
    <x v="2"/>
    <x v="2"/>
    <n v="0.14000000000000001"/>
    <n v="-15220"/>
    <x v="1"/>
    <x v="531"/>
  </r>
  <r>
    <s v="TXN1998"/>
    <x v="101"/>
    <n v="15284"/>
    <n v="9144"/>
    <n v="6140"/>
    <x v="3"/>
    <x v="3"/>
    <x v="1"/>
    <x v="0"/>
    <x v="2"/>
    <x v="3"/>
    <n v="0.17"/>
    <n v="6140"/>
    <x v="1438"/>
    <x v="0"/>
  </r>
  <r>
    <s v="TXN1999"/>
    <x v="599"/>
    <n v="19703"/>
    <n v="5735"/>
    <n v="13968"/>
    <x v="1"/>
    <x v="2"/>
    <x v="5"/>
    <x v="3"/>
    <x v="2"/>
    <x v="2"/>
    <n v="0.16"/>
    <n v="13968"/>
    <x v="1439"/>
    <x v="0"/>
  </r>
  <r>
    <s v="TXN2000"/>
    <x v="284"/>
    <n v="19451"/>
    <n v="6644"/>
    <n v="12807"/>
    <x v="0"/>
    <x v="4"/>
    <x v="1"/>
    <x v="3"/>
    <x v="1"/>
    <x v="1"/>
    <n v="0.03"/>
    <n v="12807"/>
    <x v="144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58AEF-5319-498A-8CDD-5F58A1D5DEAD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 rowHeaderCaption="Loss">
  <location ref="F3:G10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dataField="1"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oss" fld="14" subtotal="count" baseField="0" baseItem="0"/>
  </dataFields>
  <chartFormats count="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712D5-A146-4CB4-B05F-1CDB2F8625DD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 rowHeaderCaption="Loss">
  <location ref="B88:C94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dataField="1"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ss" fld="14" subtotal="count" baseField="0" baseItem="0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F8C0E-2F4B-4590-838E-5C09E672FAB6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Loss">
  <location ref="B35:C38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6"/>
  </rowFields>
  <rowItems count="3">
    <i>
      <x v="1"/>
    </i>
    <i>
      <x v="2"/>
    </i>
    <i t="grand">
      <x/>
    </i>
  </rowItems>
  <colItems count="1">
    <i/>
  </colItems>
  <dataFields count="1">
    <dataField name="Sum of Revenue" fld="2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3B69D-C9D1-4AD0-BB12-FF5B0C4767FE}" name="PivotTable19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rowHeaderCaption="Loss">
  <location ref="B107:C120" firstHeaderRow="1" firstDataRow="1" firstDataCol="1"/>
  <pivotFields count="1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/>
    <pivotField showAll="0">
      <items count="7">
        <item x="4"/>
        <item x="0"/>
        <item x="1"/>
        <item x="5"/>
        <item x="2"/>
        <item x="3"/>
        <item t="default"/>
      </items>
    </pivotField>
    <pivotField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dataField="1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Quarter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1D270-B971-4B10-A96C-A6B9F63F5E0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B6:C12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venue" fld="2" subtotal="count" baseField="0" baseItem="0"/>
  </dataFields>
  <chartFormats count="1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B990D-6009-4FEF-9B8D-C4ED9EC6029C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ss">
  <location ref="E36:F39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6"/>
  </rowFields>
  <rowItems count="3">
    <i>
      <x v="1"/>
    </i>
    <i>
      <x v="2"/>
    </i>
    <i t="grand">
      <x/>
    </i>
  </rowItems>
  <colItems count="1">
    <i/>
  </colItems>
  <dataFields count="1">
    <dataField name="Sum of Profit_1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0A5A4-FB5E-430B-87A2-AEA02663C34F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ss">
  <location ref="K9:L16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_1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1BFD0-23C6-4E5E-A719-D4B02F2123F8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ss">
  <location ref="E22:F28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_1" fld="1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9FD44-40CA-4C7E-A06C-92B2166EFFD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ss">
  <location ref="E13:F19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dataField="1"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Los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0F9A1-EB45-4A9D-8D09-84212EF109B4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 rowHeaderCaption="Loss">
  <location ref="E91:F97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fit_1" fld="13" subtotal="count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0471D-44B5-48FB-AD6E-CFF52869E157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 rowHeaderCaption="Loss">
  <location ref="B100:D105" firstHeaderRow="0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>
      <items count="7">
        <item x="4"/>
        <item x="0"/>
        <item x="1"/>
        <item x="5"/>
        <item x="2"/>
        <item x="3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dataField="1" showAll="0"/>
    <pivotField showAll="0"/>
    <pivotField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11" baseField="0" baseItem="0"/>
    <dataField name="Sum of Revenue" fld="2" baseField="0" baseItem="0"/>
  </dataFields>
  <chartFormats count="4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726AE-376F-4267-AE93-E857AF066F8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ss">
  <location ref="I13:I14" firstHeaderRow="1" firstDataRow="1" firstDataCol="0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Sum of Profit_1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84279-E741-4C3C-B091-E8FB5555646F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Loss">
  <location ref="H36:I39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6"/>
  </rowFields>
  <rowItems count="3">
    <i>
      <x v="1"/>
    </i>
    <i>
      <x v="2"/>
    </i>
    <i t="grand">
      <x/>
    </i>
  </rowItems>
  <colItems count="1">
    <i/>
  </colItems>
  <dataFields count="1">
    <dataField name="Sum of Expenses" fld="3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06E42-0EEC-4224-8B4D-53D84E239707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7" rowHeaderCaption="Loss">
  <location ref="F103:K111" firstHeaderRow="1" firstDataRow="2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Profit_1" fld="13" baseField="7" baseItem="0"/>
  </dataFields>
  <chartFormats count="16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6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6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43348-E735-4AF5-B016-283F167D6B1B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ss">
  <location ref="I21:J28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_1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20C79-287C-4D2F-82F3-621168CC4543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2" rowHeaderCaption="Loss">
  <location ref="H95:J101" firstHeaderRow="0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4"/>
        <item x="0"/>
        <item x="1"/>
        <item x="5"/>
        <item x="2"/>
        <item x="3"/>
        <item t="default"/>
      </items>
    </pivotField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dataField="1" showAll="0"/>
    <pivotField showAll="0"/>
    <pivotField dataField="1"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iscount" fld="11" baseField="0" baseItem="0"/>
    <dataField name="Sum of Profit_1" fld="13" baseField="8" baseItem="0"/>
  </dataFields>
  <chartFormats count="3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1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1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1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1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1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41" format="22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41" format="23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41" format="24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41" format="25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23682-E053-4F7D-BF3D-F90380D4CD88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ss">
  <location ref="I8:I9" firstHeaderRow="1" firstDataRow="1" firstDataCol="0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Sum of Expen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645A3-11BE-4D17-A6CD-52E3A44E4C4E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ss">
  <location ref="B16:C22" firstHeaderRow="1" firstDataRow="1" firstDataCol="1"/>
  <pivotFields count="1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442">
        <item x="440"/>
        <item x="509"/>
        <item x="1328"/>
        <item x="1079"/>
        <item x="833"/>
        <item x="1226"/>
        <item x="767"/>
        <item x="923"/>
        <item x="1339"/>
        <item x="1370"/>
        <item x="380"/>
        <item x="701"/>
        <item x="930"/>
        <item x="1055"/>
        <item x="1030"/>
        <item x="941"/>
        <item x="887"/>
        <item x="198"/>
        <item x="1145"/>
        <item x="785"/>
        <item x="72"/>
        <item x="167"/>
        <item x="929"/>
        <item x="193"/>
        <item x="139"/>
        <item x="723"/>
        <item x="979"/>
        <item x="1380"/>
        <item x="1222"/>
        <item x="291"/>
        <item x="947"/>
        <item x="810"/>
        <item x="126"/>
        <item x="965"/>
        <item x="68"/>
        <item x="501"/>
        <item x="738"/>
        <item x="394"/>
        <item x="759"/>
        <item x="166"/>
        <item x="1149"/>
        <item x="498"/>
        <item x="656"/>
        <item x="782"/>
        <item x="1425"/>
        <item x="796"/>
        <item x="854"/>
        <item x="40"/>
        <item x="1193"/>
        <item x="242"/>
        <item x="598"/>
        <item x="866"/>
        <item x="649"/>
        <item x="849"/>
        <item x="690"/>
        <item x="1252"/>
        <item x="1338"/>
        <item x="988"/>
        <item x="364"/>
        <item x="1205"/>
        <item x="520"/>
        <item x="300"/>
        <item x="500"/>
        <item x="62"/>
        <item x="206"/>
        <item x="955"/>
        <item x="444"/>
        <item x="315"/>
        <item x="980"/>
        <item x="1362"/>
        <item x="1355"/>
        <item x="616"/>
        <item x="585"/>
        <item x="235"/>
        <item x="861"/>
        <item x="1406"/>
        <item x="1171"/>
        <item x="999"/>
        <item x="1144"/>
        <item x="78"/>
        <item x="1289"/>
        <item x="279"/>
        <item x="398"/>
        <item x="250"/>
        <item x="794"/>
        <item x="966"/>
        <item x="432"/>
        <item x="265"/>
        <item x="1236"/>
        <item x="1437"/>
        <item x="962"/>
        <item x="526"/>
        <item x="681"/>
        <item x="205"/>
        <item x="493"/>
        <item x="1182"/>
        <item x="1016"/>
        <item x="1098"/>
        <item x="423"/>
        <item x="639"/>
        <item x="118"/>
        <item x="996"/>
        <item x="416"/>
        <item x="419"/>
        <item x="1203"/>
        <item x="1108"/>
        <item x="713"/>
        <item x="1291"/>
        <item x="148"/>
        <item x="933"/>
        <item x="45"/>
        <item x="652"/>
        <item x="674"/>
        <item x="871"/>
        <item x="441"/>
        <item x="697"/>
        <item x="396"/>
        <item x="776"/>
        <item x="103"/>
        <item x="79"/>
        <item x="747"/>
        <item x="341"/>
        <item x="605"/>
        <item x="1094"/>
        <item x="463"/>
        <item x="669"/>
        <item x="12"/>
        <item x="970"/>
        <item x="1105"/>
        <item x="1276"/>
        <item x="638"/>
        <item x="595"/>
        <item x="466"/>
        <item x="392"/>
        <item x="1292"/>
        <item x="337"/>
        <item x="1302"/>
        <item x="336"/>
        <item x="1405"/>
        <item x="730"/>
        <item x="1180"/>
        <item x="420"/>
        <item x="653"/>
        <item x="802"/>
        <item x="859"/>
        <item x="197"/>
        <item x="359"/>
        <item x="1228"/>
        <item x="657"/>
        <item x="178"/>
        <item x="648"/>
        <item x="692"/>
        <item x="1134"/>
        <item x="972"/>
        <item x="790"/>
        <item x="874"/>
        <item x="251"/>
        <item x="778"/>
        <item x="1017"/>
        <item x="384"/>
        <item x="1385"/>
        <item x="717"/>
        <item x="1423"/>
        <item x="746"/>
        <item x="925"/>
        <item x="1258"/>
        <item x="121"/>
        <item x="1239"/>
        <item x="591"/>
        <item x="393"/>
        <item x="182"/>
        <item x="1138"/>
        <item x="69"/>
        <item x="637"/>
        <item x="1311"/>
        <item x="365"/>
        <item x="549"/>
        <item x="1277"/>
        <item x="1172"/>
        <item x="1233"/>
        <item x="646"/>
        <item x="787"/>
        <item x="1112"/>
        <item x="1049"/>
        <item x="894"/>
        <item x="14"/>
        <item x="543"/>
        <item x="896"/>
        <item x="362"/>
        <item x="1275"/>
        <item x="474"/>
        <item x="1143"/>
        <item x="308"/>
        <item x="843"/>
        <item x="89"/>
        <item x="200"/>
        <item x="410"/>
        <item x="1220"/>
        <item x="366"/>
        <item x="326"/>
        <item x="807"/>
        <item x="1415"/>
        <item x="847"/>
        <item x="10"/>
        <item x="227"/>
        <item x="608"/>
        <item x="1231"/>
        <item x="169"/>
        <item x="38"/>
        <item x="1409"/>
        <item x="135"/>
        <item x="721"/>
        <item x="23"/>
        <item x="1002"/>
        <item x="30"/>
        <item x="456"/>
        <item x="1307"/>
        <item x="793"/>
        <item x="81"/>
        <item x="1294"/>
        <item x="101"/>
        <item x="516"/>
        <item x="1269"/>
        <item x="48"/>
        <item x="256"/>
        <item x="217"/>
        <item x="216"/>
        <item x="247"/>
        <item x="590"/>
        <item x="1253"/>
        <item x="709"/>
        <item x="497"/>
        <item x="309"/>
        <item x="195"/>
        <item x="762"/>
        <item x="379"/>
        <item x="401"/>
        <item x="1163"/>
        <item x="954"/>
        <item x="1137"/>
        <item x="335"/>
        <item x="1377"/>
        <item x="1013"/>
        <item x="404"/>
        <item x="538"/>
        <item x="732"/>
        <item x="1278"/>
        <item x="1093"/>
        <item x="71"/>
        <item x="532"/>
        <item x="934"/>
        <item x="328"/>
        <item x="43"/>
        <item x="749"/>
        <item x="1208"/>
        <item x="558"/>
        <item x="670"/>
        <item x="1389"/>
        <item x="1343"/>
        <item x="274"/>
        <item x="1256"/>
        <item x="1271"/>
        <item x="613"/>
        <item x="85"/>
        <item x="434"/>
        <item x="1438"/>
        <item x="525"/>
        <item x="1240"/>
        <item x="331"/>
        <item x="673"/>
        <item x="243"/>
        <item x="1388"/>
        <item x="897"/>
        <item x="1382"/>
        <item x="472"/>
        <item x="347"/>
        <item x="600"/>
        <item x="203"/>
        <item x="940"/>
        <item x="950"/>
        <item x="1190"/>
        <item x="684"/>
        <item x="83"/>
        <item x="830"/>
        <item x="572"/>
        <item x="288"/>
        <item x="689"/>
        <item x="406"/>
        <item x="662"/>
        <item x="1265"/>
        <item x="1077"/>
        <item x="157"/>
        <item x="1064"/>
        <item x="383"/>
        <item x="720"/>
        <item x="597"/>
        <item x="926"/>
        <item x="1400"/>
        <item x="282"/>
        <item x="439"/>
        <item x="1211"/>
        <item x="292"/>
        <item x="599"/>
        <item x="387"/>
        <item x="1386"/>
        <item x="1126"/>
        <item x="427"/>
        <item x="373"/>
        <item x="1169"/>
        <item x="447"/>
        <item x="239"/>
        <item x="385"/>
        <item x="473"/>
        <item x="1037"/>
        <item x="875"/>
        <item x="765"/>
        <item x="1074"/>
        <item x="983"/>
        <item x="1181"/>
        <item x="524"/>
        <item x="645"/>
        <item x="278"/>
        <item x="1136"/>
        <item x="268"/>
        <item x="191"/>
        <item x="545"/>
        <item x="1072"/>
        <item x="650"/>
        <item x="1214"/>
        <item x="1119"/>
        <item x="451"/>
        <item x="233"/>
        <item x="281"/>
        <item x="510"/>
        <item x="11"/>
        <item x="111"/>
        <item x="636"/>
        <item x="1075"/>
        <item x="1350"/>
        <item x="75"/>
        <item x="659"/>
        <item x="642"/>
        <item x="1111"/>
        <item x="1369"/>
        <item x="575"/>
        <item x="1161"/>
        <item x="407"/>
        <item x="209"/>
        <item x="620"/>
        <item x="273"/>
        <item x="1336"/>
        <item x="18"/>
        <item x="1051"/>
        <item x="303"/>
        <item x="330"/>
        <item x="683"/>
        <item x="1092"/>
        <item x="149"/>
        <item x="951"/>
        <item x="1081"/>
        <item x="952"/>
        <item x="774"/>
        <item x="1361"/>
        <item x="890"/>
        <item x="1175"/>
        <item x="1191"/>
        <item x="299"/>
        <item x="1262"/>
        <item x="1080"/>
        <item x="975"/>
        <item x="566"/>
        <item x="194"/>
        <item x="948"/>
        <item x="57"/>
        <item x="489"/>
        <item x="184"/>
        <item x="455"/>
        <item x="88"/>
        <item x="61"/>
        <item x="959"/>
        <item x="505"/>
        <item x="371"/>
        <item x="1038"/>
        <item x="1229"/>
        <item x="116"/>
        <item x="1116"/>
        <item x="5"/>
        <item x="1303"/>
        <item x="20"/>
        <item x="655"/>
        <item x="519"/>
        <item x="1346"/>
        <item x="724"/>
        <item x="388"/>
        <item x="885"/>
        <item x="1036"/>
        <item x="257"/>
        <item x="261"/>
        <item x="718"/>
        <item x="815"/>
        <item x="95"/>
        <item x="675"/>
        <item x="297"/>
        <item x="822"/>
        <item x="536"/>
        <item x="1266"/>
        <item x="831"/>
        <item x="1061"/>
        <item x="579"/>
        <item x="995"/>
        <item x="147"/>
        <item x="1141"/>
        <item x="625"/>
        <item x="840"/>
        <item x="1317"/>
        <item x="862"/>
        <item x="1391"/>
        <item x="994"/>
        <item x="1368"/>
        <item x="1296"/>
        <item x="437"/>
        <item x="1015"/>
        <item x="1397"/>
        <item x="1413"/>
        <item x="606"/>
        <item x="932"/>
        <item x="98"/>
        <item x="1076"/>
        <item x="514"/>
        <item x="51"/>
        <item x="803"/>
        <item x="1293"/>
        <item x="1139"/>
        <item x="1287"/>
        <item x="1041"/>
        <item x="1313"/>
        <item x="144"/>
        <item x="276"/>
        <item x="1402"/>
        <item x="208"/>
        <item x="483"/>
        <item x="19"/>
        <item x="469"/>
        <item x="119"/>
        <item x="1185"/>
        <item x="1279"/>
        <item x="766"/>
        <item x="1103"/>
        <item x="52"/>
        <item x="275"/>
        <item x="904"/>
        <item x="1085"/>
        <item x="1432"/>
        <item x="703"/>
        <item x="1052"/>
        <item x="77"/>
        <item x="1234"/>
        <item x="94"/>
        <item x="358"/>
        <item x="1225"/>
        <item x="1286"/>
        <item x="1364"/>
        <item x="1114"/>
        <item x="168"/>
        <item x="90"/>
        <item x="1153"/>
        <item x="880"/>
        <item x="1342"/>
        <item x="210"/>
        <item x="343"/>
        <item x="643"/>
        <item x="1420"/>
        <item x="368"/>
        <item x="311"/>
        <item x="827"/>
        <item x="900"/>
        <item x="1018"/>
        <item x="1078"/>
        <item x="722"/>
        <item x="1372"/>
        <item x="87"/>
        <item x="2"/>
        <item x="1301"/>
        <item x="165"/>
        <item x="53"/>
        <item x="232"/>
        <item x="1213"/>
        <item x="76"/>
        <item x="321"/>
        <item x="1096"/>
        <item x="998"/>
        <item x="627"/>
        <item x="234"/>
        <item x="1321"/>
        <item x="34"/>
        <item x="1057"/>
        <item x="47"/>
        <item x="784"/>
        <item x="372"/>
        <item x="953"/>
        <item x="744"/>
        <item x="806"/>
        <item x="944"/>
        <item x="154"/>
        <item x="1331"/>
        <item x="1396"/>
        <item x="1044"/>
        <item x="201"/>
        <item x="976"/>
        <item x="304"/>
        <item x="1147"/>
        <item x="521"/>
        <item x="1000"/>
        <item x="1356"/>
        <item x="173"/>
        <item x="1241"/>
        <item x="446"/>
        <item x="240"/>
        <item x="1029"/>
        <item x="504"/>
        <item x="1133"/>
        <item x="199"/>
        <item x="1047"/>
        <item x="745"/>
        <item x="1070"/>
        <item x="666"/>
        <item x="1179"/>
        <item x="741"/>
        <item x="1243"/>
        <item x="382"/>
        <item x="902"/>
        <item x="1374"/>
        <item x="618"/>
        <item x="464"/>
        <item x="567"/>
        <item x="800"/>
        <item x="428"/>
        <item x="888"/>
        <item x="993"/>
        <item x="1267"/>
        <item x="1319"/>
        <item x="535"/>
        <item x="623"/>
        <item x="400"/>
        <item x="577"/>
        <item x="1221"/>
        <item x="189"/>
        <item x="909"/>
        <item x="433"/>
        <item x="409"/>
        <item x="825"/>
        <item x="1390"/>
        <item x="661"/>
        <item x="142"/>
        <item x="771"/>
        <item x="1283"/>
        <item x="1318"/>
        <item x="350"/>
        <item x="1270"/>
        <item x="1216"/>
        <item x="537"/>
        <item x="863"/>
        <item x="1340"/>
        <item x="263"/>
        <item x="213"/>
        <item x="1440"/>
        <item x="615"/>
        <item x="512"/>
        <item x="413"/>
        <item x="254"/>
        <item x="820"/>
        <item x="223"/>
        <item x="515"/>
        <item x="41"/>
        <item x="6"/>
        <item x="402"/>
        <item x="531"/>
        <item x="117"/>
        <item x="370"/>
        <item x="679"/>
        <item x="921"/>
        <item x="1365"/>
        <item x="644"/>
        <item x="770"/>
        <item x="1323"/>
        <item x="809"/>
        <item x="1387"/>
        <item x="1115"/>
        <item x="91"/>
        <item x="470"/>
        <item x="1122"/>
        <item x="1091"/>
        <item x="146"/>
        <item x="828"/>
        <item x="971"/>
        <item x="176"/>
        <item x="1198"/>
        <item x="1166"/>
        <item x="106"/>
        <item x="677"/>
        <item x="678"/>
        <item x="188"/>
        <item x="1308"/>
        <item x="534"/>
        <item x="1218"/>
        <item x="1238"/>
        <item x="832"/>
        <item x="956"/>
        <item x="322"/>
        <item x="1354"/>
        <item x="757"/>
        <item x="323"/>
        <item x="21"/>
        <item x="1083"/>
        <item x="550"/>
        <item x="16"/>
        <item x="1259"/>
        <item x="1439"/>
        <item x="1305"/>
        <item x="873"/>
        <item x="449"/>
        <item x="424"/>
        <item x="898"/>
        <item x="1006"/>
        <item x="942"/>
        <item x="1124"/>
        <item x="533"/>
        <item x="821"/>
        <item x="1066"/>
        <item x="125"/>
        <item x="367"/>
        <item x="804"/>
        <item x="680"/>
        <item x="1189"/>
        <item x="429"/>
        <item x="958"/>
        <item x="1403"/>
        <item x="1280"/>
        <item x="228"/>
        <item x="936"/>
        <item x="517"/>
        <item x="1120"/>
        <item x="1206"/>
        <item x="152"/>
        <item x="698"/>
        <item x="848"/>
        <item x="1217"/>
        <item x="219"/>
        <item x="823"/>
        <item x="1297"/>
        <item x="58"/>
        <item x="179"/>
        <item x="1329"/>
        <item x="346"/>
        <item x="761"/>
        <item x="631"/>
        <item x="1132"/>
        <item x="912"/>
        <item x="1360"/>
        <item x="415"/>
        <item x="1373"/>
        <item x="729"/>
        <item x="156"/>
        <item x="836"/>
        <item x="141"/>
        <item x="270"/>
        <item x="395"/>
        <item x="436"/>
        <item x="963"/>
        <item x="1260"/>
        <item x="528"/>
        <item x="986"/>
        <item x="55"/>
        <item x="758"/>
        <item x="818"/>
        <item x="333"/>
        <item x="728"/>
        <item x="1113"/>
        <item x="495"/>
        <item x="65"/>
        <item x="1184"/>
        <item x="846"/>
        <item x="1379"/>
        <item x="27"/>
        <item x="817"/>
        <item x="611"/>
        <item x="482"/>
        <item x="186"/>
        <item x="602"/>
        <item x="705"/>
        <item x="725"/>
        <item x="1429"/>
        <item x="486"/>
        <item x="753"/>
        <item x="1135"/>
        <item x="1376"/>
        <item x="491"/>
        <item x="1230"/>
        <item x="1232"/>
        <item x="1224"/>
        <item x="816"/>
        <item x="708"/>
        <item x="503"/>
        <item x="574"/>
        <item x="634"/>
        <item x="834"/>
        <item x="635"/>
        <item x="1324"/>
        <item x="559"/>
        <item x="411"/>
        <item x="475"/>
        <item x="563"/>
        <item x="418"/>
        <item x="67"/>
        <item x="1300"/>
        <item x="556"/>
        <item x="842"/>
        <item x="327"/>
        <item x="899"/>
        <item x="1410"/>
        <item x="783"/>
        <item x="977"/>
        <item x="1056"/>
        <item x="28"/>
        <item x="706"/>
        <item x="1347"/>
        <item x="1250"/>
        <item x="150"/>
        <item x="1043"/>
        <item x="421"/>
        <item x="357"/>
        <item x="795"/>
        <item x="138"/>
        <item x="185"/>
        <item x="403"/>
        <item x="1249"/>
        <item x="1004"/>
        <item x="691"/>
        <item x="586"/>
        <item x="1010"/>
        <item x="1371"/>
        <item x="760"/>
        <item x="426"/>
        <item x="886"/>
        <item x="518"/>
        <item x="170"/>
        <item x="990"/>
        <item x="1268"/>
        <item x="259"/>
        <item x="133"/>
        <item x="829"/>
        <item x="430"/>
        <item x="1426"/>
        <item x="1186"/>
        <item x="134"/>
        <item x="1012"/>
        <item x="769"/>
        <item x="1104"/>
        <item x="781"/>
        <item x="1003"/>
        <item x="35"/>
        <item x="1284"/>
        <item x="1050"/>
        <item x="626"/>
        <item x="797"/>
        <item x="296"/>
        <item x="589"/>
        <item x="578"/>
        <item x="889"/>
        <item x="461"/>
        <item x="1310"/>
        <item x="499"/>
        <item x="908"/>
        <item x="37"/>
        <item x="905"/>
        <item x="961"/>
        <item x="837"/>
        <item x="82"/>
        <item x="617"/>
        <item x="582"/>
        <item x="1227"/>
        <item x="249"/>
        <item x="1417"/>
        <item x="739"/>
        <item x="910"/>
        <item x="468"/>
        <item x="480"/>
        <item x="237"/>
        <item x="671"/>
        <item x="105"/>
        <item x="345"/>
        <item x="66"/>
        <item x="945"/>
        <item x="1142"/>
        <item x="158"/>
        <item x="1196"/>
        <item x="241"/>
        <item x="1197"/>
        <item x="826"/>
        <item x="161"/>
        <item x="1027"/>
        <item x="1430"/>
        <item x="162"/>
        <item x="352"/>
        <item x="1353"/>
        <item x="554"/>
        <item x="1183"/>
        <item x="1054"/>
        <item x="629"/>
        <item x="688"/>
        <item x="922"/>
        <item x="1102"/>
        <item x="269"/>
        <item x="939"/>
        <item x="1204"/>
        <item x="508"/>
        <item x="49"/>
        <item x="102"/>
        <item x="492"/>
        <item x="1404"/>
        <item x="459"/>
        <item x="1053"/>
        <item x="127"/>
        <item x="1433"/>
        <item x="1315"/>
        <item x="450"/>
        <item x="46"/>
        <item x="1322"/>
        <item x="1235"/>
        <item x="1384"/>
        <item x="1210"/>
        <item x="984"/>
        <item x="808"/>
        <item x="1059"/>
        <item x="99"/>
        <item x="1031"/>
        <item x="1337"/>
        <item x="568"/>
        <item x="614"/>
        <item x="1428"/>
        <item x="1263"/>
        <item x="1168"/>
        <item x="1151"/>
        <item x="1155"/>
        <item x="1418"/>
        <item x="172"/>
        <item x="226"/>
        <item x="229"/>
        <item x="903"/>
        <item x="294"/>
        <item x="1005"/>
        <item x="1022"/>
        <item x="375"/>
        <item x="726"/>
        <item x="1089"/>
        <item x="1069"/>
        <item x="513"/>
        <item x="494"/>
        <item x="479"/>
        <item x="676"/>
        <item x="931"/>
        <item x="609"/>
        <item x="1192"/>
        <item x="735"/>
        <item x="1152"/>
        <item x="339"/>
        <item x="791"/>
        <item x="425"/>
        <item x="1295"/>
        <item x="307"/>
        <item x="850"/>
        <item x="287"/>
        <item x="143"/>
        <item x="957"/>
        <item x="1272"/>
        <item x="779"/>
        <item x="1023"/>
        <item x="74"/>
        <item x="1109"/>
        <item x="59"/>
        <item x="665"/>
        <item x="1026"/>
        <item x="551"/>
        <item x="553"/>
        <item x="916"/>
        <item x="1007"/>
        <item x="805"/>
        <item x="1086"/>
        <item x="145"/>
        <item x="207"/>
        <item x="751"/>
        <item x="1304"/>
        <item x="981"/>
        <item x="883"/>
        <item x="562"/>
        <item x="547"/>
        <item x="320"/>
        <item x="457"/>
        <item x="1407"/>
        <item x="841"/>
        <item x="202"/>
        <item x="949"/>
        <item x="571"/>
        <item x="1395"/>
        <item x="107"/>
        <item x="448"/>
        <item x="920"/>
        <item x="612"/>
        <item x="529"/>
        <item x="355"/>
        <item x="283"/>
        <item x="248"/>
        <item x="369"/>
        <item x="445"/>
        <item x="361"/>
        <item x="911"/>
        <item x="104"/>
        <item x="1345"/>
        <item x="190"/>
        <item x="973"/>
        <item x="906"/>
        <item x="435"/>
        <item x="112"/>
        <item x="255"/>
        <item x="381"/>
        <item x="640"/>
        <item x="1285"/>
        <item x="704"/>
        <item x="1201"/>
        <item x="748"/>
        <item x="318"/>
        <item x="399"/>
        <item x="824"/>
        <item x="878"/>
        <item x="1367"/>
        <item x="695"/>
        <item x="215"/>
        <item x="293"/>
        <item x="332"/>
        <item x="763"/>
        <item x="1351"/>
        <item x="1097"/>
        <item x="696"/>
        <item x="443"/>
        <item x="60"/>
        <item x="391"/>
        <item x="1060"/>
        <item x="1177"/>
        <item x="442"/>
        <item x="603"/>
        <item x="1123"/>
        <item x="163"/>
        <item x="1140"/>
        <item x="8"/>
        <item x="160"/>
        <item x="1159"/>
        <item x="1178"/>
        <item x="316"/>
        <item x="334"/>
        <item x="1165"/>
        <item x="32"/>
        <item x="196"/>
        <item x="1207"/>
        <item x="664"/>
        <item x="622"/>
        <item x="700"/>
        <item x="682"/>
        <item x="583"/>
        <item x="660"/>
        <item x="348"/>
        <item x="363"/>
        <item x="1032"/>
        <item x="1335"/>
        <item x="109"/>
        <item x="621"/>
        <item x="788"/>
        <item x="856"/>
        <item x="214"/>
        <item x="15"/>
        <item x="319"/>
        <item x="211"/>
        <item x="813"/>
        <item x="592"/>
        <item x="56"/>
        <item x="557"/>
        <item x="1334"/>
        <item x="576"/>
        <item x="1035"/>
        <item x="893"/>
        <item x="1274"/>
        <item x="1034"/>
        <item x="870"/>
        <item x="928"/>
        <item x="895"/>
        <item x="743"/>
        <item x="1024"/>
        <item x="462"/>
        <item x="960"/>
        <item x="1378"/>
        <item x="1199"/>
        <item x="872"/>
        <item x="1157"/>
        <item x="858"/>
        <item x="1099"/>
        <item x="570"/>
        <item x="1412"/>
        <item x="964"/>
        <item x="1394"/>
        <item x="672"/>
        <item x="569"/>
        <item x="686"/>
        <item x="4"/>
        <item x="1158"/>
        <item x="1100"/>
        <item x="9"/>
        <item x="110"/>
        <item x="860"/>
        <item x="541"/>
        <item x="54"/>
        <item x="80"/>
        <item x="92"/>
        <item x="727"/>
        <item x="561"/>
        <item x="246"/>
        <item x="496"/>
        <item x="1431"/>
        <item x="867"/>
        <item x="918"/>
        <item x="1245"/>
        <item x="204"/>
        <item x="855"/>
        <item x="552"/>
        <item x="507"/>
        <item x="397"/>
        <item x="737"/>
        <item x="306"/>
        <item x="1333"/>
        <item x="982"/>
        <item x="1411"/>
        <item x="96"/>
        <item x="1223"/>
        <item x="868"/>
        <item x="594"/>
        <item x="1427"/>
        <item x="819"/>
        <item x="789"/>
        <item x="417"/>
        <item x="7"/>
        <item x="851"/>
        <item x="354"/>
        <item x="1414"/>
        <item x="992"/>
        <item x="710"/>
        <item x="1422"/>
        <item x="0"/>
        <item x="484"/>
        <item x="1107"/>
        <item x="1309"/>
        <item x="530"/>
        <item x="1348"/>
        <item x="408"/>
        <item x="991"/>
        <item x="742"/>
        <item x="1101"/>
        <item x="811"/>
        <item x="344"/>
        <item x="290"/>
        <item x="476"/>
        <item x="1176"/>
        <item x="471"/>
        <item x="1019"/>
        <item x="378"/>
        <item x="1200"/>
        <item x="777"/>
        <item x="985"/>
        <item x="177"/>
        <item x="1082"/>
        <item x="120"/>
        <item x="869"/>
        <item x="877"/>
        <item x="927"/>
        <item x="548"/>
        <item x="1401"/>
        <item x="974"/>
        <item x="310"/>
        <item x="171"/>
        <item x="892"/>
        <item x="438"/>
        <item x="1202"/>
        <item x="487"/>
        <item x="565"/>
        <item x="155"/>
        <item x="915"/>
        <item x="917"/>
        <item x="814"/>
        <item x="73"/>
        <item x="50"/>
        <item x="312"/>
        <item x="222"/>
        <item x="775"/>
        <item x="13"/>
        <item x="1327"/>
        <item x="658"/>
        <item x="1408"/>
        <item x="1090"/>
        <item x="1125"/>
        <item x="938"/>
        <item x="412"/>
        <item x="1330"/>
        <item x="272"/>
        <item x="113"/>
        <item x="792"/>
        <item x="1095"/>
        <item x="884"/>
        <item x="1118"/>
        <item x="879"/>
        <item x="1130"/>
        <item x="937"/>
        <item x="114"/>
        <item x="286"/>
        <item x="1131"/>
        <item x="140"/>
        <item x="33"/>
        <item x="1212"/>
        <item x="857"/>
        <item x="1359"/>
        <item x="1312"/>
        <item x="467"/>
        <item x="845"/>
        <item x="108"/>
        <item x="17"/>
        <item x="798"/>
        <item x="707"/>
        <item x="123"/>
        <item x="581"/>
        <item x="26"/>
        <item x="844"/>
        <item x="1255"/>
        <item x="838"/>
        <item x="1344"/>
        <item x="1021"/>
        <item x="481"/>
        <item x="1062"/>
        <item x="773"/>
        <item x="244"/>
        <item x="458"/>
        <item x="907"/>
        <item x="968"/>
        <item x="267"/>
        <item x="1281"/>
        <item x="260"/>
        <item x="1375"/>
        <item x="225"/>
        <item x="1164"/>
        <item x="750"/>
        <item x="1392"/>
        <item x="1363"/>
        <item x="212"/>
        <item x="1215"/>
        <item x="1042"/>
        <item x="44"/>
        <item x="295"/>
        <item x="651"/>
        <item x="386"/>
        <item x="865"/>
        <item x="136"/>
        <item x="389"/>
        <item x="1174"/>
        <item x="1257"/>
        <item x="715"/>
        <item x="180"/>
        <item x="716"/>
        <item x="39"/>
        <item x="1288"/>
        <item x="218"/>
        <item x="1237"/>
        <item x="1156"/>
        <item x="711"/>
        <item x="1326"/>
        <item x="84"/>
        <item x="587"/>
        <item x="266"/>
        <item x="555"/>
        <item x="596"/>
        <item x="799"/>
        <item x="978"/>
        <item x="262"/>
        <item x="812"/>
        <item x="305"/>
        <item x="1110"/>
        <item x="1298"/>
        <item x="714"/>
        <item x="181"/>
        <item x="540"/>
        <item x="624"/>
        <item x="1341"/>
        <item x="64"/>
        <item x="258"/>
        <item x="325"/>
        <item x="36"/>
        <item x="1020"/>
        <item x="1261"/>
        <item x="183"/>
        <item x="1358"/>
        <item x="1248"/>
        <item x="1366"/>
        <item x="601"/>
        <item x="694"/>
        <item x="564"/>
        <item x="390"/>
        <item x="1416"/>
        <item x="1242"/>
        <item x="630"/>
        <item x="1014"/>
        <item x="314"/>
        <item x="913"/>
        <item x="610"/>
        <item x="1325"/>
        <item x="431"/>
        <item x="522"/>
        <item x="1160"/>
        <item x="1299"/>
        <item x="1188"/>
        <item x="1254"/>
        <item x="342"/>
        <item x="488"/>
        <item x="174"/>
        <item x="340"/>
        <item x="277"/>
        <item x="100"/>
        <item x="1383"/>
        <item x="619"/>
        <item x="1088"/>
        <item x="115"/>
        <item x="734"/>
        <item x="31"/>
        <item x="527"/>
        <item x="546"/>
        <item x="224"/>
        <item x="452"/>
        <item x="153"/>
        <item x="989"/>
        <item x="1332"/>
        <item x="422"/>
        <item x="289"/>
        <item x="280"/>
        <item x="628"/>
        <item x="453"/>
        <item x="943"/>
        <item x="754"/>
        <item x="124"/>
        <item x="1399"/>
        <item x="356"/>
        <item x="1244"/>
        <item x="584"/>
        <item x="731"/>
        <item x="1435"/>
        <item x="1167"/>
        <item x="478"/>
        <item x="454"/>
        <item x="632"/>
        <item x="1146"/>
        <item x="93"/>
        <item x="151"/>
        <item x="1290"/>
        <item x="1065"/>
        <item x="647"/>
        <item x="63"/>
        <item x="1349"/>
        <item x="699"/>
        <item x="1419"/>
        <item x="414"/>
        <item x="301"/>
        <item x="460"/>
        <item x="1264"/>
        <item x="935"/>
        <item x="1039"/>
        <item x="1306"/>
        <item x="329"/>
        <item x="477"/>
        <item x="839"/>
        <item x="542"/>
        <item x="22"/>
        <item x="588"/>
        <item x="1170"/>
        <item x="122"/>
        <item x="539"/>
        <item x="1436"/>
        <item x="245"/>
        <item x="876"/>
        <item x="70"/>
        <item x="230"/>
        <item x="914"/>
        <item x="86"/>
        <item x="1087"/>
        <item x="1008"/>
        <item x="668"/>
        <item x="663"/>
        <item x="1063"/>
        <item x="192"/>
        <item x="1247"/>
        <item x="641"/>
        <item x="376"/>
        <item x="238"/>
        <item x="1434"/>
        <item x="853"/>
        <item x="712"/>
        <item x="864"/>
        <item x="1117"/>
        <item x="97"/>
        <item x="1209"/>
        <item x="997"/>
        <item x="1162"/>
        <item x="780"/>
        <item x="1187"/>
        <item x="1393"/>
        <item x="353"/>
        <item x="523"/>
        <item x="1273"/>
        <item x="1357"/>
        <item x="128"/>
        <item x="1071"/>
        <item x="882"/>
        <item x="252"/>
        <item x="593"/>
        <item x="719"/>
        <item x="772"/>
        <item x="755"/>
        <item x="159"/>
        <item x="132"/>
        <item x="1025"/>
        <item x="969"/>
        <item x="338"/>
        <item x="377"/>
        <item x="175"/>
        <item x="1084"/>
        <item x="317"/>
        <item x="137"/>
        <item x="1194"/>
        <item x="573"/>
        <item x="25"/>
        <item x="752"/>
        <item x="351"/>
        <item x="271"/>
        <item x="253"/>
        <item x="768"/>
        <item x="1121"/>
        <item x="164"/>
        <item x="360"/>
        <item x="580"/>
        <item x="756"/>
        <item x="285"/>
        <item x="852"/>
        <item x="1150"/>
        <item x="1129"/>
        <item x="236"/>
        <item x="130"/>
        <item x="221"/>
        <item x="801"/>
        <item x="324"/>
        <item x="607"/>
        <item x="302"/>
        <item x="349"/>
        <item x="1045"/>
        <item x="687"/>
        <item x="924"/>
        <item x="1219"/>
        <item x="24"/>
        <item x="405"/>
        <item x="901"/>
        <item x="490"/>
        <item x="485"/>
        <item x="891"/>
        <item x="544"/>
        <item x="702"/>
        <item x="1398"/>
        <item x="502"/>
        <item x="231"/>
        <item x="511"/>
        <item x="1381"/>
        <item x="1028"/>
        <item x="685"/>
        <item x="764"/>
        <item x="1154"/>
        <item x="1040"/>
        <item x="1251"/>
        <item x="736"/>
        <item x="740"/>
        <item x="1011"/>
        <item x="1127"/>
        <item x="1246"/>
        <item x="313"/>
        <item x="1067"/>
        <item x="1148"/>
        <item x="693"/>
        <item x="604"/>
        <item x="465"/>
        <item x="667"/>
        <item x="1106"/>
        <item x="881"/>
        <item x="374"/>
        <item x="633"/>
        <item x="654"/>
        <item x="560"/>
        <item x="1421"/>
        <item x="1048"/>
        <item x="1073"/>
        <item x="506"/>
        <item x="3"/>
        <item x="1352"/>
        <item x="42"/>
        <item x="835"/>
        <item x="1128"/>
        <item x="129"/>
        <item x="187"/>
        <item x="1424"/>
        <item x="946"/>
        <item x="220"/>
        <item x="733"/>
        <item x="131"/>
        <item x="29"/>
        <item x="1001"/>
        <item x="1009"/>
        <item x="919"/>
        <item x="786"/>
        <item x="1046"/>
        <item x="1316"/>
        <item x="1173"/>
        <item x="1195"/>
        <item x="967"/>
        <item x="284"/>
        <item x="1058"/>
        <item x="987"/>
        <item x="264"/>
        <item x="1282"/>
        <item x="1314"/>
        <item x="1068"/>
        <item x="298"/>
        <item x="1033"/>
        <item x="1320"/>
        <item x="1"/>
        <item t="default"/>
      </items>
    </pivotField>
    <pivotField showAll="0" defaultSubtotal="0">
      <items count="532">
        <item x="31"/>
        <item x="137"/>
        <item x="247"/>
        <item x="434"/>
        <item x="283"/>
        <item x="99"/>
        <item x="374"/>
        <item x="232"/>
        <item x="464"/>
        <item x="100"/>
        <item x="415"/>
        <item x="40"/>
        <item x="407"/>
        <item x="408"/>
        <item x="519"/>
        <item x="97"/>
        <item x="156"/>
        <item x="6"/>
        <item x="107"/>
        <item x="287"/>
        <item x="216"/>
        <item x="192"/>
        <item x="432"/>
        <item x="130"/>
        <item x="381"/>
        <item x="529"/>
        <item x="342"/>
        <item x="125"/>
        <item x="400"/>
        <item x="136"/>
        <item x="57"/>
        <item x="467"/>
        <item x="176"/>
        <item x="118"/>
        <item x="186"/>
        <item x="481"/>
        <item x="235"/>
        <item x="175"/>
        <item x="426"/>
        <item x="304"/>
        <item x="475"/>
        <item x="435"/>
        <item x="7"/>
        <item x="242"/>
        <item x="114"/>
        <item x="17"/>
        <item x="27"/>
        <item x="492"/>
        <item x="148"/>
        <item x="503"/>
        <item x="456"/>
        <item x="319"/>
        <item x="233"/>
        <item x="75"/>
        <item x="32"/>
        <item x="376"/>
        <item x="458"/>
        <item x="159"/>
        <item x="38"/>
        <item x="402"/>
        <item x="181"/>
        <item x="307"/>
        <item x="94"/>
        <item x="201"/>
        <item x="95"/>
        <item x="526"/>
        <item x="468"/>
        <item x="219"/>
        <item x="142"/>
        <item x="521"/>
        <item x="191"/>
        <item x="411"/>
        <item x="61"/>
        <item x="33"/>
        <item x="163"/>
        <item x="96"/>
        <item x="336"/>
        <item x="404"/>
        <item x="90"/>
        <item x="139"/>
        <item x="223"/>
        <item x="322"/>
        <item x="340"/>
        <item x="65"/>
        <item x="436"/>
        <item x="390"/>
        <item x="531"/>
        <item x="371"/>
        <item x="422"/>
        <item x="171"/>
        <item x="244"/>
        <item x="1"/>
        <item x="447"/>
        <item x="337"/>
        <item x="64"/>
        <item x="405"/>
        <item x="269"/>
        <item x="377"/>
        <item x="127"/>
        <item x="212"/>
        <item x="200"/>
        <item x="34"/>
        <item x="460"/>
        <item x="343"/>
        <item x="73"/>
        <item x="441"/>
        <item x="13"/>
        <item x="222"/>
        <item x="321"/>
        <item x="440"/>
        <item x="271"/>
        <item x="131"/>
        <item x="74"/>
        <item x="120"/>
        <item x="279"/>
        <item x="292"/>
        <item x="524"/>
        <item x="204"/>
        <item x="198"/>
        <item x="419"/>
        <item x="413"/>
        <item x="272"/>
        <item x="16"/>
        <item x="44"/>
        <item x="459"/>
        <item x="349"/>
        <item x="221"/>
        <item x="66"/>
        <item x="172"/>
        <item x="389"/>
        <item x="485"/>
        <item x="146"/>
        <item x="493"/>
        <item x="154"/>
        <item x="348"/>
        <item x="369"/>
        <item x="58"/>
        <item x="25"/>
        <item x="478"/>
        <item x="396"/>
        <item x="310"/>
        <item x="500"/>
        <item x="116"/>
        <item x="83"/>
        <item x="350"/>
        <item x="504"/>
        <item x="333"/>
        <item x="122"/>
        <item x="218"/>
        <item x="294"/>
        <item x="268"/>
        <item x="262"/>
        <item x="366"/>
        <item x="290"/>
        <item x="285"/>
        <item x="79"/>
        <item x="297"/>
        <item x="510"/>
        <item x="89"/>
        <item x="226"/>
        <item x="87"/>
        <item x="205"/>
        <item x="329"/>
        <item x="239"/>
        <item x="506"/>
        <item x="207"/>
        <item x="296"/>
        <item x="438"/>
        <item x="182"/>
        <item x="263"/>
        <item x="341"/>
        <item x="67"/>
        <item x="117"/>
        <item x="406"/>
        <item x="42"/>
        <item x="197"/>
        <item x="241"/>
        <item x="37"/>
        <item x="76"/>
        <item x="101"/>
        <item x="303"/>
        <item x="345"/>
        <item x="59"/>
        <item x="427"/>
        <item x="178"/>
        <item x="177"/>
        <item x="39"/>
        <item x="365"/>
        <item x="448"/>
        <item x="392"/>
        <item x="143"/>
        <item x="252"/>
        <item x="12"/>
        <item x="308"/>
        <item x="152"/>
        <item x="388"/>
        <item x="54"/>
        <item x="289"/>
        <item x="19"/>
        <item x="81"/>
        <item x="24"/>
        <item x="423"/>
        <item x="133"/>
        <item x="295"/>
        <item x="106"/>
        <item x="15"/>
        <item x="437"/>
        <item x="461"/>
        <item x="246"/>
        <item x="326"/>
        <item x="71"/>
        <item x="439"/>
        <item x="360"/>
        <item x="153"/>
        <item x="123"/>
        <item x="527"/>
        <item x="516"/>
        <item x="145"/>
        <item x="249"/>
        <item x="428"/>
        <item x="507"/>
        <item x="469"/>
        <item x="248"/>
        <item x="355"/>
        <item x="298"/>
        <item x="451"/>
        <item x="168"/>
        <item x="43"/>
        <item x="445"/>
        <item x="318"/>
        <item x="254"/>
        <item x="416"/>
        <item x="286"/>
        <item x="488"/>
        <item x="476"/>
        <item x="11"/>
        <item x="202"/>
        <item x="347"/>
        <item x="483"/>
        <item x="487"/>
        <item x="512"/>
        <item x="474"/>
        <item x="166"/>
        <item x="20"/>
        <item x="257"/>
        <item x="425"/>
        <item x="209"/>
        <item x="446"/>
        <item x="387"/>
        <item x="462"/>
        <item x="105"/>
        <item x="121"/>
        <item x="92"/>
        <item x="515"/>
        <item x="215"/>
        <item x="398"/>
        <item x="511"/>
        <item x="45"/>
        <item x="417"/>
        <item x="14"/>
        <item x="300"/>
        <item x="220"/>
        <item x="184"/>
        <item x="77"/>
        <item x="501"/>
        <item x="442"/>
        <item x="141"/>
        <item x="21"/>
        <item x="36"/>
        <item x="379"/>
        <item x="486"/>
        <item x="147"/>
        <item x="383"/>
        <item x="165"/>
        <item x="358"/>
        <item x="240"/>
        <item x="339"/>
        <item x="82"/>
        <item x="352"/>
        <item x="129"/>
        <item x="282"/>
        <item x="217"/>
        <item x="28"/>
        <item x="56"/>
        <item x="362"/>
        <item x="276"/>
        <item x="260"/>
        <item x="110"/>
        <item x="102"/>
        <item x="528"/>
        <item x="325"/>
        <item x="380"/>
        <item x="151"/>
        <item x="274"/>
        <item x="395"/>
        <item x="253"/>
        <item x="46"/>
        <item x="306"/>
        <item x="288"/>
        <item x="210"/>
        <item x="189"/>
        <item x="206"/>
        <item x="167"/>
        <item x="328"/>
        <item x="190"/>
        <item x="320"/>
        <item x="454"/>
        <item x="494"/>
        <item x="8"/>
        <item x="86"/>
        <item x="317"/>
        <item x="259"/>
        <item x="463"/>
        <item x="309"/>
        <item x="243"/>
        <item x="465"/>
        <item x="382"/>
        <item x="266"/>
        <item x="497"/>
        <item x="502"/>
        <item x="270"/>
        <item x="144"/>
        <item x="208"/>
        <item x="4"/>
        <item x="113"/>
        <item x="484"/>
        <item x="149"/>
        <item x="368"/>
        <item x="299"/>
        <item x="70"/>
        <item x="273"/>
        <item x="346"/>
        <item x="280"/>
        <item x="457"/>
        <item x="520"/>
        <item x="354"/>
        <item x="373"/>
        <item x="194"/>
        <item x="140"/>
        <item x="22"/>
        <item x="30"/>
        <item x="128"/>
        <item x="228"/>
        <item x="230"/>
        <item x="55"/>
        <item x="119"/>
        <item x="3"/>
        <item x="275"/>
        <item x="361"/>
        <item x="311"/>
        <item x="316"/>
        <item x="62"/>
        <item x="351"/>
        <item x="429"/>
        <item x="403"/>
        <item x="187"/>
        <item x="509"/>
        <item x="35"/>
        <item x="450"/>
        <item x="421"/>
        <item x="498"/>
        <item x="291"/>
        <item x="418"/>
        <item x="384"/>
        <item x="332"/>
        <item x="203"/>
        <item x="302"/>
        <item x="195"/>
        <item x="199"/>
        <item x="88"/>
        <item x="179"/>
        <item x="193"/>
        <item x="363"/>
        <item x="134"/>
        <item x="409"/>
        <item x="470"/>
        <item x="51"/>
        <item x="213"/>
        <item x="47"/>
        <item x="258"/>
        <item x="60"/>
        <item x="449"/>
        <item x="29"/>
        <item x="399"/>
        <item x="278"/>
        <item x="391"/>
        <item x="314"/>
        <item x="393"/>
        <item x="229"/>
        <item x="424"/>
        <item x="103"/>
        <item x="158"/>
        <item x="495"/>
        <item x="245"/>
        <item x="372"/>
        <item x="338"/>
        <item x="170"/>
        <item x="174"/>
        <item x="49"/>
        <item x="430"/>
        <item x="185"/>
        <item x="157"/>
        <item x="479"/>
        <item x="85"/>
        <item x="135"/>
        <item x="126"/>
        <item x="231"/>
        <item x="173"/>
        <item x="305"/>
        <item x="211"/>
        <item x="505"/>
        <item x="508"/>
        <item x="353"/>
        <item x="111"/>
        <item x="375"/>
        <item x="112"/>
        <item x="277"/>
        <item x="5"/>
        <item x="357"/>
        <item x="236"/>
        <item x="491"/>
        <item x="224"/>
        <item x="10"/>
        <item x="444"/>
        <item x="466"/>
        <item x="367"/>
        <item x="52"/>
        <item x="473"/>
        <item x="225"/>
        <item x="386"/>
        <item x="267"/>
        <item x="234"/>
        <item x="412"/>
        <item x="315"/>
        <item x="394"/>
        <item x="525"/>
        <item x="453"/>
        <item x="327"/>
        <item x="530"/>
        <item x="312"/>
        <item x="433"/>
        <item x="482"/>
        <item x="455"/>
        <item x="115"/>
        <item x="162"/>
        <item x="69"/>
        <item x="50"/>
        <item x="324"/>
        <item x="238"/>
        <item x="359"/>
        <item x="188"/>
        <item x="513"/>
        <item x="518"/>
        <item x="261"/>
        <item x="255"/>
        <item x="452"/>
        <item x="313"/>
        <item x="335"/>
        <item x="334"/>
        <item x="104"/>
        <item x="443"/>
        <item x="370"/>
        <item x="514"/>
        <item x="378"/>
        <item x="420"/>
        <item x="385"/>
        <item x="490"/>
        <item x="150"/>
        <item x="256"/>
        <item x="364"/>
        <item x="517"/>
        <item x="250"/>
        <item x="138"/>
        <item x="265"/>
        <item x="160"/>
        <item x="499"/>
        <item x="9"/>
        <item x="356"/>
        <item x="84"/>
        <item x="109"/>
        <item x="480"/>
        <item x="330"/>
        <item x="93"/>
        <item x="108"/>
        <item x="344"/>
        <item x="471"/>
        <item x="237"/>
        <item x="132"/>
        <item x="431"/>
        <item x="227"/>
        <item x="53"/>
        <item x="331"/>
        <item x="80"/>
        <item x="164"/>
        <item x="18"/>
        <item x="169"/>
        <item x="281"/>
        <item x="293"/>
        <item x="63"/>
        <item x="397"/>
        <item x="180"/>
        <item x="284"/>
        <item x="124"/>
        <item x="472"/>
        <item x="523"/>
        <item x="410"/>
        <item x="91"/>
        <item x="496"/>
        <item x="23"/>
        <item x="489"/>
        <item x="414"/>
        <item x="183"/>
        <item x="214"/>
        <item x="48"/>
        <item x="196"/>
        <item x="477"/>
        <item x="251"/>
        <item x="26"/>
        <item x="323"/>
        <item x="401"/>
        <item x="72"/>
        <item x="78"/>
        <item x="522"/>
        <item x="68"/>
        <item x="264"/>
        <item x="161"/>
        <item x="41"/>
        <item x="2"/>
        <item x="301"/>
        <item x="155"/>
        <item x="98"/>
        <item x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xpen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3BE05-825C-44F7-89C7-6D917E3BDBA8}" name="Table1" displayName="Table1" ref="A1:O2001" totalsRowShown="0">
  <autoFilter ref="A1:O2001" xr:uid="{79F3BE05-825C-44F7-89C7-6D917E3BDBA8}">
    <filterColumn colId="14">
      <filters blank="1"/>
    </filterColumn>
  </autoFilter>
  <tableColumns count="15">
    <tableColumn id="1" xr3:uid="{DA35DEBC-D9F1-4011-BFA4-5A3F49203D7D}" name="Transaction_ID"/>
    <tableColumn id="2" xr3:uid="{129F1B35-29BA-41E1-B84E-FB5D20C11864}" name="Transaction_Date" dataDxfId="0"/>
    <tableColumn id="3" xr3:uid="{310B656D-2C6B-44C4-9B81-AEDF8CA63805}" name="Revenue"/>
    <tableColumn id="4" xr3:uid="{592629A5-0B1A-469C-B8B1-FCA07941BA73}" name="Expenses"/>
    <tableColumn id="5" xr3:uid="{654A7B6A-6FCC-4261-9B81-DB49B91E180B}" name="Profit"/>
    <tableColumn id="6" xr3:uid="{8A82B8DC-C39C-442E-A4A4-07412E3C90D8}" name="Category"/>
    <tableColumn id="7" xr3:uid="{376ECC18-3D33-4826-9E6A-5A3876D798D0}" name="Region"/>
    <tableColumn id="8" xr3:uid="{8C0F7D12-1AFA-48D3-A1AF-6583EDFFF4AF}" name="Department"/>
    <tableColumn id="9" xr3:uid="{B3368614-A65D-4851-A5EC-0A36CD29C556}" name="Product_Line"/>
    <tableColumn id="10" xr3:uid="{6A6441E6-0BC8-4ACD-A27A-8786E180D8DB}" name="Customer_Segment"/>
    <tableColumn id="11" xr3:uid="{E1FB7A1E-90A6-462F-8AEC-4BBEBCEAC7E5}" name="Payment_Method"/>
    <tableColumn id="12" xr3:uid="{0BEEFB6E-036D-4D8D-A2AF-E789CD337FED}" name="Discount"/>
    <tableColumn id="13" xr3:uid="{17FF5FE2-5A21-4EE2-B770-F5F47F7BF4CC}" name="Profit2"/>
    <tableColumn id="14" xr3:uid="{56863ABD-F9C9-458C-93B6-0FDC7A3FE7EB}" name="Profit_1">
      <calculatedColumnFormula>IF(M2&gt;=0,M2,"")</calculatedColumnFormula>
    </tableColumn>
    <tableColumn id="15" xr3:uid="{F5CD8FAB-A310-41F9-8FCB-BF1BC6D3D5A0}" name="Loss">
      <calculatedColumnFormula>IF(M2&lt;=0,M2,"")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Transaction_Date" xr10:uid="{122AC02E-96EE-4D27-9ED7-5DFAB35E50C8}" sourceName="Transaction_Date">
  <pivotTables>
    <pivotTable tabId="2" name="PivotTable19"/>
  </pivotTables>
  <state minimalRefreshVersion="6" lastRefreshVersion="6" pivotCacheId="1725943509" filterType="unknown">
    <bounds startDate="2022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ransaction_Date 1" xr10:uid="{20FAE8AB-7D39-40C7-90DC-4EBB6D652ECC}" cache="NativeTimeline_Transaction_Date" caption="Transaction_Date" level="2" selectionLevel="2" scrollPosition="2024-06-06T00:00:00" style="TimeSlicerStyleLight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1"/>
  <sheetViews>
    <sheetView topLeftCell="B1" workbookViewId="0">
      <selection activeCell="G23" sqref="G23"/>
    </sheetView>
  </sheetViews>
  <sheetFormatPr defaultRowHeight="14.4" x14ac:dyDescent="0.3"/>
  <cols>
    <col min="1" max="1" width="15.5546875" customWidth="1"/>
    <col min="2" max="2" width="17.5546875" style="1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9.44140625" customWidth="1"/>
    <col min="11" max="11" width="20" customWidth="1"/>
    <col min="12" max="12" width="13.109375" customWidth="1"/>
    <col min="13" max="13" width="10.88671875" customWidth="1"/>
    <col min="14" max="14" width="9.5546875" customWidth="1"/>
  </cols>
  <sheetData>
    <row r="1" spans="1:15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2039</v>
      </c>
      <c r="N1" t="s">
        <v>2038</v>
      </c>
      <c r="O1" t="s">
        <v>2037</v>
      </c>
    </row>
    <row r="2" spans="1:15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>
        <v>0.09</v>
      </c>
      <c r="M2">
        <v>23995</v>
      </c>
      <c r="N2">
        <f>IF(M2&gt;=0,M2,"")</f>
        <v>23995</v>
      </c>
      <c r="O2" t="str">
        <f>IF(M2&lt;=0,M2,"")</f>
        <v/>
      </c>
    </row>
    <row r="3" spans="1:15" hidden="1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>
        <v>0.22</v>
      </c>
      <c r="M3">
        <v>-14946</v>
      </c>
      <c r="N3" t="str">
        <f t="shared" ref="N3:N66" si="0">IF(M3&gt;=0,M3,"")</f>
        <v/>
      </c>
      <c r="O3">
        <f t="shared" ref="O3:O66" si="1">IF(M3&lt;=0,M3,"")</f>
        <v>-14946</v>
      </c>
    </row>
    <row r="4" spans="1:15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>
        <v>0.25</v>
      </c>
      <c r="M4">
        <v>11043</v>
      </c>
      <c r="N4">
        <f t="shared" si="0"/>
        <v>11043</v>
      </c>
      <c r="O4" t="str">
        <f t="shared" si="1"/>
        <v/>
      </c>
    </row>
    <row r="5" spans="1:15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>
        <v>0.04</v>
      </c>
      <c r="M5">
        <v>40593</v>
      </c>
      <c r="N5">
        <f t="shared" si="0"/>
        <v>40593</v>
      </c>
      <c r="O5" t="str">
        <f t="shared" si="1"/>
        <v/>
      </c>
    </row>
    <row r="6" spans="1:15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>
        <v>0.13</v>
      </c>
      <c r="M6">
        <v>22875</v>
      </c>
      <c r="N6">
        <f t="shared" si="0"/>
        <v>22875</v>
      </c>
      <c r="O6" t="str">
        <f t="shared" si="1"/>
        <v/>
      </c>
    </row>
    <row r="7" spans="1:15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>
        <v>0.17</v>
      </c>
      <c r="M7">
        <v>8962</v>
      </c>
      <c r="N7">
        <f t="shared" si="0"/>
        <v>8962</v>
      </c>
      <c r="O7" t="str">
        <f t="shared" si="1"/>
        <v/>
      </c>
    </row>
    <row r="8" spans="1:15" hidden="1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>
        <v>0.19</v>
      </c>
      <c r="M8">
        <v>-102</v>
      </c>
      <c r="N8" t="str">
        <f t="shared" si="0"/>
        <v/>
      </c>
      <c r="O8">
        <f t="shared" si="1"/>
        <v>-102</v>
      </c>
    </row>
    <row r="9" spans="1:15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>
        <v>0.01</v>
      </c>
      <c r="M9">
        <v>12980</v>
      </c>
      <c r="N9">
        <f t="shared" si="0"/>
        <v>12980</v>
      </c>
      <c r="O9" t="str">
        <f t="shared" si="1"/>
        <v/>
      </c>
    </row>
    <row r="10" spans="1:15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>
        <v>0.1</v>
      </c>
      <c r="M10">
        <v>23782</v>
      </c>
      <c r="N10">
        <f t="shared" si="0"/>
        <v>23782</v>
      </c>
      <c r="O10" t="str">
        <f t="shared" si="1"/>
        <v/>
      </c>
    </row>
    <row r="11" spans="1:15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>
        <v>0.02</v>
      </c>
      <c r="M11">
        <v>21765</v>
      </c>
      <c r="N11">
        <f t="shared" si="0"/>
        <v>21765</v>
      </c>
      <c r="O11" t="str">
        <f t="shared" si="1"/>
        <v/>
      </c>
    </row>
    <row r="12" spans="1:15" hidden="1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>
        <v>0.09</v>
      </c>
      <c r="M12">
        <v>-4798</v>
      </c>
      <c r="N12" t="str">
        <f t="shared" si="0"/>
        <v/>
      </c>
      <c r="O12">
        <f t="shared" si="1"/>
        <v>-4798</v>
      </c>
    </row>
    <row r="13" spans="1:15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>
        <v>0.22</v>
      </c>
      <c r="M13">
        <v>22931</v>
      </c>
      <c r="N13">
        <f t="shared" si="0"/>
        <v>22931</v>
      </c>
      <c r="O13" t="str">
        <f t="shared" si="1"/>
        <v/>
      </c>
    </row>
    <row r="14" spans="1:15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>
        <v>0.02</v>
      </c>
      <c r="M14">
        <v>4724</v>
      </c>
      <c r="N14">
        <f t="shared" si="0"/>
        <v>4724</v>
      </c>
      <c r="O14" t="str">
        <f t="shared" si="1"/>
        <v/>
      </c>
    </row>
    <row r="15" spans="1:15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>
        <v>0.02</v>
      </c>
      <c r="M15">
        <v>7664</v>
      </c>
      <c r="N15">
        <f t="shared" si="0"/>
        <v>7664</v>
      </c>
      <c r="O15" t="str">
        <f t="shared" si="1"/>
        <v/>
      </c>
    </row>
    <row r="16" spans="1:15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>
        <v>0.08</v>
      </c>
      <c r="M16">
        <v>2778</v>
      </c>
      <c r="N16">
        <f t="shared" si="0"/>
        <v>2778</v>
      </c>
      <c r="O16" t="str">
        <f t="shared" si="1"/>
        <v/>
      </c>
    </row>
    <row r="17" spans="1:15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>
        <v>0.11</v>
      </c>
      <c r="M17">
        <v>24948</v>
      </c>
      <c r="N17">
        <f t="shared" si="0"/>
        <v>24948</v>
      </c>
      <c r="O17" t="str">
        <f t="shared" si="1"/>
        <v/>
      </c>
    </row>
    <row r="18" spans="1:15" hidden="1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>
        <v>0.25</v>
      </c>
      <c r="M18">
        <v>-5606</v>
      </c>
      <c r="N18" t="str">
        <f t="shared" si="0"/>
        <v/>
      </c>
      <c r="O18">
        <f t="shared" si="1"/>
        <v>-5606</v>
      </c>
    </row>
    <row r="19" spans="1:15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>
        <v>0.28000000000000003</v>
      </c>
      <c r="M19">
        <v>4267</v>
      </c>
      <c r="N19">
        <f t="shared" si="0"/>
        <v>4267</v>
      </c>
      <c r="O19" t="str">
        <f t="shared" si="1"/>
        <v/>
      </c>
    </row>
    <row r="20" spans="1:15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>
        <v>0.27</v>
      </c>
      <c r="M20">
        <v>22132</v>
      </c>
      <c r="N20">
        <f t="shared" si="0"/>
        <v>22132</v>
      </c>
      <c r="O20" t="str">
        <f t="shared" si="1"/>
        <v/>
      </c>
    </row>
    <row r="21" spans="1:15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>
        <v>0.06</v>
      </c>
      <c r="M21">
        <v>13964</v>
      </c>
      <c r="N21">
        <f t="shared" si="0"/>
        <v>13964</v>
      </c>
      <c r="O21" t="str">
        <f t="shared" si="1"/>
        <v/>
      </c>
    </row>
    <row r="22" spans="1:15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>
        <v>0.09</v>
      </c>
      <c r="M22">
        <v>25617</v>
      </c>
      <c r="N22">
        <f t="shared" si="0"/>
        <v>25617</v>
      </c>
      <c r="O22" t="str">
        <f t="shared" si="1"/>
        <v/>
      </c>
    </row>
    <row r="23" spans="1:15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>
        <v>0.24</v>
      </c>
      <c r="M23">
        <v>8017</v>
      </c>
      <c r="N23">
        <f t="shared" si="0"/>
        <v>8017</v>
      </c>
      <c r="O23" t="str">
        <f t="shared" si="1"/>
        <v/>
      </c>
    </row>
    <row r="24" spans="1:15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>
        <v>0.28000000000000003</v>
      </c>
      <c r="M24">
        <v>10047</v>
      </c>
      <c r="N24">
        <f t="shared" si="0"/>
        <v>10047</v>
      </c>
      <c r="O24" t="str">
        <f t="shared" si="1"/>
        <v/>
      </c>
    </row>
    <row r="25" spans="1:15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>
        <v>0.17</v>
      </c>
      <c r="M25">
        <v>8971</v>
      </c>
      <c r="N25">
        <f t="shared" si="0"/>
        <v>8971</v>
      </c>
      <c r="O25" t="str">
        <f t="shared" si="1"/>
        <v/>
      </c>
    </row>
    <row r="26" spans="1:15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>
        <v>0.21</v>
      </c>
      <c r="M26">
        <v>13810</v>
      </c>
      <c r="N26">
        <f t="shared" si="0"/>
        <v>13810</v>
      </c>
      <c r="O26" t="str">
        <f t="shared" si="1"/>
        <v/>
      </c>
    </row>
    <row r="27" spans="1:15" hidden="1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>
        <v>0.22</v>
      </c>
      <c r="M27">
        <v>-3084</v>
      </c>
      <c r="N27" t="str">
        <f t="shared" si="0"/>
        <v/>
      </c>
      <c r="O27">
        <f t="shared" si="1"/>
        <v>-3084</v>
      </c>
    </row>
    <row r="28" spans="1:15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>
        <v>0.02</v>
      </c>
      <c r="M28">
        <v>32144</v>
      </c>
      <c r="N28">
        <f t="shared" si="0"/>
        <v>32144</v>
      </c>
      <c r="O28" t="str">
        <f t="shared" si="1"/>
        <v/>
      </c>
    </row>
    <row r="29" spans="1:15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>
        <v>0</v>
      </c>
      <c r="M29">
        <v>4955</v>
      </c>
      <c r="N29">
        <f t="shared" si="0"/>
        <v>4955</v>
      </c>
      <c r="O29" t="str">
        <f t="shared" si="1"/>
        <v/>
      </c>
    </row>
    <row r="30" spans="1:15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>
        <v>0.13</v>
      </c>
      <c r="M30">
        <v>36821</v>
      </c>
      <c r="N30">
        <f t="shared" si="0"/>
        <v>36821</v>
      </c>
      <c r="O30" t="str">
        <f t="shared" si="1"/>
        <v/>
      </c>
    </row>
    <row r="31" spans="1:15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>
        <v>0.12</v>
      </c>
      <c r="M31">
        <v>35007</v>
      </c>
      <c r="N31">
        <f t="shared" si="0"/>
        <v>35007</v>
      </c>
      <c r="O31" t="str">
        <f t="shared" si="1"/>
        <v/>
      </c>
    </row>
    <row r="32" spans="1:15" hidden="1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>
        <v>0.11</v>
      </c>
      <c r="M32">
        <v>-21210</v>
      </c>
      <c r="N32" t="str">
        <f t="shared" si="0"/>
        <v/>
      </c>
      <c r="O32">
        <f t="shared" si="1"/>
        <v>-21210</v>
      </c>
    </row>
    <row r="33" spans="1:15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>
        <v>0.25</v>
      </c>
      <c r="M33">
        <v>25720</v>
      </c>
      <c r="N33">
        <f t="shared" si="0"/>
        <v>25720</v>
      </c>
      <c r="O33" t="str">
        <f t="shared" si="1"/>
        <v/>
      </c>
    </row>
    <row r="34" spans="1:15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>
        <v>0.11</v>
      </c>
      <c r="M34">
        <v>15594</v>
      </c>
      <c r="N34">
        <f t="shared" si="0"/>
        <v>15594</v>
      </c>
      <c r="O34" t="str">
        <f t="shared" si="1"/>
        <v/>
      </c>
    </row>
    <row r="35" spans="1:15" hidden="1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>
        <v>0.23</v>
      </c>
      <c r="M35">
        <v>-18639</v>
      </c>
      <c r="N35" t="str">
        <f t="shared" si="0"/>
        <v/>
      </c>
      <c r="O35">
        <f t="shared" si="1"/>
        <v>-18639</v>
      </c>
    </row>
    <row r="36" spans="1:15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>
        <v>0.04</v>
      </c>
      <c r="M36">
        <v>16441</v>
      </c>
      <c r="N36">
        <f t="shared" si="0"/>
        <v>16441</v>
      </c>
      <c r="O36" t="str">
        <f t="shared" si="1"/>
        <v/>
      </c>
    </row>
    <row r="37" spans="1:15" hidden="1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>
        <v>0.14000000000000001</v>
      </c>
      <c r="M37">
        <v>-6059</v>
      </c>
      <c r="N37" t="str">
        <f t="shared" si="0"/>
        <v/>
      </c>
      <c r="O37">
        <f t="shared" si="1"/>
        <v>-6059</v>
      </c>
    </row>
    <row r="38" spans="1:15" hidden="1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>
        <v>0.16</v>
      </c>
      <c r="M38">
        <v>-1313</v>
      </c>
      <c r="N38" t="str">
        <f t="shared" si="0"/>
        <v/>
      </c>
      <c r="O38">
        <f t="shared" si="1"/>
        <v>-1313</v>
      </c>
    </row>
    <row r="39" spans="1:15" hidden="1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>
        <v>0.12</v>
      </c>
      <c r="M39">
        <v>-2872</v>
      </c>
      <c r="N39" t="str">
        <f t="shared" si="0"/>
        <v/>
      </c>
      <c r="O39">
        <f t="shared" si="1"/>
        <v>-2872</v>
      </c>
    </row>
    <row r="40" spans="1:15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>
        <v>0.05</v>
      </c>
      <c r="M40">
        <v>41820</v>
      </c>
      <c r="N40">
        <f t="shared" si="0"/>
        <v>41820</v>
      </c>
      <c r="O40" t="str">
        <f t="shared" si="1"/>
        <v/>
      </c>
    </row>
    <row r="41" spans="1:15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>
        <v>0.2</v>
      </c>
      <c r="M41">
        <v>5001</v>
      </c>
      <c r="N41">
        <f t="shared" si="0"/>
        <v>5001</v>
      </c>
      <c r="O41" t="str">
        <f t="shared" si="1"/>
        <v/>
      </c>
    </row>
    <row r="42" spans="1:15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>
        <v>0.1</v>
      </c>
      <c r="M42">
        <v>29723</v>
      </c>
      <c r="N42">
        <f t="shared" si="0"/>
        <v>29723</v>
      </c>
      <c r="O42" t="str">
        <f t="shared" si="1"/>
        <v/>
      </c>
    </row>
    <row r="43" spans="1:15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>
        <v>0.05</v>
      </c>
      <c r="M43">
        <v>21922</v>
      </c>
      <c r="N43">
        <f t="shared" si="0"/>
        <v>21922</v>
      </c>
      <c r="O43" t="str">
        <f t="shared" si="1"/>
        <v/>
      </c>
    </row>
    <row r="44" spans="1:15" hidden="1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>
        <v>0.16</v>
      </c>
      <c r="M44">
        <v>-8554</v>
      </c>
      <c r="N44" t="str">
        <f t="shared" si="0"/>
        <v/>
      </c>
      <c r="O44">
        <f t="shared" si="1"/>
        <v>-8554</v>
      </c>
    </row>
    <row r="45" spans="1:15" hidden="1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>
        <v>0.24</v>
      </c>
      <c r="M45">
        <v>-10341</v>
      </c>
      <c r="N45" t="str">
        <f t="shared" si="0"/>
        <v/>
      </c>
      <c r="O45">
        <f t="shared" si="1"/>
        <v>-10341</v>
      </c>
    </row>
    <row r="46" spans="1:15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>
        <v>0.22</v>
      </c>
      <c r="M46">
        <v>25474</v>
      </c>
      <c r="N46">
        <f t="shared" si="0"/>
        <v>25474</v>
      </c>
      <c r="O46" t="str">
        <f t="shared" si="1"/>
        <v/>
      </c>
    </row>
    <row r="47" spans="1:15" hidden="1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>
        <v>0.24</v>
      </c>
      <c r="M47">
        <v>-14188</v>
      </c>
      <c r="N47" t="str">
        <f t="shared" si="0"/>
        <v/>
      </c>
      <c r="O47">
        <f t="shared" si="1"/>
        <v>-14188</v>
      </c>
    </row>
    <row r="48" spans="1:15" hidden="1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>
        <v>0.05</v>
      </c>
      <c r="M48">
        <v>-7621</v>
      </c>
      <c r="N48" t="str">
        <f t="shared" si="0"/>
        <v/>
      </c>
      <c r="O48">
        <f t="shared" si="1"/>
        <v>-7621</v>
      </c>
    </row>
    <row r="49" spans="1:15" hidden="1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>
        <v>0.09</v>
      </c>
      <c r="M49">
        <v>-9833</v>
      </c>
      <c r="N49" t="str">
        <f t="shared" si="0"/>
        <v/>
      </c>
      <c r="O49">
        <f t="shared" si="1"/>
        <v>-9833</v>
      </c>
    </row>
    <row r="50" spans="1:15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>
        <v>0.27</v>
      </c>
      <c r="M50">
        <v>11221</v>
      </c>
      <c r="N50">
        <f t="shared" si="0"/>
        <v>11221</v>
      </c>
      <c r="O50" t="str">
        <f t="shared" si="1"/>
        <v/>
      </c>
    </row>
    <row r="51" spans="1:15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>
        <v>0.02</v>
      </c>
      <c r="M51">
        <v>17159</v>
      </c>
      <c r="N51">
        <f t="shared" si="0"/>
        <v>17159</v>
      </c>
      <c r="O51" t="str">
        <f t="shared" si="1"/>
        <v/>
      </c>
    </row>
    <row r="52" spans="1:15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>
        <v>0</v>
      </c>
      <c r="M52">
        <v>27899</v>
      </c>
      <c r="N52">
        <f t="shared" si="0"/>
        <v>27899</v>
      </c>
      <c r="O52" t="str">
        <f t="shared" si="1"/>
        <v/>
      </c>
    </row>
    <row r="53" spans="1:15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>
        <v>0.15</v>
      </c>
      <c r="M53">
        <v>17506</v>
      </c>
      <c r="N53">
        <f t="shared" si="0"/>
        <v>17506</v>
      </c>
      <c r="O53" t="str">
        <f t="shared" si="1"/>
        <v/>
      </c>
    </row>
    <row r="54" spans="1:15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>
        <v>0.26</v>
      </c>
      <c r="M54">
        <v>4806</v>
      </c>
      <c r="N54">
        <f t="shared" si="0"/>
        <v>4806</v>
      </c>
      <c r="O54" t="str">
        <f t="shared" si="1"/>
        <v/>
      </c>
    </row>
    <row r="55" spans="1:15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>
        <v>0.21</v>
      </c>
      <c r="M55">
        <v>26859</v>
      </c>
      <c r="N55">
        <f t="shared" si="0"/>
        <v>26859</v>
      </c>
      <c r="O55" t="str">
        <f t="shared" si="1"/>
        <v/>
      </c>
    </row>
    <row r="56" spans="1:15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>
        <v>0.28000000000000003</v>
      </c>
      <c r="M56">
        <v>972</v>
      </c>
      <c r="N56">
        <f t="shared" si="0"/>
        <v>972</v>
      </c>
      <c r="O56" t="str">
        <f t="shared" si="1"/>
        <v/>
      </c>
    </row>
    <row r="57" spans="1:15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>
        <v>0.04</v>
      </c>
      <c r="M57">
        <v>12963</v>
      </c>
      <c r="N57">
        <f t="shared" si="0"/>
        <v>12963</v>
      </c>
      <c r="O57" t="str">
        <f t="shared" si="1"/>
        <v/>
      </c>
    </row>
    <row r="58" spans="1:15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>
        <v>0.24</v>
      </c>
      <c r="M58">
        <v>40706</v>
      </c>
      <c r="N58">
        <f t="shared" si="0"/>
        <v>40706</v>
      </c>
      <c r="O58" t="str">
        <f t="shared" si="1"/>
        <v/>
      </c>
    </row>
    <row r="59" spans="1:15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>
        <v>0.11</v>
      </c>
      <c r="M59">
        <v>5889</v>
      </c>
      <c r="N59">
        <f t="shared" si="0"/>
        <v>5889</v>
      </c>
      <c r="O59" t="str">
        <f t="shared" si="1"/>
        <v/>
      </c>
    </row>
    <row r="60" spans="1:15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>
        <v>0.02</v>
      </c>
      <c r="M60">
        <v>26526</v>
      </c>
      <c r="N60">
        <f t="shared" si="0"/>
        <v>26526</v>
      </c>
      <c r="O60" t="str">
        <f t="shared" si="1"/>
        <v/>
      </c>
    </row>
    <row r="61" spans="1:15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>
        <v>0.09</v>
      </c>
      <c r="M61">
        <v>2294</v>
      </c>
      <c r="N61">
        <f t="shared" si="0"/>
        <v>2294</v>
      </c>
      <c r="O61" t="str">
        <f t="shared" si="1"/>
        <v/>
      </c>
    </row>
    <row r="62" spans="1:15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>
        <v>0</v>
      </c>
      <c r="M62">
        <v>18742</v>
      </c>
      <c r="N62">
        <f t="shared" si="0"/>
        <v>18742</v>
      </c>
      <c r="O62" t="str">
        <f t="shared" si="1"/>
        <v/>
      </c>
    </row>
    <row r="63" spans="1:15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>
        <v>0.14000000000000001</v>
      </c>
      <c r="M63">
        <v>11322</v>
      </c>
      <c r="N63">
        <f t="shared" si="0"/>
        <v>11322</v>
      </c>
      <c r="O63" t="str">
        <f t="shared" si="1"/>
        <v/>
      </c>
    </row>
    <row r="64" spans="1:15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>
        <v>0.09</v>
      </c>
      <c r="M64">
        <v>5171</v>
      </c>
      <c r="N64">
        <f t="shared" si="0"/>
        <v>5171</v>
      </c>
      <c r="O64" t="str">
        <f t="shared" si="1"/>
        <v/>
      </c>
    </row>
    <row r="65" spans="1:15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>
        <v>0.1</v>
      </c>
      <c r="M65">
        <v>18575</v>
      </c>
      <c r="N65">
        <f t="shared" si="0"/>
        <v>18575</v>
      </c>
      <c r="O65" t="str">
        <f t="shared" si="1"/>
        <v/>
      </c>
    </row>
    <row r="66" spans="1:15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>
        <v>0.18</v>
      </c>
      <c r="M66">
        <v>24870</v>
      </c>
      <c r="N66">
        <f t="shared" si="0"/>
        <v>24870</v>
      </c>
      <c r="O66" t="str">
        <f t="shared" si="1"/>
        <v/>
      </c>
    </row>
    <row r="67" spans="1:15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>
        <v>0.22</v>
      </c>
      <c r="M67">
        <v>9853</v>
      </c>
      <c r="N67">
        <f t="shared" ref="N67:N130" si="2">IF(M67&gt;=0,M67,"")</f>
        <v>9853</v>
      </c>
      <c r="O67" t="str">
        <f t="shared" ref="O67:O130" si="3">IF(M67&lt;=0,M67,"")</f>
        <v/>
      </c>
    </row>
    <row r="68" spans="1:15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>
        <v>0.03</v>
      </c>
      <c r="M68">
        <v>10196</v>
      </c>
      <c r="N68">
        <f t="shared" si="2"/>
        <v>10196</v>
      </c>
      <c r="O68" t="str">
        <f t="shared" si="3"/>
        <v/>
      </c>
    </row>
    <row r="69" spans="1:15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>
        <v>0.12</v>
      </c>
      <c r="M69">
        <v>11091</v>
      </c>
      <c r="N69">
        <f t="shared" si="2"/>
        <v>11091</v>
      </c>
      <c r="O69" t="str">
        <f t="shared" si="3"/>
        <v/>
      </c>
    </row>
    <row r="70" spans="1:15" hidden="1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>
        <v>7.0000000000000007E-2</v>
      </c>
      <c r="M70">
        <v>-13664</v>
      </c>
      <c r="N70" t="str">
        <f t="shared" si="2"/>
        <v/>
      </c>
      <c r="O70">
        <f t="shared" si="3"/>
        <v>-13664</v>
      </c>
    </row>
    <row r="71" spans="1:15" hidden="1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>
        <v>0.22</v>
      </c>
      <c r="M71">
        <v>-18334</v>
      </c>
      <c r="N71" t="str">
        <f t="shared" si="2"/>
        <v/>
      </c>
      <c r="O71">
        <f t="shared" si="3"/>
        <v>-18334</v>
      </c>
    </row>
    <row r="72" spans="1:15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>
        <v>0.23</v>
      </c>
      <c r="M72">
        <v>23007</v>
      </c>
      <c r="N72">
        <f t="shared" si="2"/>
        <v>23007</v>
      </c>
      <c r="O72" t="str">
        <f t="shared" si="3"/>
        <v/>
      </c>
    </row>
    <row r="73" spans="1:15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>
        <v>0.06</v>
      </c>
      <c r="M73">
        <v>15364</v>
      </c>
      <c r="N73">
        <f t="shared" si="2"/>
        <v>15364</v>
      </c>
      <c r="O73" t="str">
        <f t="shared" si="3"/>
        <v/>
      </c>
    </row>
    <row r="74" spans="1:15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>
        <v>0.03</v>
      </c>
      <c r="M74">
        <v>22255</v>
      </c>
      <c r="N74">
        <f t="shared" si="2"/>
        <v>22255</v>
      </c>
      <c r="O74" t="str">
        <f t="shared" si="3"/>
        <v/>
      </c>
    </row>
    <row r="75" spans="1:15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>
        <v>0.18</v>
      </c>
      <c r="M75">
        <v>8570</v>
      </c>
      <c r="N75">
        <f t="shared" si="2"/>
        <v>8570</v>
      </c>
      <c r="O75" t="str">
        <f t="shared" si="3"/>
        <v/>
      </c>
    </row>
    <row r="76" spans="1:15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>
        <v>0.28000000000000003</v>
      </c>
      <c r="M76">
        <v>14817</v>
      </c>
      <c r="N76">
        <f t="shared" si="2"/>
        <v>14817</v>
      </c>
      <c r="O76" t="str">
        <f t="shared" si="3"/>
        <v/>
      </c>
    </row>
    <row r="77" spans="1:15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>
        <v>0.28000000000000003</v>
      </c>
      <c r="M77">
        <v>19764</v>
      </c>
      <c r="N77">
        <f t="shared" si="2"/>
        <v>19764</v>
      </c>
      <c r="O77" t="str">
        <f t="shared" si="3"/>
        <v/>
      </c>
    </row>
    <row r="78" spans="1:15" hidden="1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>
        <v>0.18</v>
      </c>
      <c r="M78">
        <v>-782</v>
      </c>
      <c r="N78" t="str">
        <f t="shared" si="2"/>
        <v/>
      </c>
      <c r="O78">
        <f t="shared" si="3"/>
        <v>-782</v>
      </c>
    </row>
    <row r="79" spans="1:15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>
        <v>0.06</v>
      </c>
      <c r="M79">
        <v>21534</v>
      </c>
      <c r="N79">
        <f t="shared" si="2"/>
        <v>21534</v>
      </c>
      <c r="O79" t="str">
        <f t="shared" si="3"/>
        <v/>
      </c>
    </row>
    <row r="80" spans="1:15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>
        <v>0.05</v>
      </c>
      <c r="M80">
        <v>8677</v>
      </c>
      <c r="N80">
        <f t="shared" si="2"/>
        <v>8677</v>
      </c>
      <c r="O80" t="str">
        <f t="shared" si="3"/>
        <v/>
      </c>
    </row>
    <row r="81" spans="1:15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>
        <v>0.16</v>
      </c>
      <c r="M81">
        <v>1336</v>
      </c>
      <c r="N81">
        <f t="shared" si="2"/>
        <v>1336</v>
      </c>
      <c r="O81" t="str">
        <f t="shared" si="3"/>
        <v/>
      </c>
    </row>
    <row r="82" spans="1:15" hidden="1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>
        <v>0.19</v>
      </c>
      <c r="M82">
        <v>-10087</v>
      </c>
      <c r="N82" t="str">
        <f t="shared" si="2"/>
        <v/>
      </c>
      <c r="O82">
        <f t="shared" si="3"/>
        <v>-10087</v>
      </c>
    </row>
    <row r="83" spans="1:15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>
        <v>0.15</v>
      </c>
      <c r="M83">
        <v>31356</v>
      </c>
      <c r="N83">
        <f t="shared" si="2"/>
        <v>31356</v>
      </c>
      <c r="O83" t="str">
        <f t="shared" si="3"/>
        <v/>
      </c>
    </row>
    <row r="84" spans="1:15" hidden="1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>
        <v>0.04</v>
      </c>
      <c r="M84">
        <v>-8113</v>
      </c>
      <c r="N84" t="str">
        <f t="shared" si="2"/>
        <v/>
      </c>
      <c r="O84">
        <f t="shared" si="3"/>
        <v>-8113</v>
      </c>
    </row>
    <row r="85" spans="1:15" hidden="1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>
        <v>0.22</v>
      </c>
      <c r="M85">
        <v>-7245</v>
      </c>
      <c r="N85" t="str">
        <f t="shared" si="2"/>
        <v/>
      </c>
      <c r="O85">
        <f t="shared" si="3"/>
        <v>-7245</v>
      </c>
    </row>
    <row r="86" spans="1:15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>
        <v>0.06</v>
      </c>
      <c r="M86">
        <v>27785</v>
      </c>
      <c r="N86">
        <f t="shared" si="2"/>
        <v>27785</v>
      </c>
      <c r="O86" t="str">
        <f t="shared" si="3"/>
        <v/>
      </c>
    </row>
    <row r="87" spans="1:15" hidden="1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>
        <v>0.21</v>
      </c>
      <c r="M87">
        <v>-5029</v>
      </c>
      <c r="N87" t="str">
        <f t="shared" si="2"/>
        <v/>
      </c>
      <c r="O87">
        <f t="shared" si="3"/>
        <v>-5029</v>
      </c>
    </row>
    <row r="88" spans="1:15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>
        <v>0.26</v>
      </c>
      <c r="M88">
        <v>15452</v>
      </c>
      <c r="N88">
        <f t="shared" si="2"/>
        <v>15452</v>
      </c>
      <c r="O88" t="str">
        <f t="shared" si="3"/>
        <v/>
      </c>
    </row>
    <row r="89" spans="1:15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>
        <v>0.08</v>
      </c>
      <c r="M89">
        <v>18031</v>
      </c>
      <c r="N89">
        <f t="shared" si="2"/>
        <v>18031</v>
      </c>
      <c r="O89" t="str">
        <f t="shared" si="3"/>
        <v/>
      </c>
    </row>
    <row r="90" spans="1:15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>
        <v>0.03</v>
      </c>
      <c r="M90">
        <v>16226</v>
      </c>
      <c r="N90">
        <f t="shared" si="2"/>
        <v>16226</v>
      </c>
      <c r="O90" t="str">
        <f t="shared" si="3"/>
        <v/>
      </c>
    </row>
    <row r="91" spans="1:15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>
        <v>0.13</v>
      </c>
      <c r="M91">
        <v>677</v>
      </c>
      <c r="N91">
        <f t="shared" si="2"/>
        <v>677</v>
      </c>
      <c r="O91" t="str">
        <f t="shared" si="3"/>
        <v/>
      </c>
    </row>
    <row r="92" spans="1:15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>
        <v>7.0000000000000007E-2</v>
      </c>
      <c r="M92">
        <v>4006</v>
      </c>
      <c r="N92">
        <f t="shared" si="2"/>
        <v>4006</v>
      </c>
      <c r="O92" t="str">
        <f t="shared" si="3"/>
        <v/>
      </c>
    </row>
    <row r="93" spans="1:15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>
        <v>0.28999999999999998</v>
      </c>
      <c r="M93">
        <v>32391</v>
      </c>
      <c r="N93">
        <f t="shared" si="2"/>
        <v>32391</v>
      </c>
      <c r="O93" t="str">
        <f t="shared" si="3"/>
        <v/>
      </c>
    </row>
    <row r="94" spans="1:15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>
        <v>0.06</v>
      </c>
      <c r="M94">
        <v>5777</v>
      </c>
      <c r="N94">
        <f t="shared" si="2"/>
        <v>5777</v>
      </c>
      <c r="O94" t="str">
        <f t="shared" si="3"/>
        <v/>
      </c>
    </row>
    <row r="95" spans="1:15" hidden="1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>
        <v>0.14000000000000001</v>
      </c>
      <c r="M95">
        <v>-419</v>
      </c>
      <c r="N95" t="str">
        <f t="shared" si="2"/>
        <v/>
      </c>
      <c r="O95">
        <f t="shared" si="3"/>
        <v>-419</v>
      </c>
    </row>
    <row r="96" spans="1:15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>
        <v>0.22</v>
      </c>
      <c r="M96">
        <v>456</v>
      </c>
      <c r="N96">
        <f t="shared" si="2"/>
        <v>456</v>
      </c>
      <c r="O96" t="str">
        <f t="shared" si="3"/>
        <v/>
      </c>
    </row>
    <row r="97" spans="1:15" hidden="1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>
        <v>0.24</v>
      </c>
      <c r="M97">
        <v>-10003</v>
      </c>
      <c r="N97" t="str">
        <f t="shared" si="2"/>
        <v/>
      </c>
      <c r="O97">
        <f t="shared" si="3"/>
        <v>-10003</v>
      </c>
    </row>
    <row r="98" spans="1:15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>
        <v>0.14000000000000001</v>
      </c>
      <c r="M98">
        <v>24853</v>
      </c>
      <c r="N98">
        <f t="shared" si="2"/>
        <v>24853</v>
      </c>
      <c r="O98" t="str">
        <f t="shared" si="3"/>
        <v/>
      </c>
    </row>
    <row r="99" spans="1:15" hidden="1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>
        <v>0.18</v>
      </c>
      <c r="M99">
        <v>-12886</v>
      </c>
      <c r="N99" t="str">
        <f t="shared" si="2"/>
        <v/>
      </c>
      <c r="O99">
        <f t="shared" si="3"/>
        <v>-12886</v>
      </c>
    </row>
    <row r="100" spans="1:15" hidden="1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>
        <v>0.11</v>
      </c>
      <c r="M100">
        <v>-296</v>
      </c>
      <c r="N100" t="str">
        <f t="shared" si="2"/>
        <v/>
      </c>
      <c r="O100">
        <f t="shared" si="3"/>
        <v>-296</v>
      </c>
    </row>
    <row r="101" spans="1:15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>
        <v>0.01</v>
      </c>
      <c r="M101">
        <v>19710</v>
      </c>
      <c r="N101">
        <f t="shared" si="2"/>
        <v>19710</v>
      </c>
      <c r="O101" t="str">
        <f t="shared" si="3"/>
        <v/>
      </c>
    </row>
    <row r="102" spans="1:15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>
        <v>0.22</v>
      </c>
      <c r="M102">
        <v>7709</v>
      </c>
      <c r="N102">
        <f t="shared" si="2"/>
        <v>7709</v>
      </c>
      <c r="O102" t="str">
        <f t="shared" si="3"/>
        <v/>
      </c>
    </row>
    <row r="103" spans="1:15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>
        <v>0.16</v>
      </c>
      <c r="M103">
        <v>11126</v>
      </c>
      <c r="N103">
        <f t="shared" si="2"/>
        <v>11126</v>
      </c>
      <c r="O103" t="str">
        <f t="shared" si="3"/>
        <v/>
      </c>
    </row>
    <row r="104" spans="1:15" hidden="1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>
        <v>0.1</v>
      </c>
      <c r="M104">
        <v>-18299</v>
      </c>
      <c r="N104" t="str">
        <f t="shared" si="2"/>
        <v/>
      </c>
      <c r="O104">
        <f t="shared" si="3"/>
        <v>-18299</v>
      </c>
    </row>
    <row r="105" spans="1:15" hidden="1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>
        <v>0.23</v>
      </c>
      <c r="M105">
        <v>-6869</v>
      </c>
      <c r="N105" t="str">
        <f t="shared" si="2"/>
        <v/>
      </c>
      <c r="O105">
        <f t="shared" si="3"/>
        <v>-6869</v>
      </c>
    </row>
    <row r="106" spans="1:15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>
        <v>0.13</v>
      </c>
      <c r="M106">
        <v>10281</v>
      </c>
      <c r="N106">
        <f t="shared" si="2"/>
        <v>10281</v>
      </c>
      <c r="O106" t="str">
        <f t="shared" si="3"/>
        <v/>
      </c>
    </row>
    <row r="107" spans="1:15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>
        <v>0</v>
      </c>
      <c r="M107">
        <v>1731</v>
      </c>
      <c r="N107">
        <f t="shared" si="2"/>
        <v>1731</v>
      </c>
      <c r="O107" t="str">
        <f t="shared" si="3"/>
        <v/>
      </c>
    </row>
    <row r="108" spans="1:15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>
        <v>0.21</v>
      </c>
      <c r="M108">
        <v>2490</v>
      </c>
      <c r="N108">
        <f t="shared" si="2"/>
        <v>2490</v>
      </c>
      <c r="O108" t="str">
        <f t="shared" si="3"/>
        <v/>
      </c>
    </row>
    <row r="109" spans="1:15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>
        <v>0.02</v>
      </c>
      <c r="M109">
        <v>23012</v>
      </c>
      <c r="N109">
        <f t="shared" si="2"/>
        <v>23012</v>
      </c>
      <c r="O109" t="str">
        <f t="shared" si="3"/>
        <v/>
      </c>
    </row>
    <row r="110" spans="1:15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>
        <v>0.04</v>
      </c>
      <c r="M110">
        <v>5046</v>
      </c>
      <c r="N110">
        <f t="shared" si="2"/>
        <v>5046</v>
      </c>
      <c r="O110" t="str">
        <f t="shared" si="3"/>
        <v/>
      </c>
    </row>
    <row r="111" spans="1:15" hidden="1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>
        <v>0.04</v>
      </c>
      <c r="M111">
        <v>-3834</v>
      </c>
      <c r="N111" t="str">
        <f t="shared" si="2"/>
        <v/>
      </c>
      <c r="O111">
        <f t="shared" si="3"/>
        <v>-3834</v>
      </c>
    </row>
    <row r="112" spans="1:15" hidden="1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>
        <v>0.19</v>
      </c>
      <c r="M112">
        <v>-5022</v>
      </c>
      <c r="N112" t="str">
        <f t="shared" si="2"/>
        <v/>
      </c>
      <c r="O112">
        <f t="shared" si="3"/>
        <v>-5022</v>
      </c>
    </row>
    <row r="113" spans="1:15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>
        <v>0.12</v>
      </c>
      <c r="M113">
        <v>17571</v>
      </c>
      <c r="N113">
        <f t="shared" si="2"/>
        <v>17571</v>
      </c>
      <c r="O113" t="str">
        <f t="shared" si="3"/>
        <v/>
      </c>
    </row>
    <row r="114" spans="1:15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>
        <v>0.15</v>
      </c>
      <c r="M114">
        <v>6613</v>
      </c>
      <c r="N114">
        <f t="shared" si="2"/>
        <v>6613</v>
      </c>
      <c r="O114" t="str">
        <f t="shared" si="3"/>
        <v/>
      </c>
    </row>
    <row r="115" spans="1:15" hidden="1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>
        <v>0.19</v>
      </c>
      <c r="M115">
        <v>-23696</v>
      </c>
      <c r="N115" t="str">
        <f t="shared" si="2"/>
        <v/>
      </c>
      <c r="O115">
        <f t="shared" si="3"/>
        <v>-23696</v>
      </c>
    </row>
    <row r="116" spans="1:15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>
        <v>0.03</v>
      </c>
      <c r="M116">
        <v>27329</v>
      </c>
      <c r="N116">
        <f t="shared" si="2"/>
        <v>27329</v>
      </c>
      <c r="O116" t="str">
        <f t="shared" si="3"/>
        <v/>
      </c>
    </row>
    <row r="117" spans="1:15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>
        <v>7.0000000000000007E-2</v>
      </c>
      <c r="M117">
        <v>6128</v>
      </c>
      <c r="N117">
        <f t="shared" si="2"/>
        <v>6128</v>
      </c>
      <c r="O117" t="str">
        <f t="shared" si="3"/>
        <v/>
      </c>
    </row>
    <row r="118" spans="1:15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>
        <v>0.25</v>
      </c>
      <c r="M118">
        <v>32486</v>
      </c>
      <c r="N118">
        <f t="shared" si="2"/>
        <v>32486</v>
      </c>
      <c r="O118" t="str">
        <f t="shared" si="3"/>
        <v/>
      </c>
    </row>
    <row r="119" spans="1:15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>
        <v>0.02</v>
      </c>
      <c r="M119">
        <v>11002</v>
      </c>
      <c r="N119">
        <f t="shared" si="2"/>
        <v>11002</v>
      </c>
      <c r="O119" t="str">
        <f t="shared" si="3"/>
        <v/>
      </c>
    </row>
    <row r="120" spans="1:15" hidden="1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>
        <v>0.15</v>
      </c>
      <c r="M120">
        <v>-17563</v>
      </c>
      <c r="N120" t="str">
        <f t="shared" si="2"/>
        <v/>
      </c>
      <c r="O120">
        <f t="shared" si="3"/>
        <v>-17563</v>
      </c>
    </row>
    <row r="121" spans="1:15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>
        <v>0.24</v>
      </c>
      <c r="M121">
        <v>8621</v>
      </c>
      <c r="N121">
        <f t="shared" si="2"/>
        <v>8621</v>
      </c>
      <c r="O121" t="str">
        <f t="shared" si="3"/>
        <v/>
      </c>
    </row>
    <row r="122" spans="1:15" hidden="1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>
        <v>0.12</v>
      </c>
      <c r="M122">
        <v>-15857</v>
      </c>
      <c r="N122" t="str">
        <f t="shared" si="2"/>
        <v/>
      </c>
      <c r="O122">
        <f t="shared" si="3"/>
        <v>-15857</v>
      </c>
    </row>
    <row r="123" spans="1:15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>
        <v>0.25</v>
      </c>
      <c r="M123">
        <v>4456</v>
      </c>
      <c r="N123">
        <f t="shared" si="2"/>
        <v>4456</v>
      </c>
      <c r="O123" t="str">
        <f t="shared" si="3"/>
        <v/>
      </c>
    </row>
    <row r="124" spans="1:15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>
        <v>0.21</v>
      </c>
      <c r="M124">
        <v>10471</v>
      </c>
      <c r="N124">
        <f t="shared" si="2"/>
        <v>10471</v>
      </c>
      <c r="O124" t="str">
        <f t="shared" si="3"/>
        <v/>
      </c>
    </row>
    <row r="125" spans="1:15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>
        <v>0</v>
      </c>
      <c r="M125">
        <v>13185</v>
      </c>
      <c r="N125">
        <f t="shared" si="2"/>
        <v>13185</v>
      </c>
      <c r="O125" t="str">
        <f t="shared" si="3"/>
        <v/>
      </c>
    </row>
    <row r="126" spans="1:15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>
        <v>0.05</v>
      </c>
      <c r="M126">
        <v>23042</v>
      </c>
      <c r="N126">
        <f t="shared" si="2"/>
        <v>23042</v>
      </c>
      <c r="O126" t="str">
        <f t="shared" si="3"/>
        <v/>
      </c>
    </row>
    <row r="127" spans="1:15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>
        <v>0.27</v>
      </c>
      <c r="M127">
        <v>31142</v>
      </c>
      <c r="N127">
        <f t="shared" si="2"/>
        <v>31142</v>
      </c>
      <c r="O127" t="str">
        <f t="shared" si="3"/>
        <v/>
      </c>
    </row>
    <row r="128" spans="1:15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>
        <v>0.06</v>
      </c>
      <c r="M128">
        <v>10413</v>
      </c>
      <c r="N128">
        <f t="shared" si="2"/>
        <v>10413</v>
      </c>
      <c r="O128" t="str">
        <f t="shared" si="3"/>
        <v/>
      </c>
    </row>
    <row r="129" spans="1:15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>
        <v>0.2</v>
      </c>
      <c r="M129">
        <v>9271</v>
      </c>
      <c r="N129">
        <f t="shared" si="2"/>
        <v>9271</v>
      </c>
      <c r="O129" t="str">
        <f t="shared" si="3"/>
        <v/>
      </c>
    </row>
    <row r="130" spans="1:15" hidden="1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>
        <v>0.23</v>
      </c>
      <c r="M130">
        <v>-14382</v>
      </c>
      <c r="N130" t="str">
        <f t="shared" si="2"/>
        <v/>
      </c>
      <c r="O130">
        <f t="shared" si="3"/>
        <v>-14382</v>
      </c>
    </row>
    <row r="131" spans="1:15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>
        <v>0.11</v>
      </c>
      <c r="M131">
        <v>23576</v>
      </c>
      <c r="N131">
        <f t="shared" ref="N131:N194" si="4">IF(M131&gt;=0,M131,"")</f>
        <v>23576</v>
      </c>
      <c r="O131" t="str">
        <f t="shared" ref="O131:O194" si="5">IF(M131&lt;=0,M131,"")</f>
        <v/>
      </c>
    </row>
    <row r="132" spans="1:15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>
        <v>0.22</v>
      </c>
      <c r="M132">
        <v>33328</v>
      </c>
      <c r="N132">
        <f t="shared" si="4"/>
        <v>33328</v>
      </c>
      <c r="O132" t="str">
        <f t="shared" si="5"/>
        <v/>
      </c>
    </row>
    <row r="133" spans="1:15" hidden="1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>
        <v>0.14000000000000001</v>
      </c>
      <c r="M133">
        <v>-4620</v>
      </c>
      <c r="N133" t="str">
        <f t="shared" si="4"/>
        <v/>
      </c>
      <c r="O133">
        <f t="shared" si="5"/>
        <v>-4620</v>
      </c>
    </row>
    <row r="134" spans="1:15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>
        <v>0.04</v>
      </c>
      <c r="M134">
        <v>9808</v>
      </c>
      <c r="N134">
        <f t="shared" si="4"/>
        <v>9808</v>
      </c>
      <c r="O134" t="str">
        <f t="shared" si="5"/>
        <v/>
      </c>
    </row>
    <row r="135" spans="1:15" hidden="1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>
        <v>0.06</v>
      </c>
      <c r="M135">
        <v>-7234</v>
      </c>
      <c r="N135" t="str">
        <f t="shared" si="4"/>
        <v/>
      </c>
      <c r="O135">
        <f t="shared" si="5"/>
        <v>-7234</v>
      </c>
    </row>
    <row r="136" spans="1:15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>
        <v>0.16</v>
      </c>
      <c r="M136">
        <v>18920</v>
      </c>
      <c r="N136">
        <f t="shared" si="4"/>
        <v>18920</v>
      </c>
      <c r="O136" t="str">
        <f t="shared" si="5"/>
        <v/>
      </c>
    </row>
    <row r="137" spans="1:15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>
        <v>0.03</v>
      </c>
      <c r="M137">
        <v>29488</v>
      </c>
      <c r="N137">
        <f t="shared" si="4"/>
        <v>29488</v>
      </c>
      <c r="O137" t="str">
        <f t="shared" si="5"/>
        <v/>
      </c>
    </row>
    <row r="138" spans="1:15" hidden="1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>
        <v>0.23</v>
      </c>
      <c r="M138">
        <v>-11155</v>
      </c>
      <c r="N138" t="str">
        <f t="shared" si="4"/>
        <v/>
      </c>
      <c r="O138">
        <f t="shared" si="5"/>
        <v>-11155</v>
      </c>
    </row>
    <row r="139" spans="1:15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>
        <v>0.08</v>
      </c>
      <c r="M139">
        <v>5132</v>
      </c>
      <c r="N139">
        <f t="shared" si="4"/>
        <v>5132</v>
      </c>
      <c r="O139" t="str">
        <f t="shared" si="5"/>
        <v/>
      </c>
    </row>
    <row r="140" spans="1:15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>
        <v>0.09</v>
      </c>
      <c r="M140">
        <v>18586</v>
      </c>
      <c r="N140">
        <f t="shared" si="4"/>
        <v>18586</v>
      </c>
      <c r="O140" t="str">
        <f t="shared" si="5"/>
        <v/>
      </c>
    </row>
    <row r="141" spans="1:15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>
        <v>0.19</v>
      </c>
      <c r="M141">
        <v>2458</v>
      </c>
      <c r="N141">
        <f t="shared" si="4"/>
        <v>2458</v>
      </c>
      <c r="O141" t="str">
        <f t="shared" si="5"/>
        <v/>
      </c>
    </row>
    <row r="142" spans="1:15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>
        <v>0.21</v>
      </c>
      <c r="M142">
        <v>20711</v>
      </c>
      <c r="N142">
        <f t="shared" si="4"/>
        <v>20711</v>
      </c>
      <c r="O142" t="str">
        <f t="shared" si="5"/>
        <v/>
      </c>
    </row>
    <row r="143" spans="1:15" hidden="1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>
        <v>0</v>
      </c>
      <c r="M143">
        <v>-17358</v>
      </c>
      <c r="N143" t="str">
        <f t="shared" si="4"/>
        <v/>
      </c>
      <c r="O143">
        <f t="shared" si="5"/>
        <v>-17358</v>
      </c>
    </row>
    <row r="144" spans="1:15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>
        <v>0.04</v>
      </c>
      <c r="M144">
        <v>17988</v>
      </c>
      <c r="N144">
        <f t="shared" si="4"/>
        <v>17988</v>
      </c>
      <c r="O144" t="str">
        <f t="shared" si="5"/>
        <v/>
      </c>
    </row>
    <row r="145" spans="1:15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>
        <v>0.01</v>
      </c>
      <c r="M145">
        <v>13500</v>
      </c>
      <c r="N145">
        <f t="shared" si="4"/>
        <v>13500</v>
      </c>
      <c r="O145" t="str">
        <f t="shared" si="5"/>
        <v/>
      </c>
    </row>
    <row r="146" spans="1:15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>
        <v>0.06</v>
      </c>
      <c r="M146">
        <v>20296</v>
      </c>
      <c r="N146">
        <f t="shared" si="4"/>
        <v>20296</v>
      </c>
      <c r="O146" t="str">
        <f t="shared" si="5"/>
        <v/>
      </c>
    </row>
    <row r="147" spans="1:15" hidden="1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>
        <v>7.0000000000000007E-2</v>
      </c>
      <c r="M147">
        <v>-10516</v>
      </c>
      <c r="N147" t="str">
        <f t="shared" si="4"/>
        <v/>
      </c>
      <c r="O147">
        <f t="shared" si="5"/>
        <v>-10516</v>
      </c>
    </row>
    <row r="148" spans="1:15" hidden="1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>
        <v>0.22</v>
      </c>
      <c r="M148">
        <v>-22073</v>
      </c>
      <c r="N148" t="str">
        <f t="shared" si="4"/>
        <v/>
      </c>
      <c r="O148">
        <f t="shared" si="5"/>
        <v>-22073</v>
      </c>
    </row>
    <row r="149" spans="1:15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>
        <v>0.28000000000000003</v>
      </c>
      <c r="M149">
        <v>25613</v>
      </c>
      <c r="N149">
        <f t="shared" si="4"/>
        <v>25613</v>
      </c>
      <c r="O149" t="str">
        <f t="shared" si="5"/>
        <v/>
      </c>
    </row>
    <row r="150" spans="1:15" hidden="1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>
        <v>0.21</v>
      </c>
      <c r="M150">
        <v>-107</v>
      </c>
      <c r="N150" t="str">
        <f t="shared" si="4"/>
        <v/>
      </c>
      <c r="O150">
        <f t="shared" si="5"/>
        <v>-107</v>
      </c>
    </row>
    <row r="151" spans="1:15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>
        <v>0.04</v>
      </c>
      <c r="M151">
        <v>22098</v>
      </c>
      <c r="N151">
        <f t="shared" si="4"/>
        <v>22098</v>
      </c>
      <c r="O151" t="str">
        <f t="shared" si="5"/>
        <v/>
      </c>
    </row>
    <row r="152" spans="1:15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>
        <v>0.24</v>
      </c>
      <c r="M152">
        <v>22949</v>
      </c>
      <c r="N152">
        <f t="shared" si="4"/>
        <v>22949</v>
      </c>
      <c r="O152" t="str">
        <f t="shared" si="5"/>
        <v/>
      </c>
    </row>
    <row r="153" spans="1:15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>
        <v>0.12</v>
      </c>
      <c r="M153">
        <v>7675</v>
      </c>
      <c r="N153">
        <f t="shared" si="4"/>
        <v>7675</v>
      </c>
      <c r="O153" t="str">
        <f t="shared" si="5"/>
        <v/>
      </c>
    </row>
    <row r="154" spans="1:15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>
        <v>0.25</v>
      </c>
      <c r="M154">
        <v>20876</v>
      </c>
      <c r="N154">
        <f t="shared" si="4"/>
        <v>20876</v>
      </c>
      <c r="O154" t="str">
        <f t="shared" si="5"/>
        <v/>
      </c>
    </row>
    <row r="155" spans="1:15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>
        <v>0.06</v>
      </c>
      <c r="M155">
        <v>25217</v>
      </c>
      <c r="N155">
        <f t="shared" si="4"/>
        <v>25217</v>
      </c>
      <c r="O155" t="str">
        <f t="shared" si="5"/>
        <v/>
      </c>
    </row>
    <row r="156" spans="1:15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>
        <v>0.18</v>
      </c>
      <c r="M156">
        <v>25430</v>
      </c>
      <c r="N156">
        <f t="shared" si="4"/>
        <v>25430</v>
      </c>
      <c r="O156" t="str">
        <f t="shared" si="5"/>
        <v/>
      </c>
    </row>
    <row r="157" spans="1:15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>
        <v>0.02</v>
      </c>
      <c r="M157">
        <v>29573</v>
      </c>
      <c r="N157">
        <f t="shared" si="4"/>
        <v>29573</v>
      </c>
      <c r="O157" t="str">
        <f t="shared" si="5"/>
        <v/>
      </c>
    </row>
    <row r="158" spans="1:15" hidden="1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>
        <v>0.13</v>
      </c>
      <c r="M158">
        <v>-11277</v>
      </c>
      <c r="N158" t="str">
        <f t="shared" si="4"/>
        <v/>
      </c>
      <c r="O158">
        <f t="shared" si="5"/>
        <v>-11277</v>
      </c>
    </row>
    <row r="159" spans="1:15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>
        <v>0.12</v>
      </c>
      <c r="M159">
        <v>8926</v>
      </c>
      <c r="N159">
        <f t="shared" si="4"/>
        <v>8926</v>
      </c>
      <c r="O159" t="str">
        <f t="shared" si="5"/>
        <v/>
      </c>
    </row>
    <row r="160" spans="1:15" hidden="1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>
        <v>0.23</v>
      </c>
      <c r="M160">
        <v>-8886</v>
      </c>
      <c r="N160" t="str">
        <f t="shared" si="4"/>
        <v/>
      </c>
      <c r="O160">
        <f t="shared" si="5"/>
        <v>-8886</v>
      </c>
    </row>
    <row r="161" spans="1:15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>
        <v>0.13</v>
      </c>
      <c r="M161">
        <v>13011</v>
      </c>
      <c r="N161">
        <f t="shared" si="4"/>
        <v>13011</v>
      </c>
      <c r="O161" t="str">
        <f t="shared" si="5"/>
        <v/>
      </c>
    </row>
    <row r="162" spans="1:15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>
        <v>0.18</v>
      </c>
      <c r="M162">
        <v>2090</v>
      </c>
      <c r="N162">
        <f t="shared" si="4"/>
        <v>2090</v>
      </c>
      <c r="O162" t="str">
        <f t="shared" si="5"/>
        <v/>
      </c>
    </row>
    <row r="163" spans="1:15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>
        <v>7.0000000000000007E-2</v>
      </c>
      <c r="M163">
        <v>10079</v>
      </c>
      <c r="N163">
        <f t="shared" si="4"/>
        <v>10079</v>
      </c>
      <c r="O163" t="str">
        <f t="shared" si="5"/>
        <v/>
      </c>
    </row>
    <row r="164" spans="1:15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>
        <v>0.01</v>
      </c>
      <c r="M164">
        <v>24424</v>
      </c>
      <c r="N164">
        <f t="shared" si="4"/>
        <v>24424</v>
      </c>
      <c r="O164" t="str">
        <f t="shared" si="5"/>
        <v/>
      </c>
    </row>
    <row r="165" spans="1:15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>
        <v>0.15</v>
      </c>
      <c r="M165">
        <v>3897</v>
      </c>
      <c r="N165">
        <f t="shared" si="4"/>
        <v>3897</v>
      </c>
      <c r="O165" t="str">
        <f t="shared" si="5"/>
        <v/>
      </c>
    </row>
    <row r="166" spans="1:15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>
        <v>0.04</v>
      </c>
      <c r="M166">
        <v>32200</v>
      </c>
      <c r="N166">
        <f t="shared" si="4"/>
        <v>32200</v>
      </c>
      <c r="O166" t="str">
        <f t="shared" si="5"/>
        <v/>
      </c>
    </row>
    <row r="167" spans="1:15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>
        <v>0.22</v>
      </c>
      <c r="M167">
        <v>25653</v>
      </c>
      <c r="N167">
        <f t="shared" si="4"/>
        <v>25653</v>
      </c>
      <c r="O167" t="str">
        <f t="shared" si="5"/>
        <v/>
      </c>
    </row>
    <row r="168" spans="1:15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>
        <v>0.26</v>
      </c>
      <c r="M168">
        <v>30602</v>
      </c>
      <c r="N168">
        <f t="shared" si="4"/>
        <v>30602</v>
      </c>
      <c r="O168" t="str">
        <f t="shared" si="5"/>
        <v/>
      </c>
    </row>
    <row r="169" spans="1:15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>
        <v>0.15</v>
      </c>
      <c r="M169">
        <v>14208</v>
      </c>
      <c r="N169">
        <f t="shared" si="4"/>
        <v>14208</v>
      </c>
      <c r="O169" t="str">
        <f t="shared" si="5"/>
        <v/>
      </c>
    </row>
    <row r="170" spans="1:15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>
        <v>7.0000000000000007E-2</v>
      </c>
      <c r="M170">
        <v>672</v>
      </c>
      <c r="N170">
        <f t="shared" si="4"/>
        <v>672</v>
      </c>
      <c r="O170" t="str">
        <f t="shared" si="5"/>
        <v/>
      </c>
    </row>
    <row r="171" spans="1:15" hidden="1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>
        <v>0.19</v>
      </c>
      <c r="M171">
        <v>-13546</v>
      </c>
      <c r="N171" t="str">
        <f t="shared" si="4"/>
        <v/>
      </c>
      <c r="O171">
        <f t="shared" si="5"/>
        <v>-13546</v>
      </c>
    </row>
    <row r="172" spans="1:15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>
        <v>7.0000000000000007E-2</v>
      </c>
      <c r="M172">
        <v>18696</v>
      </c>
      <c r="N172">
        <f t="shared" si="4"/>
        <v>18696</v>
      </c>
      <c r="O172" t="str">
        <f t="shared" si="5"/>
        <v/>
      </c>
    </row>
    <row r="173" spans="1:15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>
        <v>0.2</v>
      </c>
      <c r="M173">
        <v>33909</v>
      </c>
      <c r="N173">
        <f t="shared" si="4"/>
        <v>33909</v>
      </c>
      <c r="O173" t="str">
        <f t="shared" si="5"/>
        <v/>
      </c>
    </row>
    <row r="174" spans="1:15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>
        <v>0.12</v>
      </c>
      <c r="M174">
        <v>41160</v>
      </c>
      <c r="N174">
        <f t="shared" si="4"/>
        <v>41160</v>
      </c>
      <c r="O174" t="str">
        <f t="shared" si="5"/>
        <v/>
      </c>
    </row>
    <row r="175" spans="1:15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>
        <v>0.09</v>
      </c>
      <c r="M175">
        <v>36086</v>
      </c>
      <c r="N175">
        <f t="shared" si="4"/>
        <v>36086</v>
      </c>
      <c r="O175" t="str">
        <f t="shared" si="5"/>
        <v/>
      </c>
    </row>
    <row r="176" spans="1:15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>
        <v>0.08</v>
      </c>
      <c r="M176">
        <v>41773</v>
      </c>
      <c r="N176">
        <f t="shared" si="4"/>
        <v>41773</v>
      </c>
      <c r="O176" t="str">
        <f t="shared" si="5"/>
        <v/>
      </c>
    </row>
    <row r="177" spans="1:15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>
        <v>7.0000000000000007E-2</v>
      </c>
      <c r="M177">
        <v>34198</v>
      </c>
      <c r="N177">
        <f t="shared" si="4"/>
        <v>34198</v>
      </c>
      <c r="O177" t="str">
        <f t="shared" si="5"/>
        <v/>
      </c>
    </row>
    <row r="178" spans="1:15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>
        <v>0.25</v>
      </c>
      <c r="M178">
        <v>16921</v>
      </c>
      <c r="N178">
        <f t="shared" si="4"/>
        <v>16921</v>
      </c>
      <c r="O178" t="str">
        <f t="shared" si="5"/>
        <v/>
      </c>
    </row>
    <row r="179" spans="1:15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>
        <v>0</v>
      </c>
      <c r="M179">
        <v>17015</v>
      </c>
      <c r="N179">
        <f t="shared" si="4"/>
        <v>17015</v>
      </c>
      <c r="O179" t="str">
        <f t="shared" si="5"/>
        <v/>
      </c>
    </row>
    <row r="180" spans="1:15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>
        <v>0.05</v>
      </c>
      <c r="M180">
        <v>4877</v>
      </c>
      <c r="N180">
        <f t="shared" si="4"/>
        <v>4877</v>
      </c>
      <c r="O180" t="str">
        <f t="shared" si="5"/>
        <v/>
      </c>
    </row>
    <row r="181" spans="1:15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>
        <v>0.12</v>
      </c>
      <c r="M181">
        <v>26655</v>
      </c>
      <c r="N181">
        <f t="shared" si="4"/>
        <v>26655</v>
      </c>
      <c r="O181" t="str">
        <f t="shared" si="5"/>
        <v/>
      </c>
    </row>
    <row r="182" spans="1:15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>
        <v>0.02</v>
      </c>
      <c r="M182">
        <v>34618</v>
      </c>
      <c r="N182">
        <f t="shared" si="4"/>
        <v>34618</v>
      </c>
      <c r="O182" t="str">
        <f t="shared" si="5"/>
        <v/>
      </c>
    </row>
    <row r="183" spans="1:15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>
        <v>0.1</v>
      </c>
      <c r="M183">
        <v>16585</v>
      </c>
      <c r="N183">
        <f t="shared" si="4"/>
        <v>16585</v>
      </c>
      <c r="O183" t="str">
        <f t="shared" si="5"/>
        <v/>
      </c>
    </row>
    <row r="184" spans="1:15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>
        <v>0.19</v>
      </c>
      <c r="M184">
        <v>519</v>
      </c>
      <c r="N184">
        <f t="shared" si="4"/>
        <v>519</v>
      </c>
      <c r="O184" t="str">
        <f t="shared" si="5"/>
        <v/>
      </c>
    </row>
    <row r="185" spans="1:15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>
        <v>0.05</v>
      </c>
      <c r="M185">
        <v>25467</v>
      </c>
      <c r="N185">
        <f t="shared" si="4"/>
        <v>25467</v>
      </c>
      <c r="O185" t="str">
        <f t="shared" si="5"/>
        <v/>
      </c>
    </row>
    <row r="186" spans="1:15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>
        <v>0.28999999999999998</v>
      </c>
      <c r="M186">
        <v>15065</v>
      </c>
      <c r="N186">
        <f t="shared" si="4"/>
        <v>15065</v>
      </c>
      <c r="O186" t="str">
        <f t="shared" si="5"/>
        <v/>
      </c>
    </row>
    <row r="187" spans="1:15" hidden="1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>
        <v>0.23</v>
      </c>
      <c r="M187">
        <v>-7649</v>
      </c>
      <c r="N187" t="str">
        <f t="shared" si="4"/>
        <v/>
      </c>
      <c r="O187">
        <f t="shared" si="5"/>
        <v>-7649</v>
      </c>
    </row>
    <row r="188" spans="1:15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>
        <v>0.2</v>
      </c>
      <c r="M188">
        <v>12525</v>
      </c>
      <c r="N188">
        <f t="shared" si="4"/>
        <v>12525</v>
      </c>
      <c r="O188" t="str">
        <f t="shared" si="5"/>
        <v/>
      </c>
    </row>
    <row r="189" spans="1:15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>
        <v>0</v>
      </c>
      <c r="M189">
        <v>19665</v>
      </c>
      <c r="N189">
        <f t="shared" si="4"/>
        <v>19665</v>
      </c>
      <c r="O189" t="str">
        <f t="shared" si="5"/>
        <v/>
      </c>
    </row>
    <row r="190" spans="1:15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>
        <v>0.11</v>
      </c>
      <c r="M190">
        <v>9972</v>
      </c>
      <c r="N190">
        <f t="shared" si="4"/>
        <v>9972</v>
      </c>
      <c r="O190" t="str">
        <f t="shared" si="5"/>
        <v/>
      </c>
    </row>
    <row r="191" spans="1:15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>
        <v>0.06</v>
      </c>
      <c r="M191">
        <v>19943</v>
      </c>
      <c r="N191">
        <f t="shared" si="4"/>
        <v>19943</v>
      </c>
      <c r="O191" t="str">
        <f t="shared" si="5"/>
        <v/>
      </c>
    </row>
    <row r="192" spans="1:15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>
        <v>7.0000000000000007E-2</v>
      </c>
      <c r="M192">
        <v>13256</v>
      </c>
      <c r="N192">
        <f t="shared" si="4"/>
        <v>13256</v>
      </c>
      <c r="O192" t="str">
        <f t="shared" si="5"/>
        <v/>
      </c>
    </row>
    <row r="193" spans="1:15" hidden="1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>
        <v>0.28999999999999998</v>
      </c>
      <c r="M193">
        <v>-6329</v>
      </c>
      <c r="N193" t="str">
        <f t="shared" si="4"/>
        <v/>
      </c>
      <c r="O193">
        <f t="shared" si="5"/>
        <v>-6329</v>
      </c>
    </row>
    <row r="194" spans="1:15" hidden="1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>
        <v>0.19</v>
      </c>
      <c r="M194">
        <v>-3921</v>
      </c>
      <c r="N194" t="str">
        <f t="shared" si="4"/>
        <v/>
      </c>
      <c r="O194">
        <f t="shared" si="5"/>
        <v>-3921</v>
      </c>
    </row>
    <row r="195" spans="1:15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>
        <v>0.01</v>
      </c>
      <c r="M195">
        <v>9382</v>
      </c>
      <c r="N195">
        <f t="shared" ref="N195:N258" si="6">IF(M195&gt;=0,M195,"")</f>
        <v>9382</v>
      </c>
      <c r="O195" t="str">
        <f t="shared" ref="O195:O258" si="7">IF(M195&lt;=0,M195,"")</f>
        <v/>
      </c>
    </row>
    <row r="196" spans="1:15" hidden="1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>
        <v>0.14000000000000001</v>
      </c>
      <c r="M196">
        <v>-363</v>
      </c>
      <c r="N196" t="str">
        <f t="shared" si="6"/>
        <v/>
      </c>
      <c r="O196">
        <f t="shared" si="7"/>
        <v>-363</v>
      </c>
    </row>
    <row r="197" spans="1:15" hidden="1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>
        <v>0.17</v>
      </c>
      <c r="M197">
        <v>-3503</v>
      </c>
      <c r="N197" t="str">
        <f t="shared" si="6"/>
        <v/>
      </c>
      <c r="O197">
        <f t="shared" si="7"/>
        <v>-3503</v>
      </c>
    </row>
    <row r="198" spans="1:15" hidden="1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>
        <v>0.18</v>
      </c>
      <c r="M198">
        <v>-1951</v>
      </c>
      <c r="N198" t="str">
        <f t="shared" si="6"/>
        <v/>
      </c>
      <c r="O198">
        <f t="shared" si="7"/>
        <v>-1951</v>
      </c>
    </row>
    <row r="199" spans="1:15" hidden="1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>
        <v>0.02</v>
      </c>
      <c r="M199">
        <v>-3942</v>
      </c>
      <c r="N199" t="str">
        <f t="shared" si="6"/>
        <v/>
      </c>
      <c r="O199">
        <f t="shared" si="7"/>
        <v>-3942</v>
      </c>
    </row>
    <row r="200" spans="1:15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>
        <v>0.16</v>
      </c>
      <c r="M200">
        <v>2288</v>
      </c>
      <c r="N200">
        <f t="shared" si="6"/>
        <v>2288</v>
      </c>
      <c r="O200" t="str">
        <f t="shared" si="7"/>
        <v/>
      </c>
    </row>
    <row r="201" spans="1:15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>
        <v>0.03</v>
      </c>
      <c r="M201">
        <v>8132</v>
      </c>
      <c r="N201">
        <f t="shared" si="6"/>
        <v>8132</v>
      </c>
      <c r="O201" t="str">
        <f t="shared" si="7"/>
        <v/>
      </c>
    </row>
    <row r="202" spans="1:15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>
        <v>0.15</v>
      </c>
      <c r="M202">
        <v>16503</v>
      </c>
      <c r="N202">
        <f t="shared" si="6"/>
        <v>16503</v>
      </c>
      <c r="O202" t="str">
        <f t="shared" si="7"/>
        <v/>
      </c>
    </row>
    <row r="203" spans="1:15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>
        <v>0.11</v>
      </c>
      <c r="M203">
        <v>31171</v>
      </c>
      <c r="N203">
        <f t="shared" si="6"/>
        <v>31171</v>
      </c>
      <c r="O203" t="str">
        <f t="shared" si="7"/>
        <v/>
      </c>
    </row>
    <row r="204" spans="1:15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>
        <v>0.16</v>
      </c>
      <c r="M204">
        <v>14621</v>
      </c>
      <c r="N204">
        <f t="shared" si="6"/>
        <v>14621</v>
      </c>
      <c r="O204" t="str">
        <f t="shared" si="7"/>
        <v/>
      </c>
    </row>
    <row r="205" spans="1:15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>
        <v>0.11</v>
      </c>
      <c r="M205">
        <v>29961</v>
      </c>
      <c r="N205">
        <f t="shared" si="6"/>
        <v>29961</v>
      </c>
      <c r="O205" t="str">
        <f t="shared" si="7"/>
        <v/>
      </c>
    </row>
    <row r="206" spans="1:15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>
        <v>0.24</v>
      </c>
      <c r="M206">
        <v>11460</v>
      </c>
      <c r="N206">
        <f t="shared" si="6"/>
        <v>11460</v>
      </c>
      <c r="O206" t="str">
        <f t="shared" si="7"/>
        <v/>
      </c>
    </row>
    <row r="207" spans="1:15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>
        <v>0.27</v>
      </c>
      <c r="M207">
        <v>24711</v>
      </c>
      <c r="N207">
        <f t="shared" si="6"/>
        <v>24711</v>
      </c>
      <c r="O207" t="str">
        <f t="shared" si="7"/>
        <v/>
      </c>
    </row>
    <row r="208" spans="1:15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>
        <v>0.27</v>
      </c>
      <c r="M208">
        <v>14999</v>
      </c>
      <c r="N208">
        <f t="shared" si="6"/>
        <v>14999</v>
      </c>
      <c r="O208" t="str">
        <f t="shared" si="7"/>
        <v/>
      </c>
    </row>
    <row r="209" spans="1:15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>
        <v>0.11</v>
      </c>
      <c r="M209">
        <v>6858</v>
      </c>
      <c r="N209">
        <f t="shared" si="6"/>
        <v>6858</v>
      </c>
      <c r="O209" t="str">
        <f t="shared" si="7"/>
        <v/>
      </c>
    </row>
    <row r="210" spans="1:15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>
        <v>0</v>
      </c>
      <c r="M210">
        <v>18084</v>
      </c>
      <c r="N210">
        <f t="shared" si="6"/>
        <v>18084</v>
      </c>
      <c r="O210" t="str">
        <f t="shared" si="7"/>
        <v/>
      </c>
    </row>
    <row r="211" spans="1:15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>
        <v>0.28000000000000003</v>
      </c>
      <c r="M211">
        <v>34159</v>
      </c>
      <c r="N211">
        <f t="shared" si="6"/>
        <v>34159</v>
      </c>
      <c r="O211" t="str">
        <f t="shared" si="7"/>
        <v/>
      </c>
    </row>
    <row r="212" spans="1:15" hidden="1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>
        <v>0.17</v>
      </c>
      <c r="M212">
        <v>-2773</v>
      </c>
      <c r="N212" t="str">
        <f t="shared" si="6"/>
        <v/>
      </c>
      <c r="O212">
        <f t="shared" si="7"/>
        <v>-2773</v>
      </c>
    </row>
    <row r="213" spans="1:15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>
        <v>0.06</v>
      </c>
      <c r="M213">
        <v>21780</v>
      </c>
      <c r="N213">
        <f t="shared" si="6"/>
        <v>21780</v>
      </c>
      <c r="O213" t="str">
        <f t="shared" si="7"/>
        <v/>
      </c>
    </row>
    <row r="214" spans="1:15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>
        <v>0.11</v>
      </c>
      <c r="M214">
        <v>18209</v>
      </c>
      <c r="N214">
        <f t="shared" si="6"/>
        <v>18209</v>
      </c>
      <c r="O214" t="str">
        <f t="shared" si="7"/>
        <v/>
      </c>
    </row>
    <row r="215" spans="1:15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>
        <v>0.14000000000000001</v>
      </c>
      <c r="M215">
        <v>18246</v>
      </c>
      <c r="N215">
        <f t="shared" si="6"/>
        <v>18246</v>
      </c>
      <c r="O215" t="str">
        <f t="shared" si="7"/>
        <v/>
      </c>
    </row>
    <row r="216" spans="1:15" hidden="1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>
        <v>0.13</v>
      </c>
      <c r="M216">
        <v>-941</v>
      </c>
      <c r="N216" t="str">
        <f t="shared" si="6"/>
        <v/>
      </c>
      <c r="O216">
        <f t="shared" si="7"/>
        <v>-941</v>
      </c>
    </row>
    <row r="217" spans="1:15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>
        <v>7.0000000000000007E-2</v>
      </c>
      <c r="M217">
        <v>21752</v>
      </c>
      <c r="N217">
        <f t="shared" si="6"/>
        <v>21752</v>
      </c>
      <c r="O217" t="str">
        <f t="shared" si="7"/>
        <v/>
      </c>
    </row>
    <row r="218" spans="1:15" hidden="1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>
        <v>0.27</v>
      </c>
      <c r="M218">
        <v>-10132</v>
      </c>
      <c r="N218" t="str">
        <f t="shared" si="6"/>
        <v/>
      </c>
      <c r="O218">
        <f t="shared" si="7"/>
        <v>-10132</v>
      </c>
    </row>
    <row r="219" spans="1:15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>
        <v>0.08</v>
      </c>
      <c r="M219">
        <v>35568</v>
      </c>
      <c r="N219">
        <f t="shared" si="6"/>
        <v>35568</v>
      </c>
      <c r="O219" t="str">
        <f t="shared" si="7"/>
        <v/>
      </c>
    </row>
    <row r="220" spans="1:15" hidden="1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>
        <v>0.11</v>
      </c>
      <c r="M220">
        <v>-4829</v>
      </c>
      <c r="N220" t="str">
        <f t="shared" si="6"/>
        <v/>
      </c>
      <c r="O220">
        <f t="shared" si="7"/>
        <v>-4829</v>
      </c>
    </row>
    <row r="221" spans="1:15" hidden="1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>
        <v>0.1</v>
      </c>
      <c r="M221">
        <v>-6769</v>
      </c>
      <c r="N221" t="str">
        <f t="shared" si="6"/>
        <v/>
      </c>
      <c r="O221">
        <f t="shared" si="7"/>
        <v>-6769</v>
      </c>
    </row>
    <row r="222" spans="1:15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>
        <v>0.17</v>
      </c>
      <c r="M222">
        <v>11061</v>
      </c>
      <c r="N222">
        <f t="shared" si="6"/>
        <v>11061</v>
      </c>
      <c r="O222" t="str">
        <f t="shared" si="7"/>
        <v/>
      </c>
    </row>
    <row r="223" spans="1:15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>
        <v>0.03</v>
      </c>
      <c r="M223">
        <v>826</v>
      </c>
      <c r="N223">
        <f t="shared" si="6"/>
        <v>826</v>
      </c>
      <c r="O223" t="str">
        <f t="shared" si="7"/>
        <v/>
      </c>
    </row>
    <row r="224" spans="1:15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>
        <v>0.24</v>
      </c>
      <c r="M224">
        <v>461</v>
      </c>
      <c r="N224">
        <f t="shared" si="6"/>
        <v>461</v>
      </c>
      <c r="O224" t="str">
        <f t="shared" si="7"/>
        <v/>
      </c>
    </row>
    <row r="225" spans="1:15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>
        <v>0.15</v>
      </c>
      <c r="M225">
        <v>10470</v>
      </c>
      <c r="N225">
        <f t="shared" si="6"/>
        <v>10470</v>
      </c>
      <c r="O225" t="str">
        <f t="shared" si="7"/>
        <v/>
      </c>
    </row>
    <row r="226" spans="1:15" hidden="1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>
        <v>0.02</v>
      </c>
      <c r="M226">
        <v>-19943</v>
      </c>
      <c r="N226" t="str">
        <f t="shared" si="6"/>
        <v/>
      </c>
      <c r="O226">
        <f t="shared" si="7"/>
        <v>-19943</v>
      </c>
    </row>
    <row r="227" spans="1:15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>
        <v>0.25</v>
      </c>
      <c r="M227">
        <v>4804</v>
      </c>
      <c r="N227">
        <f t="shared" si="6"/>
        <v>4804</v>
      </c>
      <c r="O227" t="str">
        <f t="shared" si="7"/>
        <v/>
      </c>
    </row>
    <row r="228" spans="1:15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>
        <v>0.17</v>
      </c>
      <c r="M228">
        <v>16846</v>
      </c>
      <c r="N228">
        <f t="shared" si="6"/>
        <v>16846</v>
      </c>
      <c r="O228" t="str">
        <f t="shared" si="7"/>
        <v/>
      </c>
    </row>
    <row r="229" spans="1:15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>
        <v>0.21</v>
      </c>
      <c r="M229">
        <v>24560</v>
      </c>
      <c r="N229">
        <f t="shared" si="6"/>
        <v>24560</v>
      </c>
      <c r="O229" t="str">
        <f t="shared" si="7"/>
        <v/>
      </c>
    </row>
    <row r="230" spans="1:15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>
        <v>0.24</v>
      </c>
      <c r="M230">
        <v>19128</v>
      </c>
      <c r="N230">
        <f t="shared" si="6"/>
        <v>19128</v>
      </c>
      <c r="O230" t="str">
        <f t="shared" si="7"/>
        <v/>
      </c>
    </row>
    <row r="231" spans="1:15" hidden="1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>
        <v>0.26</v>
      </c>
      <c r="M231">
        <v>-12954</v>
      </c>
      <c r="N231" t="str">
        <f t="shared" si="6"/>
        <v/>
      </c>
      <c r="O231">
        <f t="shared" si="7"/>
        <v>-12954</v>
      </c>
    </row>
    <row r="232" spans="1:15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>
        <v>0.25</v>
      </c>
      <c r="M232">
        <v>11707</v>
      </c>
      <c r="N232">
        <f t="shared" si="6"/>
        <v>11707</v>
      </c>
      <c r="O232" t="str">
        <f t="shared" si="7"/>
        <v/>
      </c>
    </row>
    <row r="233" spans="1:15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>
        <v>0.23</v>
      </c>
      <c r="M233">
        <v>29363</v>
      </c>
      <c r="N233">
        <f t="shared" si="6"/>
        <v>29363</v>
      </c>
      <c r="O233" t="str">
        <f t="shared" si="7"/>
        <v/>
      </c>
    </row>
    <row r="234" spans="1:15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>
        <v>0.17</v>
      </c>
      <c r="M234">
        <v>34544</v>
      </c>
      <c r="N234">
        <f t="shared" si="6"/>
        <v>34544</v>
      </c>
      <c r="O234" t="str">
        <f t="shared" si="7"/>
        <v/>
      </c>
    </row>
    <row r="235" spans="1:15" hidden="1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>
        <v>0.24</v>
      </c>
      <c r="M235">
        <v>-10781</v>
      </c>
      <c r="N235" t="str">
        <f t="shared" si="6"/>
        <v/>
      </c>
      <c r="O235">
        <f t="shared" si="7"/>
        <v>-10781</v>
      </c>
    </row>
    <row r="236" spans="1:15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>
        <v>0.12</v>
      </c>
      <c r="M236">
        <v>13355</v>
      </c>
      <c r="N236">
        <f t="shared" si="6"/>
        <v>13355</v>
      </c>
      <c r="O236" t="str">
        <f t="shared" si="7"/>
        <v/>
      </c>
    </row>
    <row r="237" spans="1:15" hidden="1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>
        <v>0.2</v>
      </c>
      <c r="M237">
        <v>-3853</v>
      </c>
      <c r="N237" t="str">
        <f t="shared" si="6"/>
        <v/>
      </c>
      <c r="O237">
        <f t="shared" si="7"/>
        <v>-3853</v>
      </c>
    </row>
    <row r="238" spans="1:15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>
        <v>0.28999999999999998</v>
      </c>
      <c r="M238">
        <v>24400</v>
      </c>
      <c r="N238">
        <f t="shared" si="6"/>
        <v>24400</v>
      </c>
      <c r="O238" t="str">
        <f t="shared" si="7"/>
        <v/>
      </c>
    </row>
    <row r="239" spans="1:15" hidden="1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>
        <v>0.04</v>
      </c>
      <c r="M239">
        <v>-15871</v>
      </c>
      <c r="N239" t="str">
        <f t="shared" si="6"/>
        <v/>
      </c>
      <c r="O239">
        <f t="shared" si="7"/>
        <v>-15871</v>
      </c>
    </row>
    <row r="240" spans="1:15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>
        <v>0.1</v>
      </c>
      <c r="M240">
        <v>3290</v>
      </c>
      <c r="N240">
        <f t="shared" si="6"/>
        <v>3290</v>
      </c>
      <c r="O240" t="str">
        <f t="shared" si="7"/>
        <v/>
      </c>
    </row>
    <row r="241" spans="1:15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>
        <v>0.04</v>
      </c>
      <c r="M241">
        <v>14846</v>
      </c>
      <c r="N241">
        <f t="shared" si="6"/>
        <v>14846</v>
      </c>
      <c r="O241" t="str">
        <f t="shared" si="7"/>
        <v/>
      </c>
    </row>
    <row r="242" spans="1:15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>
        <v>0.01</v>
      </c>
      <c r="M242">
        <v>26818</v>
      </c>
      <c r="N242">
        <f t="shared" si="6"/>
        <v>26818</v>
      </c>
      <c r="O242" t="str">
        <f t="shared" si="7"/>
        <v/>
      </c>
    </row>
    <row r="243" spans="1:15" hidden="1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>
        <v>0.01</v>
      </c>
      <c r="M243">
        <v>-4757</v>
      </c>
      <c r="N243" t="str">
        <f t="shared" si="6"/>
        <v/>
      </c>
      <c r="O243">
        <f t="shared" si="7"/>
        <v>-4757</v>
      </c>
    </row>
    <row r="244" spans="1:15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>
        <v>0.03</v>
      </c>
      <c r="M244">
        <v>27706</v>
      </c>
      <c r="N244">
        <f t="shared" si="6"/>
        <v>27706</v>
      </c>
      <c r="O244" t="str">
        <f t="shared" si="7"/>
        <v/>
      </c>
    </row>
    <row r="245" spans="1:15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>
        <v>0.01</v>
      </c>
      <c r="M245">
        <v>3981</v>
      </c>
      <c r="N245">
        <f t="shared" si="6"/>
        <v>3981</v>
      </c>
      <c r="O245" t="str">
        <f t="shared" si="7"/>
        <v/>
      </c>
    </row>
    <row r="246" spans="1:15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>
        <v>0.08</v>
      </c>
      <c r="M246">
        <v>28172</v>
      </c>
      <c r="N246">
        <f t="shared" si="6"/>
        <v>28172</v>
      </c>
      <c r="O246" t="str">
        <f t="shared" si="7"/>
        <v/>
      </c>
    </row>
    <row r="247" spans="1:15" hidden="1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>
        <v>0.16</v>
      </c>
      <c r="M247">
        <v>-419</v>
      </c>
      <c r="N247" t="str">
        <f t="shared" si="6"/>
        <v/>
      </c>
      <c r="O247">
        <f t="shared" si="7"/>
        <v>-419</v>
      </c>
    </row>
    <row r="248" spans="1:15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>
        <v>0.09</v>
      </c>
      <c r="M248">
        <v>8589</v>
      </c>
      <c r="N248">
        <f t="shared" si="6"/>
        <v>8589</v>
      </c>
      <c r="O248" t="str">
        <f t="shared" si="7"/>
        <v/>
      </c>
    </row>
    <row r="249" spans="1:15" hidden="1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>
        <v>0.25</v>
      </c>
      <c r="M249">
        <v>-610</v>
      </c>
      <c r="N249" t="str">
        <f t="shared" si="6"/>
        <v/>
      </c>
      <c r="O249">
        <f t="shared" si="7"/>
        <v>-610</v>
      </c>
    </row>
    <row r="250" spans="1:15" hidden="1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>
        <v>0.18</v>
      </c>
      <c r="M250">
        <v>-14779</v>
      </c>
      <c r="N250" t="str">
        <f t="shared" si="6"/>
        <v/>
      </c>
      <c r="O250">
        <f t="shared" si="7"/>
        <v>-14779</v>
      </c>
    </row>
    <row r="251" spans="1:15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>
        <v>0.16</v>
      </c>
      <c r="M251">
        <v>16621</v>
      </c>
      <c r="N251">
        <f t="shared" si="6"/>
        <v>16621</v>
      </c>
      <c r="O251" t="str">
        <f t="shared" si="7"/>
        <v/>
      </c>
    </row>
    <row r="252" spans="1:15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>
        <v>0.01</v>
      </c>
      <c r="M252">
        <v>15712</v>
      </c>
      <c r="N252">
        <f t="shared" si="6"/>
        <v>15712</v>
      </c>
      <c r="O252" t="str">
        <f t="shared" si="7"/>
        <v/>
      </c>
    </row>
    <row r="253" spans="1:15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>
        <v>0.25</v>
      </c>
      <c r="M253">
        <v>41177</v>
      </c>
      <c r="N253">
        <f t="shared" si="6"/>
        <v>41177</v>
      </c>
      <c r="O253" t="str">
        <f t="shared" si="7"/>
        <v/>
      </c>
    </row>
    <row r="254" spans="1:15" hidden="1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>
        <v>0.1</v>
      </c>
      <c r="M254">
        <v>-15456</v>
      </c>
      <c r="N254" t="str">
        <f t="shared" si="6"/>
        <v/>
      </c>
      <c r="O254">
        <f t="shared" si="7"/>
        <v>-15456</v>
      </c>
    </row>
    <row r="255" spans="1:15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>
        <v>0.11</v>
      </c>
      <c r="M255">
        <v>13526</v>
      </c>
      <c r="N255">
        <f t="shared" si="6"/>
        <v>13526</v>
      </c>
      <c r="O255" t="str">
        <f t="shared" si="7"/>
        <v/>
      </c>
    </row>
    <row r="256" spans="1:15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>
        <v>0.09</v>
      </c>
      <c r="M256">
        <v>12428</v>
      </c>
      <c r="N256">
        <f t="shared" si="6"/>
        <v>12428</v>
      </c>
      <c r="O256" t="str">
        <f t="shared" si="7"/>
        <v/>
      </c>
    </row>
    <row r="257" spans="1:15" hidden="1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>
        <v>0.16</v>
      </c>
      <c r="M257">
        <v>-13380</v>
      </c>
      <c r="N257" t="str">
        <f t="shared" si="6"/>
        <v/>
      </c>
      <c r="O257">
        <f t="shared" si="7"/>
        <v>-13380</v>
      </c>
    </row>
    <row r="258" spans="1:15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>
        <v>7.0000000000000007E-2</v>
      </c>
      <c r="M258">
        <v>20783</v>
      </c>
      <c r="N258">
        <f t="shared" si="6"/>
        <v>20783</v>
      </c>
      <c r="O258" t="str">
        <f t="shared" si="7"/>
        <v/>
      </c>
    </row>
    <row r="259" spans="1:15" hidden="1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>
        <v>0.22</v>
      </c>
      <c r="M259">
        <v>-11457</v>
      </c>
      <c r="N259" t="str">
        <f t="shared" ref="N259:N322" si="8">IF(M259&gt;=0,M259,"")</f>
        <v/>
      </c>
      <c r="O259">
        <f t="shared" ref="O259:O322" si="9">IF(M259&lt;=0,M259,"")</f>
        <v>-11457</v>
      </c>
    </row>
    <row r="260" spans="1:15" hidden="1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>
        <v>0.26</v>
      </c>
      <c r="M260">
        <v>-145</v>
      </c>
      <c r="N260" t="str">
        <f t="shared" si="8"/>
        <v/>
      </c>
      <c r="O260">
        <f t="shared" si="9"/>
        <v>-145</v>
      </c>
    </row>
    <row r="261" spans="1:15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>
        <v>0.21</v>
      </c>
      <c r="M261">
        <v>7443</v>
      </c>
      <c r="N261">
        <f t="shared" si="8"/>
        <v>7443</v>
      </c>
      <c r="O261" t="str">
        <f t="shared" si="9"/>
        <v/>
      </c>
    </row>
    <row r="262" spans="1:15" hidden="1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>
        <v>0.12</v>
      </c>
      <c r="M262">
        <v>-2001</v>
      </c>
      <c r="N262" t="str">
        <f t="shared" si="8"/>
        <v/>
      </c>
      <c r="O262">
        <f t="shared" si="9"/>
        <v>-2001</v>
      </c>
    </row>
    <row r="263" spans="1:15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>
        <v>0.19</v>
      </c>
      <c r="M263">
        <v>32858</v>
      </c>
      <c r="N263">
        <f t="shared" si="8"/>
        <v>32858</v>
      </c>
      <c r="O263" t="str">
        <f t="shared" si="9"/>
        <v/>
      </c>
    </row>
    <row r="264" spans="1:15" hidden="1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>
        <v>0.28999999999999998</v>
      </c>
      <c r="M264">
        <v>-5414</v>
      </c>
      <c r="N264" t="str">
        <f t="shared" si="8"/>
        <v/>
      </c>
      <c r="O264">
        <f t="shared" si="9"/>
        <v>-5414</v>
      </c>
    </row>
    <row r="265" spans="1:15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>
        <v>0.13</v>
      </c>
      <c r="M265">
        <v>505</v>
      </c>
      <c r="N265">
        <f t="shared" si="8"/>
        <v>505</v>
      </c>
      <c r="O265" t="str">
        <f t="shared" si="9"/>
        <v/>
      </c>
    </row>
    <row r="266" spans="1:15" hidden="1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>
        <v>0.13</v>
      </c>
      <c r="M266">
        <v>-9580</v>
      </c>
      <c r="N266" t="str">
        <f t="shared" si="8"/>
        <v/>
      </c>
      <c r="O266">
        <f t="shared" si="9"/>
        <v>-9580</v>
      </c>
    </row>
    <row r="267" spans="1:15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>
        <v>0.28999999999999998</v>
      </c>
      <c r="M267">
        <v>8489</v>
      </c>
      <c r="N267">
        <f t="shared" si="8"/>
        <v>8489</v>
      </c>
      <c r="O267" t="str">
        <f t="shared" si="9"/>
        <v/>
      </c>
    </row>
    <row r="268" spans="1:15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>
        <v>0.22</v>
      </c>
      <c r="M268">
        <v>5354</v>
      </c>
      <c r="N268">
        <f t="shared" si="8"/>
        <v>5354</v>
      </c>
      <c r="O268" t="str">
        <f t="shared" si="9"/>
        <v/>
      </c>
    </row>
    <row r="269" spans="1:15" hidden="1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>
        <v>0.15</v>
      </c>
      <c r="M269">
        <v>-197</v>
      </c>
      <c r="N269" t="str">
        <f t="shared" si="8"/>
        <v/>
      </c>
      <c r="O269">
        <f t="shared" si="9"/>
        <v>-197</v>
      </c>
    </row>
    <row r="270" spans="1:15" hidden="1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>
        <v>0.23</v>
      </c>
      <c r="M270">
        <v>-14308</v>
      </c>
      <c r="N270" t="str">
        <f t="shared" si="8"/>
        <v/>
      </c>
      <c r="O270">
        <f t="shared" si="9"/>
        <v>-14308</v>
      </c>
    </row>
    <row r="271" spans="1:15" hidden="1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>
        <v>0.22</v>
      </c>
      <c r="M271">
        <v>-14031</v>
      </c>
      <c r="N271" t="str">
        <f t="shared" si="8"/>
        <v/>
      </c>
      <c r="O271">
        <f t="shared" si="9"/>
        <v>-14031</v>
      </c>
    </row>
    <row r="272" spans="1:15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>
        <v>0.28000000000000003</v>
      </c>
      <c r="M272">
        <v>21925</v>
      </c>
      <c r="N272">
        <f t="shared" si="8"/>
        <v>21925</v>
      </c>
      <c r="O272" t="str">
        <f t="shared" si="9"/>
        <v/>
      </c>
    </row>
    <row r="273" spans="1:15" hidden="1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>
        <v>0</v>
      </c>
      <c r="M273">
        <v>-17620</v>
      </c>
      <c r="N273" t="str">
        <f t="shared" si="8"/>
        <v/>
      </c>
      <c r="O273">
        <f t="shared" si="9"/>
        <v>-17620</v>
      </c>
    </row>
    <row r="274" spans="1:15" hidden="1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>
        <v>0.03</v>
      </c>
      <c r="M274">
        <v>-11139</v>
      </c>
      <c r="N274" t="str">
        <f t="shared" si="8"/>
        <v/>
      </c>
      <c r="O274">
        <f t="shared" si="9"/>
        <v>-11139</v>
      </c>
    </row>
    <row r="275" spans="1:15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>
        <v>0.12</v>
      </c>
      <c r="M275">
        <v>3246</v>
      </c>
      <c r="N275">
        <f t="shared" si="8"/>
        <v>3246</v>
      </c>
      <c r="O275" t="str">
        <f t="shared" si="9"/>
        <v/>
      </c>
    </row>
    <row r="276" spans="1:15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>
        <v>0.01</v>
      </c>
      <c r="M276">
        <v>372</v>
      </c>
      <c r="N276">
        <f t="shared" si="8"/>
        <v>372</v>
      </c>
      <c r="O276" t="str">
        <f t="shared" si="9"/>
        <v/>
      </c>
    </row>
    <row r="277" spans="1:15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>
        <v>0.2</v>
      </c>
      <c r="M277">
        <v>11799</v>
      </c>
      <c r="N277">
        <f t="shared" si="8"/>
        <v>11799</v>
      </c>
      <c r="O277" t="str">
        <f t="shared" si="9"/>
        <v/>
      </c>
    </row>
    <row r="278" spans="1:15" hidden="1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>
        <v>0.15</v>
      </c>
      <c r="M278">
        <v>-7535</v>
      </c>
      <c r="N278" t="str">
        <f t="shared" si="8"/>
        <v/>
      </c>
      <c r="O278">
        <f t="shared" si="9"/>
        <v>-7535</v>
      </c>
    </row>
    <row r="279" spans="1:15" hidden="1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>
        <v>0.2</v>
      </c>
      <c r="M279">
        <v>-191</v>
      </c>
      <c r="N279" t="str">
        <f t="shared" si="8"/>
        <v/>
      </c>
      <c r="O279">
        <f t="shared" si="9"/>
        <v>-191</v>
      </c>
    </row>
    <row r="280" spans="1:15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>
        <v>0.2</v>
      </c>
      <c r="M280">
        <v>4483</v>
      </c>
      <c r="N280">
        <f t="shared" si="8"/>
        <v>4483</v>
      </c>
      <c r="O280" t="str">
        <f t="shared" si="9"/>
        <v/>
      </c>
    </row>
    <row r="281" spans="1:15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>
        <v>0.26</v>
      </c>
      <c r="M281">
        <v>11623</v>
      </c>
      <c r="N281">
        <f t="shared" si="8"/>
        <v>11623</v>
      </c>
      <c r="O281" t="str">
        <f t="shared" si="9"/>
        <v/>
      </c>
    </row>
    <row r="282" spans="1:15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>
        <v>0.21</v>
      </c>
      <c r="M282">
        <v>20149</v>
      </c>
      <c r="N282">
        <f t="shared" si="8"/>
        <v>20149</v>
      </c>
      <c r="O282" t="str">
        <f t="shared" si="9"/>
        <v/>
      </c>
    </row>
    <row r="283" spans="1:15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>
        <v>0.18</v>
      </c>
      <c r="M283">
        <v>6420</v>
      </c>
      <c r="N283">
        <f t="shared" si="8"/>
        <v>6420</v>
      </c>
      <c r="O283" t="str">
        <f t="shared" si="9"/>
        <v/>
      </c>
    </row>
    <row r="284" spans="1:15" hidden="1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>
        <v>0.23</v>
      </c>
      <c r="M284">
        <v>-12108</v>
      </c>
      <c r="N284" t="str">
        <f t="shared" si="8"/>
        <v/>
      </c>
      <c r="O284">
        <f t="shared" si="9"/>
        <v>-12108</v>
      </c>
    </row>
    <row r="285" spans="1:15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>
        <v>0.25</v>
      </c>
      <c r="M285">
        <v>23304</v>
      </c>
      <c r="N285">
        <f t="shared" si="8"/>
        <v>23304</v>
      </c>
      <c r="O285" t="str">
        <f t="shared" si="9"/>
        <v/>
      </c>
    </row>
    <row r="286" spans="1:15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>
        <v>0.24</v>
      </c>
      <c r="M286">
        <v>1932</v>
      </c>
      <c r="N286">
        <f t="shared" si="8"/>
        <v>1932</v>
      </c>
      <c r="O286" t="str">
        <f t="shared" si="9"/>
        <v/>
      </c>
    </row>
    <row r="287" spans="1:15" hidden="1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>
        <v>0.14000000000000001</v>
      </c>
      <c r="M287">
        <v>-813</v>
      </c>
      <c r="N287" t="str">
        <f t="shared" si="8"/>
        <v/>
      </c>
      <c r="O287">
        <f t="shared" si="9"/>
        <v>-813</v>
      </c>
    </row>
    <row r="288" spans="1:15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>
        <v>0.23</v>
      </c>
      <c r="M288">
        <v>1359</v>
      </c>
      <c r="N288">
        <f t="shared" si="8"/>
        <v>1359</v>
      </c>
      <c r="O288" t="str">
        <f t="shared" si="9"/>
        <v/>
      </c>
    </row>
    <row r="289" spans="1:15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>
        <v>0.23</v>
      </c>
      <c r="M289">
        <v>19957</v>
      </c>
      <c r="N289">
        <f t="shared" si="8"/>
        <v>19957</v>
      </c>
      <c r="O289" t="str">
        <f t="shared" si="9"/>
        <v/>
      </c>
    </row>
    <row r="290" spans="1:15" hidden="1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>
        <v>0.25</v>
      </c>
      <c r="M290">
        <v>-10056</v>
      </c>
      <c r="N290" t="str">
        <f t="shared" si="8"/>
        <v/>
      </c>
      <c r="O290">
        <f t="shared" si="9"/>
        <v>-10056</v>
      </c>
    </row>
    <row r="291" spans="1:15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>
        <v>0.19</v>
      </c>
      <c r="M291">
        <v>10009</v>
      </c>
      <c r="N291">
        <f t="shared" si="8"/>
        <v>10009</v>
      </c>
      <c r="O291" t="str">
        <f t="shared" si="9"/>
        <v/>
      </c>
    </row>
    <row r="292" spans="1:15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>
        <v>0.06</v>
      </c>
      <c r="M292">
        <v>7931</v>
      </c>
      <c r="N292">
        <f t="shared" si="8"/>
        <v>7931</v>
      </c>
      <c r="O292" t="str">
        <f t="shared" si="9"/>
        <v/>
      </c>
    </row>
    <row r="293" spans="1:15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>
        <v>0.17</v>
      </c>
      <c r="M293">
        <v>10650</v>
      </c>
      <c r="N293">
        <f t="shared" si="8"/>
        <v>10650</v>
      </c>
      <c r="O293" t="str">
        <f t="shared" si="9"/>
        <v/>
      </c>
    </row>
    <row r="294" spans="1:15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>
        <v>0.18</v>
      </c>
      <c r="M294">
        <v>22166</v>
      </c>
      <c r="N294">
        <f t="shared" si="8"/>
        <v>22166</v>
      </c>
      <c r="O294" t="str">
        <f t="shared" si="9"/>
        <v/>
      </c>
    </row>
    <row r="295" spans="1:15" hidden="1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>
        <v>0.05</v>
      </c>
      <c r="M295">
        <v>-6968</v>
      </c>
      <c r="N295" t="str">
        <f t="shared" si="8"/>
        <v/>
      </c>
      <c r="O295">
        <f t="shared" si="9"/>
        <v>-6968</v>
      </c>
    </row>
    <row r="296" spans="1:15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>
        <v>0.08</v>
      </c>
      <c r="M296">
        <v>26450</v>
      </c>
      <c r="N296">
        <f t="shared" si="8"/>
        <v>26450</v>
      </c>
      <c r="O296" t="str">
        <f t="shared" si="9"/>
        <v/>
      </c>
    </row>
    <row r="297" spans="1:15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>
        <v>0.2</v>
      </c>
      <c r="M297">
        <v>12799</v>
      </c>
      <c r="N297">
        <f t="shared" si="8"/>
        <v>12799</v>
      </c>
      <c r="O297" t="str">
        <f t="shared" si="9"/>
        <v/>
      </c>
    </row>
    <row r="298" spans="1:15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>
        <v>0.1</v>
      </c>
      <c r="M298">
        <v>22128</v>
      </c>
      <c r="N298">
        <f t="shared" si="8"/>
        <v>22128</v>
      </c>
      <c r="O298" t="str">
        <f t="shared" si="9"/>
        <v/>
      </c>
    </row>
    <row r="299" spans="1:15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>
        <v>0.24</v>
      </c>
      <c r="M299">
        <v>21312</v>
      </c>
      <c r="N299">
        <f t="shared" si="8"/>
        <v>21312</v>
      </c>
      <c r="O299" t="str">
        <f t="shared" si="9"/>
        <v/>
      </c>
    </row>
    <row r="300" spans="1:15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>
        <v>0.15</v>
      </c>
      <c r="M300">
        <v>5197</v>
      </c>
      <c r="N300">
        <f t="shared" si="8"/>
        <v>5197</v>
      </c>
      <c r="O300" t="str">
        <f t="shared" si="9"/>
        <v/>
      </c>
    </row>
    <row r="301" spans="1:15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>
        <v>0.26</v>
      </c>
      <c r="M301">
        <v>5195</v>
      </c>
      <c r="N301">
        <f t="shared" si="8"/>
        <v>5195</v>
      </c>
      <c r="O301" t="str">
        <f t="shared" si="9"/>
        <v/>
      </c>
    </row>
    <row r="302" spans="1:15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>
        <v>0.02</v>
      </c>
      <c r="M302">
        <v>26919</v>
      </c>
      <c r="N302">
        <f t="shared" si="8"/>
        <v>26919</v>
      </c>
      <c r="O302" t="str">
        <f t="shared" si="9"/>
        <v/>
      </c>
    </row>
    <row r="303" spans="1:15" hidden="1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>
        <v>0.12</v>
      </c>
      <c r="M303">
        <v>-12707</v>
      </c>
      <c r="N303" t="str">
        <f t="shared" si="8"/>
        <v/>
      </c>
      <c r="O303">
        <f t="shared" si="9"/>
        <v>-12707</v>
      </c>
    </row>
    <row r="304" spans="1:15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>
        <v>0</v>
      </c>
      <c r="M304">
        <v>14673</v>
      </c>
      <c r="N304">
        <f t="shared" si="8"/>
        <v>14673</v>
      </c>
      <c r="O304" t="str">
        <f t="shared" si="9"/>
        <v/>
      </c>
    </row>
    <row r="305" spans="1:15" hidden="1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>
        <v>0.16</v>
      </c>
      <c r="M305">
        <v>-1269</v>
      </c>
      <c r="N305" t="str">
        <f t="shared" si="8"/>
        <v/>
      </c>
      <c r="O305">
        <f t="shared" si="9"/>
        <v>-1269</v>
      </c>
    </row>
    <row r="306" spans="1:15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>
        <v>0.08</v>
      </c>
      <c r="M306">
        <v>41691</v>
      </c>
      <c r="N306">
        <f t="shared" si="8"/>
        <v>41691</v>
      </c>
      <c r="O306" t="str">
        <f t="shared" si="9"/>
        <v/>
      </c>
    </row>
    <row r="307" spans="1:15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>
        <v>0.18</v>
      </c>
      <c r="M307">
        <v>36123</v>
      </c>
      <c r="N307">
        <f t="shared" si="8"/>
        <v>36123</v>
      </c>
      <c r="O307" t="str">
        <f t="shared" si="9"/>
        <v/>
      </c>
    </row>
    <row r="308" spans="1:15" hidden="1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>
        <v>0.16</v>
      </c>
      <c r="M308">
        <v>-3403</v>
      </c>
      <c r="N308" t="str">
        <f t="shared" si="8"/>
        <v/>
      </c>
      <c r="O308">
        <f t="shared" si="9"/>
        <v>-3403</v>
      </c>
    </row>
    <row r="309" spans="1:15" hidden="1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>
        <v>0.1</v>
      </c>
      <c r="M309">
        <v>-6041</v>
      </c>
      <c r="N309" t="str">
        <f t="shared" si="8"/>
        <v/>
      </c>
      <c r="O309">
        <f t="shared" si="9"/>
        <v>-6041</v>
      </c>
    </row>
    <row r="310" spans="1:15" hidden="1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>
        <v>0.02</v>
      </c>
      <c r="M310">
        <v>-11933</v>
      </c>
      <c r="N310" t="str">
        <f t="shared" si="8"/>
        <v/>
      </c>
      <c r="O310">
        <f t="shared" si="9"/>
        <v>-11933</v>
      </c>
    </row>
    <row r="311" spans="1:15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>
        <v>0.1</v>
      </c>
      <c r="M311">
        <v>24889</v>
      </c>
      <c r="N311">
        <f t="shared" si="8"/>
        <v>24889</v>
      </c>
      <c r="O311" t="str">
        <f t="shared" si="9"/>
        <v/>
      </c>
    </row>
    <row r="312" spans="1:15" hidden="1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>
        <v>0.1</v>
      </c>
      <c r="M312">
        <v>-4228</v>
      </c>
      <c r="N312" t="str">
        <f t="shared" si="8"/>
        <v/>
      </c>
      <c r="O312">
        <f t="shared" si="9"/>
        <v>-4228</v>
      </c>
    </row>
    <row r="313" spans="1:15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>
        <v>0.08</v>
      </c>
      <c r="M313">
        <v>12940</v>
      </c>
      <c r="N313">
        <f t="shared" si="8"/>
        <v>12940</v>
      </c>
      <c r="O313" t="str">
        <f t="shared" si="9"/>
        <v/>
      </c>
    </row>
    <row r="314" spans="1:15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>
        <v>0.03</v>
      </c>
      <c r="M314">
        <v>29899</v>
      </c>
      <c r="N314">
        <f t="shared" si="8"/>
        <v>29899</v>
      </c>
      <c r="O314" t="str">
        <f t="shared" si="9"/>
        <v/>
      </c>
    </row>
    <row r="315" spans="1:15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>
        <v>0.02</v>
      </c>
      <c r="M315">
        <v>26291</v>
      </c>
      <c r="N315">
        <f t="shared" si="8"/>
        <v>26291</v>
      </c>
      <c r="O315" t="str">
        <f t="shared" si="9"/>
        <v/>
      </c>
    </row>
    <row r="316" spans="1:15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>
        <v>0</v>
      </c>
      <c r="M316">
        <v>19163</v>
      </c>
      <c r="N316">
        <f t="shared" si="8"/>
        <v>19163</v>
      </c>
      <c r="O316" t="str">
        <f t="shared" si="9"/>
        <v/>
      </c>
    </row>
    <row r="317" spans="1:15" hidden="1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>
        <v>0.04</v>
      </c>
      <c r="M317">
        <v>-11948</v>
      </c>
      <c r="N317" t="str">
        <f t="shared" si="8"/>
        <v/>
      </c>
      <c r="O317">
        <f t="shared" si="9"/>
        <v>-11948</v>
      </c>
    </row>
    <row r="318" spans="1:15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>
        <v>0.08</v>
      </c>
      <c r="M318">
        <v>4727</v>
      </c>
      <c r="N318">
        <f t="shared" si="8"/>
        <v>4727</v>
      </c>
      <c r="O318" t="str">
        <f t="shared" si="9"/>
        <v/>
      </c>
    </row>
    <row r="319" spans="1:15" hidden="1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>
        <v>0.01</v>
      </c>
      <c r="M319">
        <v>-15678</v>
      </c>
      <c r="N319" t="str">
        <f t="shared" si="8"/>
        <v/>
      </c>
      <c r="O319">
        <f t="shared" si="9"/>
        <v>-15678</v>
      </c>
    </row>
    <row r="320" spans="1:15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>
        <v>0.09</v>
      </c>
      <c r="M320">
        <v>14479</v>
      </c>
      <c r="N320">
        <f t="shared" si="8"/>
        <v>14479</v>
      </c>
      <c r="O320" t="str">
        <f t="shared" si="9"/>
        <v/>
      </c>
    </row>
    <row r="321" spans="1:15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>
        <v>0.23</v>
      </c>
      <c r="M321">
        <v>19168</v>
      </c>
      <c r="N321">
        <f t="shared" si="8"/>
        <v>19168</v>
      </c>
      <c r="O321" t="str">
        <f t="shared" si="9"/>
        <v/>
      </c>
    </row>
    <row r="322" spans="1:15" hidden="1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>
        <v>0.11</v>
      </c>
      <c r="M322">
        <v>-480</v>
      </c>
      <c r="N322" t="str">
        <f t="shared" si="8"/>
        <v/>
      </c>
      <c r="O322">
        <f t="shared" si="9"/>
        <v>-480</v>
      </c>
    </row>
    <row r="323" spans="1:15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>
        <v>0.06</v>
      </c>
      <c r="M323">
        <v>32437</v>
      </c>
      <c r="N323">
        <f t="shared" ref="N323:N386" si="10">IF(M323&gt;=0,M323,"")</f>
        <v>32437</v>
      </c>
      <c r="O323" t="str">
        <f t="shared" ref="O323:O386" si="11">IF(M323&lt;=0,M323,"")</f>
        <v/>
      </c>
    </row>
    <row r="324" spans="1:15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>
        <v>0.12</v>
      </c>
      <c r="M324">
        <v>37406</v>
      </c>
      <c r="N324">
        <f t="shared" si="10"/>
        <v>37406</v>
      </c>
      <c r="O324" t="str">
        <f t="shared" si="11"/>
        <v/>
      </c>
    </row>
    <row r="325" spans="1:15" hidden="1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>
        <v>0.27</v>
      </c>
      <c r="M325">
        <v>-7810</v>
      </c>
      <c r="N325" t="str">
        <f t="shared" si="10"/>
        <v/>
      </c>
      <c r="O325">
        <f t="shared" si="11"/>
        <v>-7810</v>
      </c>
    </row>
    <row r="326" spans="1:15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>
        <v>0.01</v>
      </c>
      <c r="M326">
        <v>11095</v>
      </c>
      <c r="N326">
        <f t="shared" si="10"/>
        <v>11095</v>
      </c>
      <c r="O326" t="str">
        <f t="shared" si="11"/>
        <v/>
      </c>
    </row>
    <row r="327" spans="1:15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>
        <v>0.21</v>
      </c>
      <c r="M327">
        <v>7596</v>
      </c>
      <c r="N327">
        <f t="shared" si="10"/>
        <v>7596</v>
      </c>
      <c r="O327" t="str">
        <f t="shared" si="11"/>
        <v/>
      </c>
    </row>
    <row r="328" spans="1:15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>
        <v>0.15</v>
      </c>
      <c r="M328">
        <v>11173</v>
      </c>
      <c r="N328">
        <f t="shared" si="10"/>
        <v>11173</v>
      </c>
      <c r="O328" t="str">
        <f t="shared" si="11"/>
        <v/>
      </c>
    </row>
    <row r="329" spans="1:15" hidden="1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>
        <v>0.11</v>
      </c>
      <c r="M329">
        <v>-1166</v>
      </c>
      <c r="N329" t="str">
        <f t="shared" si="10"/>
        <v/>
      </c>
      <c r="O329">
        <f t="shared" si="11"/>
        <v>-1166</v>
      </c>
    </row>
    <row r="330" spans="1:15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>
        <v>0.08</v>
      </c>
      <c r="M330">
        <v>1575</v>
      </c>
      <c r="N330">
        <f t="shared" si="10"/>
        <v>1575</v>
      </c>
      <c r="O330" t="str">
        <f t="shared" si="11"/>
        <v/>
      </c>
    </row>
    <row r="331" spans="1:15" hidden="1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>
        <v>0.24</v>
      </c>
      <c r="M331">
        <v>-16562</v>
      </c>
      <c r="N331" t="str">
        <f t="shared" si="10"/>
        <v/>
      </c>
      <c r="O331">
        <f t="shared" si="11"/>
        <v>-16562</v>
      </c>
    </row>
    <row r="332" spans="1:15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>
        <v>0.14000000000000001</v>
      </c>
      <c r="M332">
        <v>36030</v>
      </c>
      <c r="N332">
        <f t="shared" si="10"/>
        <v>36030</v>
      </c>
      <c r="O332" t="str">
        <f t="shared" si="11"/>
        <v/>
      </c>
    </row>
    <row r="333" spans="1:15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>
        <v>0.08</v>
      </c>
      <c r="M333">
        <v>17921</v>
      </c>
      <c r="N333">
        <f t="shared" si="10"/>
        <v>17921</v>
      </c>
      <c r="O333" t="str">
        <f t="shared" si="11"/>
        <v/>
      </c>
    </row>
    <row r="334" spans="1:15" hidden="1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>
        <v>0.01</v>
      </c>
      <c r="M334">
        <v>-16457</v>
      </c>
      <c r="N334" t="str">
        <f t="shared" si="10"/>
        <v/>
      </c>
      <c r="O334">
        <f t="shared" si="11"/>
        <v>-16457</v>
      </c>
    </row>
    <row r="335" spans="1:15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>
        <v>0.28999999999999998</v>
      </c>
      <c r="M335">
        <v>33093</v>
      </c>
      <c r="N335">
        <f t="shared" si="10"/>
        <v>33093</v>
      </c>
      <c r="O335" t="str">
        <f t="shared" si="11"/>
        <v/>
      </c>
    </row>
    <row r="336" spans="1:15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>
        <v>0.23</v>
      </c>
      <c r="M336">
        <v>7224</v>
      </c>
      <c r="N336">
        <f t="shared" si="10"/>
        <v>7224</v>
      </c>
      <c r="O336" t="str">
        <f t="shared" si="11"/>
        <v/>
      </c>
    </row>
    <row r="337" spans="1:15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>
        <v>0.02</v>
      </c>
      <c r="M337">
        <v>11761</v>
      </c>
      <c r="N337">
        <f t="shared" si="10"/>
        <v>11761</v>
      </c>
      <c r="O337" t="str">
        <f t="shared" si="11"/>
        <v/>
      </c>
    </row>
    <row r="338" spans="1:15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>
        <v>0.26</v>
      </c>
      <c r="M338">
        <v>18121</v>
      </c>
      <c r="N338">
        <f t="shared" si="10"/>
        <v>18121</v>
      </c>
      <c r="O338" t="str">
        <f t="shared" si="11"/>
        <v/>
      </c>
    </row>
    <row r="339" spans="1:15" hidden="1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>
        <v>0.27</v>
      </c>
      <c r="M339">
        <v>-15811</v>
      </c>
      <c r="N339" t="str">
        <f t="shared" si="10"/>
        <v/>
      </c>
      <c r="O339">
        <f t="shared" si="11"/>
        <v>-15811</v>
      </c>
    </row>
    <row r="340" spans="1:15" hidden="1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>
        <v>0.17</v>
      </c>
      <c r="M340">
        <v>-21369</v>
      </c>
      <c r="N340" t="str">
        <f t="shared" si="10"/>
        <v/>
      </c>
      <c r="O340">
        <f t="shared" si="11"/>
        <v>-21369</v>
      </c>
    </row>
    <row r="341" spans="1:15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>
        <v>0.08</v>
      </c>
      <c r="M341">
        <v>994</v>
      </c>
      <c r="N341">
        <f t="shared" si="10"/>
        <v>994</v>
      </c>
      <c r="O341" t="str">
        <f t="shared" si="11"/>
        <v/>
      </c>
    </row>
    <row r="342" spans="1:15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>
        <v>0.08</v>
      </c>
      <c r="M342">
        <v>6220</v>
      </c>
      <c r="N342">
        <f t="shared" si="10"/>
        <v>6220</v>
      </c>
      <c r="O342" t="str">
        <f t="shared" si="11"/>
        <v/>
      </c>
    </row>
    <row r="343" spans="1:15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>
        <v>0.25</v>
      </c>
      <c r="M343">
        <v>26072</v>
      </c>
      <c r="N343">
        <f t="shared" si="10"/>
        <v>26072</v>
      </c>
      <c r="O343" t="str">
        <f t="shared" si="11"/>
        <v/>
      </c>
    </row>
    <row r="344" spans="1:15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>
        <v>0.12</v>
      </c>
      <c r="M344">
        <v>32348</v>
      </c>
      <c r="N344">
        <f t="shared" si="10"/>
        <v>32348</v>
      </c>
      <c r="O344" t="str">
        <f t="shared" si="11"/>
        <v/>
      </c>
    </row>
    <row r="345" spans="1:15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>
        <v>0.09</v>
      </c>
      <c r="M345">
        <v>23097</v>
      </c>
      <c r="N345">
        <f t="shared" si="10"/>
        <v>23097</v>
      </c>
      <c r="O345" t="str">
        <f t="shared" si="11"/>
        <v/>
      </c>
    </row>
    <row r="346" spans="1:15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>
        <v>0.25</v>
      </c>
      <c r="M346">
        <v>5227</v>
      </c>
      <c r="N346">
        <f t="shared" si="10"/>
        <v>5227</v>
      </c>
      <c r="O346" t="str">
        <f t="shared" si="11"/>
        <v/>
      </c>
    </row>
    <row r="347" spans="1:15" hidden="1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>
        <v>0.12</v>
      </c>
      <c r="M347">
        <v>-13</v>
      </c>
      <c r="N347" t="str">
        <f t="shared" si="10"/>
        <v/>
      </c>
      <c r="O347">
        <f t="shared" si="11"/>
        <v>-13</v>
      </c>
    </row>
    <row r="348" spans="1:15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>
        <v>0.04</v>
      </c>
      <c r="M348">
        <v>20585</v>
      </c>
      <c r="N348">
        <f t="shared" si="10"/>
        <v>20585</v>
      </c>
      <c r="O348" t="str">
        <f t="shared" si="11"/>
        <v/>
      </c>
    </row>
    <row r="349" spans="1:15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>
        <v>7.0000000000000007E-2</v>
      </c>
      <c r="M349">
        <v>17809</v>
      </c>
      <c r="N349">
        <f t="shared" si="10"/>
        <v>17809</v>
      </c>
      <c r="O349" t="str">
        <f t="shared" si="11"/>
        <v/>
      </c>
    </row>
    <row r="350" spans="1:15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>
        <v>0.18</v>
      </c>
      <c r="M350">
        <v>1849</v>
      </c>
      <c r="N350">
        <f t="shared" si="10"/>
        <v>1849</v>
      </c>
      <c r="O350" t="str">
        <f t="shared" si="11"/>
        <v/>
      </c>
    </row>
    <row r="351" spans="1:15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>
        <v>0.12</v>
      </c>
      <c r="M351">
        <v>3492</v>
      </c>
      <c r="N351">
        <f t="shared" si="10"/>
        <v>3492</v>
      </c>
      <c r="O351" t="str">
        <f t="shared" si="11"/>
        <v/>
      </c>
    </row>
    <row r="352" spans="1:15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>
        <v>0.03</v>
      </c>
      <c r="M352">
        <v>33958</v>
      </c>
      <c r="N352">
        <f t="shared" si="10"/>
        <v>33958</v>
      </c>
      <c r="O352" t="str">
        <f t="shared" si="11"/>
        <v/>
      </c>
    </row>
    <row r="353" spans="1:15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>
        <v>0.06</v>
      </c>
      <c r="M353">
        <v>35216</v>
      </c>
      <c r="N353">
        <f t="shared" si="10"/>
        <v>35216</v>
      </c>
      <c r="O353" t="str">
        <f t="shared" si="11"/>
        <v/>
      </c>
    </row>
    <row r="354" spans="1:15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>
        <v>0.08</v>
      </c>
      <c r="M354">
        <v>12923</v>
      </c>
      <c r="N354">
        <f t="shared" si="10"/>
        <v>12923</v>
      </c>
      <c r="O354" t="str">
        <f t="shared" si="11"/>
        <v/>
      </c>
    </row>
    <row r="355" spans="1:15" hidden="1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>
        <v>0.05</v>
      </c>
      <c r="M355">
        <v>-22737</v>
      </c>
      <c r="N355" t="str">
        <f t="shared" si="10"/>
        <v/>
      </c>
      <c r="O355">
        <f t="shared" si="11"/>
        <v>-22737</v>
      </c>
    </row>
    <row r="356" spans="1:15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>
        <v>0.05</v>
      </c>
      <c r="M356">
        <v>20877</v>
      </c>
      <c r="N356">
        <f t="shared" si="10"/>
        <v>20877</v>
      </c>
      <c r="O356" t="str">
        <f t="shared" si="11"/>
        <v/>
      </c>
    </row>
    <row r="357" spans="1:15" hidden="1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>
        <v>0.2</v>
      </c>
      <c r="M357">
        <v>-22178</v>
      </c>
      <c r="N357" t="str">
        <f t="shared" si="10"/>
        <v/>
      </c>
      <c r="O357">
        <f t="shared" si="11"/>
        <v>-22178</v>
      </c>
    </row>
    <row r="358" spans="1:15" hidden="1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>
        <v>0.27</v>
      </c>
      <c r="M358">
        <v>-11106</v>
      </c>
      <c r="N358" t="str">
        <f t="shared" si="10"/>
        <v/>
      </c>
      <c r="O358">
        <f t="shared" si="11"/>
        <v>-11106</v>
      </c>
    </row>
    <row r="359" spans="1:15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>
        <v>0.01</v>
      </c>
      <c r="M359">
        <v>5193</v>
      </c>
      <c r="N359">
        <f t="shared" si="10"/>
        <v>5193</v>
      </c>
      <c r="O359" t="str">
        <f t="shared" si="11"/>
        <v/>
      </c>
    </row>
    <row r="360" spans="1:15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>
        <v>0.27</v>
      </c>
      <c r="M360">
        <v>9212</v>
      </c>
      <c r="N360">
        <f t="shared" si="10"/>
        <v>9212</v>
      </c>
      <c r="O360" t="str">
        <f t="shared" si="11"/>
        <v/>
      </c>
    </row>
    <row r="361" spans="1:15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>
        <v>0.17</v>
      </c>
      <c r="M361">
        <v>27825</v>
      </c>
      <c r="N361">
        <f t="shared" si="10"/>
        <v>27825</v>
      </c>
      <c r="O361" t="str">
        <f t="shared" si="11"/>
        <v/>
      </c>
    </row>
    <row r="362" spans="1:15" hidden="1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>
        <v>0.26</v>
      </c>
      <c r="M362">
        <v>-6605</v>
      </c>
      <c r="N362" t="str">
        <f t="shared" si="10"/>
        <v/>
      </c>
      <c r="O362">
        <f t="shared" si="11"/>
        <v>-6605</v>
      </c>
    </row>
    <row r="363" spans="1:15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>
        <v>0.09</v>
      </c>
      <c r="M363">
        <v>16905</v>
      </c>
      <c r="N363">
        <f t="shared" si="10"/>
        <v>16905</v>
      </c>
      <c r="O363" t="str">
        <f t="shared" si="11"/>
        <v/>
      </c>
    </row>
    <row r="364" spans="1:15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>
        <v>0.24</v>
      </c>
      <c r="M364">
        <v>26236</v>
      </c>
      <c r="N364">
        <f t="shared" si="10"/>
        <v>26236</v>
      </c>
      <c r="O364" t="str">
        <f t="shared" si="11"/>
        <v/>
      </c>
    </row>
    <row r="365" spans="1:15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>
        <v>0.28999999999999998</v>
      </c>
      <c r="M365">
        <v>9218</v>
      </c>
      <c r="N365">
        <f t="shared" si="10"/>
        <v>9218</v>
      </c>
      <c r="O365" t="str">
        <f t="shared" si="11"/>
        <v/>
      </c>
    </row>
    <row r="366" spans="1:15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>
        <v>0.09</v>
      </c>
      <c r="M366">
        <v>27560</v>
      </c>
      <c r="N366">
        <f t="shared" si="10"/>
        <v>27560</v>
      </c>
      <c r="O366" t="str">
        <f t="shared" si="11"/>
        <v/>
      </c>
    </row>
    <row r="367" spans="1:15" hidden="1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>
        <v>0.18</v>
      </c>
      <c r="M367">
        <v>-3780</v>
      </c>
      <c r="N367" t="str">
        <f t="shared" si="10"/>
        <v/>
      </c>
      <c r="O367">
        <f t="shared" si="11"/>
        <v>-3780</v>
      </c>
    </row>
    <row r="368" spans="1:15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>
        <v>0.04</v>
      </c>
      <c r="M368">
        <v>12750</v>
      </c>
      <c r="N368">
        <f t="shared" si="10"/>
        <v>12750</v>
      </c>
      <c r="O368" t="str">
        <f t="shared" si="11"/>
        <v/>
      </c>
    </row>
    <row r="369" spans="1:15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>
        <v>0.06</v>
      </c>
      <c r="M369">
        <v>43912</v>
      </c>
      <c r="N369">
        <f t="shared" si="10"/>
        <v>43912</v>
      </c>
      <c r="O369" t="str">
        <f t="shared" si="11"/>
        <v/>
      </c>
    </row>
    <row r="370" spans="1:15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>
        <v>0.2</v>
      </c>
      <c r="M370">
        <v>1874</v>
      </c>
      <c r="N370">
        <f t="shared" si="10"/>
        <v>1874</v>
      </c>
      <c r="O370" t="str">
        <f t="shared" si="11"/>
        <v/>
      </c>
    </row>
    <row r="371" spans="1:15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>
        <v>0.03</v>
      </c>
      <c r="M371">
        <v>27458</v>
      </c>
      <c r="N371">
        <f t="shared" si="10"/>
        <v>27458</v>
      </c>
      <c r="O371" t="str">
        <f t="shared" si="11"/>
        <v/>
      </c>
    </row>
    <row r="372" spans="1:15" hidden="1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>
        <v>0.2</v>
      </c>
      <c r="M372">
        <v>-296</v>
      </c>
      <c r="N372" t="str">
        <f t="shared" si="10"/>
        <v/>
      </c>
      <c r="O372">
        <f t="shared" si="11"/>
        <v>-296</v>
      </c>
    </row>
    <row r="373" spans="1:15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>
        <v>0.22</v>
      </c>
      <c r="M373">
        <v>26160</v>
      </c>
      <c r="N373">
        <f t="shared" si="10"/>
        <v>26160</v>
      </c>
      <c r="O373" t="str">
        <f t="shared" si="11"/>
        <v/>
      </c>
    </row>
    <row r="374" spans="1:15" hidden="1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>
        <v>0.27</v>
      </c>
      <c r="M374">
        <v>-1658</v>
      </c>
      <c r="N374" t="str">
        <f t="shared" si="10"/>
        <v/>
      </c>
      <c r="O374">
        <f t="shared" si="11"/>
        <v>-1658</v>
      </c>
    </row>
    <row r="375" spans="1:15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>
        <v>0.11</v>
      </c>
      <c r="M375">
        <v>7430</v>
      </c>
      <c r="N375">
        <f t="shared" si="10"/>
        <v>7430</v>
      </c>
      <c r="O375" t="str">
        <f t="shared" si="11"/>
        <v/>
      </c>
    </row>
    <row r="376" spans="1:15" hidden="1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>
        <v>0</v>
      </c>
      <c r="M376">
        <v>-7886</v>
      </c>
      <c r="N376" t="str">
        <f t="shared" si="10"/>
        <v/>
      </c>
      <c r="O376">
        <f t="shared" si="11"/>
        <v>-7886</v>
      </c>
    </row>
    <row r="377" spans="1:15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>
        <v>7.0000000000000007E-2</v>
      </c>
      <c r="M377">
        <v>18480</v>
      </c>
      <c r="N377">
        <f t="shared" si="10"/>
        <v>18480</v>
      </c>
      <c r="O377" t="str">
        <f t="shared" si="11"/>
        <v/>
      </c>
    </row>
    <row r="378" spans="1:15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>
        <v>0.03</v>
      </c>
      <c r="M378">
        <v>15086</v>
      </c>
      <c r="N378">
        <f t="shared" si="10"/>
        <v>15086</v>
      </c>
      <c r="O378" t="str">
        <f t="shared" si="11"/>
        <v/>
      </c>
    </row>
    <row r="379" spans="1:15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>
        <v>0.01</v>
      </c>
      <c r="M379">
        <v>35170</v>
      </c>
      <c r="N379">
        <f t="shared" si="10"/>
        <v>35170</v>
      </c>
      <c r="O379" t="str">
        <f t="shared" si="11"/>
        <v/>
      </c>
    </row>
    <row r="380" spans="1:15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>
        <v>0.22</v>
      </c>
      <c r="M380">
        <v>25207</v>
      </c>
      <c r="N380">
        <f t="shared" si="10"/>
        <v>25207</v>
      </c>
      <c r="O380" t="str">
        <f t="shared" si="11"/>
        <v/>
      </c>
    </row>
    <row r="381" spans="1:15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>
        <v>0.22</v>
      </c>
      <c r="M381">
        <v>7980</v>
      </c>
      <c r="N381">
        <f t="shared" si="10"/>
        <v>7980</v>
      </c>
      <c r="O381" t="str">
        <f t="shared" si="11"/>
        <v/>
      </c>
    </row>
    <row r="382" spans="1:15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>
        <v>0.04</v>
      </c>
      <c r="M382">
        <v>6090</v>
      </c>
      <c r="N382">
        <f t="shared" si="10"/>
        <v>6090</v>
      </c>
      <c r="O382" t="str">
        <f t="shared" si="11"/>
        <v/>
      </c>
    </row>
    <row r="383" spans="1:15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>
        <v>0.03</v>
      </c>
      <c r="M383">
        <v>10201</v>
      </c>
      <c r="N383">
        <f t="shared" si="10"/>
        <v>10201</v>
      </c>
      <c r="O383" t="str">
        <f t="shared" si="11"/>
        <v/>
      </c>
    </row>
    <row r="384" spans="1:15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>
        <v>0.06</v>
      </c>
      <c r="M384">
        <v>9982</v>
      </c>
      <c r="N384">
        <f t="shared" si="10"/>
        <v>9982</v>
      </c>
      <c r="O384" t="str">
        <f t="shared" si="11"/>
        <v/>
      </c>
    </row>
    <row r="385" spans="1:15" hidden="1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>
        <v>0.16</v>
      </c>
      <c r="M385">
        <v>-9864</v>
      </c>
      <c r="N385" t="str">
        <f t="shared" si="10"/>
        <v/>
      </c>
      <c r="O385">
        <f t="shared" si="11"/>
        <v>-9864</v>
      </c>
    </row>
    <row r="386" spans="1:15" hidden="1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>
        <v>0.2</v>
      </c>
      <c r="M386">
        <v>-21112</v>
      </c>
      <c r="N386" t="str">
        <f t="shared" si="10"/>
        <v/>
      </c>
      <c r="O386">
        <f t="shared" si="11"/>
        <v>-21112</v>
      </c>
    </row>
    <row r="387" spans="1:15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>
        <v>0.24</v>
      </c>
      <c r="M387">
        <v>29479</v>
      </c>
      <c r="N387">
        <f t="shared" ref="N387:N450" si="12">IF(M387&gt;=0,M387,"")</f>
        <v>29479</v>
      </c>
      <c r="O387" t="str">
        <f t="shared" ref="O387:O450" si="13">IF(M387&lt;=0,M387,"")</f>
        <v/>
      </c>
    </row>
    <row r="388" spans="1:15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>
        <v>0.04</v>
      </c>
      <c r="M388">
        <v>7394</v>
      </c>
      <c r="N388">
        <f t="shared" si="12"/>
        <v>7394</v>
      </c>
      <c r="O388" t="str">
        <f t="shared" si="13"/>
        <v/>
      </c>
    </row>
    <row r="389" spans="1:15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>
        <v>0.26</v>
      </c>
      <c r="M389">
        <v>1812</v>
      </c>
      <c r="N389">
        <f t="shared" si="12"/>
        <v>1812</v>
      </c>
      <c r="O389" t="str">
        <f t="shared" si="13"/>
        <v/>
      </c>
    </row>
    <row r="390" spans="1:15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>
        <v>0.25</v>
      </c>
      <c r="M390">
        <v>30416</v>
      </c>
      <c r="N390">
        <f t="shared" si="12"/>
        <v>30416</v>
      </c>
      <c r="O390" t="str">
        <f t="shared" si="13"/>
        <v/>
      </c>
    </row>
    <row r="391" spans="1:15" hidden="1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>
        <v>0.05</v>
      </c>
      <c r="M391">
        <v>-1132</v>
      </c>
      <c r="N391" t="str">
        <f t="shared" si="12"/>
        <v/>
      </c>
      <c r="O391">
        <f t="shared" si="13"/>
        <v>-1132</v>
      </c>
    </row>
    <row r="392" spans="1:15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>
        <v>0.24</v>
      </c>
      <c r="M392">
        <v>7602</v>
      </c>
      <c r="N392">
        <f t="shared" si="12"/>
        <v>7602</v>
      </c>
      <c r="O392" t="str">
        <f t="shared" si="13"/>
        <v/>
      </c>
    </row>
    <row r="393" spans="1:15" hidden="1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>
        <v>0.24</v>
      </c>
      <c r="M393">
        <v>-1252</v>
      </c>
      <c r="N393" t="str">
        <f t="shared" si="12"/>
        <v/>
      </c>
      <c r="O393">
        <f t="shared" si="13"/>
        <v>-1252</v>
      </c>
    </row>
    <row r="394" spans="1:15" hidden="1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>
        <v>0.26</v>
      </c>
      <c r="M394">
        <v>-6620</v>
      </c>
      <c r="N394" t="str">
        <f t="shared" si="12"/>
        <v/>
      </c>
      <c r="O394">
        <f t="shared" si="13"/>
        <v>-6620</v>
      </c>
    </row>
    <row r="395" spans="1:15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>
        <v>0.16</v>
      </c>
      <c r="M395">
        <v>7024</v>
      </c>
      <c r="N395">
        <f t="shared" si="12"/>
        <v>7024</v>
      </c>
      <c r="O395" t="str">
        <f t="shared" si="13"/>
        <v/>
      </c>
    </row>
    <row r="396" spans="1:15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>
        <v>0.16</v>
      </c>
      <c r="M396">
        <v>20578</v>
      </c>
      <c r="N396">
        <f t="shared" si="12"/>
        <v>20578</v>
      </c>
      <c r="O396" t="str">
        <f t="shared" si="13"/>
        <v/>
      </c>
    </row>
    <row r="397" spans="1:15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>
        <v>0.14000000000000001</v>
      </c>
      <c r="M397">
        <v>43436</v>
      </c>
      <c r="N397">
        <f t="shared" si="12"/>
        <v>43436</v>
      </c>
      <c r="O397" t="str">
        <f t="shared" si="13"/>
        <v/>
      </c>
    </row>
    <row r="398" spans="1:15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>
        <v>0.15</v>
      </c>
      <c r="M398">
        <v>35739</v>
      </c>
      <c r="N398">
        <f t="shared" si="12"/>
        <v>35739</v>
      </c>
      <c r="O398" t="str">
        <f t="shared" si="13"/>
        <v/>
      </c>
    </row>
    <row r="399" spans="1:15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>
        <v>0.16</v>
      </c>
      <c r="M399">
        <v>25451</v>
      </c>
      <c r="N399">
        <f t="shared" si="12"/>
        <v>25451</v>
      </c>
      <c r="O399" t="str">
        <f t="shared" si="13"/>
        <v/>
      </c>
    </row>
    <row r="400" spans="1:15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>
        <v>0.21</v>
      </c>
      <c r="M400">
        <v>19645</v>
      </c>
      <c r="N400">
        <f t="shared" si="12"/>
        <v>19645</v>
      </c>
      <c r="O400" t="str">
        <f t="shared" si="13"/>
        <v/>
      </c>
    </row>
    <row r="401" spans="1:15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>
        <v>0.22</v>
      </c>
      <c r="M401">
        <v>6683</v>
      </c>
      <c r="N401">
        <f t="shared" si="12"/>
        <v>6683</v>
      </c>
      <c r="O401" t="str">
        <f t="shared" si="13"/>
        <v/>
      </c>
    </row>
    <row r="402" spans="1:15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>
        <v>0.11</v>
      </c>
      <c r="M402">
        <v>30329</v>
      </c>
      <c r="N402">
        <f t="shared" si="12"/>
        <v>30329</v>
      </c>
      <c r="O402" t="str">
        <f t="shared" si="13"/>
        <v/>
      </c>
    </row>
    <row r="403" spans="1:15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>
        <v>0.21</v>
      </c>
      <c r="M403">
        <v>24164</v>
      </c>
      <c r="N403">
        <f t="shared" si="12"/>
        <v>24164</v>
      </c>
      <c r="O403" t="str">
        <f t="shared" si="13"/>
        <v/>
      </c>
    </row>
    <row r="404" spans="1:15" hidden="1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>
        <v>0.19</v>
      </c>
      <c r="M404">
        <v>-3117</v>
      </c>
      <c r="N404" t="str">
        <f t="shared" si="12"/>
        <v/>
      </c>
      <c r="O404">
        <f t="shared" si="13"/>
        <v>-3117</v>
      </c>
    </row>
    <row r="405" spans="1:15" hidden="1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>
        <v>0.02</v>
      </c>
      <c r="M405">
        <v>-3112</v>
      </c>
      <c r="N405" t="str">
        <f t="shared" si="12"/>
        <v/>
      </c>
      <c r="O405">
        <f t="shared" si="13"/>
        <v>-3112</v>
      </c>
    </row>
    <row r="406" spans="1:15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>
        <v>0.09</v>
      </c>
      <c r="M406">
        <v>583</v>
      </c>
      <c r="N406">
        <f t="shared" si="12"/>
        <v>583</v>
      </c>
      <c r="O406" t="str">
        <f t="shared" si="13"/>
        <v/>
      </c>
    </row>
    <row r="407" spans="1:15" hidden="1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>
        <v>0.26</v>
      </c>
      <c r="M407">
        <v>-5571</v>
      </c>
      <c r="N407" t="str">
        <f t="shared" si="12"/>
        <v/>
      </c>
      <c r="O407">
        <f t="shared" si="13"/>
        <v>-5571</v>
      </c>
    </row>
    <row r="408" spans="1:15" hidden="1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>
        <v>7.0000000000000007E-2</v>
      </c>
      <c r="M408">
        <v>-18356</v>
      </c>
      <c r="N408" t="str">
        <f t="shared" si="12"/>
        <v/>
      </c>
      <c r="O408">
        <f t="shared" si="13"/>
        <v>-18356</v>
      </c>
    </row>
    <row r="409" spans="1:15" hidden="1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>
        <v>0.06</v>
      </c>
      <c r="M409">
        <v>-2086</v>
      </c>
      <c r="N409" t="str">
        <f t="shared" si="12"/>
        <v/>
      </c>
      <c r="O409">
        <f t="shared" si="13"/>
        <v>-2086</v>
      </c>
    </row>
    <row r="410" spans="1:15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>
        <v>0.18</v>
      </c>
      <c r="M410">
        <v>7096</v>
      </c>
      <c r="N410">
        <f t="shared" si="12"/>
        <v>7096</v>
      </c>
      <c r="O410" t="str">
        <f t="shared" si="13"/>
        <v/>
      </c>
    </row>
    <row r="411" spans="1:15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>
        <v>0.05</v>
      </c>
      <c r="M411">
        <v>21335</v>
      </c>
      <c r="N411">
        <f t="shared" si="12"/>
        <v>21335</v>
      </c>
      <c r="O411" t="str">
        <f t="shared" si="13"/>
        <v/>
      </c>
    </row>
    <row r="412" spans="1:15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>
        <v>0.15</v>
      </c>
      <c r="M412">
        <v>19298</v>
      </c>
      <c r="N412">
        <f t="shared" si="12"/>
        <v>19298</v>
      </c>
      <c r="O412" t="str">
        <f t="shared" si="13"/>
        <v/>
      </c>
    </row>
    <row r="413" spans="1:15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>
        <v>0.14000000000000001</v>
      </c>
      <c r="M413">
        <v>26538</v>
      </c>
      <c r="N413">
        <f t="shared" si="12"/>
        <v>26538</v>
      </c>
      <c r="O413" t="str">
        <f t="shared" si="13"/>
        <v/>
      </c>
    </row>
    <row r="414" spans="1:15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>
        <v>0.25</v>
      </c>
      <c r="M414">
        <v>17208</v>
      </c>
      <c r="N414">
        <f t="shared" si="12"/>
        <v>17208</v>
      </c>
      <c r="O414" t="str">
        <f t="shared" si="13"/>
        <v/>
      </c>
    </row>
    <row r="415" spans="1:15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>
        <v>0.06</v>
      </c>
      <c r="M415">
        <v>9321</v>
      </c>
      <c r="N415">
        <f t="shared" si="12"/>
        <v>9321</v>
      </c>
      <c r="O415" t="str">
        <f t="shared" si="13"/>
        <v/>
      </c>
    </row>
    <row r="416" spans="1:15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>
        <v>0.18</v>
      </c>
      <c r="M416">
        <v>45296</v>
      </c>
      <c r="N416">
        <f t="shared" si="12"/>
        <v>45296</v>
      </c>
      <c r="O416" t="str">
        <f t="shared" si="13"/>
        <v/>
      </c>
    </row>
    <row r="417" spans="1:15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>
        <v>0.13</v>
      </c>
      <c r="M417">
        <v>8354</v>
      </c>
      <c r="N417">
        <f t="shared" si="12"/>
        <v>8354</v>
      </c>
      <c r="O417" t="str">
        <f t="shared" si="13"/>
        <v/>
      </c>
    </row>
    <row r="418" spans="1:15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>
        <v>0.06</v>
      </c>
      <c r="M418">
        <v>1317</v>
      </c>
      <c r="N418">
        <f t="shared" si="12"/>
        <v>1317</v>
      </c>
      <c r="O418" t="str">
        <f t="shared" si="13"/>
        <v/>
      </c>
    </row>
    <row r="419" spans="1:15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>
        <v>0.18</v>
      </c>
      <c r="M419">
        <v>31515</v>
      </c>
      <c r="N419">
        <f t="shared" si="12"/>
        <v>31515</v>
      </c>
      <c r="O419" t="str">
        <f t="shared" si="13"/>
        <v/>
      </c>
    </row>
    <row r="420" spans="1:15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>
        <v>0.06</v>
      </c>
      <c r="M420">
        <v>36465</v>
      </c>
      <c r="N420">
        <f t="shared" si="12"/>
        <v>36465</v>
      </c>
      <c r="O420" t="str">
        <f t="shared" si="13"/>
        <v/>
      </c>
    </row>
    <row r="421" spans="1:15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>
        <v>0.19</v>
      </c>
      <c r="M421">
        <v>8044</v>
      </c>
      <c r="N421">
        <f t="shared" si="12"/>
        <v>8044</v>
      </c>
      <c r="O421" t="str">
        <f t="shared" si="13"/>
        <v/>
      </c>
    </row>
    <row r="422" spans="1:15" hidden="1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>
        <v>0.14000000000000001</v>
      </c>
      <c r="M422">
        <v>-12748</v>
      </c>
      <c r="N422" t="str">
        <f t="shared" si="12"/>
        <v/>
      </c>
      <c r="O422">
        <f t="shared" si="13"/>
        <v>-12748</v>
      </c>
    </row>
    <row r="423" spans="1:15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>
        <v>0</v>
      </c>
      <c r="M423">
        <v>11666</v>
      </c>
      <c r="N423">
        <f t="shared" si="12"/>
        <v>11666</v>
      </c>
      <c r="O423" t="str">
        <f t="shared" si="13"/>
        <v/>
      </c>
    </row>
    <row r="424" spans="1:15" hidden="1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>
        <v>0.27</v>
      </c>
      <c r="M424">
        <v>-11371</v>
      </c>
      <c r="N424" t="str">
        <f t="shared" si="12"/>
        <v/>
      </c>
      <c r="O424">
        <f t="shared" si="13"/>
        <v>-11371</v>
      </c>
    </row>
    <row r="425" spans="1:15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>
        <v>0.22</v>
      </c>
      <c r="M425">
        <v>27601</v>
      </c>
      <c r="N425">
        <f t="shared" si="12"/>
        <v>27601</v>
      </c>
      <c r="O425" t="str">
        <f t="shared" si="13"/>
        <v/>
      </c>
    </row>
    <row r="426" spans="1:15" hidden="1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>
        <v>0.09</v>
      </c>
      <c r="M426">
        <v>-19785</v>
      </c>
      <c r="N426" t="str">
        <f t="shared" si="12"/>
        <v/>
      </c>
      <c r="O426">
        <f t="shared" si="13"/>
        <v>-19785</v>
      </c>
    </row>
    <row r="427" spans="1:15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>
        <v>7.0000000000000007E-2</v>
      </c>
      <c r="M427">
        <v>23495</v>
      </c>
      <c r="N427">
        <f t="shared" si="12"/>
        <v>23495</v>
      </c>
      <c r="O427" t="str">
        <f t="shared" si="13"/>
        <v/>
      </c>
    </row>
    <row r="428" spans="1:15" hidden="1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>
        <v>0.08</v>
      </c>
      <c r="M428">
        <v>-4822</v>
      </c>
      <c r="N428" t="str">
        <f t="shared" si="12"/>
        <v/>
      </c>
      <c r="O428">
        <f t="shared" si="13"/>
        <v>-4822</v>
      </c>
    </row>
    <row r="429" spans="1:15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>
        <v>0.18</v>
      </c>
      <c r="M429">
        <v>19628</v>
      </c>
      <c r="N429">
        <f t="shared" si="12"/>
        <v>19628</v>
      </c>
      <c r="O429" t="str">
        <f t="shared" si="13"/>
        <v/>
      </c>
    </row>
    <row r="430" spans="1:15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>
        <v>0.24</v>
      </c>
      <c r="M430">
        <v>4446</v>
      </c>
      <c r="N430">
        <f t="shared" si="12"/>
        <v>4446</v>
      </c>
      <c r="O430" t="str">
        <f t="shared" si="13"/>
        <v/>
      </c>
    </row>
    <row r="431" spans="1:15" hidden="1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>
        <v>0.13</v>
      </c>
      <c r="M431">
        <v>-14016</v>
      </c>
      <c r="N431" t="str">
        <f t="shared" si="12"/>
        <v/>
      </c>
      <c r="O431">
        <f t="shared" si="13"/>
        <v>-14016</v>
      </c>
    </row>
    <row r="432" spans="1:15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>
        <v>0.09</v>
      </c>
      <c r="M432">
        <v>5327</v>
      </c>
      <c r="N432">
        <f t="shared" si="12"/>
        <v>5327</v>
      </c>
      <c r="O432" t="str">
        <f t="shared" si="13"/>
        <v/>
      </c>
    </row>
    <row r="433" spans="1:15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>
        <v>0.13</v>
      </c>
      <c r="M433">
        <v>24548</v>
      </c>
      <c r="N433">
        <f t="shared" si="12"/>
        <v>24548</v>
      </c>
      <c r="O433" t="str">
        <f t="shared" si="13"/>
        <v/>
      </c>
    </row>
    <row r="434" spans="1:15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>
        <v>0.05</v>
      </c>
      <c r="M434">
        <v>10819</v>
      </c>
      <c r="N434">
        <f t="shared" si="12"/>
        <v>10819</v>
      </c>
      <c r="O434" t="str">
        <f t="shared" si="13"/>
        <v/>
      </c>
    </row>
    <row r="435" spans="1:15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>
        <v>0.19</v>
      </c>
      <c r="M435">
        <v>24876</v>
      </c>
      <c r="N435">
        <f t="shared" si="12"/>
        <v>24876</v>
      </c>
      <c r="O435" t="str">
        <f t="shared" si="13"/>
        <v/>
      </c>
    </row>
    <row r="436" spans="1:15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>
        <v>0.13</v>
      </c>
      <c r="M436">
        <v>38679</v>
      </c>
      <c r="N436">
        <f t="shared" si="12"/>
        <v>38679</v>
      </c>
      <c r="O436" t="str">
        <f t="shared" si="13"/>
        <v/>
      </c>
    </row>
    <row r="437" spans="1:15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>
        <v>0.24</v>
      </c>
      <c r="M437">
        <v>28684</v>
      </c>
      <c r="N437">
        <f t="shared" si="12"/>
        <v>28684</v>
      </c>
      <c r="O437" t="str">
        <f t="shared" si="13"/>
        <v/>
      </c>
    </row>
    <row r="438" spans="1:15" hidden="1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>
        <v>0.22</v>
      </c>
      <c r="M438">
        <v>-7813</v>
      </c>
      <c r="N438" t="str">
        <f t="shared" si="12"/>
        <v/>
      </c>
      <c r="O438">
        <f t="shared" si="13"/>
        <v>-7813</v>
      </c>
    </row>
    <row r="439" spans="1:15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>
        <v>0.08</v>
      </c>
      <c r="M439">
        <v>1424</v>
      </c>
      <c r="N439">
        <f t="shared" si="12"/>
        <v>1424</v>
      </c>
      <c r="O439" t="str">
        <f t="shared" si="13"/>
        <v/>
      </c>
    </row>
    <row r="440" spans="1:15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>
        <v>0.16</v>
      </c>
      <c r="M440">
        <v>21815</v>
      </c>
      <c r="N440">
        <f t="shared" si="12"/>
        <v>21815</v>
      </c>
      <c r="O440" t="str">
        <f t="shared" si="13"/>
        <v/>
      </c>
    </row>
    <row r="441" spans="1:15" hidden="1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>
        <v>0.08</v>
      </c>
      <c r="M441">
        <v>-12454</v>
      </c>
      <c r="N441" t="str">
        <f t="shared" si="12"/>
        <v/>
      </c>
      <c r="O441">
        <f t="shared" si="13"/>
        <v>-12454</v>
      </c>
    </row>
    <row r="442" spans="1:15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>
        <v>7.0000000000000007E-2</v>
      </c>
      <c r="M442">
        <v>34601</v>
      </c>
      <c r="N442">
        <f t="shared" si="12"/>
        <v>34601</v>
      </c>
      <c r="O442" t="str">
        <f t="shared" si="13"/>
        <v/>
      </c>
    </row>
    <row r="443" spans="1:15" hidden="1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>
        <v>0.04</v>
      </c>
      <c r="M443">
        <v>-9355</v>
      </c>
      <c r="N443" t="str">
        <f t="shared" si="12"/>
        <v/>
      </c>
      <c r="O443">
        <f t="shared" si="13"/>
        <v>-9355</v>
      </c>
    </row>
    <row r="444" spans="1:15" hidden="1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>
        <v>0.22</v>
      </c>
      <c r="M444">
        <v>-556</v>
      </c>
      <c r="N444" t="str">
        <f t="shared" si="12"/>
        <v/>
      </c>
      <c r="O444">
        <f t="shared" si="13"/>
        <v>-556</v>
      </c>
    </row>
    <row r="445" spans="1:15" hidden="1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>
        <v>0.01</v>
      </c>
      <c r="M445">
        <v>-20164</v>
      </c>
      <c r="N445" t="str">
        <f t="shared" si="12"/>
        <v/>
      </c>
      <c r="O445">
        <f t="shared" si="13"/>
        <v>-20164</v>
      </c>
    </row>
    <row r="446" spans="1:15" hidden="1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>
        <v>0.28999999999999998</v>
      </c>
      <c r="M446">
        <v>-3373</v>
      </c>
      <c r="N446" t="str">
        <f t="shared" si="12"/>
        <v/>
      </c>
      <c r="O446">
        <f t="shared" si="13"/>
        <v>-3373</v>
      </c>
    </row>
    <row r="447" spans="1:15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>
        <v>0.22</v>
      </c>
      <c r="M447">
        <v>21137</v>
      </c>
      <c r="N447">
        <f t="shared" si="12"/>
        <v>21137</v>
      </c>
      <c r="O447" t="str">
        <f t="shared" si="13"/>
        <v/>
      </c>
    </row>
    <row r="448" spans="1:15" hidden="1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>
        <v>0.18</v>
      </c>
      <c r="M448">
        <v>-14629</v>
      </c>
      <c r="N448" t="str">
        <f t="shared" si="12"/>
        <v/>
      </c>
      <c r="O448">
        <f t="shared" si="13"/>
        <v>-14629</v>
      </c>
    </row>
    <row r="449" spans="1:15" hidden="1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>
        <v>0.18</v>
      </c>
      <c r="M449">
        <v>-4936</v>
      </c>
      <c r="N449" t="str">
        <f t="shared" si="12"/>
        <v/>
      </c>
      <c r="O449">
        <f t="shared" si="13"/>
        <v>-4936</v>
      </c>
    </row>
    <row r="450" spans="1:15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>
        <v>0.19</v>
      </c>
      <c r="M450">
        <v>22150</v>
      </c>
      <c r="N450">
        <f t="shared" si="12"/>
        <v>22150</v>
      </c>
      <c r="O450" t="str">
        <f t="shared" si="13"/>
        <v/>
      </c>
    </row>
    <row r="451" spans="1:15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>
        <v>0.02</v>
      </c>
      <c r="M451">
        <v>20076</v>
      </c>
      <c r="N451">
        <f t="shared" ref="N451:N514" si="14">IF(M451&gt;=0,M451,"")</f>
        <v>20076</v>
      </c>
      <c r="O451" t="str">
        <f t="shared" ref="O451:O514" si="15">IF(M451&lt;=0,M451,"")</f>
        <v/>
      </c>
    </row>
    <row r="452" spans="1:15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>
        <v>0.02</v>
      </c>
      <c r="M452">
        <v>11133</v>
      </c>
      <c r="N452">
        <f t="shared" si="14"/>
        <v>11133</v>
      </c>
      <c r="O452" t="str">
        <f t="shared" si="15"/>
        <v/>
      </c>
    </row>
    <row r="453" spans="1:15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>
        <v>0.02</v>
      </c>
      <c r="M453">
        <v>13661</v>
      </c>
      <c r="N453">
        <f t="shared" si="14"/>
        <v>13661</v>
      </c>
      <c r="O453" t="str">
        <f t="shared" si="15"/>
        <v/>
      </c>
    </row>
    <row r="454" spans="1:15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>
        <v>0.23</v>
      </c>
      <c r="M454">
        <v>13757</v>
      </c>
      <c r="N454">
        <f t="shared" si="14"/>
        <v>13757</v>
      </c>
      <c r="O454" t="str">
        <f t="shared" si="15"/>
        <v/>
      </c>
    </row>
    <row r="455" spans="1:15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>
        <v>0.01</v>
      </c>
      <c r="M455">
        <v>36312</v>
      </c>
      <c r="N455">
        <f t="shared" si="14"/>
        <v>36312</v>
      </c>
      <c r="O455" t="str">
        <f t="shared" si="15"/>
        <v/>
      </c>
    </row>
    <row r="456" spans="1:15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>
        <v>0.19</v>
      </c>
      <c r="M456">
        <v>27885</v>
      </c>
      <c r="N456">
        <f t="shared" si="14"/>
        <v>27885</v>
      </c>
      <c r="O456" t="str">
        <f t="shared" si="15"/>
        <v/>
      </c>
    </row>
    <row r="457" spans="1:15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>
        <v>0.22</v>
      </c>
      <c r="M457">
        <v>4576</v>
      </c>
      <c r="N457">
        <f t="shared" si="14"/>
        <v>4576</v>
      </c>
      <c r="O457" t="str">
        <f t="shared" si="15"/>
        <v/>
      </c>
    </row>
    <row r="458" spans="1:15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>
        <v>0.24</v>
      </c>
      <c r="M458">
        <v>16323</v>
      </c>
      <c r="N458">
        <f t="shared" si="14"/>
        <v>16323</v>
      </c>
      <c r="O458" t="str">
        <f t="shared" si="15"/>
        <v/>
      </c>
    </row>
    <row r="459" spans="1:15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>
        <v>0.12</v>
      </c>
      <c r="M459">
        <v>5819</v>
      </c>
      <c r="N459">
        <f t="shared" si="14"/>
        <v>5819</v>
      </c>
      <c r="O459" t="str">
        <f t="shared" si="15"/>
        <v/>
      </c>
    </row>
    <row r="460" spans="1:15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>
        <v>0.24</v>
      </c>
      <c r="M460">
        <v>32050</v>
      </c>
      <c r="N460">
        <f t="shared" si="14"/>
        <v>32050</v>
      </c>
      <c r="O460" t="str">
        <f t="shared" si="15"/>
        <v/>
      </c>
    </row>
    <row r="461" spans="1:15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>
        <v>0.21</v>
      </c>
      <c r="M461">
        <v>8060</v>
      </c>
      <c r="N461">
        <f t="shared" si="14"/>
        <v>8060</v>
      </c>
      <c r="O461" t="str">
        <f t="shared" si="15"/>
        <v/>
      </c>
    </row>
    <row r="462" spans="1:15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>
        <v>0.06</v>
      </c>
      <c r="M462">
        <v>6210</v>
      </c>
      <c r="N462">
        <f t="shared" si="14"/>
        <v>6210</v>
      </c>
      <c r="O462" t="str">
        <f t="shared" si="15"/>
        <v/>
      </c>
    </row>
    <row r="463" spans="1:15" hidden="1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>
        <v>0.04</v>
      </c>
      <c r="M463">
        <v>-6942</v>
      </c>
      <c r="N463" t="str">
        <f t="shared" si="14"/>
        <v/>
      </c>
      <c r="O463">
        <f t="shared" si="15"/>
        <v>-6942</v>
      </c>
    </row>
    <row r="464" spans="1:15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>
        <v>0.23</v>
      </c>
      <c r="M464">
        <v>21344</v>
      </c>
      <c r="N464">
        <f t="shared" si="14"/>
        <v>21344</v>
      </c>
      <c r="O464" t="str">
        <f t="shared" si="15"/>
        <v/>
      </c>
    </row>
    <row r="465" spans="1:15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>
        <v>0.06</v>
      </c>
      <c r="M465">
        <v>15403</v>
      </c>
      <c r="N465">
        <f t="shared" si="14"/>
        <v>15403</v>
      </c>
      <c r="O465" t="str">
        <f t="shared" si="15"/>
        <v/>
      </c>
    </row>
    <row r="466" spans="1:15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>
        <v>0.27</v>
      </c>
      <c r="M466">
        <v>21825</v>
      </c>
      <c r="N466">
        <f t="shared" si="14"/>
        <v>21825</v>
      </c>
      <c r="O466" t="str">
        <f t="shared" si="15"/>
        <v/>
      </c>
    </row>
    <row r="467" spans="1:15" hidden="1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>
        <v>0.02</v>
      </c>
      <c r="M467">
        <v>-20494</v>
      </c>
      <c r="N467" t="str">
        <f t="shared" si="14"/>
        <v/>
      </c>
      <c r="O467">
        <f t="shared" si="15"/>
        <v>-20494</v>
      </c>
    </row>
    <row r="468" spans="1:15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>
        <v>0.24</v>
      </c>
      <c r="M468">
        <v>5574</v>
      </c>
      <c r="N468">
        <f t="shared" si="14"/>
        <v>5574</v>
      </c>
      <c r="O468" t="str">
        <f t="shared" si="15"/>
        <v/>
      </c>
    </row>
    <row r="469" spans="1:15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>
        <v>0.03</v>
      </c>
      <c r="M469">
        <v>3148</v>
      </c>
      <c r="N469">
        <f t="shared" si="14"/>
        <v>3148</v>
      </c>
      <c r="O469" t="str">
        <f t="shared" si="15"/>
        <v/>
      </c>
    </row>
    <row r="470" spans="1:15" hidden="1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>
        <v>0.13</v>
      </c>
      <c r="M470">
        <v>-14111</v>
      </c>
      <c r="N470" t="str">
        <f t="shared" si="14"/>
        <v/>
      </c>
      <c r="O470">
        <f t="shared" si="15"/>
        <v>-14111</v>
      </c>
    </row>
    <row r="471" spans="1:15" hidden="1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>
        <v>0.04</v>
      </c>
      <c r="M471">
        <v>-1008</v>
      </c>
      <c r="N471" t="str">
        <f t="shared" si="14"/>
        <v/>
      </c>
      <c r="O471">
        <f t="shared" si="15"/>
        <v>-1008</v>
      </c>
    </row>
    <row r="472" spans="1:15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>
        <v>0.06</v>
      </c>
      <c r="M472">
        <v>3139</v>
      </c>
      <c r="N472">
        <f t="shared" si="14"/>
        <v>3139</v>
      </c>
      <c r="O472" t="str">
        <f t="shared" si="15"/>
        <v/>
      </c>
    </row>
    <row r="473" spans="1:15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>
        <v>0.13</v>
      </c>
      <c r="M473">
        <v>34470</v>
      </c>
      <c r="N473">
        <f t="shared" si="14"/>
        <v>34470</v>
      </c>
      <c r="O473" t="str">
        <f t="shared" si="15"/>
        <v/>
      </c>
    </row>
    <row r="474" spans="1:15" hidden="1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>
        <v>0.2</v>
      </c>
      <c r="M474">
        <v>-9916</v>
      </c>
      <c r="N474" t="str">
        <f t="shared" si="14"/>
        <v/>
      </c>
      <c r="O474">
        <f t="shared" si="15"/>
        <v>-9916</v>
      </c>
    </row>
    <row r="475" spans="1:15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>
        <v>0.26</v>
      </c>
      <c r="M475">
        <v>19599</v>
      </c>
      <c r="N475">
        <f t="shared" si="14"/>
        <v>19599</v>
      </c>
      <c r="O475" t="str">
        <f t="shared" si="15"/>
        <v/>
      </c>
    </row>
    <row r="476" spans="1:15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>
        <v>0.11</v>
      </c>
      <c r="M476">
        <v>29453</v>
      </c>
      <c r="N476">
        <f t="shared" si="14"/>
        <v>29453</v>
      </c>
      <c r="O476" t="str">
        <f t="shared" si="15"/>
        <v/>
      </c>
    </row>
    <row r="477" spans="1:15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>
        <v>0.04</v>
      </c>
      <c r="M477">
        <v>2507</v>
      </c>
      <c r="N477">
        <f t="shared" si="14"/>
        <v>2507</v>
      </c>
      <c r="O477" t="str">
        <f t="shared" si="15"/>
        <v/>
      </c>
    </row>
    <row r="478" spans="1:15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>
        <v>0.02</v>
      </c>
      <c r="M478">
        <v>29283</v>
      </c>
      <c r="N478">
        <f t="shared" si="14"/>
        <v>29283</v>
      </c>
      <c r="O478" t="str">
        <f t="shared" si="15"/>
        <v/>
      </c>
    </row>
    <row r="479" spans="1:15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>
        <v>0.27</v>
      </c>
      <c r="M479">
        <v>10660</v>
      </c>
      <c r="N479">
        <f t="shared" si="14"/>
        <v>10660</v>
      </c>
      <c r="O479" t="str">
        <f t="shared" si="15"/>
        <v/>
      </c>
    </row>
    <row r="480" spans="1:15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>
        <v>0.1</v>
      </c>
      <c r="M480">
        <v>24160</v>
      </c>
      <c r="N480">
        <f t="shared" si="14"/>
        <v>24160</v>
      </c>
      <c r="O480" t="str">
        <f t="shared" si="15"/>
        <v/>
      </c>
    </row>
    <row r="481" spans="1:15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>
        <v>0.2</v>
      </c>
      <c r="M481">
        <v>18000</v>
      </c>
      <c r="N481">
        <f t="shared" si="14"/>
        <v>18000</v>
      </c>
      <c r="O481" t="str">
        <f t="shared" si="15"/>
        <v/>
      </c>
    </row>
    <row r="482" spans="1:15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>
        <v>0.1</v>
      </c>
      <c r="M482">
        <v>14875</v>
      </c>
      <c r="N482">
        <f t="shared" si="14"/>
        <v>14875</v>
      </c>
      <c r="O482" t="str">
        <f t="shared" si="15"/>
        <v/>
      </c>
    </row>
    <row r="483" spans="1:15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>
        <v>0</v>
      </c>
      <c r="M483">
        <v>6378</v>
      </c>
      <c r="N483">
        <f t="shared" si="14"/>
        <v>6378</v>
      </c>
      <c r="O483" t="str">
        <f t="shared" si="15"/>
        <v/>
      </c>
    </row>
    <row r="484" spans="1:15" hidden="1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>
        <v>0.01</v>
      </c>
      <c r="M484">
        <v>-4014</v>
      </c>
      <c r="N484" t="str">
        <f t="shared" si="14"/>
        <v/>
      </c>
      <c r="O484">
        <f t="shared" si="15"/>
        <v>-4014</v>
      </c>
    </row>
    <row r="485" spans="1:15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>
        <v>0.27</v>
      </c>
      <c r="M485">
        <v>22023</v>
      </c>
      <c r="N485">
        <f t="shared" si="14"/>
        <v>22023</v>
      </c>
      <c r="O485" t="str">
        <f t="shared" si="15"/>
        <v/>
      </c>
    </row>
    <row r="486" spans="1:15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>
        <v>0.19</v>
      </c>
      <c r="M486">
        <v>36587</v>
      </c>
      <c r="N486">
        <f t="shared" si="14"/>
        <v>36587</v>
      </c>
      <c r="O486" t="str">
        <f t="shared" si="15"/>
        <v/>
      </c>
    </row>
    <row r="487" spans="1:15" hidden="1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>
        <v>0.1</v>
      </c>
      <c r="M487">
        <v>-3385</v>
      </c>
      <c r="N487" t="str">
        <f t="shared" si="14"/>
        <v/>
      </c>
      <c r="O487">
        <f t="shared" si="15"/>
        <v>-3385</v>
      </c>
    </row>
    <row r="488" spans="1:15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>
        <v>0.08</v>
      </c>
      <c r="M488">
        <v>12634</v>
      </c>
      <c r="N488">
        <f t="shared" si="14"/>
        <v>12634</v>
      </c>
      <c r="O488" t="str">
        <f t="shared" si="15"/>
        <v/>
      </c>
    </row>
    <row r="489" spans="1:15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>
        <v>0.24</v>
      </c>
      <c r="M489">
        <v>35128</v>
      </c>
      <c r="N489">
        <f t="shared" si="14"/>
        <v>35128</v>
      </c>
      <c r="O489" t="str">
        <f t="shared" si="15"/>
        <v/>
      </c>
    </row>
    <row r="490" spans="1:15" hidden="1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>
        <v>0.15</v>
      </c>
      <c r="M490">
        <v>-20002</v>
      </c>
      <c r="N490" t="str">
        <f t="shared" si="14"/>
        <v/>
      </c>
      <c r="O490">
        <f t="shared" si="15"/>
        <v>-20002</v>
      </c>
    </row>
    <row r="491" spans="1:15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>
        <v>0.04</v>
      </c>
      <c r="M491">
        <v>18248</v>
      </c>
      <c r="N491">
        <f t="shared" si="14"/>
        <v>18248</v>
      </c>
      <c r="O491" t="str">
        <f t="shared" si="15"/>
        <v/>
      </c>
    </row>
    <row r="492" spans="1:15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>
        <v>0.25</v>
      </c>
      <c r="M492">
        <v>33665</v>
      </c>
      <c r="N492">
        <f t="shared" si="14"/>
        <v>33665</v>
      </c>
      <c r="O492" t="str">
        <f t="shared" si="15"/>
        <v/>
      </c>
    </row>
    <row r="493" spans="1:15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>
        <v>0.14000000000000001</v>
      </c>
      <c r="M493">
        <v>23839</v>
      </c>
      <c r="N493">
        <f t="shared" si="14"/>
        <v>23839</v>
      </c>
      <c r="O493" t="str">
        <f t="shared" si="15"/>
        <v/>
      </c>
    </row>
    <row r="494" spans="1:15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>
        <v>0.26</v>
      </c>
      <c r="M494">
        <v>20575</v>
      </c>
      <c r="N494">
        <f t="shared" si="14"/>
        <v>20575</v>
      </c>
      <c r="O494" t="str">
        <f t="shared" si="15"/>
        <v/>
      </c>
    </row>
    <row r="495" spans="1:15" hidden="1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>
        <v>0.25</v>
      </c>
      <c r="M495">
        <v>-23563</v>
      </c>
      <c r="N495" t="str">
        <f t="shared" si="14"/>
        <v/>
      </c>
      <c r="O495">
        <f t="shared" si="15"/>
        <v>-23563</v>
      </c>
    </row>
    <row r="496" spans="1:15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>
        <v>0.21</v>
      </c>
      <c r="M496">
        <v>30640</v>
      </c>
      <c r="N496">
        <f t="shared" si="14"/>
        <v>30640</v>
      </c>
      <c r="O496" t="str">
        <f t="shared" si="15"/>
        <v/>
      </c>
    </row>
    <row r="497" spans="1:15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>
        <v>0.01</v>
      </c>
      <c r="M497">
        <v>16551</v>
      </c>
      <c r="N497">
        <f t="shared" si="14"/>
        <v>16551</v>
      </c>
      <c r="O497" t="str">
        <f t="shared" si="15"/>
        <v/>
      </c>
    </row>
    <row r="498" spans="1:15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>
        <v>0.04</v>
      </c>
      <c r="M498">
        <v>10434</v>
      </c>
      <c r="N498">
        <f t="shared" si="14"/>
        <v>10434</v>
      </c>
      <c r="O498" t="str">
        <f t="shared" si="15"/>
        <v/>
      </c>
    </row>
    <row r="499" spans="1:15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>
        <v>0.27</v>
      </c>
      <c r="M499">
        <v>3255</v>
      </c>
      <c r="N499">
        <f t="shared" si="14"/>
        <v>3255</v>
      </c>
      <c r="O499" t="str">
        <f t="shared" si="15"/>
        <v/>
      </c>
    </row>
    <row r="500" spans="1:15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>
        <v>7.0000000000000007E-2</v>
      </c>
      <c r="M500">
        <v>35600</v>
      </c>
      <c r="N500">
        <f t="shared" si="14"/>
        <v>35600</v>
      </c>
      <c r="O500" t="str">
        <f t="shared" si="15"/>
        <v/>
      </c>
    </row>
    <row r="501" spans="1:15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>
        <v>0.14000000000000001</v>
      </c>
      <c r="M501">
        <v>20663</v>
      </c>
      <c r="N501">
        <f t="shared" si="14"/>
        <v>20663</v>
      </c>
      <c r="O501" t="str">
        <f t="shared" si="15"/>
        <v/>
      </c>
    </row>
    <row r="502" spans="1:15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>
        <v>0.21</v>
      </c>
      <c r="M502">
        <v>4336</v>
      </c>
      <c r="N502">
        <f t="shared" si="14"/>
        <v>4336</v>
      </c>
      <c r="O502" t="str">
        <f t="shared" si="15"/>
        <v/>
      </c>
    </row>
    <row r="503" spans="1:15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>
        <v>0.05</v>
      </c>
      <c r="M503">
        <v>22034</v>
      </c>
      <c r="N503">
        <f t="shared" si="14"/>
        <v>22034</v>
      </c>
      <c r="O503" t="str">
        <f t="shared" si="15"/>
        <v/>
      </c>
    </row>
    <row r="504" spans="1:15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>
        <v>0.01</v>
      </c>
      <c r="M504">
        <v>1173</v>
      </c>
      <c r="N504">
        <f t="shared" si="14"/>
        <v>1173</v>
      </c>
      <c r="O504" t="str">
        <f t="shared" si="15"/>
        <v/>
      </c>
    </row>
    <row r="505" spans="1:15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>
        <v>0.15</v>
      </c>
      <c r="M505">
        <v>4028</v>
      </c>
      <c r="N505">
        <f t="shared" si="14"/>
        <v>4028</v>
      </c>
      <c r="O505" t="str">
        <f t="shared" si="15"/>
        <v/>
      </c>
    </row>
    <row r="506" spans="1:15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>
        <v>0.19</v>
      </c>
      <c r="M506">
        <v>4564</v>
      </c>
      <c r="N506">
        <f t="shared" si="14"/>
        <v>4564</v>
      </c>
      <c r="O506" t="str">
        <f t="shared" si="15"/>
        <v/>
      </c>
    </row>
    <row r="507" spans="1:15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>
        <v>0.02</v>
      </c>
      <c r="M507">
        <v>14225</v>
      </c>
      <c r="N507">
        <f t="shared" si="14"/>
        <v>14225</v>
      </c>
      <c r="O507" t="str">
        <f t="shared" si="15"/>
        <v/>
      </c>
    </row>
    <row r="508" spans="1:15" hidden="1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>
        <v>0.13</v>
      </c>
      <c r="M508">
        <v>-1384</v>
      </c>
      <c r="N508" t="str">
        <f t="shared" si="14"/>
        <v/>
      </c>
      <c r="O508">
        <f t="shared" si="15"/>
        <v>-1384</v>
      </c>
    </row>
    <row r="509" spans="1:15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>
        <v>0.18</v>
      </c>
      <c r="M509">
        <v>10782</v>
      </c>
      <c r="N509">
        <f t="shared" si="14"/>
        <v>10782</v>
      </c>
      <c r="O509" t="str">
        <f t="shared" si="15"/>
        <v/>
      </c>
    </row>
    <row r="510" spans="1:15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>
        <v>0.17</v>
      </c>
      <c r="M510">
        <v>20644</v>
      </c>
      <c r="N510">
        <f t="shared" si="14"/>
        <v>20644</v>
      </c>
      <c r="O510" t="str">
        <f t="shared" si="15"/>
        <v/>
      </c>
    </row>
    <row r="511" spans="1:15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>
        <v>0.23</v>
      </c>
      <c r="M511">
        <v>13053</v>
      </c>
      <c r="N511">
        <f t="shared" si="14"/>
        <v>13053</v>
      </c>
      <c r="O511" t="str">
        <f t="shared" si="15"/>
        <v/>
      </c>
    </row>
    <row r="512" spans="1:15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>
        <v>0.03</v>
      </c>
      <c r="M512">
        <v>8909</v>
      </c>
      <c r="N512">
        <f t="shared" si="14"/>
        <v>8909</v>
      </c>
      <c r="O512" t="str">
        <f t="shared" si="15"/>
        <v/>
      </c>
    </row>
    <row r="513" spans="1:15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>
        <v>0.18</v>
      </c>
      <c r="M513">
        <v>11399</v>
      </c>
      <c r="N513">
        <f t="shared" si="14"/>
        <v>11399</v>
      </c>
      <c r="O513" t="str">
        <f t="shared" si="15"/>
        <v/>
      </c>
    </row>
    <row r="514" spans="1:15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>
        <v>0.01</v>
      </c>
      <c r="M514">
        <v>7192</v>
      </c>
      <c r="N514">
        <f t="shared" si="14"/>
        <v>7192</v>
      </c>
      <c r="O514" t="str">
        <f t="shared" si="15"/>
        <v/>
      </c>
    </row>
    <row r="515" spans="1:15" hidden="1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>
        <v>7.0000000000000007E-2</v>
      </c>
      <c r="M515">
        <v>-15674</v>
      </c>
      <c r="N515" t="str">
        <f t="shared" ref="N515:N578" si="16">IF(M515&gt;=0,M515,"")</f>
        <v/>
      </c>
      <c r="O515">
        <f t="shared" ref="O515:O578" si="17">IF(M515&lt;=0,M515,"")</f>
        <v>-15674</v>
      </c>
    </row>
    <row r="516" spans="1:15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>
        <v>0.2</v>
      </c>
      <c r="M516">
        <v>39651</v>
      </c>
      <c r="N516">
        <f t="shared" si="16"/>
        <v>39651</v>
      </c>
      <c r="O516" t="str">
        <f t="shared" si="17"/>
        <v/>
      </c>
    </row>
    <row r="517" spans="1:15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>
        <v>0.18</v>
      </c>
      <c r="M517">
        <v>19360</v>
      </c>
      <c r="N517">
        <f t="shared" si="16"/>
        <v>19360</v>
      </c>
      <c r="O517" t="str">
        <f t="shared" si="17"/>
        <v/>
      </c>
    </row>
    <row r="518" spans="1:15" hidden="1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>
        <v>0.11</v>
      </c>
      <c r="M518">
        <v>-5090</v>
      </c>
      <c r="N518" t="str">
        <f t="shared" si="16"/>
        <v/>
      </c>
      <c r="O518">
        <f t="shared" si="17"/>
        <v>-5090</v>
      </c>
    </row>
    <row r="519" spans="1:15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>
        <v>0.18</v>
      </c>
      <c r="M519">
        <v>33072</v>
      </c>
      <c r="N519">
        <f t="shared" si="16"/>
        <v>33072</v>
      </c>
      <c r="O519" t="str">
        <f t="shared" si="17"/>
        <v/>
      </c>
    </row>
    <row r="520" spans="1:15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>
        <v>0.21</v>
      </c>
      <c r="M520">
        <v>34510</v>
      </c>
      <c r="N520">
        <f t="shared" si="16"/>
        <v>34510</v>
      </c>
      <c r="O520" t="str">
        <f t="shared" si="17"/>
        <v/>
      </c>
    </row>
    <row r="521" spans="1:15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>
        <v>0.09</v>
      </c>
      <c r="M521">
        <v>24380</v>
      </c>
      <c r="N521">
        <f t="shared" si="16"/>
        <v>24380</v>
      </c>
      <c r="O521" t="str">
        <f t="shared" si="17"/>
        <v/>
      </c>
    </row>
    <row r="522" spans="1:15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>
        <v>0.08</v>
      </c>
      <c r="M522">
        <v>5456</v>
      </c>
      <c r="N522">
        <f t="shared" si="16"/>
        <v>5456</v>
      </c>
      <c r="O522" t="str">
        <f t="shared" si="17"/>
        <v/>
      </c>
    </row>
    <row r="523" spans="1:15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>
        <v>0.09</v>
      </c>
      <c r="M523">
        <v>257</v>
      </c>
      <c r="N523">
        <f t="shared" si="16"/>
        <v>257</v>
      </c>
      <c r="O523" t="str">
        <f t="shared" si="17"/>
        <v/>
      </c>
    </row>
    <row r="524" spans="1:15" hidden="1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>
        <v>0.28999999999999998</v>
      </c>
      <c r="M524">
        <v>-7288</v>
      </c>
      <c r="N524" t="str">
        <f t="shared" si="16"/>
        <v/>
      </c>
      <c r="O524">
        <f t="shared" si="17"/>
        <v>-7288</v>
      </c>
    </row>
    <row r="525" spans="1:15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>
        <v>0.06</v>
      </c>
      <c r="M525">
        <v>20920</v>
      </c>
      <c r="N525">
        <f t="shared" si="16"/>
        <v>20920</v>
      </c>
      <c r="O525" t="str">
        <f t="shared" si="17"/>
        <v/>
      </c>
    </row>
    <row r="526" spans="1:15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>
        <v>0.2</v>
      </c>
      <c r="M526">
        <v>11950</v>
      </c>
      <c r="N526">
        <f t="shared" si="16"/>
        <v>11950</v>
      </c>
      <c r="O526" t="str">
        <f t="shared" si="17"/>
        <v/>
      </c>
    </row>
    <row r="527" spans="1:15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>
        <v>0.05</v>
      </c>
      <c r="M527">
        <v>6919</v>
      </c>
      <c r="N527">
        <f t="shared" si="16"/>
        <v>6919</v>
      </c>
      <c r="O527" t="str">
        <f t="shared" si="17"/>
        <v/>
      </c>
    </row>
    <row r="528" spans="1:15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>
        <v>0</v>
      </c>
      <c r="M528">
        <v>3541</v>
      </c>
      <c r="N528">
        <f t="shared" si="16"/>
        <v>3541</v>
      </c>
      <c r="O528" t="str">
        <f t="shared" si="17"/>
        <v/>
      </c>
    </row>
    <row r="529" spans="1:15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>
        <v>7.0000000000000007E-2</v>
      </c>
      <c r="M529">
        <v>7254</v>
      </c>
      <c r="N529">
        <f t="shared" si="16"/>
        <v>7254</v>
      </c>
      <c r="O529" t="str">
        <f t="shared" si="17"/>
        <v/>
      </c>
    </row>
    <row r="530" spans="1:15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>
        <v>0.19</v>
      </c>
      <c r="M530">
        <v>26604</v>
      </c>
      <c r="N530">
        <f t="shared" si="16"/>
        <v>26604</v>
      </c>
      <c r="O530" t="str">
        <f t="shared" si="17"/>
        <v/>
      </c>
    </row>
    <row r="531" spans="1:15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>
        <v>0.1</v>
      </c>
      <c r="M531">
        <v>7125</v>
      </c>
      <c r="N531">
        <f t="shared" si="16"/>
        <v>7125</v>
      </c>
      <c r="O531" t="str">
        <f t="shared" si="17"/>
        <v/>
      </c>
    </row>
    <row r="532" spans="1:15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>
        <v>0.17</v>
      </c>
      <c r="M532">
        <v>9077</v>
      </c>
      <c r="N532">
        <f t="shared" si="16"/>
        <v>9077</v>
      </c>
      <c r="O532" t="str">
        <f t="shared" si="17"/>
        <v/>
      </c>
    </row>
    <row r="533" spans="1:15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>
        <v>0.03</v>
      </c>
      <c r="M533">
        <v>26663</v>
      </c>
      <c r="N533">
        <f t="shared" si="16"/>
        <v>26663</v>
      </c>
      <c r="O533" t="str">
        <f t="shared" si="17"/>
        <v/>
      </c>
    </row>
    <row r="534" spans="1:15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>
        <v>0.19</v>
      </c>
      <c r="M534">
        <v>28485</v>
      </c>
      <c r="N534">
        <f t="shared" si="16"/>
        <v>28485</v>
      </c>
      <c r="O534" t="str">
        <f t="shared" si="17"/>
        <v/>
      </c>
    </row>
    <row r="535" spans="1:15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>
        <v>0.03</v>
      </c>
      <c r="M535">
        <v>21569</v>
      </c>
      <c r="N535">
        <f t="shared" si="16"/>
        <v>21569</v>
      </c>
      <c r="O535" t="str">
        <f t="shared" si="17"/>
        <v/>
      </c>
    </row>
    <row r="536" spans="1:15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>
        <v>0.28000000000000003</v>
      </c>
      <c r="M536">
        <v>3108</v>
      </c>
      <c r="N536">
        <f t="shared" si="16"/>
        <v>3108</v>
      </c>
      <c r="O536" t="str">
        <f t="shared" si="17"/>
        <v/>
      </c>
    </row>
    <row r="537" spans="1:15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>
        <v>0.01</v>
      </c>
      <c r="M537">
        <v>3976</v>
      </c>
      <c r="N537">
        <f t="shared" si="16"/>
        <v>3976</v>
      </c>
      <c r="O537" t="str">
        <f t="shared" si="17"/>
        <v/>
      </c>
    </row>
    <row r="538" spans="1:15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>
        <v>0.26</v>
      </c>
      <c r="M538">
        <v>795</v>
      </c>
      <c r="N538">
        <f t="shared" si="16"/>
        <v>795</v>
      </c>
      <c r="O538" t="str">
        <f t="shared" si="17"/>
        <v/>
      </c>
    </row>
    <row r="539" spans="1:15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>
        <v>0.27</v>
      </c>
      <c r="M539">
        <v>15133</v>
      </c>
      <c r="N539">
        <f t="shared" si="16"/>
        <v>15133</v>
      </c>
      <c r="O539" t="str">
        <f t="shared" si="17"/>
        <v/>
      </c>
    </row>
    <row r="540" spans="1:15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>
        <v>0.22</v>
      </c>
      <c r="M540">
        <v>2363</v>
      </c>
      <c r="N540">
        <f t="shared" si="16"/>
        <v>2363</v>
      </c>
      <c r="O540" t="str">
        <f t="shared" si="17"/>
        <v/>
      </c>
    </row>
    <row r="541" spans="1:15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>
        <v>0.2</v>
      </c>
      <c r="M541">
        <v>23364</v>
      </c>
      <c r="N541">
        <f t="shared" si="16"/>
        <v>23364</v>
      </c>
      <c r="O541" t="str">
        <f t="shared" si="17"/>
        <v/>
      </c>
    </row>
    <row r="542" spans="1:15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>
        <v>0.12</v>
      </c>
      <c r="M542">
        <v>1847</v>
      </c>
      <c r="N542">
        <f t="shared" si="16"/>
        <v>1847</v>
      </c>
      <c r="O542" t="str">
        <f t="shared" si="17"/>
        <v/>
      </c>
    </row>
    <row r="543" spans="1:15" hidden="1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>
        <v>0.28000000000000003</v>
      </c>
      <c r="M543">
        <v>-16114</v>
      </c>
      <c r="N543" t="str">
        <f t="shared" si="16"/>
        <v/>
      </c>
      <c r="O543">
        <f t="shared" si="17"/>
        <v>-16114</v>
      </c>
    </row>
    <row r="544" spans="1:15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>
        <v>0.08</v>
      </c>
      <c r="M544">
        <v>21174</v>
      </c>
      <c r="N544">
        <f t="shared" si="16"/>
        <v>21174</v>
      </c>
      <c r="O544" t="str">
        <f t="shared" si="17"/>
        <v/>
      </c>
    </row>
    <row r="545" spans="1:15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>
        <v>0.26</v>
      </c>
      <c r="M545">
        <v>12375</v>
      </c>
      <c r="N545">
        <f t="shared" si="16"/>
        <v>12375</v>
      </c>
      <c r="O545" t="str">
        <f t="shared" si="17"/>
        <v/>
      </c>
    </row>
    <row r="546" spans="1:15" hidden="1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>
        <v>0.22</v>
      </c>
      <c r="M546">
        <v>-10348</v>
      </c>
      <c r="N546" t="str">
        <f t="shared" si="16"/>
        <v/>
      </c>
      <c r="O546">
        <f t="shared" si="17"/>
        <v>-10348</v>
      </c>
    </row>
    <row r="547" spans="1:15" hidden="1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>
        <v>0.28000000000000003</v>
      </c>
      <c r="M547">
        <v>-5661</v>
      </c>
      <c r="N547" t="str">
        <f t="shared" si="16"/>
        <v/>
      </c>
      <c r="O547">
        <f t="shared" si="17"/>
        <v>-5661</v>
      </c>
    </row>
    <row r="548" spans="1:15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>
        <v>0.27</v>
      </c>
      <c r="M548">
        <v>5490</v>
      </c>
      <c r="N548">
        <f t="shared" si="16"/>
        <v>5490</v>
      </c>
      <c r="O548" t="str">
        <f t="shared" si="17"/>
        <v/>
      </c>
    </row>
    <row r="549" spans="1:15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>
        <v>0.28000000000000003</v>
      </c>
      <c r="M549">
        <v>12986</v>
      </c>
      <c r="N549">
        <f t="shared" si="16"/>
        <v>12986</v>
      </c>
      <c r="O549" t="str">
        <f t="shared" si="17"/>
        <v/>
      </c>
    </row>
    <row r="550" spans="1:15" hidden="1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>
        <v>0.25</v>
      </c>
      <c r="M550">
        <v>-9251</v>
      </c>
      <c r="N550" t="str">
        <f t="shared" si="16"/>
        <v/>
      </c>
      <c r="O550">
        <f t="shared" si="17"/>
        <v>-9251</v>
      </c>
    </row>
    <row r="551" spans="1:15" hidden="1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>
        <v>0.18</v>
      </c>
      <c r="M551">
        <v>-13182</v>
      </c>
      <c r="N551" t="str">
        <f t="shared" si="16"/>
        <v/>
      </c>
      <c r="O551">
        <f t="shared" si="17"/>
        <v>-13182</v>
      </c>
    </row>
    <row r="552" spans="1:15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>
        <v>0.15</v>
      </c>
      <c r="M552">
        <v>16666</v>
      </c>
      <c r="N552">
        <f t="shared" si="16"/>
        <v>16666</v>
      </c>
      <c r="O552" t="str">
        <f t="shared" si="17"/>
        <v/>
      </c>
    </row>
    <row r="553" spans="1:15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>
        <v>0.2</v>
      </c>
      <c r="M553">
        <v>5647</v>
      </c>
      <c r="N553">
        <f t="shared" si="16"/>
        <v>5647</v>
      </c>
      <c r="O553" t="str">
        <f t="shared" si="17"/>
        <v/>
      </c>
    </row>
    <row r="554" spans="1:15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>
        <v>0.15</v>
      </c>
      <c r="M554">
        <v>36893</v>
      </c>
      <c r="N554">
        <f t="shared" si="16"/>
        <v>36893</v>
      </c>
      <c r="O554" t="str">
        <f t="shared" si="17"/>
        <v/>
      </c>
    </row>
    <row r="555" spans="1:15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>
        <v>0.1</v>
      </c>
      <c r="M555">
        <v>6752</v>
      </c>
      <c r="N555">
        <f t="shared" si="16"/>
        <v>6752</v>
      </c>
      <c r="O555" t="str">
        <f t="shared" si="17"/>
        <v/>
      </c>
    </row>
    <row r="556" spans="1:15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>
        <v>0.14000000000000001</v>
      </c>
      <c r="M556">
        <v>7891</v>
      </c>
      <c r="N556">
        <f t="shared" si="16"/>
        <v>7891</v>
      </c>
      <c r="O556" t="str">
        <f t="shared" si="17"/>
        <v/>
      </c>
    </row>
    <row r="557" spans="1:15" hidden="1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>
        <v>0.24</v>
      </c>
      <c r="M557">
        <v>-7138</v>
      </c>
      <c r="N557" t="str">
        <f t="shared" si="16"/>
        <v/>
      </c>
      <c r="O557">
        <f t="shared" si="17"/>
        <v>-7138</v>
      </c>
    </row>
    <row r="558" spans="1:15" hidden="1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>
        <v>0.18</v>
      </c>
      <c r="M558">
        <v>-18103</v>
      </c>
      <c r="N558" t="str">
        <f t="shared" si="16"/>
        <v/>
      </c>
      <c r="O558">
        <f t="shared" si="17"/>
        <v>-18103</v>
      </c>
    </row>
    <row r="559" spans="1:15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>
        <v>7.0000000000000007E-2</v>
      </c>
      <c r="M559">
        <v>24105</v>
      </c>
      <c r="N559">
        <f t="shared" si="16"/>
        <v>24105</v>
      </c>
      <c r="O559" t="str">
        <f t="shared" si="17"/>
        <v/>
      </c>
    </row>
    <row r="560" spans="1:15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>
        <v>0.1</v>
      </c>
      <c r="M560">
        <v>12496</v>
      </c>
      <c r="N560">
        <f t="shared" si="16"/>
        <v>12496</v>
      </c>
      <c r="O560" t="str">
        <f t="shared" si="17"/>
        <v/>
      </c>
    </row>
    <row r="561" spans="1:15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>
        <v>0</v>
      </c>
      <c r="M561">
        <v>4486</v>
      </c>
      <c r="N561">
        <f t="shared" si="16"/>
        <v>4486</v>
      </c>
      <c r="O561" t="str">
        <f t="shared" si="17"/>
        <v/>
      </c>
    </row>
    <row r="562" spans="1:15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>
        <v>0.23</v>
      </c>
      <c r="M562">
        <v>16135</v>
      </c>
      <c r="N562">
        <f t="shared" si="16"/>
        <v>16135</v>
      </c>
      <c r="O562" t="str">
        <f t="shared" si="17"/>
        <v/>
      </c>
    </row>
    <row r="563" spans="1:15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>
        <v>0.28000000000000003</v>
      </c>
      <c r="M563">
        <v>25179</v>
      </c>
      <c r="N563">
        <f t="shared" si="16"/>
        <v>25179</v>
      </c>
      <c r="O563" t="str">
        <f t="shared" si="17"/>
        <v/>
      </c>
    </row>
    <row r="564" spans="1:15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>
        <v>0.08</v>
      </c>
      <c r="M564">
        <v>12881</v>
      </c>
      <c r="N564">
        <f t="shared" si="16"/>
        <v>12881</v>
      </c>
      <c r="O564" t="str">
        <f t="shared" si="17"/>
        <v/>
      </c>
    </row>
    <row r="565" spans="1:15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>
        <v>0.19</v>
      </c>
      <c r="M565">
        <v>31485</v>
      </c>
      <c r="N565">
        <f t="shared" si="16"/>
        <v>31485</v>
      </c>
      <c r="O565" t="str">
        <f t="shared" si="17"/>
        <v/>
      </c>
    </row>
    <row r="566" spans="1:15" hidden="1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>
        <v>0.2</v>
      </c>
      <c r="M566">
        <v>-5523</v>
      </c>
      <c r="N566" t="str">
        <f t="shared" si="16"/>
        <v/>
      </c>
      <c r="O566">
        <f t="shared" si="17"/>
        <v>-5523</v>
      </c>
    </row>
    <row r="567" spans="1:15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>
        <v>0.22</v>
      </c>
      <c r="M567">
        <v>14942</v>
      </c>
      <c r="N567">
        <f t="shared" si="16"/>
        <v>14942</v>
      </c>
      <c r="O567" t="str">
        <f t="shared" si="17"/>
        <v/>
      </c>
    </row>
    <row r="568" spans="1:15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>
        <v>0.23</v>
      </c>
      <c r="M568">
        <v>2131</v>
      </c>
      <c r="N568">
        <f t="shared" si="16"/>
        <v>2131</v>
      </c>
      <c r="O568" t="str">
        <f t="shared" si="17"/>
        <v/>
      </c>
    </row>
    <row r="569" spans="1:15" hidden="1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>
        <v>0.22</v>
      </c>
      <c r="M569">
        <v>-1523</v>
      </c>
      <c r="N569" t="str">
        <f t="shared" si="16"/>
        <v/>
      </c>
      <c r="O569">
        <f t="shared" si="17"/>
        <v>-1523</v>
      </c>
    </row>
    <row r="570" spans="1:15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>
        <v>0.06</v>
      </c>
      <c r="M570">
        <v>23780</v>
      </c>
      <c r="N570">
        <f t="shared" si="16"/>
        <v>23780</v>
      </c>
      <c r="O570" t="str">
        <f t="shared" si="17"/>
        <v/>
      </c>
    </row>
    <row r="571" spans="1:15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>
        <v>0.21</v>
      </c>
      <c r="M571">
        <v>16157</v>
      </c>
      <c r="N571">
        <f t="shared" si="16"/>
        <v>16157</v>
      </c>
      <c r="O571" t="str">
        <f t="shared" si="17"/>
        <v/>
      </c>
    </row>
    <row r="572" spans="1:15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>
        <v>0.16</v>
      </c>
      <c r="M572">
        <v>2152</v>
      </c>
      <c r="N572">
        <f t="shared" si="16"/>
        <v>2152</v>
      </c>
      <c r="O572" t="str">
        <f t="shared" si="17"/>
        <v/>
      </c>
    </row>
    <row r="573" spans="1:15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>
        <v>0.03</v>
      </c>
      <c r="M573">
        <v>3191</v>
      </c>
      <c r="N573">
        <f t="shared" si="16"/>
        <v>3191</v>
      </c>
      <c r="O573" t="str">
        <f t="shared" si="17"/>
        <v/>
      </c>
    </row>
    <row r="574" spans="1:15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>
        <v>0.25</v>
      </c>
      <c r="M574">
        <v>16548</v>
      </c>
      <c r="N574">
        <f t="shared" si="16"/>
        <v>16548</v>
      </c>
      <c r="O574" t="str">
        <f t="shared" si="17"/>
        <v/>
      </c>
    </row>
    <row r="575" spans="1:15" hidden="1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>
        <v>0.14000000000000001</v>
      </c>
      <c r="M575">
        <v>-6488</v>
      </c>
      <c r="N575" t="str">
        <f t="shared" si="16"/>
        <v/>
      </c>
      <c r="O575">
        <f t="shared" si="17"/>
        <v>-6488</v>
      </c>
    </row>
    <row r="576" spans="1:15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>
        <v>0.2</v>
      </c>
      <c r="M576">
        <v>30306</v>
      </c>
      <c r="N576">
        <f t="shared" si="16"/>
        <v>30306</v>
      </c>
      <c r="O576" t="str">
        <f t="shared" si="17"/>
        <v/>
      </c>
    </row>
    <row r="577" spans="1:15" hidden="1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>
        <v>0.15</v>
      </c>
      <c r="M577">
        <v>-10210</v>
      </c>
      <c r="N577" t="str">
        <f t="shared" si="16"/>
        <v/>
      </c>
      <c r="O577">
        <f t="shared" si="17"/>
        <v>-10210</v>
      </c>
    </row>
    <row r="578" spans="1:15" hidden="1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>
        <v>0.28999999999999998</v>
      </c>
      <c r="M578">
        <v>-9375</v>
      </c>
      <c r="N578" t="str">
        <f t="shared" si="16"/>
        <v/>
      </c>
      <c r="O578">
        <f t="shared" si="17"/>
        <v>-9375</v>
      </c>
    </row>
    <row r="579" spans="1:15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>
        <v>0.16</v>
      </c>
      <c r="M579">
        <v>2031</v>
      </c>
      <c r="N579">
        <f t="shared" ref="N579:N642" si="18">IF(M579&gt;=0,M579,"")</f>
        <v>2031</v>
      </c>
      <c r="O579" t="str">
        <f t="shared" ref="O579:O642" si="19">IF(M579&lt;=0,M579,"")</f>
        <v/>
      </c>
    </row>
    <row r="580" spans="1:15" hidden="1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>
        <v>0.24</v>
      </c>
      <c r="M580">
        <v>-13138</v>
      </c>
      <c r="N580" t="str">
        <f t="shared" si="18"/>
        <v/>
      </c>
      <c r="O580">
        <f t="shared" si="19"/>
        <v>-13138</v>
      </c>
    </row>
    <row r="581" spans="1:15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>
        <v>0.27</v>
      </c>
      <c r="M581">
        <v>14088</v>
      </c>
      <c r="N581">
        <f t="shared" si="18"/>
        <v>14088</v>
      </c>
      <c r="O581" t="str">
        <f t="shared" si="19"/>
        <v/>
      </c>
    </row>
    <row r="582" spans="1:15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>
        <v>0.08</v>
      </c>
      <c r="M582">
        <v>19613</v>
      </c>
      <c r="N582">
        <f t="shared" si="18"/>
        <v>19613</v>
      </c>
      <c r="O582" t="str">
        <f t="shared" si="19"/>
        <v/>
      </c>
    </row>
    <row r="583" spans="1:15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>
        <v>0.28999999999999998</v>
      </c>
      <c r="M583">
        <v>16791</v>
      </c>
      <c r="N583">
        <f t="shared" si="18"/>
        <v>16791</v>
      </c>
      <c r="O583" t="str">
        <f t="shared" si="19"/>
        <v/>
      </c>
    </row>
    <row r="584" spans="1:15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>
        <v>7.0000000000000007E-2</v>
      </c>
      <c r="M584">
        <v>7172</v>
      </c>
      <c r="N584">
        <f t="shared" si="18"/>
        <v>7172</v>
      </c>
      <c r="O584" t="str">
        <f t="shared" si="19"/>
        <v/>
      </c>
    </row>
    <row r="585" spans="1:15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>
        <v>0.11</v>
      </c>
      <c r="M585">
        <v>12118</v>
      </c>
      <c r="N585">
        <f t="shared" si="18"/>
        <v>12118</v>
      </c>
      <c r="O585" t="str">
        <f t="shared" si="19"/>
        <v/>
      </c>
    </row>
    <row r="586" spans="1:15" hidden="1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>
        <v>0.22</v>
      </c>
      <c r="M586">
        <v>-43</v>
      </c>
      <c r="N586" t="str">
        <f t="shared" si="18"/>
        <v/>
      </c>
      <c r="O586">
        <f t="shared" si="19"/>
        <v>-43</v>
      </c>
    </row>
    <row r="587" spans="1:15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>
        <v>0.16</v>
      </c>
      <c r="M587">
        <v>14396</v>
      </c>
      <c r="N587">
        <f t="shared" si="18"/>
        <v>14396</v>
      </c>
      <c r="O587" t="str">
        <f t="shared" si="19"/>
        <v/>
      </c>
    </row>
    <row r="588" spans="1:15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>
        <v>0.22</v>
      </c>
      <c r="M588">
        <v>16950</v>
      </c>
      <c r="N588">
        <f t="shared" si="18"/>
        <v>16950</v>
      </c>
      <c r="O588" t="str">
        <f t="shared" si="19"/>
        <v/>
      </c>
    </row>
    <row r="589" spans="1:15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>
        <v>0.19</v>
      </c>
      <c r="M589">
        <v>28807</v>
      </c>
      <c r="N589">
        <f t="shared" si="18"/>
        <v>28807</v>
      </c>
      <c r="O589" t="str">
        <f t="shared" si="19"/>
        <v/>
      </c>
    </row>
    <row r="590" spans="1:15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>
        <v>0.17</v>
      </c>
      <c r="M590">
        <v>1873</v>
      </c>
      <c r="N590">
        <f t="shared" si="18"/>
        <v>1873</v>
      </c>
      <c r="O590" t="str">
        <f t="shared" si="19"/>
        <v/>
      </c>
    </row>
    <row r="591" spans="1:15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>
        <v>0.28000000000000003</v>
      </c>
      <c r="M591">
        <v>12444</v>
      </c>
      <c r="N591">
        <f t="shared" si="18"/>
        <v>12444</v>
      </c>
      <c r="O591" t="str">
        <f t="shared" si="19"/>
        <v/>
      </c>
    </row>
    <row r="592" spans="1:15" hidden="1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>
        <v>0.03</v>
      </c>
      <c r="M592">
        <v>-21229</v>
      </c>
      <c r="N592" t="str">
        <f t="shared" si="18"/>
        <v/>
      </c>
      <c r="O592">
        <f t="shared" si="19"/>
        <v>-21229</v>
      </c>
    </row>
    <row r="593" spans="1:15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>
        <v>0.28000000000000003</v>
      </c>
      <c r="M593">
        <v>6130</v>
      </c>
      <c r="N593">
        <f t="shared" si="18"/>
        <v>6130</v>
      </c>
      <c r="O593" t="str">
        <f t="shared" si="19"/>
        <v/>
      </c>
    </row>
    <row r="594" spans="1:15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>
        <v>0.16</v>
      </c>
      <c r="M594">
        <v>20875</v>
      </c>
      <c r="N594">
        <f t="shared" si="18"/>
        <v>20875</v>
      </c>
      <c r="O594" t="str">
        <f t="shared" si="19"/>
        <v/>
      </c>
    </row>
    <row r="595" spans="1:15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>
        <v>0.2</v>
      </c>
      <c r="M595">
        <v>15199</v>
      </c>
      <c r="N595">
        <f t="shared" si="18"/>
        <v>15199</v>
      </c>
      <c r="O595" t="str">
        <f t="shared" si="19"/>
        <v/>
      </c>
    </row>
    <row r="596" spans="1:15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>
        <v>0.28999999999999998</v>
      </c>
      <c r="M596">
        <v>9724</v>
      </c>
      <c r="N596">
        <f t="shared" si="18"/>
        <v>9724</v>
      </c>
      <c r="O596" t="str">
        <f t="shared" si="19"/>
        <v/>
      </c>
    </row>
    <row r="597" spans="1:15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>
        <v>0.1</v>
      </c>
      <c r="M597">
        <v>24616</v>
      </c>
      <c r="N597">
        <f t="shared" si="18"/>
        <v>24616</v>
      </c>
      <c r="O597" t="str">
        <f t="shared" si="19"/>
        <v/>
      </c>
    </row>
    <row r="598" spans="1:15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>
        <v>0.05</v>
      </c>
      <c r="M598">
        <v>7069</v>
      </c>
      <c r="N598">
        <f t="shared" si="18"/>
        <v>7069</v>
      </c>
      <c r="O598" t="str">
        <f t="shared" si="19"/>
        <v/>
      </c>
    </row>
    <row r="599" spans="1:15" hidden="1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>
        <v>0.08</v>
      </c>
      <c r="M599">
        <v>-3433</v>
      </c>
      <c r="N599" t="str">
        <f t="shared" si="18"/>
        <v/>
      </c>
      <c r="O599">
        <f t="shared" si="19"/>
        <v>-3433</v>
      </c>
    </row>
    <row r="600" spans="1:15" hidden="1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>
        <v>7.0000000000000007E-2</v>
      </c>
      <c r="M600">
        <v>-3741</v>
      </c>
      <c r="N600" t="str">
        <f t="shared" si="18"/>
        <v/>
      </c>
      <c r="O600">
        <f t="shared" si="19"/>
        <v>-3741</v>
      </c>
    </row>
    <row r="601" spans="1:15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>
        <v>0.28000000000000003</v>
      </c>
      <c r="M601">
        <v>39</v>
      </c>
      <c r="N601">
        <f t="shared" si="18"/>
        <v>39</v>
      </c>
      <c r="O601" t="str">
        <f t="shared" si="19"/>
        <v/>
      </c>
    </row>
    <row r="602" spans="1:15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>
        <v>0.25</v>
      </c>
      <c r="M602">
        <v>2352</v>
      </c>
      <c r="N602">
        <f t="shared" si="18"/>
        <v>2352</v>
      </c>
      <c r="O602" t="str">
        <f t="shared" si="19"/>
        <v/>
      </c>
    </row>
    <row r="603" spans="1:15" hidden="1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>
        <v>0.28000000000000003</v>
      </c>
      <c r="M603">
        <v>-17397</v>
      </c>
      <c r="N603" t="str">
        <f t="shared" si="18"/>
        <v/>
      </c>
      <c r="O603">
        <f t="shared" si="19"/>
        <v>-17397</v>
      </c>
    </row>
    <row r="604" spans="1:15" hidden="1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>
        <v>0.2</v>
      </c>
      <c r="M604">
        <v>-1374</v>
      </c>
      <c r="N604" t="str">
        <f t="shared" si="18"/>
        <v/>
      </c>
      <c r="O604">
        <f t="shared" si="19"/>
        <v>-1374</v>
      </c>
    </row>
    <row r="605" spans="1:15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>
        <v>0.24</v>
      </c>
      <c r="M605">
        <v>21708</v>
      </c>
      <c r="N605">
        <f t="shared" si="18"/>
        <v>21708</v>
      </c>
      <c r="O605" t="str">
        <f t="shared" si="19"/>
        <v/>
      </c>
    </row>
    <row r="606" spans="1:15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>
        <v>0.14000000000000001</v>
      </c>
      <c r="M606">
        <v>21491</v>
      </c>
      <c r="N606">
        <f t="shared" si="18"/>
        <v>21491</v>
      </c>
      <c r="O606" t="str">
        <f t="shared" si="19"/>
        <v/>
      </c>
    </row>
    <row r="607" spans="1:15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>
        <v>0.24</v>
      </c>
      <c r="M607">
        <v>1423</v>
      </c>
      <c r="N607">
        <f t="shared" si="18"/>
        <v>1423</v>
      </c>
      <c r="O607" t="str">
        <f t="shared" si="19"/>
        <v/>
      </c>
    </row>
    <row r="608" spans="1:15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>
        <v>7.0000000000000007E-2</v>
      </c>
      <c r="M608">
        <v>20650</v>
      </c>
      <c r="N608">
        <f t="shared" si="18"/>
        <v>20650</v>
      </c>
      <c r="O608" t="str">
        <f t="shared" si="19"/>
        <v/>
      </c>
    </row>
    <row r="609" spans="1:15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>
        <v>0.12</v>
      </c>
      <c r="M609">
        <v>11735</v>
      </c>
      <c r="N609">
        <f t="shared" si="18"/>
        <v>11735</v>
      </c>
      <c r="O609" t="str">
        <f t="shared" si="19"/>
        <v/>
      </c>
    </row>
    <row r="610" spans="1:15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>
        <v>0.2</v>
      </c>
      <c r="M610">
        <v>7217</v>
      </c>
      <c r="N610">
        <f t="shared" si="18"/>
        <v>7217</v>
      </c>
      <c r="O610" t="str">
        <f t="shared" si="19"/>
        <v/>
      </c>
    </row>
    <row r="611" spans="1:15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>
        <v>0.15</v>
      </c>
      <c r="M611">
        <v>20358</v>
      </c>
      <c r="N611">
        <f t="shared" si="18"/>
        <v>20358</v>
      </c>
      <c r="O611" t="str">
        <f t="shared" si="19"/>
        <v/>
      </c>
    </row>
    <row r="612" spans="1:15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>
        <v>7.0000000000000007E-2</v>
      </c>
      <c r="M612">
        <v>14039</v>
      </c>
      <c r="N612">
        <f t="shared" si="18"/>
        <v>14039</v>
      </c>
      <c r="O612" t="str">
        <f t="shared" si="19"/>
        <v/>
      </c>
    </row>
    <row r="613" spans="1:15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>
        <v>0.08</v>
      </c>
      <c r="M613">
        <v>18722</v>
      </c>
      <c r="N613">
        <f t="shared" si="18"/>
        <v>18722</v>
      </c>
      <c r="O613" t="str">
        <f t="shared" si="19"/>
        <v/>
      </c>
    </row>
    <row r="614" spans="1:15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>
        <v>0.15</v>
      </c>
      <c r="M614">
        <v>7595</v>
      </c>
      <c r="N614">
        <f t="shared" si="18"/>
        <v>7595</v>
      </c>
      <c r="O614" t="str">
        <f t="shared" si="19"/>
        <v/>
      </c>
    </row>
    <row r="615" spans="1:15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>
        <v>0.19</v>
      </c>
      <c r="M615">
        <v>29924</v>
      </c>
      <c r="N615">
        <f t="shared" si="18"/>
        <v>29924</v>
      </c>
      <c r="O615" t="str">
        <f t="shared" si="19"/>
        <v/>
      </c>
    </row>
    <row r="616" spans="1:15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>
        <v>0.11</v>
      </c>
      <c r="M616">
        <v>30497</v>
      </c>
      <c r="N616">
        <f t="shared" si="18"/>
        <v>30497</v>
      </c>
      <c r="O616" t="str">
        <f t="shared" si="19"/>
        <v/>
      </c>
    </row>
    <row r="617" spans="1:15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>
        <v>0.06</v>
      </c>
      <c r="M617">
        <v>30950</v>
      </c>
      <c r="N617">
        <f t="shared" si="18"/>
        <v>30950</v>
      </c>
      <c r="O617" t="str">
        <f t="shared" si="19"/>
        <v/>
      </c>
    </row>
    <row r="618" spans="1:15" hidden="1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>
        <v>0.18</v>
      </c>
      <c r="M618">
        <v>-128</v>
      </c>
      <c r="N618" t="str">
        <f t="shared" si="18"/>
        <v/>
      </c>
      <c r="O618">
        <f t="shared" si="19"/>
        <v>-128</v>
      </c>
    </row>
    <row r="619" spans="1:15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>
        <v>0.21</v>
      </c>
      <c r="M619">
        <v>8591</v>
      </c>
      <c r="N619">
        <f t="shared" si="18"/>
        <v>8591</v>
      </c>
      <c r="O619" t="str">
        <f t="shared" si="19"/>
        <v/>
      </c>
    </row>
    <row r="620" spans="1:15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>
        <v>0.2</v>
      </c>
      <c r="M620">
        <v>5013</v>
      </c>
      <c r="N620">
        <f t="shared" si="18"/>
        <v>5013</v>
      </c>
      <c r="O620" t="str">
        <f t="shared" si="19"/>
        <v/>
      </c>
    </row>
    <row r="621" spans="1:15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>
        <v>0.26</v>
      </c>
      <c r="M621">
        <v>20084</v>
      </c>
      <c r="N621">
        <f t="shared" si="18"/>
        <v>20084</v>
      </c>
      <c r="O621" t="str">
        <f t="shared" si="19"/>
        <v/>
      </c>
    </row>
    <row r="622" spans="1:15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>
        <v>0.26</v>
      </c>
      <c r="M622">
        <v>26084</v>
      </c>
      <c r="N622">
        <f t="shared" si="18"/>
        <v>26084</v>
      </c>
      <c r="O622" t="str">
        <f t="shared" si="19"/>
        <v/>
      </c>
    </row>
    <row r="623" spans="1:15" hidden="1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>
        <v>0.28000000000000003</v>
      </c>
      <c r="M623">
        <v>-2027</v>
      </c>
      <c r="N623" t="str">
        <f t="shared" si="18"/>
        <v/>
      </c>
      <c r="O623">
        <f t="shared" si="19"/>
        <v>-2027</v>
      </c>
    </row>
    <row r="624" spans="1:15" hidden="1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>
        <v>0.03</v>
      </c>
      <c r="M624">
        <v>-15846</v>
      </c>
      <c r="N624" t="str">
        <f t="shared" si="18"/>
        <v/>
      </c>
      <c r="O624">
        <f t="shared" si="19"/>
        <v>-15846</v>
      </c>
    </row>
    <row r="625" spans="1:15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>
        <v>0.09</v>
      </c>
      <c r="M625">
        <v>18639</v>
      </c>
      <c r="N625">
        <f t="shared" si="18"/>
        <v>18639</v>
      </c>
      <c r="O625" t="str">
        <f t="shared" si="19"/>
        <v/>
      </c>
    </row>
    <row r="626" spans="1:15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>
        <v>0.18</v>
      </c>
      <c r="M626">
        <v>31538</v>
      </c>
      <c r="N626">
        <f t="shared" si="18"/>
        <v>31538</v>
      </c>
      <c r="O626" t="str">
        <f t="shared" si="19"/>
        <v/>
      </c>
    </row>
    <row r="627" spans="1:15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>
        <v>0.13</v>
      </c>
      <c r="M627">
        <v>17316</v>
      </c>
      <c r="N627">
        <f t="shared" si="18"/>
        <v>17316</v>
      </c>
      <c r="O627" t="str">
        <f t="shared" si="19"/>
        <v/>
      </c>
    </row>
    <row r="628" spans="1:15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>
        <v>0</v>
      </c>
      <c r="M628">
        <v>22546</v>
      </c>
      <c r="N628">
        <f t="shared" si="18"/>
        <v>22546</v>
      </c>
      <c r="O628" t="str">
        <f t="shared" si="19"/>
        <v/>
      </c>
    </row>
    <row r="629" spans="1:15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>
        <v>0</v>
      </c>
      <c r="M629">
        <v>2568</v>
      </c>
      <c r="N629">
        <f t="shared" si="18"/>
        <v>2568</v>
      </c>
      <c r="O629" t="str">
        <f t="shared" si="19"/>
        <v/>
      </c>
    </row>
    <row r="630" spans="1:15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>
        <v>0.19</v>
      </c>
      <c r="M630">
        <v>12052</v>
      </c>
      <c r="N630">
        <f t="shared" si="18"/>
        <v>12052</v>
      </c>
      <c r="O630" t="str">
        <f t="shared" si="19"/>
        <v/>
      </c>
    </row>
    <row r="631" spans="1:15" hidden="1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>
        <v>0.26</v>
      </c>
      <c r="M631">
        <v>-790</v>
      </c>
      <c r="N631" t="str">
        <f t="shared" si="18"/>
        <v/>
      </c>
      <c r="O631">
        <f t="shared" si="19"/>
        <v>-790</v>
      </c>
    </row>
    <row r="632" spans="1:15" hidden="1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>
        <v>0.1</v>
      </c>
      <c r="M632">
        <v>-7101</v>
      </c>
      <c r="N632" t="str">
        <f t="shared" si="18"/>
        <v/>
      </c>
      <c r="O632">
        <f t="shared" si="19"/>
        <v>-7101</v>
      </c>
    </row>
    <row r="633" spans="1:15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>
        <v>0.18</v>
      </c>
      <c r="M633">
        <v>39041</v>
      </c>
      <c r="N633">
        <f t="shared" si="18"/>
        <v>39041</v>
      </c>
      <c r="O633" t="str">
        <f t="shared" si="19"/>
        <v/>
      </c>
    </row>
    <row r="634" spans="1:15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>
        <v>0.11</v>
      </c>
      <c r="M634">
        <v>3018</v>
      </c>
      <c r="N634">
        <f t="shared" si="18"/>
        <v>3018</v>
      </c>
      <c r="O634" t="str">
        <f t="shared" si="19"/>
        <v/>
      </c>
    </row>
    <row r="635" spans="1:15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>
        <v>0.28999999999999998</v>
      </c>
      <c r="M635">
        <v>25571</v>
      </c>
      <c r="N635">
        <f t="shared" si="18"/>
        <v>25571</v>
      </c>
      <c r="O635" t="str">
        <f t="shared" si="19"/>
        <v/>
      </c>
    </row>
    <row r="636" spans="1:15" hidden="1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>
        <v>0.24</v>
      </c>
      <c r="M636">
        <v>-8127</v>
      </c>
      <c r="N636" t="str">
        <f t="shared" si="18"/>
        <v/>
      </c>
      <c r="O636">
        <f t="shared" si="19"/>
        <v>-8127</v>
      </c>
    </row>
    <row r="637" spans="1:15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>
        <v>0.09</v>
      </c>
      <c r="M637">
        <v>17853</v>
      </c>
      <c r="N637">
        <f t="shared" si="18"/>
        <v>17853</v>
      </c>
      <c r="O637" t="str">
        <f t="shared" si="19"/>
        <v/>
      </c>
    </row>
    <row r="638" spans="1:15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>
        <v>0.28000000000000003</v>
      </c>
      <c r="M638">
        <v>10069</v>
      </c>
      <c r="N638">
        <f t="shared" si="18"/>
        <v>10069</v>
      </c>
      <c r="O638" t="str">
        <f t="shared" si="19"/>
        <v/>
      </c>
    </row>
    <row r="639" spans="1:15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>
        <v>0.21</v>
      </c>
      <c r="M639">
        <v>13198</v>
      </c>
      <c r="N639">
        <f t="shared" si="18"/>
        <v>13198</v>
      </c>
      <c r="O639" t="str">
        <f t="shared" si="19"/>
        <v/>
      </c>
    </row>
    <row r="640" spans="1:15" hidden="1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>
        <v>0.11</v>
      </c>
      <c r="M640">
        <v>-6266</v>
      </c>
      <c r="N640" t="str">
        <f t="shared" si="18"/>
        <v/>
      </c>
      <c r="O640">
        <f t="shared" si="19"/>
        <v>-6266</v>
      </c>
    </row>
    <row r="641" spans="1:15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>
        <v>0.28000000000000003</v>
      </c>
      <c r="M641">
        <v>24215</v>
      </c>
      <c r="N641">
        <f t="shared" si="18"/>
        <v>24215</v>
      </c>
      <c r="O641" t="str">
        <f t="shared" si="19"/>
        <v/>
      </c>
    </row>
    <row r="642" spans="1:15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>
        <v>0.11</v>
      </c>
      <c r="M642">
        <v>6317</v>
      </c>
      <c r="N642">
        <f t="shared" si="18"/>
        <v>6317</v>
      </c>
      <c r="O642" t="str">
        <f t="shared" si="19"/>
        <v/>
      </c>
    </row>
    <row r="643" spans="1:15" hidden="1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>
        <v>0.13</v>
      </c>
      <c r="M643">
        <v>-8890</v>
      </c>
      <c r="N643" t="str">
        <f t="shared" ref="N643:N706" si="20">IF(M643&gt;=0,M643,"")</f>
        <v/>
      </c>
      <c r="O643">
        <f t="shared" ref="O643:O706" si="21">IF(M643&lt;=0,M643,"")</f>
        <v>-8890</v>
      </c>
    </row>
    <row r="644" spans="1:15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>
        <v>0.17</v>
      </c>
      <c r="M644">
        <v>7261</v>
      </c>
      <c r="N644">
        <f t="shared" si="20"/>
        <v>7261</v>
      </c>
      <c r="O644" t="str">
        <f t="shared" si="21"/>
        <v/>
      </c>
    </row>
    <row r="645" spans="1:15" hidden="1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>
        <v>0.25</v>
      </c>
      <c r="M645">
        <v>-651</v>
      </c>
      <c r="N645" t="str">
        <f t="shared" si="20"/>
        <v/>
      </c>
      <c r="O645">
        <f t="shared" si="21"/>
        <v>-651</v>
      </c>
    </row>
    <row r="646" spans="1:15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>
        <v>0.05</v>
      </c>
      <c r="M646">
        <v>4422</v>
      </c>
      <c r="N646">
        <f t="shared" si="20"/>
        <v>4422</v>
      </c>
      <c r="O646" t="str">
        <f t="shared" si="21"/>
        <v/>
      </c>
    </row>
    <row r="647" spans="1:15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>
        <v>0.18</v>
      </c>
      <c r="M647">
        <v>16137</v>
      </c>
      <c r="N647">
        <f t="shared" si="20"/>
        <v>16137</v>
      </c>
      <c r="O647" t="str">
        <f t="shared" si="21"/>
        <v/>
      </c>
    </row>
    <row r="648" spans="1:15" hidden="1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>
        <v>0.13</v>
      </c>
      <c r="M648">
        <v>-3571</v>
      </c>
      <c r="N648" t="str">
        <f t="shared" si="20"/>
        <v/>
      </c>
      <c r="O648">
        <f t="shared" si="21"/>
        <v>-3571</v>
      </c>
    </row>
    <row r="649" spans="1:15" hidden="1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>
        <v>0.28999999999999998</v>
      </c>
      <c r="M649">
        <v>-15085</v>
      </c>
      <c r="N649" t="str">
        <f t="shared" si="20"/>
        <v/>
      </c>
      <c r="O649">
        <f t="shared" si="21"/>
        <v>-15085</v>
      </c>
    </row>
    <row r="650" spans="1:15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>
        <v>0.27</v>
      </c>
      <c r="M650">
        <v>24177</v>
      </c>
      <c r="N650">
        <f t="shared" si="20"/>
        <v>24177</v>
      </c>
      <c r="O650" t="str">
        <f t="shared" si="21"/>
        <v/>
      </c>
    </row>
    <row r="651" spans="1:15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>
        <v>0.09</v>
      </c>
      <c r="M651">
        <v>32077</v>
      </c>
      <c r="N651">
        <f t="shared" si="20"/>
        <v>32077</v>
      </c>
      <c r="O651" t="str">
        <f t="shared" si="21"/>
        <v/>
      </c>
    </row>
    <row r="652" spans="1:15" hidden="1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>
        <v>0.06</v>
      </c>
      <c r="M652">
        <v>-13286</v>
      </c>
      <c r="N652" t="str">
        <f t="shared" si="20"/>
        <v/>
      </c>
      <c r="O652">
        <f t="shared" si="21"/>
        <v>-13286</v>
      </c>
    </row>
    <row r="653" spans="1:15" hidden="1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>
        <v>0.03</v>
      </c>
      <c r="M653">
        <v>-3331</v>
      </c>
      <c r="N653" t="str">
        <f t="shared" si="20"/>
        <v/>
      </c>
      <c r="O653">
        <f t="shared" si="21"/>
        <v>-3331</v>
      </c>
    </row>
    <row r="654" spans="1:15" hidden="1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>
        <v>0.14000000000000001</v>
      </c>
      <c r="M654">
        <v>-3568</v>
      </c>
      <c r="N654" t="str">
        <f t="shared" si="20"/>
        <v/>
      </c>
      <c r="O654">
        <f t="shared" si="21"/>
        <v>-3568</v>
      </c>
    </row>
    <row r="655" spans="1:15" hidden="1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>
        <v>0.1</v>
      </c>
      <c r="M655">
        <v>-19437</v>
      </c>
      <c r="N655" t="str">
        <f t="shared" si="20"/>
        <v/>
      </c>
      <c r="O655">
        <f t="shared" si="21"/>
        <v>-19437</v>
      </c>
    </row>
    <row r="656" spans="1:15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>
        <v>0.13</v>
      </c>
      <c r="M656">
        <v>30871</v>
      </c>
      <c r="N656">
        <f t="shared" si="20"/>
        <v>30871</v>
      </c>
      <c r="O656" t="str">
        <f t="shared" si="21"/>
        <v/>
      </c>
    </row>
    <row r="657" spans="1:15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>
        <v>0.27</v>
      </c>
      <c r="M657">
        <v>19509</v>
      </c>
      <c r="N657">
        <f t="shared" si="20"/>
        <v>19509</v>
      </c>
      <c r="O657" t="str">
        <f t="shared" si="21"/>
        <v/>
      </c>
    </row>
    <row r="658" spans="1:15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>
        <v>0.24</v>
      </c>
      <c r="M658">
        <v>17894</v>
      </c>
      <c r="N658">
        <f t="shared" si="20"/>
        <v>17894</v>
      </c>
      <c r="O658" t="str">
        <f t="shared" si="21"/>
        <v/>
      </c>
    </row>
    <row r="659" spans="1:15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>
        <v>0.12</v>
      </c>
      <c r="M659">
        <v>26005</v>
      </c>
      <c r="N659">
        <f t="shared" si="20"/>
        <v>26005</v>
      </c>
      <c r="O659" t="str">
        <f t="shared" si="21"/>
        <v/>
      </c>
    </row>
    <row r="660" spans="1:15" hidden="1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>
        <v>0.14000000000000001</v>
      </c>
      <c r="M660">
        <v>-19864</v>
      </c>
      <c r="N660" t="str">
        <f t="shared" si="20"/>
        <v/>
      </c>
      <c r="O660">
        <f t="shared" si="21"/>
        <v>-19864</v>
      </c>
    </row>
    <row r="661" spans="1:15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>
        <v>7.0000000000000007E-2</v>
      </c>
      <c r="M661">
        <v>15682</v>
      </c>
      <c r="N661">
        <f t="shared" si="20"/>
        <v>15682</v>
      </c>
      <c r="O661" t="str">
        <f t="shared" si="21"/>
        <v/>
      </c>
    </row>
    <row r="662" spans="1:15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>
        <v>7.0000000000000007E-2</v>
      </c>
      <c r="M662">
        <v>10010</v>
      </c>
      <c r="N662">
        <f t="shared" si="20"/>
        <v>10010</v>
      </c>
      <c r="O662" t="str">
        <f t="shared" si="21"/>
        <v/>
      </c>
    </row>
    <row r="663" spans="1:15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>
        <v>0.18</v>
      </c>
      <c r="M663">
        <v>1847</v>
      </c>
      <c r="N663">
        <f t="shared" si="20"/>
        <v>1847</v>
      </c>
      <c r="O663" t="str">
        <f t="shared" si="21"/>
        <v/>
      </c>
    </row>
    <row r="664" spans="1:15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>
        <v>0.14000000000000001</v>
      </c>
      <c r="M664">
        <v>23997</v>
      </c>
      <c r="N664">
        <f t="shared" si="20"/>
        <v>23997</v>
      </c>
      <c r="O664" t="str">
        <f t="shared" si="21"/>
        <v/>
      </c>
    </row>
    <row r="665" spans="1:15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>
        <v>0.15</v>
      </c>
      <c r="M665">
        <v>37015</v>
      </c>
      <c r="N665">
        <f t="shared" si="20"/>
        <v>37015</v>
      </c>
      <c r="O665" t="str">
        <f t="shared" si="21"/>
        <v/>
      </c>
    </row>
    <row r="666" spans="1:15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>
        <v>0.09</v>
      </c>
      <c r="M666">
        <v>15905</v>
      </c>
      <c r="N666">
        <f t="shared" si="20"/>
        <v>15905</v>
      </c>
      <c r="O666" t="str">
        <f t="shared" si="21"/>
        <v/>
      </c>
    </row>
    <row r="667" spans="1:15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>
        <v>0.23</v>
      </c>
      <c r="M667">
        <v>24643</v>
      </c>
      <c r="N667">
        <f t="shared" si="20"/>
        <v>24643</v>
      </c>
      <c r="O667" t="str">
        <f t="shared" si="21"/>
        <v/>
      </c>
    </row>
    <row r="668" spans="1:15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>
        <v>0.22</v>
      </c>
      <c r="M668">
        <v>29320</v>
      </c>
      <c r="N668">
        <f t="shared" si="20"/>
        <v>29320</v>
      </c>
      <c r="O668" t="str">
        <f t="shared" si="21"/>
        <v/>
      </c>
    </row>
    <row r="669" spans="1:15" hidden="1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>
        <v>0.22</v>
      </c>
      <c r="M669">
        <v>-10661</v>
      </c>
      <c r="N669" t="str">
        <f t="shared" si="20"/>
        <v/>
      </c>
      <c r="O669">
        <f t="shared" si="21"/>
        <v>-10661</v>
      </c>
    </row>
    <row r="670" spans="1:15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>
        <v>0.22</v>
      </c>
      <c r="M670">
        <v>8587</v>
      </c>
      <c r="N670">
        <f t="shared" si="20"/>
        <v>8587</v>
      </c>
      <c r="O670" t="str">
        <f t="shared" si="21"/>
        <v/>
      </c>
    </row>
    <row r="671" spans="1:15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>
        <v>0.12</v>
      </c>
      <c r="M671">
        <v>36998</v>
      </c>
      <c r="N671">
        <f t="shared" si="20"/>
        <v>36998</v>
      </c>
      <c r="O671" t="str">
        <f t="shared" si="21"/>
        <v/>
      </c>
    </row>
    <row r="672" spans="1:15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>
        <v>0.23</v>
      </c>
      <c r="M672">
        <v>16009</v>
      </c>
      <c r="N672">
        <f t="shared" si="20"/>
        <v>16009</v>
      </c>
      <c r="O672" t="str">
        <f t="shared" si="21"/>
        <v/>
      </c>
    </row>
    <row r="673" spans="1:15" hidden="1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>
        <v>0.03</v>
      </c>
      <c r="M673">
        <v>-10678</v>
      </c>
      <c r="N673" t="str">
        <f t="shared" si="20"/>
        <v/>
      </c>
      <c r="O673">
        <f t="shared" si="21"/>
        <v>-10678</v>
      </c>
    </row>
    <row r="674" spans="1:15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>
        <v>0.09</v>
      </c>
      <c r="M674">
        <v>18619</v>
      </c>
      <c r="N674">
        <f t="shared" si="20"/>
        <v>18619</v>
      </c>
      <c r="O674" t="str">
        <f t="shared" si="21"/>
        <v/>
      </c>
    </row>
    <row r="675" spans="1:15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>
        <v>0.1</v>
      </c>
      <c r="M675">
        <v>1961</v>
      </c>
      <c r="N675">
        <f t="shared" si="20"/>
        <v>1961</v>
      </c>
      <c r="O675" t="str">
        <f t="shared" si="21"/>
        <v/>
      </c>
    </row>
    <row r="676" spans="1:15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>
        <v>0.28999999999999998</v>
      </c>
      <c r="M676">
        <v>19499</v>
      </c>
      <c r="N676">
        <f t="shared" si="20"/>
        <v>19499</v>
      </c>
      <c r="O676" t="str">
        <f t="shared" si="21"/>
        <v/>
      </c>
    </row>
    <row r="677" spans="1:15" hidden="1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>
        <v>0.01</v>
      </c>
      <c r="M677">
        <v>-4176</v>
      </c>
      <c r="N677" t="str">
        <f t="shared" si="20"/>
        <v/>
      </c>
      <c r="O677">
        <f t="shared" si="21"/>
        <v>-4176</v>
      </c>
    </row>
    <row r="678" spans="1:15" hidden="1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>
        <v>0.27</v>
      </c>
      <c r="M678">
        <v>-582</v>
      </c>
      <c r="N678" t="str">
        <f t="shared" si="20"/>
        <v/>
      </c>
      <c r="O678">
        <f t="shared" si="21"/>
        <v>-582</v>
      </c>
    </row>
    <row r="679" spans="1:15" hidden="1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>
        <v>0.18</v>
      </c>
      <c r="M679">
        <v>-17005</v>
      </c>
      <c r="N679" t="str">
        <f t="shared" si="20"/>
        <v/>
      </c>
      <c r="O679">
        <f t="shared" si="21"/>
        <v>-17005</v>
      </c>
    </row>
    <row r="680" spans="1:15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>
        <v>0.08</v>
      </c>
      <c r="M680">
        <v>15427</v>
      </c>
      <c r="N680">
        <f t="shared" si="20"/>
        <v>15427</v>
      </c>
      <c r="O680" t="str">
        <f t="shared" si="21"/>
        <v/>
      </c>
    </row>
    <row r="681" spans="1:15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>
        <v>0.12</v>
      </c>
      <c r="M681">
        <v>23133</v>
      </c>
      <c r="N681">
        <f t="shared" si="20"/>
        <v>23133</v>
      </c>
      <c r="O681" t="str">
        <f t="shared" si="21"/>
        <v/>
      </c>
    </row>
    <row r="682" spans="1:15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>
        <v>0.22</v>
      </c>
      <c r="M682">
        <v>5318</v>
      </c>
      <c r="N682">
        <f t="shared" si="20"/>
        <v>5318</v>
      </c>
      <c r="O682" t="str">
        <f t="shared" si="21"/>
        <v/>
      </c>
    </row>
    <row r="683" spans="1:15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>
        <v>0.26</v>
      </c>
      <c r="M683">
        <v>877</v>
      </c>
      <c r="N683">
        <f t="shared" si="20"/>
        <v>877</v>
      </c>
      <c r="O683" t="str">
        <f t="shared" si="21"/>
        <v/>
      </c>
    </row>
    <row r="684" spans="1:15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>
        <v>0.09</v>
      </c>
      <c r="M684">
        <v>17351</v>
      </c>
      <c r="N684">
        <f t="shared" si="20"/>
        <v>17351</v>
      </c>
      <c r="O684" t="str">
        <f t="shared" si="21"/>
        <v/>
      </c>
    </row>
    <row r="685" spans="1:15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>
        <v>0.16</v>
      </c>
      <c r="M685">
        <v>1318</v>
      </c>
      <c r="N685">
        <f t="shared" si="20"/>
        <v>1318</v>
      </c>
      <c r="O685" t="str">
        <f t="shared" si="21"/>
        <v/>
      </c>
    </row>
    <row r="686" spans="1:15" hidden="1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>
        <v>0.22</v>
      </c>
      <c r="M686">
        <v>-11608</v>
      </c>
      <c r="N686" t="str">
        <f t="shared" si="20"/>
        <v/>
      </c>
      <c r="O686">
        <f t="shared" si="21"/>
        <v>-11608</v>
      </c>
    </row>
    <row r="687" spans="1:15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>
        <v>0.17</v>
      </c>
      <c r="M687">
        <v>760</v>
      </c>
      <c r="N687">
        <f t="shared" si="20"/>
        <v>760</v>
      </c>
      <c r="O687" t="str">
        <f t="shared" si="21"/>
        <v/>
      </c>
    </row>
    <row r="688" spans="1:15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>
        <v>0.27</v>
      </c>
      <c r="M688">
        <v>37385</v>
      </c>
      <c r="N688">
        <f t="shared" si="20"/>
        <v>37385</v>
      </c>
      <c r="O688" t="str">
        <f t="shared" si="21"/>
        <v/>
      </c>
    </row>
    <row r="689" spans="1:15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>
        <v>0.23</v>
      </c>
      <c r="M689">
        <v>16081</v>
      </c>
      <c r="N689">
        <f t="shared" si="20"/>
        <v>16081</v>
      </c>
      <c r="O689" t="str">
        <f t="shared" si="21"/>
        <v/>
      </c>
    </row>
    <row r="690" spans="1:15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>
        <v>0.2</v>
      </c>
      <c r="M690">
        <v>11781</v>
      </c>
      <c r="N690">
        <f t="shared" si="20"/>
        <v>11781</v>
      </c>
      <c r="O690" t="str">
        <f t="shared" si="21"/>
        <v/>
      </c>
    </row>
    <row r="691" spans="1:15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>
        <v>0.02</v>
      </c>
      <c r="M691">
        <v>8756</v>
      </c>
      <c r="N691">
        <f t="shared" si="20"/>
        <v>8756</v>
      </c>
      <c r="O691" t="str">
        <f t="shared" si="21"/>
        <v/>
      </c>
    </row>
    <row r="692" spans="1:15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>
        <v>0.16</v>
      </c>
      <c r="M692">
        <v>40425</v>
      </c>
      <c r="N692">
        <f t="shared" si="20"/>
        <v>40425</v>
      </c>
      <c r="O692" t="str">
        <f t="shared" si="21"/>
        <v/>
      </c>
    </row>
    <row r="693" spans="1:15" hidden="1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>
        <v>0.11</v>
      </c>
      <c r="M693">
        <v>-399</v>
      </c>
      <c r="N693" t="str">
        <f t="shared" si="20"/>
        <v/>
      </c>
      <c r="O693">
        <f t="shared" si="21"/>
        <v>-399</v>
      </c>
    </row>
    <row r="694" spans="1:15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>
        <v>0.17</v>
      </c>
      <c r="M694">
        <v>23354</v>
      </c>
      <c r="N694">
        <f t="shared" si="20"/>
        <v>23354</v>
      </c>
      <c r="O694" t="str">
        <f t="shared" si="21"/>
        <v/>
      </c>
    </row>
    <row r="695" spans="1:15" hidden="1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>
        <v>0.08</v>
      </c>
      <c r="M695">
        <v>-7583</v>
      </c>
      <c r="N695" t="str">
        <f t="shared" si="20"/>
        <v/>
      </c>
      <c r="O695">
        <f t="shared" si="21"/>
        <v>-7583</v>
      </c>
    </row>
    <row r="696" spans="1:15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>
        <v>0.21</v>
      </c>
      <c r="M696">
        <v>18544</v>
      </c>
      <c r="N696">
        <f t="shared" si="20"/>
        <v>18544</v>
      </c>
      <c r="O696" t="str">
        <f t="shared" si="21"/>
        <v/>
      </c>
    </row>
    <row r="697" spans="1:15" hidden="1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>
        <v>0.12</v>
      </c>
      <c r="M697">
        <v>-3438</v>
      </c>
      <c r="N697" t="str">
        <f t="shared" si="20"/>
        <v/>
      </c>
      <c r="O697">
        <f t="shared" si="21"/>
        <v>-3438</v>
      </c>
    </row>
    <row r="698" spans="1:15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>
        <v>0.24</v>
      </c>
      <c r="M698">
        <v>49</v>
      </c>
      <c r="N698">
        <f t="shared" si="20"/>
        <v>49</v>
      </c>
      <c r="O698" t="str">
        <f t="shared" si="21"/>
        <v/>
      </c>
    </row>
    <row r="699" spans="1:15" hidden="1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>
        <v>0.17</v>
      </c>
      <c r="M699">
        <v>-19641</v>
      </c>
      <c r="N699" t="str">
        <f t="shared" si="20"/>
        <v/>
      </c>
      <c r="O699">
        <f t="shared" si="21"/>
        <v>-19641</v>
      </c>
    </row>
    <row r="700" spans="1:15" hidden="1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>
        <v>0.28999999999999998</v>
      </c>
      <c r="M700">
        <v>-4637</v>
      </c>
      <c r="N700" t="str">
        <f t="shared" si="20"/>
        <v/>
      </c>
      <c r="O700">
        <f t="shared" si="21"/>
        <v>-4637</v>
      </c>
    </row>
    <row r="701" spans="1:15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>
        <v>0.12</v>
      </c>
      <c r="M701">
        <v>7636</v>
      </c>
      <c r="N701">
        <f t="shared" si="20"/>
        <v>7636</v>
      </c>
      <c r="O701" t="str">
        <f t="shared" si="21"/>
        <v/>
      </c>
    </row>
    <row r="702" spans="1:15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>
        <v>0.08</v>
      </c>
      <c r="M702">
        <v>37482</v>
      </c>
      <c r="N702">
        <f t="shared" si="20"/>
        <v>37482</v>
      </c>
      <c r="O702" t="str">
        <f t="shared" si="21"/>
        <v/>
      </c>
    </row>
    <row r="703" spans="1:15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>
        <v>0.17</v>
      </c>
      <c r="M703">
        <v>12841</v>
      </c>
      <c r="N703">
        <f t="shared" si="20"/>
        <v>12841</v>
      </c>
      <c r="O703" t="str">
        <f t="shared" si="21"/>
        <v/>
      </c>
    </row>
    <row r="704" spans="1:15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>
        <v>0.13</v>
      </c>
      <c r="M704">
        <v>19474</v>
      </c>
      <c r="N704">
        <f t="shared" si="20"/>
        <v>19474</v>
      </c>
      <c r="O704" t="str">
        <f t="shared" si="21"/>
        <v/>
      </c>
    </row>
    <row r="705" spans="1:15" hidden="1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>
        <v>0</v>
      </c>
      <c r="M705">
        <v>-1820</v>
      </c>
      <c r="N705" t="str">
        <f t="shared" si="20"/>
        <v/>
      </c>
      <c r="O705">
        <f t="shared" si="21"/>
        <v>-1820</v>
      </c>
    </row>
    <row r="706" spans="1:15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>
        <v>0.21</v>
      </c>
      <c r="M706">
        <v>9824</v>
      </c>
      <c r="N706">
        <f t="shared" si="20"/>
        <v>9824</v>
      </c>
      <c r="O706" t="str">
        <f t="shared" si="21"/>
        <v/>
      </c>
    </row>
    <row r="707" spans="1:15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>
        <v>0.22</v>
      </c>
      <c r="M707">
        <v>12948</v>
      </c>
      <c r="N707">
        <f t="shared" ref="N707:N770" si="22">IF(M707&gt;=0,M707,"")</f>
        <v>12948</v>
      </c>
      <c r="O707" t="str">
        <f t="shared" ref="O707:O770" si="23">IF(M707&lt;=0,M707,"")</f>
        <v/>
      </c>
    </row>
    <row r="708" spans="1:15" hidden="1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>
        <v>0.23</v>
      </c>
      <c r="M708">
        <v>-6275</v>
      </c>
      <c r="N708" t="str">
        <f t="shared" si="22"/>
        <v/>
      </c>
      <c r="O708">
        <f t="shared" si="23"/>
        <v>-6275</v>
      </c>
    </row>
    <row r="709" spans="1:15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>
        <v>0.21</v>
      </c>
      <c r="M709">
        <v>5134</v>
      </c>
      <c r="N709">
        <f t="shared" si="22"/>
        <v>5134</v>
      </c>
      <c r="O709" t="str">
        <f t="shared" si="23"/>
        <v/>
      </c>
    </row>
    <row r="710" spans="1:15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>
        <v>0.18</v>
      </c>
      <c r="M710">
        <v>14512</v>
      </c>
      <c r="N710">
        <f t="shared" si="22"/>
        <v>14512</v>
      </c>
      <c r="O710" t="str">
        <f t="shared" si="23"/>
        <v/>
      </c>
    </row>
    <row r="711" spans="1:15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>
        <v>0.25</v>
      </c>
      <c r="M711">
        <v>16799</v>
      </c>
      <c r="N711">
        <f t="shared" si="22"/>
        <v>16799</v>
      </c>
      <c r="O711" t="str">
        <f t="shared" si="23"/>
        <v/>
      </c>
    </row>
    <row r="712" spans="1:15" hidden="1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>
        <v>0.19</v>
      </c>
      <c r="M712">
        <v>-6188</v>
      </c>
      <c r="N712" t="str">
        <f t="shared" si="22"/>
        <v/>
      </c>
      <c r="O712">
        <f t="shared" si="23"/>
        <v>-6188</v>
      </c>
    </row>
    <row r="713" spans="1:15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>
        <v>0.2</v>
      </c>
      <c r="M713">
        <v>9018</v>
      </c>
      <c r="N713">
        <f t="shared" si="22"/>
        <v>9018</v>
      </c>
      <c r="O713" t="str">
        <f t="shared" si="23"/>
        <v/>
      </c>
    </row>
    <row r="714" spans="1:15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>
        <v>0.25</v>
      </c>
      <c r="M714">
        <v>1204</v>
      </c>
      <c r="N714">
        <f t="shared" si="22"/>
        <v>1204</v>
      </c>
      <c r="O714" t="str">
        <f t="shared" si="23"/>
        <v/>
      </c>
    </row>
    <row r="715" spans="1:15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>
        <v>0.05</v>
      </c>
      <c r="M715">
        <v>11675</v>
      </c>
      <c r="N715">
        <f t="shared" si="22"/>
        <v>11675</v>
      </c>
      <c r="O715" t="str">
        <f t="shared" si="23"/>
        <v/>
      </c>
    </row>
    <row r="716" spans="1:15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>
        <v>0.28000000000000003</v>
      </c>
      <c r="M716">
        <v>28946</v>
      </c>
      <c r="N716">
        <f t="shared" si="22"/>
        <v>28946</v>
      </c>
      <c r="O716" t="str">
        <f t="shared" si="23"/>
        <v/>
      </c>
    </row>
    <row r="717" spans="1:15" hidden="1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>
        <v>0.24</v>
      </c>
      <c r="M717">
        <v>-15940</v>
      </c>
      <c r="N717" t="str">
        <f t="shared" si="22"/>
        <v/>
      </c>
      <c r="O717">
        <f t="shared" si="23"/>
        <v>-15940</v>
      </c>
    </row>
    <row r="718" spans="1:15" hidden="1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>
        <v>0.13</v>
      </c>
      <c r="M718">
        <v>-20743</v>
      </c>
      <c r="N718" t="str">
        <f t="shared" si="22"/>
        <v/>
      </c>
      <c r="O718">
        <f t="shared" si="23"/>
        <v>-20743</v>
      </c>
    </row>
    <row r="719" spans="1:15" hidden="1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>
        <v>0.16</v>
      </c>
      <c r="M719">
        <v>-4159</v>
      </c>
      <c r="N719" t="str">
        <f t="shared" si="22"/>
        <v/>
      </c>
      <c r="O719">
        <f t="shared" si="23"/>
        <v>-4159</v>
      </c>
    </row>
    <row r="720" spans="1:15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>
        <v>0</v>
      </c>
      <c r="M720">
        <v>22931</v>
      </c>
      <c r="N720">
        <f t="shared" si="22"/>
        <v>22931</v>
      </c>
      <c r="O720" t="str">
        <f t="shared" si="23"/>
        <v/>
      </c>
    </row>
    <row r="721" spans="1:15" hidden="1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>
        <v>0.25</v>
      </c>
      <c r="M721">
        <v>-5112</v>
      </c>
      <c r="N721" t="str">
        <f t="shared" si="22"/>
        <v/>
      </c>
      <c r="O721">
        <f t="shared" si="23"/>
        <v>-5112</v>
      </c>
    </row>
    <row r="722" spans="1:15" hidden="1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>
        <v>0.02</v>
      </c>
      <c r="M722">
        <v>-4348</v>
      </c>
      <c r="N722" t="str">
        <f t="shared" si="22"/>
        <v/>
      </c>
      <c r="O722">
        <f t="shared" si="23"/>
        <v>-4348</v>
      </c>
    </row>
    <row r="723" spans="1:15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>
        <v>0.09</v>
      </c>
      <c r="M723">
        <v>33726</v>
      </c>
      <c r="N723">
        <f t="shared" si="22"/>
        <v>33726</v>
      </c>
      <c r="O723" t="str">
        <f t="shared" si="23"/>
        <v/>
      </c>
    </row>
    <row r="724" spans="1:15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>
        <v>0.08</v>
      </c>
      <c r="M724">
        <v>7343</v>
      </c>
      <c r="N724">
        <f t="shared" si="22"/>
        <v>7343</v>
      </c>
      <c r="O724" t="str">
        <f t="shared" si="23"/>
        <v/>
      </c>
    </row>
    <row r="725" spans="1:15" hidden="1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>
        <v>0.01</v>
      </c>
      <c r="M725">
        <v>-359</v>
      </c>
      <c r="N725" t="str">
        <f t="shared" si="22"/>
        <v/>
      </c>
      <c r="O725">
        <f t="shared" si="23"/>
        <v>-359</v>
      </c>
    </row>
    <row r="726" spans="1:15" hidden="1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>
        <v>0.12</v>
      </c>
      <c r="M726">
        <v>-11250</v>
      </c>
      <c r="N726" t="str">
        <f t="shared" si="22"/>
        <v/>
      </c>
      <c r="O726">
        <f t="shared" si="23"/>
        <v>-11250</v>
      </c>
    </row>
    <row r="727" spans="1:15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>
        <v>0.01</v>
      </c>
      <c r="M727">
        <v>6148</v>
      </c>
      <c r="N727">
        <f t="shared" si="22"/>
        <v>6148</v>
      </c>
      <c r="O727" t="str">
        <f t="shared" si="23"/>
        <v/>
      </c>
    </row>
    <row r="728" spans="1:15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>
        <v>0.13</v>
      </c>
      <c r="M728">
        <v>1923</v>
      </c>
      <c r="N728">
        <f t="shared" si="22"/>
        <v>1923</v>
      </c>
      <c r="O728" t="str">
        <f t="shared" si="23"/>
        <v/>
      </c>
    </row>
    <row r="729" spans="1:15" hidden="1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>
        <v>0.03</v>
      </c>
      <c r="M729">
        <v>-13792</v>
      </c>
      <c r="N729" t="str">
        <f t="shared" si="22"/>
        <v/>
      </c>
      <c r="O729">
        <f t="shared" si="23"/>
        <v>-13792</v>
      </c>
    </row>
    <row r="730" spans="1:15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>
        <v>0.01</v>
      </c>
      <c r="M730">
        <v>29788</v>
      </c>
      <c r="N730">
        <f t="shared" si="22"/>
        <v>29788</v>
      </c>
      <c r="O730" t="str">
        <f t="shared" si="23"/>
        <v/>
      </c>
    </row>
    <row r="731" spans="1:15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>
        <v>0</v>
      </c>
      <c r="M731">
        <v>15329</v>
      </c>
      <c r="N731">
        <f t="shared" si="22"/>
        <v>15329</v>
      </c>
      <c r="O731" t="str">
        <f t="shared" si="23"/>
        <v/>
      </c>
    </row>
    <row r="732" spans="1:15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>
        <v>0.04</v>
      </c>
      <c r="M732">
        <v>20503</v>
      </c>
      <c r="N732">
        <f t="shared" si="22"/>
        <v>20503</v>
      </c>
      <c r="O732" t="str">
        <f t="shared" si="23"/>
        <v/>
      </c>
    </row>
    <row r="733" spans="1:15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>
        <v>0.02</v>
      </c>
      <c r="M733">
        <v>24013</v>
      </c>
      <c r="N733">
        <f t="shared" si="22"/>
        <v>24013</v>
      </c>
      <c r="O733" t="str">
        <f t="shared" si="23"/>
        <v/>
      </c>
    </row>
    <row r="734" spans="1:15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>
        <v>0.01</v>
      </c>
      <c r="M734">
        <v>13001</v>
      </c>
      <c r="N734">
        <f t="shared" si="22"/>
        <v>13001</v>
      </c>
      <c r="O734" t="str">
        <f t="shared" si="23"/>
        <v/>
      </c>
    </row>
    <row r="735" spans="1:15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>
        <v>0.26</v>
      </c>
      <c r="M735">
        <v>5804</v>
      </c>
      <c r="N735">
        <f t="shared" si="22"/>
        <v>5804</v>
      </c>
      <c r="O735" t="str">
        <f t="shared" si="23"/>
        <v/>
      </c>
    </row>
    <row r="736" spans="1:15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>
        <v>0.11</v>
      </c>
      <c r="M736">
        <v>14141</v>
      </c>
      <c r="N736">
        <f t="shared" si="22"/>
        <v>14141</v>
      </c>
      <c r="O736" t="str">
        <f t="shared" si="23"/>
        <v/>
      </c>
    </row>
    <row r="737" spans="1:15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>
        <v>0.19</v>
      </c>
      <c r="M737">
        <v>13539</v>
      </c>
      <c r="N737">
        <f t="shared" si="22"/>
        <v>13539</v>
      </c>
      <c r="O737" t="str">
        <f t="shared" si="23"/>
        <v/>
      </c>
    </row>
    <row r="738" spans="1:15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>
        <v>7.0000000000000007E-2</v>
      </c>
      <c r="M738">
        <v>12301</v>
      </c>
      <c r="N738">
        <f t="shared" si="22"/>
        <v>12301</v>
      </c>
      <c r="O738" t="str">
        <f t="shared" si="23"/>
        <v/>
      </c>
    </row>
    <row r="739" spans="1:15" hidden="1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>
        <v>0.02</v>
      </c>
      <c r="M739">
        <v>-4317</v>
      </c>
      <c r="N739" t="str">
        <f t="shared" si="22"/>
        <v/>
      </c>
      <c r="O739">
        <f t="shared" si="23"/>
        <v>-4317</v>
      </c>
    </row>
    <row r="740" spans="1:15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>
        <v>0.1</v>
      </c>
      <c r="M740">
        <v>9334</v>
      </c>
      <c r="N740">
        <f t="shared" si="22"/>
        <v>9334</v>
      </c>
      <c r="O740" t="str">
        <f t="shared" si="23"/>
        <v/>
      </c>
    </row>
    <row r="741" spans="1:15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>
        <v>0.02</v>
      </c>
      <c r="M741">
        <v>12666</v>
      </c>
      <c r="N741">
        <f t="shared" si="22"/>
        <v>12666</v>
      </c>
      <c r="O741" t="str">
        <f t="shared" si="23"/>
        <v/>
      </c>
    </row>
    <row r="742" spans="1:15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>
        <v>7.0000000000000007E-2</v>
      </c>
      <c r="M742">
        <v>5648</v>
      </c>
      <c r="N742">
        <f t="shared" si="22"/>
        <v>5648</v>
      </c>
      <c r="O742" t="str">
        <f t="shared" si="23"/>
        <v/>
      </c>
    </row>
    <row r="743" spans="1:15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>
        <v>0.04</v>
      </c>
      <c r="M743">
        <v>32204</v>
      </c>
      <c r="N743">
        <f t="shared" si="22"/>
        <v>32204</v>
      </c>
      <c r="O743" t="str">
        <f t="shared" si="23"/>
        <v/>
      </c>
    </row>
    <row r="744" spans="1:15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>
        <v>0.17</v>
      </c>
      <c r="M744">
        <v>27726</v>
      </c>
      <c r="N744">
        <f t="shared" si="22"/>
        <v>27726</v>
      </c>
      <c r="O744" t="str">
        <f t="shared" si="23"/>
        <v/>
      </c>
    </row>
    <row r="745" spans="1:15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>
        <v>0.14000000000000001</v>
      </c>
      <c r="M745">
        <v>22971</v>
      </c>
      <c r="N745">
        <f t="shared" si="22"/>
        <v>22971</v>
      </c>
      <c r="O745" t="str">
        <f t="shared" si="23"/>
        <v/>
      </c>
    </row>
    <row r="746" spans="1:15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>
        <v>0.02</v>
      </c>
      <c r="M746">
        <v>32133</v>
      </c>
      <c r="N746">
        <f t="shared" si="22"/>
        <v>32133</v>
      </c>
      <c r="O746" t="str">
        <f t="shared" si="23"/>
        <v/>
      </c>
    </row>
    <row r="747" spans="1:15" hidden="1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>
        <v>0.28999999999999998</v>
      </c>
      <c r="M747">
        <v>-14483</v>
      </c>
      <c r="N747" t="str">
        <f t="shared" si="22"/>
        <v/>
      </c>
      <c r="O747">
        <f t="shared" si="23"/>
        <v>-14483</v>
      </c>
    </row>
    <row r="748" spans="1:15" hidden="1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>
        <v>7.0000000000000007E-2</v>
      </c>
      <c r="M748">
        <v>-16487</v>
      </c>
      <c r="N748" t="str">
        <f t="shared" si="22"/>
        <v/>
      </c>
      <c r="O748">
        <f t="shared" si="23"/>
        <v>-16487</v>
      </c>
    </row>
    <row r="749" spans="1:15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>
        <v>0.08</v>
      </c>
      <c r="M749">
        <v>4272</v>
      </c>
      <c r="N749">
        <f t="shared" si="22"/>
        <v>4272</v>
      </c>
      <c r="O749" t="str">
        <f t="shared" si="23"/>
        <v/>
      </c>
    </row>
    <row r="750" spans="1:15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>
        <v>0.17</v>
      </c>
      <c r="M750">
        <v>37163</v>
      </c>
      <c r="N750">
        <f t="shared" si="22"/>
        <v>37163</v>
      </c>
      <c r="O750" t="str">
        <f t="shared" si="23"/>
        <v/>
      </c>
    </row>
    <row r="751" spans="1:15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>
        <v>0.22</v>
      </c>
      <c r="M751">
        <v>7484</v>
      </c>
      <c r="N751">
        <f t="shared" si="22"/>
        <v>7484</v>
      </c>
      <c r="O751" t="str">
        <f t="shared" si="23"/>
        <v/>
      </c>
    </row>
    <row r="752" spans="1:15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>
        <v>0.09</v>
      </c>
      <c r="M752">
        <v>29867</v>
      </c>
      <c r="N752">
        <f t="shared" si="22"/>
        <v>29867</v>
      </c>
      <c r="O752" t="str">
        <f t="shared" si="23"/>
        <v/>
      </c>
    </row>
    <row r="753" spans="1:15" hidden="1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>
        <v>0.05</v>
      </c>
      <c r="M753">
        <v>-8526</v>
      </c>
      <c r="N753" t="str">
        <f t="shared" si="22"/>
        <v/>
      </c>
      <c r="O753">
        <f t="shared" si="23"/>
        <v>-8526</v>
      </c>
    </row>
    <row r="754" spans="1:15" hidden="1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>
        <v>0.23</v>
      </c>
      <c r="M754">
        <v>-4435</v>
      </c>
      <c r="N754" t="str">
        <f t="shared" si="22"/>
        <v/>
      </c>
      <c r="O754">
        <f t="shared" si="23"/>
        <v>-4435</v>
      </c>
    </row>
    <row r="755" spans="1:15" hidden="1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>
        <v>0.03</v>
      </c>
      <c r="M755">
        <v>-13832</v>
      </c>
      <c r="N755" t="str">
        <f t="shared" si="22"/>
        <v/>
      </c>
      <c r="O755">
        <f t="shared" si="23"/>
        <v>-13832</v>
      </c>
    </row>
    <row r="756" spans="1:15" hidden="1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>
        <v>0.06</v>
      </c>
      <c r="M756">
        <v>-11774</v>
      </c>
      <c r="N756" t="str">
        <f t="shared" si="22"/>
        <v/>
      </c>
      <c r="O756">
        <f t="shared" si="23"/>
        <v>-11774</v>
      </c>
    </row>
    <row r="757" spans="1:15" hidden="1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>
        <v>7.0000000000000007E-2</v>
      </c>
      <c r="M757">
        <v>-6268</v>
      </c>
      <c r="N757" t="str">
        <f t="shared" si="22"/>
        <v/>
      </c>
      <c r="O757">
        <f t="shared" si="23"/>
        <v>-6268</v>
      </c>
    </row>
    <row r="758" spans="1:15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>
        <v>0.02</v>
      </c>
      <c r="M758">
        <v>20046</v>
      </c>
      <c r="N758">
        <f t="shared" si="22"/>
        <v>20046</v>
      </c>
      <c r="O758" t="str">
        <f t="shared" si="23"/>
        <v/>
      </c>
    </row>
    <row r="759" spans="1:15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>
        <v>0.22</v>
      </c>
      <c r="M759">
        <v>24481</v>
      </c>
      <c r="N759">
        <f t="shared" si="22"/>
        <v>24481</v>
      </c>
      <c r="O759" t="str">
        <f t="shared" si="23"/>
        <v/>
      </c>
    </row>
    <row r="760" spans="1:15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>
        <v>0.02</v>
      </c>
      <c r="M760">
        <v>4041</v>
      </c>
      <c r="N760">
        <f t="shared" si="22"/>
        <v>4041</v>
      </c>
      <c r="O760" t="str">
        <f t="shared" si="23"/>
        <v/>
      </c>
    </row>
    <row r="761" spans="1:15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>
        <v>0.19</v>
      </c>
      <c r="M761">
        <v>13961</v>
      </c>
      <c r="N761">
        <f t="shared" si="22"/>
        <v>13961</v>
      </c>
      <c r="O761" t="str">
        <f t="shared" si="23"/>
        <v/>
      </c>
    </row>
    <row r="762" spans="1:15" hidden="1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>
        <v>0</v>
      </c>
      <c r="M762">
        <v>-11666</v>
      </c>
      <c r="N762" t="str">
        <f t="shared" si="22"/>
        <v/>
      </c>
      <c r="O762">
        <f t="shared" si="23"/>
        <v>-11666</v>
      </c>
    </row>
    <row r="763" spans="1:15" hidden="1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>
        <v>0.11</v>
      </c>
      <c r="M763">
        <v>-5610</v>
      </c>
      <c r="N763" t="str">
        <f t="shared" si="22"/>
        <v/>
      </c>
      <c r="O763">
        <f t="shared" si="23"/>
        <v>-5610</v>
      </c>
    </row>
    <row r="764" spans="1:15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>
        <v>0.14000000000000001</v>
      </c>
      <c r="M764">
        <v>19898</v>
      </c>
      <c r="N764">
        <f t="shared" si="22"/>
        <v>19898</v>
      </c>
      <c r="O764" t="str">
        <f t="shared" si="23"/>
        <v/>
      </c>
    </row>
    <row r="765" spans="1:15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>
        <v>0.11</v>
      </c>
      <c r="M765">
        <v>23318</v>
      </c>
      <c r="N765">
        <f t="shared" si="22"/>
        <v>23318</v>
      </c>
      <c r="O765" t="str">
        <f t="shared" si="23"/>
        <v/>
      </c>
    </row>
    <row r="766" spans="1:15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>
        <v>0.23</v>
      </c>
      <c r="M766">
        <v>19912</v>
      </c>
      <c r="N766">
        <f t="shared" si="22"/>
        <v>19912</v>
      </c>
      <c r="O766" t="str">
        <f t="shared" si="23"/>
        <v/>
      </c>
    </row>
    <row r="767" spans="1:15" hidden="1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>
        <v>0.03</v>
      </c>
      <c r="M767">
        <v>-7946</v>
      </c>
      <c r="N767" t="str">
        <f t="shared" si="22"/>
        <v/>
      </c>
      <c r="O767">
        <f t="shared" si="23"/>
        <v>-7946</v>
      </c>
    </row>
    <row r="768" spans="1:15" hidden="1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>
        <v>0.05</v>
      </c>
      <c r="M768">
        <v>-6292</v>
      </c>
      <c r="N768" t="str">
        <f t="shared" si="22"/>
        <v/>
      </c>
      <c r="O768">
        <f t="shared" si="23"/>
        <v>-6292</v>
      </c>
    </row>
    <row r="769" spans="1:15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>
        <v>0.03</v>
      </c>
      <c r="M769">
        <v>18308</v>
      </c>
      <c r="N769">
        <f t="shared" si="22"/>
        <v>18308</v>
      </c>
      <c r="O769" t="str">
        <f t="shared" si="23"/>
        <v/>
      </c>
    </row>
    <row r="770" spans="1:15" hidden="1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>
        <v>0.09</v>
      </c>
      <c r="M770">
        <v>-3283</v>
      </c>
      <c r="N770" t="str">
        <f t="shared" si="22"/>
        <v/>
      </c>
      <c r="O770">
        <f t="shared" si="23"/>
        <v>-3283</v>
      </c>
    </row>
    <row r="771" spans="1:15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>
        <v>0.25</v>
      </c>
      <c r="M771">
        <v>27537</v>
      </c>
      <c r="N771">
        <f t="shared" ref="N771:N834" si="24">IF(M771&gt;=0,M771,"")</f>
        <v>27537</v>
      </c>
      <c r="O771" t="str">
        <f t="shared" ref="O771:O834" si="25">IF(M771&lt;=0,M771,"")</f>
        <v/>
      </c>
    </row>
    <row r="772" spans="1:15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>
        <v>0.09</v>
      </c>
      <c r="M772">
        <v>16242</v>
      </c>
      <c r="N772">
        <f t="shared" si="24"/>
        <v>16242</v>
      </c>
      <c r="O772" t="str">
        <f t="shared" si="25"/>
        <v/>
      </c>
    </row>
    <row r="773" spans="1:15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>
        <v>0.17</v>
      </c>
      <c r="M773">
        <v>22262</v>
      </c>
      <c r="N773">
        <f t="shared" si="24"/>
        <v>22262</v>
      </c>
      <c r="O773" t="str">
        <f t="shared" si="25"/>
        <v/>
      </c>
    </row>
    <row r="774" spans="1:15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>
        <v>0.24</v>
      </c>
      <c r="M774">
        <v>5982</v>
      </c>
      <c r="N774">
        <f t="shared" si="24"/>
        <v>5982</v>
      </c>
      <c r="O774" t="str">
        <f t="shared" si="25"/>
        <v/>
      </c>
    </row>
    <row r="775" spans="1:15" hidden="1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>
        <v>0.14000000000000001</v>
      </c>
      <c r="M775">
        <v>-14625</v>
      </c>
      <c r="N775" t="str">
        <f t="shared" si="24"/>
        <v/>
      </c>
      <c r="O775">
        <f t="shared" si="25"/>
        <v>-14625</v>
      </c>
    </row>
    <row r="776" spans="1:15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>
        <v>0.05</v>
      </c>
      <c r="M776">
        <v>16127</v>
      </c>
      <c r="N776">
        <f t="shared" si="24"/>
        <v>16127</v>
      </c>
      <c r="O776" t="str">
        <f t="shared" si="25"/>
        <v/>
      </c>
    </row>
    <row r="777" spans="1:15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>
        <v>0.28999999999999998</v>
      </c>
      <c r="M777">
        <v>40098</v>
      </c>
      <c r="N777">
        <f t="shared" si="24"/>
        <v>40098</v>
      </c>
      <c r="O777" t="str">
        <f t="shared" si="25"/>
        <v/>
      </c>
    </row>
    <row r="778" spans="1:15" hidden="1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>
        <v>0.03</v>
      </c>
      <c r="M778">
        <v>-3922</v>
      </c>
      <c r="N778" t="str">
        <f t="shared" si="24"/>
        <v/>
      </c>
      <c r="O778">
        <f t="shared" si="25"/>
        <v>-3922</v>
      </c>
    </row>
    <row r="779" spans="1:15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>
        <v>7.0000000000000007E-2</v>
      </c>
      <c r="M779">
        <v>23083</v>
      </c>
      <c r="N779">
        <f t="shared" si="24"/>
        <v>23083</v>
      </c>
      <c r="O779" t="str">
        <f t="shared" si="25"/>
        <v/>
      </c>
    </row>
    <row r="780" spans="1:15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>
        <v>0.2</v>
      </c>
      <c r="M780">
        <v>20033</v>
      </c>
      <c r="N780">
        <f t="shared" si="24"/>
        <v>20033</v>
      </c>
      <c r="O780" t="str">
        <f t="shared" si="25"/>
        <v/>
      </c>
    </row>
    <row r="781" spans="1:15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>
        <v>7.0000000000000007E-2</v>
      </c>
      <c r="M781">
        <v>16138</v>
      </c>
      <c r="N781">
        <f t="shared" si="24"/>
        <v>16138</v>
      </c>
      <c r="O781" t="str">
        <f t="shared" si="25"/>
        <v/>
      </c>
    </row>
    <row r="782" spans="1:15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>
        <v>0.02</v>
      </c>
      <c r="M782">
        <v>28379</v>
      </c>
      <c r="N782">
        <f t="shared" si="24"/>
        <v>28379</v>
      </c>
      <c r="O782" t="str">
        <f t="shared" si="25"/>
        <v/>
      </c>
    </row>
    <row r="783" spans="1:15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>
        <v>0.19</v>
      </c>
      <c r="M783">
        <v>24684</v>
      </c>
      <c r="N783">
        <f t="shared" si="24"/>
        <v>24684</v>
      </c>
      <c r="O783" t="str">
        <f t="shared" si="25"/>
        <v/>
      </c>
    </row>
    <row r="784" spans="1:15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>
        <v>0.26</v>
      </c>
      <c r="M784">
        <v>8486</v>
      </c>
      <c r="N784">
        <f t="shared" si="24"/>
        <v>8486</v>
      </c>
      <c r="O784" t="str">
        <f t="shared" si="25"/>
        <v/>
      </c>
    </row>
    <row r="785" spans="1:15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>
        <v>0.11</v>
      </c>
      <c r="M785">
        <v>12065</v>
      </c>
      <c r="N785">
        <f t="shared" si="24"/>
        <v>12065</v>
      </c>
      <c r="O785" t="str">
        <f t="shared" si="25"/>
        <v/>
      </c>
    </row>
    <row r="786" spans="1:15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>
        <v>0.1</v>
      </c>
      <c r="M786">
        <v>18952</v>
      </c>
      <c r="N786">
        <f t="shared" si="24"/>
        <v>18952</v>
      </c>
      <c r="O786" t="str">
        <f t="shared" si="25"/>
        <v/>
      </c>
    </row>
    <row r="787" spans="1:15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>
        <v>7.0000000000000007E-2</v>
      </c>
      <c r="M787">
        <v>22803</v>
      </c>
      <c r="N787">
        <f t="shared" si="24"/>
        <v>22803</v>
      </c>
      <c r="O787" t="str">
        <f t="shared" si="25"/>
        <v/>
      </c>
    </row>
    <row r="788" spans="1:15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>
        <v>0.25</v>
      </c>
      <c r="M788">
        <v>22751</v>
      </c>
      <c r="N788">
        <f t="shared" si="24"/>
        <v>22751</v>
      </c>
      <c r="O788" t="str">
        <f t="shared" si="25"/>
        <v/>
      </c>
    </row>
    <row r="789" spans="1:15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>
        <v>0.24</v>
      </c>
      <c r="M789">
        <v>20287</v>
      </c>
      <c r="N789">
        <f t="shared" si="24"/>
        <v>20287</v>
      </c>
      <c r="O789" t="str">
        <f t="shared" si="25"/>
        <v/>
      </c>
    </row>
    <row r="790" spans="1:15" hidden="1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>
        <v>0.14000000000000001</v>
      </c>
      <c r="M790">
        <v>-364</v>
      </c>
      <c r="N790" t="str">
        <f t="shared" si="24"/>
        <v/>
      </c>
      <c r="O790">
        <f t="shared" si="25"/>
        <v>-364</v>
      </c>
    </row>
    <row r="791" spans="1:15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>
        <v>0.17</v>
      </c>
      <c r="M791">
        <v>6671</v>
      </c>
      <c r="N791">
        <f t="shared" si="24"/>
        <v>6671</v>
      </c>
      <c r="O791" t="str">
        <f t="shared" si="25"/>
        <v/>
      </c>
    </row>
    <row r="792" spans="1:15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>
        <v>0.02</v>
      </c>
      <c r="M792">
        <v>34687</v>
      </c>
      <c r="N792">
        <f t="shared" si="24"/>
        <v>34687</v>
      </c>
      <c r="O792" t="str">
        <f t="shared" si="25"/>
        <v/>
      </c>
    </row>
    <row r="793" spans="1:15" hidden="1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>
        <v>0.24</v>
      </c>
      <c r="M793">
        <v>-7677</v>
      </c>
      <c r="N793" t="str">
        <f t="shared" si="24"/>
        <v/>
      </c>
      <c r="O793">
        <f t="shared" si="25"/>
        <v>-7677</v>
      </c>
    </row>
    <row r="794" spans="1:15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>
        <v>0.15</v>
      </c>
      <c r="M794">
        <v>16086</v>
      </c>
      <c r="N794">
        <f t="shared" si="24"/>
        <v>16086</v>
      </c>
      <c r="O794" t="str">
        <f t="shared" si="25"/>
        <v/>
      </c>
    </row>
    <row r="795" spans="1:15" hidden="1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>
        <v>0.08</v>
      </c>
      <c r="M795">
        <v>-20945</v>
      </c>
      <c r="N795" t="str">
        <f t="shared" si="24"/>
        <v/>
      </c>
      <c r="O795">
        <f t="shared" si="25"/>
        <v>-20945</v>
      </c>
    </row>
    <row r="796" spans="1:15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>
        <v>0.09</v>
      </c>
      <c r="M796">
        <v>7845</v>
      </c>
      <c r="N796">
        <f t="shared" si="24"/>
        <v>7845</v>
      </c>
      <c r="O796" t="str">
        <f t="shared" si="25"/>
        <v/>
      </c>
    </row>
    <row r="797" spans="1:15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>
        <v>0.12</v>
      </c>
      <c r="M797">
        <v>22300</v>
      </c>
      <c r="N797">
        <f t="shared" si="24"/>
        <v>22300</v>
      </c>
      <c r="O797" t="str">
        <f t="shared" si="25"/>
        <v/>
      </c>
    </row>
    <row r="798" spans="1:15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>
        <v>0.08</v>
      </c>
      <c r="M798">
        <v>12414</v>
      </c>
      <c r="N798">
        <f t="shared" si="24"/>
        <v>12414</v>
      </c>
      <c r="O798" t="str">
        <f t="shared" si="25"/>
        <v/>
      </c>
    </row>
    <row r="799" spans="1:15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>
        <v>0.09</v>
      </c>
      <c r="M799">
        <v>17303</v>
      </c>
      <c r="N799">
        <f t="shared" si="24"/>
        <v>17303</v>
      </c>
      <c r="O799" t="str">
        <f t="shared" si="25"/>
        <v/>
      </c>
    </row>
    <row r="800" spans="1:15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>
        <v>0.18</v>
      </c>
      <c r="M800">
        <v>9353</v>
      </c>
      <c r="N800">
        <f t="shared" si="24"/>
        <v>9353</v>
      </c>
      <c r="O800" t="str">
        <f t="shared" si="25"/>
        <v/>
      </c>
    </row>
    <row r="801" spans="1:15" hidden="1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>
        <v>0.22</v>
      </c>
      <c r="M801">
        <v>-6895</v>
      </c>
      <c r="N801" t="str">
        <f t="shared" si="24"/>
        <v/>
      </c>
      <c r="O801">
        <f t="shared" si="25"/>
        <v>-6895</v>
      </c>
    </row>
    <row r="802" spans="1:15" hidden="1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>
        <v>0.22</v>
      </c>
      <c r="M802">
        <v>-12348</v>
      </c>
      <c r="N802" t="str">
        <f t="shared" si="24"/>
        <v/>
      </c>
      <c r="O802">
        <f t="shared" si="25"/>
        <v>-12348</v>
      </c>
    </row>
    <row r="803" spans="1:15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>
        <v>0.16</v>
      </c>
      <c r="M803">
        <v>35635</v>
      </c>
      <c r="N803">
        <f t="shared" si="24"/>
        <v>35635</v>
      </c>
      <c r="O803" t="str">
        <f t="shared" si="25"/>
        <v/>
      </c>
    </row>
    <row r="804" spans="1:15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>
        <v>0.21</v>
      </c>
      <c r="M804">
        <v>25697</v>
      </c>
      <c r="N804">
        <f t="shared" si="24"/>
        <v>25697</v>
      </c>
      <c r="O804" t="str">
        <f t="shared" si="25"/>
        <v/>
      </c>
    </row>
    <row r="805" spans="1:15" hidden="1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>
        <v>0.1</v>
      </c>
      <c r="M805">
        <v>-16283</v>
      </c>
      <c r="N805" t="str">
        <f t="shared" si="24"/>
        <v/>
      </c>
      <c r="O805">
        <f t="shared" si="25"/>
        <v>-16283</v>
      </c>
    </row>
    <row r="806" spans="1:15" hidden="1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>
        <v>0.27</v>
      </c>
      <c r="M806">
        <v>-7594</v>
      </c>
      <c r="N806" t="str">
        <f t="shared" si="24"/>
        <v/>
      </c>
      <c r="O806">
        <f t="shared" si="25"/>
        <v>-7594</v>
      </c>
    </row>
    <row r="807" spans="1:15" hidden="1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>
        <v>0.26</v>
      </c>
      <c r="M807">
        <v>-13415</v>
      </c>
      <c r="N807" t="str">
        <f t="shared" si="24"/>
        <v/>
      </c>
      <c r="O807">
        <f t="shared" si="25"/>
        <v>-13415</v>
      </c>
    </row>
    <row r="808" spans="1:15" hidden="1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>
        <v>0.01</v>
      </c>
      <c r="M808">
        <v>-14170</v>
      </c>
      <c r="N808" t="str">
        <f t="shared" si="24"/>
        <v/>
      </c>
      <c r="O808">
        <f t="shared" si="25"/>
        <v>-14170</v>
      </c>
    </row>
    <row r="809" spans="1:15" hidden="1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>
        <v>0.14000000000000001</v>
      </c>
      <c r="M809">
        <v>-15673</v>
      </c>
      <c r="N809" t="str">
        <f t="shared" si="24"/>
        <v/>
      </c>
      <c r="O809">
        <f t="shared" si="25"/>
        <v>-15673</v>
      </c>
    </row>
    <row r="810" spans="1:15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>
        <v>0.09</v>
      </c>
      <c r="M810">
        <v>17656</v>
      </c>
      <c r="N810">
        <f t="shared" si="24"/>
        <v>17656</v>
      </c>
      <c r="O810" t="str">
        <f t="shared" si="25"/>
        <v/>
      </c>
    </row>
    <row r="811" spans="1:15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>
        <v>0.08</v>
      </c>
      <c r="M811">
        <v>22007</v>
      </c>
      <c r="N811">
        <f t="shared" si="24"/>
        <v>22007</v>
      </c>
      <c r="O811" t="str">
        <f t="shared" si="25"/>
        <v/>
      </c>
    </row>
    <row r="812" spans="1:15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>
        <v>0.17</v>
      </c>
      <c r="M812">
        <v>30710</v>
      </c>
      <c r="N812">
        <f t="shared" si="24"/>
        <v>30710</v>
      </c>
      <c r="O812" t="str">
        <f t="shared" si="25"/>
        <v/>
      </c>
    </row>
    <row r="813" spans="1:15" hidden="1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>
        <v>0.27</v>
      </c>
      <c r="M813">
        <v>-2932</v>
      </c>
      <c r="N813" t="str">
        <f t="shared" si="24"/>
        <v/>
      </c>
      <c r="O813">
        <f t="shared" si="25"/>
        <v>-2932</v>
      </c>
    </row>
    <row r="814" spans="1:15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>
        <v>0.27</v>
      </c>
      <c r="M814">
        <v>1544</v>
      </c>
      <c r="N814">
        <f t="shared" si="24"/>
        <v>1544</v>
      </c>
      <c r="O814" t="str">
        <f t="shared" si="25"/>
        <v/>
      </c>
    </row>
    <row r="815" spans="1:15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>
        <v>0.18</v>
      </c>
      <c r="M815">
        <v>16703</v>
      </c>
      <c r="N815">
        <f t="shared" si="24"/>
        <v>16703</v>
      </c>
      <c r="O815" t="str">
        <f t="shared" si="25"/>
        <v/>
      </c>
    </row>
    <row r="816" spans="1:15" hidden="1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>
        <v>0.23</v>
      </c>
      <c r="M816">
        <v>-2716</v>
      </c>
      <c r="N816" t="str">
        <f t="shared" si="24"/>
        <v/>
      </c>
      <c r="O816">
        <f t="shared" si="25"/>
        <v>-2716</v>
      </c>
    </row>
    <row r="817" spans="1:15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>
        <v>0.01</v>
      </c>
      <c r="M817">
        <v>27398</v>
      </c>
      <c r="N817">
        <f t="shared" si="24"/>
        <v>27398</v>
      </c>
      <c r="O817" t="str">
        <f t="shared" si="25"/>
        <v/>
      </c>
    </row>
    <row r="818" spans="1:15" hidden="1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>
        <v>0.03</v>
      </c>
      <c r="M818">
        <v>-11947</v>
      </c>
      <c r="N818" t="str">
        <f t="shared" si="24"/>
        <v/>
      </c>
      <c r="O818">
        <f t="shared" si="25"/>
        <v>-11947</v>
      </c>
    </row>
    <row r="819" spans="1:15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>
        <v>0.03</v>
      </c>
      <c r="M819">
        <v>32162</v>
      </c>
      <c r="N819">
        <f t="shared" si="24"/>
        <v>32162</v>
      </c>
      <c r="O819" t="str">
        <f t="shared" si="25"/>
        <v/>
      </c>
    </row>
    <row r="820" spans="1:15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>
        <v>0.27</v>
      </c>
      <c r="M820">
        <v>17289</v>
      </c>
      <c r="N820">
        <f t="shared" si="24"/>
        <v>17289</v>
      </c>
      <c r="O820" t="str">
        <f t="shared" si="25"/>
        <v/>
      </c>
    </row>
    <row r="821" spans="1:15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>
        <v>0.09</v>
      </c>
      <c r="M821">
        <v>5248</v>
      </c>
      <c r="N821">
        <f t="shared" si="24"/>
        <v>5248</v>
      </c>
      <c r="O821" t="str">
        <f t="shared" si="25"/>
        <v/>
      </c>
    </row>
    <row r="822" spans="1:15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>
        <v>0.01</v>
      </c>
      <c r="M822">
        <v>3974</v>
      </c>
      <c r="N822">
        <f t="shared" si="24"/>
        <v>3974</v>
      </c>
      <c r="O822" t="str">
        <f t="shared" si="25"/>
        <v/>
      </c>
    </row>
    <row r="823" spans="1:15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>
        <v>0.21</v>
      </c>
      <c r="M823">
        <v>22207</v>
      </c>
      <c r="N823">
        <f t="shared" si="24"/>
        <v>22207</v>
      </c>
      <c r="O823" t="str">
        <f t="shared" si="25"/>
        <v/>
      </c>
    </row>
    <row r="824" spans="1:15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>
        <v>0.13</v>
      </c>
      <c r="M824">
        <v>33973</v>
      </c>
      <c r="N824">
        <f t="shared" si="24"/>
        <v>33973</v>
      </c>
      <c r="O824" t="str">
        <f t="shared" si="25"/>
        <v/>
      </c>
    </row>
    <row r="825" spans="1:15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>
        <v>0.25</v>
      </c>
      <c r="M825">
        <v>23657</v>
      </c>
      <c r="N825">
        <f t="shared" si="24"/>
        <v>23657</v>
      </c>
      <c r="O825" t="str">
        <f t="shared" si="25"/>
        <v/>
      </c>
    </row>
    <row r="826" spans="1:15" hidden="1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>
        <v>0.26</v>
      </c>
      <c r="M826">
        <v>-956</v>
      </c>
      <c r="N826" t="str">
        <f t="shared" si="24"/>
        <v/>
      </c>
      <c r="O826">
        <f t="shared" si="25"/>
        <v>-956</v>
      </c>
    </row>
    <row r="827" spans="1:15" hidden="1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>
        <v>0.17</v>
      </c>
      <c r="M827">
        <v>-4839</v>
      </c>
      <c r="N827" t="str">
        <f t="shared" si="24"/>
        <v/>
      </c>
      <c r="O827">
        <f t="shared" si="25"/>
        <v>-4839</v>
      </c>
    </row>
    <row r="828" spans="1:15" hidden="1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>
        <v>0.06</v>
      </c>
      <c r="M828">
        <v>-3788</v>
      </c>
      <c r="N828" t="str">
        <f t="shared" si="24"/>
        <v/>
      </c>
      <c r="O828">
        <f t="shared" si="25"/>
        <v>-3788</v>
      </c>
    </row>
    <row r="829" spans="1:15" hidden="1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>
        <v>0.28000000000000003</v>
      </c>
      <c r="M829">
        <v>-4833</v>
      </c>
      <c r="N829" t="str">
        <f t="shared" si="24"/>
        <v/>
      </c>
      <c r="O829">
        <f t="shared" si="25"/>
        <v>-4833</v>
      </c>
    </row>
    <row r="830" spans="1:15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>
        <v>0.14000000000000001</v>
      </c>
      <c r="M830">
        <v>3007</v>
      </c>
      <c r="N830">
        <f t="shared" si="24"/>
        <v>3007</v>
      </c>
      <c r="O830" t="str">
        <f t="shared" si="25"/>
        <v/>
      </c>
    </row>
    <row r="831" spans="1:15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>
        <v>0.01</v>
      </c>
      <c r="M831">
        <v>27541</v>
      </c>
      <c r="N831">
        <f t="shared" si="24"/>
        <v>27541</v>
      </c>
      <c r="O831" t="str">
        <f t="shared" si="25"/>
        <v/>
      </c>
    </row>
    <row r="832" spans="1:15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>
        <v>0.24</v>
      </c>
      <c r="M832">
        <v>6961</v>
      </c>
      <c r="N832">
        <f t="shared" si="24"/>
        <v>6961</v>
      </c>
      <c r="O832" t="str">
        <f t="shared" si="25"/>
        <v/>
      </c>
    </row>
    <row r="833" spans="1:15" hidden="1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>
        <v>0</v>
      </c>
      <c r="M833">
        <v>-3368</v>
      </c>
      <c r="N833" t="str">
        <f t="shared" si="24"/>
        <v/>
      </c>
      <c r="O833">
        <f t="shared" si="25"/>
        <v>-3368</v>
      </c>
    </row>
    <row r="834" spans="1:15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>
        <v>0.11</v>
      </c>
      <c r="M834">
        <v>1011</v>
      </c>
      <c r="N834">
        <f t="shared" si="24"/>
        <v>1011</v>
      </c>
      <c r="O834" t="str">
        <f t="shared" si="25"/>
        <v/>
      </c>
    </row>
    <row r="835" spans="1:15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>
        <v>0.12</v>
      </c>
      <c r="M835">
        <v>7111</v>
      </c>
      <c r="N835">
        <f t="shared" ref="N835:N898" si="26">IF(M835&gt;=0,M835,"")</f>
        <v>7111</v>
      </c>
      <c r="O835" t="str">
        <f t="shared" ref="O835:O898" si="27">IF(M835&lt;=0,M835,"")</f>
        <v/>
      </c>
    </row>
    <row r="836" spans="1:15" hidden="1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>
        <v>0.05</v>
      </c>
      <c r="M836">
        <v>-22448</v>
      </c>
      <c r="N836" t="str">
        <f t="shared" si="26"/>
        <v/>
      </c>
      <c r="O836">
        <f t="shared" si="27"/>
        <v>-22448</v>
      </c>
    </row>
    <row r="837" spans="1:15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>
        <v>0.19</v>
      </c>
      <c r="M837">
        <v>6411</v>
      </c>
      <c r="N837">
        <f t="shared" si="26"/>
        <v>6411</v>
      </c>
      <c r="O837" t="str">
        <f t="shared" si="27"/>
        <v/>
      </c>
    </row>
    <row r="838" spans="1:15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>
        <v>0.12</v>
      </c>
      <c r="M838">
        <v>28319</v>
      </c>
      <c r="N838">
        <f t="shared" si="26"/>
        <v>28319</v>
      </c>
      <c r="O838" t="str">
        <f t="shared" si="27"/>
        <v/>
      </c>
    </row>
    <row r="839" spans="1:15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>
        <v>0.13</v>
      </c>
      <c r="M839">
        <v>15720</v>
      </c>
      <c r="N839">
        <f t="shared" si="26"/>
        <v>15720</v>
      </c>
      <c r="O839" t="str">
        <f t="shared" si="27"/>
        <v/>
      </c>
    </row>
    <row r="840" spans="1:15" hidden="1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>
        <v>0.11</v>
      </c>
      <c r="M840">
        <v>-17699</v>
      </c>
      <c r="N840" t="str">
        <f t="shared" si="26"/>
        <v/>
      </c>
      <c r="O840">
        <f t="shared" si="27"/>
        <v>-17699</v>
      </c>
    </row>
    <row r="841" spans="1:15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>
        <v>7.0000000000000007E-2</v>
      </c>
      <c r="M841">
        <v>21713</v>
      </c>
      <c r="N841">
        <f t="shared" si="26"/>
        <v>21713</v>
      </c>
      <c r="O841" t="str">
        <f t="shared" si="27"/>
        <v/>
      </c>
    </row>
    <row r="842" spans="1:15" hidden="1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>
        <v>0.02</v>
      </c>
      <c r="M842">
        <v>-2502</v>
      </c>
      <c r="N842" t="str">
        <f t="shared" si="26"/>
        <v/>
      </c>
      <c r="O842">
        <f t="shared" si="27"/>
        <v>-2502</v>
      </c>
    </row>
    <row r="843" spans="1:15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>
        <v>0.02</v>
      </c>
      <c r="M843">
        <v>39007</v>
      </c>
      <c r="N843">
        <f t="shared" si="26"/>
        <v>39007</v>
      </c>
      <c r="O843" t="str">
        <f t="shared" si="27"/>
        <v/>
      </c>
    </row>
    <row r="844" spans="1:15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>
        <v>0.28999999999999998</v>
      </c>
      <c r="M844">
        <v>2526</v>
      </c>
      <c r="N844">
        <f t="shared" si="26"/>
        <v>2526</v>
      </c>
      <c r="O844" t="str">
        <f t="shared" si="27"/>
        <v/>
      </c>
    </row>
    <row r="845" spans="1:15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>
        <v>0.11</v>
      </c>
      <c r="M845">
        <v>9799</v>
      </c>
      <c r="N845">
        <f t="shared" si="26"/>
        <v>9799</v>
      </c>
      <c r="O845" t="str">
        <f t="shared" si="27"/>
        <v/>
      </c>
    </row>
    <row r="846" spans="1:15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>
        <v>0.27</v>
      </c>
      <c r="M846">
        <v>36324</v>
      </c>
      <c r="N846">
        <f t="shared" si="26"/>
        <v>36324</v>
      </c>
      <c r="O846" t="str">
        <f t="shared" si="27"/>
        <v/>
      </c>
    </row>
    <row r="847" spans="1:15" hidden="1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>
        <v>0.04</v>
      </c>
      <c r="M847">
        <v>-19550</v>
      </c>
      <c r="N847" t="str">
        <f t="shared" si="26"/>
        <v/>
      </c>
      <c r="O847">
        <f t="shared" si="27"/>
        <v>-19550</v>
      </c>
    </row>
    <row r="848" spans="1:15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>
        <v>7.0000000000000007E-2</v>
      </c>
      <c r="M848">
        <v>4794</v>
      </c>
      <c r="N848">
        <f t="shared" si="26"/>
        <v>4794</v>
      </c>
      <c r="O848" t="str">
        <f t="shared" si="27"/>
        <v/>
      </c>
    </row>
    <row r="849" spans="1:15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>
        <v>0.22</v>
      </c>
      <c r="M849">
        <v>19544</v>
      </c>
      <c r="N849">
        <f t="shared" si="26"/>
        <v>19544</v>
      </c>
      <c r="O849" t="str">
        <f t="shared" si="27"/>
        <v/>
      </c>
    </row>
    <row r="850" spans="1:15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>
        <v>0.1</v>
      </c>
      <c r="M850">
        <v>28747</v>
      </c>
      <c r="N850">
        <f t="shared" si="26"/>
        <v>28747</v>
      </c>
      <c r="O850" t="str">
        <f t="shared" si="27"/>
        <v/>
      </c>
    </row>
    <row r="851" spans="1:15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>
        <v>0.21</v>
      </c>
      <c r="M851">
        <v>15643</v>
      </c>
      <c r="N851">
        <f t="shared" si="26"/>
        <v>15643</v>
      </c>
      <c r="O851" t="str">
        <f t="shared" si="27"/>
        <v/>
      </c>
    </row>
    <row r="852" spans="1:15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>
        <v>0.26</v>
      </c>
      <c r="M852">
        <v>20420</v>
      </c>
      <c r="N852">
        <f t="shared" si="26"/>
        <v>20420</v>
      </c>
      <c r="O852" t="str">
        <f t="shared" si="27"/>
        <v/>
      </c>
    </row>
    <row r="853" spans="1:15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>
        <v>0.2</v>
      </c>
      <c r="M853">
        <v>6121</v>
      </c>
      <c r="N853">
        <f t="shared" si="26"/>
        <v>6121</v>
      </c>
      <c r="O853" t="str">
        <f t="shared" si="27"/>
        <v/>
      </c>
    </row>
    <row r="854" spans="1:15" hidden="1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>
        <v>0.25</v>
      </c>
      <c r="M854">
        <v>-2993</v>
      </c>
      <c r="N854" t="str">
        <f t="shared" si="26"/>
        <v/>
      </c>
      <c r="O854">
        <f t="shared" si="27"/>
        <v>-2993</v>
      </c>
    </row>
    <row r="855" spans="1:15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>
        <v>0.16</v>
      </c>
      <c r="M855">
        <v>19003</v>
      </c>
      <c r="N855">
        <f t="shared" si="26"/>
        <v>19003</v>
      </c>
      <c r="O855" t="str">
        <f t="shared" si="27"/>
        <v/>
      </c>
    </row>
    <row r="856" spans="1:15" hidden="1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>
        <v>0.18</v>
      </c>
      <c r="M856">
        <v>-1071</v>
      </c>
      <c r="N856" t="str">
        <f t="shared" si="26"/>
        <v/>
      </c>
      <c r="O856">
        <f t="shared" si="27"/>
        <v>-1071</v>
      </c>
    </row>
    <row r="857" spans="1:15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>
        <v>0.19</v>
      </c>
      <c r="M857">
        <v>12831</v>
      </c>
      <c r="N857">
        <f t="shared" si="26"/>
        <v>12831</v>
      </c>
      <c r="O857" t="str">
        <f t="shared" si="27"/>
        <v/>
      </c>
    </row>
    <row r="858" spans="1:15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>
        <v>0.22</v>
      </c>
      <c r="M858">
        <v>1534</v>
      </c>
      <c r="N858">
        <f t="shared" si="26"/>
        <v>1534</v>
      </c>
      <c r="O858" t="str">
        <f t="shared" si="27"/>
        <v/>
      </c>
    </row>
    <row r="859" spans="1:15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>
        <v>0.24</v>
      </c>
      <c r="M859">
        <v>17619</v>
      </c>
      <c r="N859">
        <f t="shared" si="26"/>
        <v>17619</v>
      </c>
      <c r="O859" t="str">
        <f t="shared" si="27"/>
        <v/>
      </c>
    </row>
    <row r="860" spans="1:15" hidden="1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>
        <v>0.24</v>
      </c>
      <c r="M860">
        <v>-1925</v>
      </c>
      <c r="N860" t="str">
        <f t="shared" si="26"/>
        <v/>
      </c>
      <c r="O860">
        <f t="shared" si="27"/>
        <v>-1925</v>
      </c>
    </row>
    <row r="861" spans="1:15" hidden="1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>
        <v>0.27</v>
      </c>
      <c r="M861">
        <v>-11710</v>
      </c>
      <c r="N861" t="str">
        <f t="shared" si="26"/>
        <v/>
      </c>
      <c r="O861">
        <f t="shared" si="27"/>
        <v>-11710</v>
      </c>
    </row>
    <row r="862" spans="1:15" hidden="1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>
        <v>0.28999999999999998</v>
      </c>
      <c r="M862">
        <v>-7018</v>
      </c>
      <c r="N862" t="str">
        <f t="shared" si="26"/>
        <v/>
      </c>
      <c r="O862">
        <f t="shared" si="27"/>
        <v>-7018</v>
      </c>
    </row>
    <row r="863" spans="1:15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>
        <v>0.21</v>
      </c>
      <c r="M863">
        <v>12042</v>
      </c>
      <c r="N863">
        <f t="shared" si="26"/>
        <v>12042</v>
      </c>
      <c r="O863" t="str">
        <f t="shared" si="27"/>
        <v/>
      </c>
    </row>
    <row r="864" spans="1:15" hidden="1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>
        <v>0.23</v>
      </c>
      <c r="M864">
        <v>-11220</v>
      </c>
      <c r="N864" t="str">
        <f t="shared" si="26"/>
        <v/>
      </c>
      <c r="O864">
        <f t="shared" si="27"/>
        <v>-11220</v>
      </c>
    </row>
    <row r="865" spans="1:15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>
        <v>0.28000000000000003</v>
      </c>
      <c r="M865">
        <v>29523</v>
      </c>
      <c r="N865">
        <f t="shared" si="26"/>
        <v>29523</v>
      </c>
      <c r="O865" t="str">
        <f t="shared" si="27"/>
        <v/>
      </c>
    </row>
    <row r="866" spans="1:15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>
        <v>0.15</v>
      </c>
      <c r="M866">
        <v>7939</v>
      </c>
      <c r="N866">
        <f t="shared" si="26"/>
        <v>7939</v>
      </c>
      <c r="O866" t="str">
        <f t="shared" si="27"/>
        <v/>
      </c>
    </row>
    <row r="867" spans="1:15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>
        <v>0.23</v>
      </c>
      <c r="M867">
        <v>22102</v>
      </c>
      <c r="N867">
        <f t="shared" si="26"/>
        <v>22102</v>
      </c>
      <c r="O867" t="str">
        <f t="shared" si="27"/>
        <v/>
      </c>
    </row>
    <row r="868" spans="1:15" hidden="1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>
        <v>0.13</v>
      </c>
      <c r="M868">
        <v>-18405</v>
      </c>
      <c r="N868" t="str">
        <f t="shared" si="26"/>
        <v/>
      </c>
      <c r="O868">
        <f t="shared" si="27"/>
        <v>-18405</v>
      </c>
    </row>
    <row r="869" spans="1:15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>
        <v>0.14000000000000001</v>
      </c>
      <c r="M869">
        <v>21977</v>
      </c>
      <c r="N869">
        <f t="shared" si="26"/>
        <v>21977</v>
      </c>
      <c r="O869" t="str">
        <f t="shared" si="27"/>
        <v/>
      </c>
    </row>
    <row r="870" spans="1:15" hidden="1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>
        <v>0.01</v>
      </c>
      <c r="M870">
        <v>-5927</v>
      </c>
      <c r="N870" t="str">
        <f t="shared" si="26"/>
        <v/>
      </c>
      <c r="O870">
        <f t="shared" si="27"/>
        <v>-5927</v>
      </c>
    </row>
    <row r="871" spans="1:15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>
        <v>0</v>
      </c>
      <c r="M871">
        <v>12367</v>
      </c>
      <c r="N871">
        <f t="shared" si="26"/>
        <v>12367</v>
      </c>
      <c r="O871" t="str">
        <f t="shared" si="27"/>
        <v/>
      </c>
    </row>
    <row r="872" spans="1:15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>
        <v>0</v>
      </c>
      <c r="M872">
        <v>27753</v>
      </c>
      <c r="N872">
        <f t="shared" si="26"/>
        <v>27753</v>
      </c>
      <c r="O872" t="str">
        <f t="shared" si="27"/>
        <v/>
      </c>
    </row>
    <row r="873" spans="1:15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>
        <v>0.1</v>
      </c>
      <c r="M873">
        <v>9428</v>
      </c>
      <c r="N873">
        <f t="shared" si="26"/>
        <v>9428</v>
      </c>
      <c r="O873" t="str">
        <f t="shared" si="27"/>
        <v/>
      </c>
    </row>
    <row r="874" spans="1:15" hidden="1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>
        <v>0.14000000000000001</v>
      </c>
      <c r="M874">
        <v>-15076</v>
      </c>
      <c r="N874" t="str">
        <f t="shared" si="26"/>
        <v/>
      </c>
      <c r="O874">
        <f t="shared" si="27"/>
        <v>-15076</v>
      </c>
    </row>
    <row r="875" spans="1:15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>
        <v>0.15</v>
      </c>
      <c r="M875">
        <v>17179</v>
      </c>
      <c r="N875">
        <f t="shared" si="26"/>
        <v>17179</v>
      </c>
      <c r="O875" t="str">
        <f t="shared" si="27"/>
        <v/>
      </c>
    </row>
    <row r="876" spans="1:15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>
        <v>0.21</v>
      </c>
      <c r="M876">
        <v>11156</v>
      </c>
      <c r="N876">
        <f t="shared" si="26"/>
        <v>11156</v>
      </c>
      <c r="O876" t="str">
        <f t="shared" si="27"/>
        <v/>
      </c>
    </row>
    <row r="877" spans="1:15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>
        <v>0.14000000000000001</v>
      </c>
      <c r="M877">
        <v>30494</v>
      </c>
      <c r="N877">
        <f t="shared" si="26"/>
        <v>30494</v>
      </c>
      <c r="O877" t="str">
        <f t="shared" si="27"/>
        <v/>
      </c>
    </row>
    <row r="878" spans="1:15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>
        <v>0.03</v>
      </c>
      <c r="M878">
        <v>18422</v>
      </c>
      <c r="N878">
        <f t="shared" si="26"/>
        <v>18422</v>
      </c>
      <c r="O878" t="str">
        <f t="shared" si="27"/>
        <v/>
      </c>
    </row>
    <row r="879" spans="1:15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>
        <v>0.15</v>
      </c>
      <c r="M879">
        <v>28543</v>
      </c>
      <c r="N879">
        <f t="shared" si="26"/>
        <v>28543</v>
      </c>
      <c r="O879" t="str">
        <f t="shared" si="27"/>
        <v/>
      </c>
    </row>
    <row r="880" spans="1:15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>
        <v>0.2</v>
      </c>
      <c r="M880">
        <v>14891</v>
      </c>
      <c r="N880">
        <f t="shared" si="26"/>
        <v>14891</v>
      </c>
      <c r="O880" t="str">
        <f t="shared" si="27"/>
        <v/>
      </c>
    </row>
    <row r="881" spans="1:15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>
        <v>0.24</v>
      </c>
      <c r="M881">
        <v>31012</v>
      </c>
      <c r="N881">
        <f t="shared" si="26"/>
        <v>31012</v>
      </c>
      <c r="O881" t="str">
        <f t="shared" si="27"/>
        <v/>
      </c>
    </row>
    <row r="882" spans="1:15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>
        <v>0.22</v>
      </c>
      <c r="M882">
        <v>39951</v>
      </c>
      <c r="N882">
        <f t="shared" si="26"/>
        <v>39951</v>
      </c>
      <c r="O882" t="str">
        <f t="shared" si="27"/>
        <v/>
      </c>
    </row>
    <row r="883" spans="1:15" hidden="1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>
        <v>0.04</v>
      </c>
      <c r="M883">
        <v>-3685</v>
      </c>
      <c r="N883" t="str">
        <f t="shared" si="26"/>
        <v/>
      </c>
      <c r="O883">
        <f t="shared" si="27"/>
        <v>-3685</v>
      </c>
    </row>
    <row r="884" spans="1:15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>
        <v>0.12</v>
      </c>
      <c r="M884">
        <v>16089</v>
      </c>
      <c r="N884">
        <f t="shared" si="26"/>
        <v>16089</v>
      </c>
      <c r="O884" t="str">
        <f t="shared" si="27"/>
        <v/>
      </c>
    </row>
    <row r="885" spans="1:15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>
        <v>0.23</v>
      </c>
      <c r="M885">
        <v>16103</v>
      </c>
      <c r="N885">
        <f t="shared" si="26"/>
        <v>16103</v>
      </c>
      <c r="O885" t="str">
        <f t="shared" si="27"/>
        <v/>
      </c>
    </row>
    <row r="886" spans="1:15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>
        <v>0.03</v>
      </c>
      <c r="M886">
        <v>7679</v>
      </c>
      <c r="N886">
        <f t="shared" si="26"/>
        <v>7679</v>
      </c>
      <c r="O886" t="str">
        <f t="shared" si="27"/>
        <v/>
      </c>
    </row>
    <row r="887" spans="1:15" hidden="1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>
        <v>0.11</v>
      </c>
      <c r="M887">
        <v>-9735</v>
      </c>
      <c r="N887" t="str">
        <f t="shared" si="26"/>
        <v/>
      </c>
      <c r="O887">
        <f t="shared" si="27"/>
        <v>-9735</v>
      </c>
    </row>
    <row r="888" spans="1:15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>
        <v>0.04</v>
      </c>
      <c r="M888">
        <v>4013</v>
      </c>
      <c r="N888">
        <f t="shared" si="26"/>
        <v>4013</v>
      </c>
      <c r="O888" t="str">
        <f t="shared" si="27"/>
        <v/>
      </c>
    </row>
    <row r="889" spans="1:15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>
        <v>7.0000000000000007E-2</v>
      </c>
      <c r="M889">
        <v>2953</v>
      </c>
      <c r="N889">
        <f t="shared" si="26"/>
        <v>2953</v>
      </c>
      <c r="O889" t="str">
        <f t="shared" si="27"/>
        <v/>
      </c>
    </row>
    <row r="890" spans="1:15" hidden="1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>
        <v>0.27</v>
      </c>
      <c r="M890">
        <v>-23291</v>
      </c>
      <c r="N890" t="str">
        <f t="shared" si="26"/>
        <v/>
      </c>
      <c r="O890">
        <f t="shared" si="27"/>
        <v>-23291</v>
      </c>
    </row>
    <row r="891" spans="1:15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>
        <v>0</v>
      </c>
      <c r="M891">
        <v>2083</v>
      </c>
      <c r="N891">
        <f t="shared" si="26"/>
        <v>2083</v>
      </c>
      <c r="O891" t="str">
        <f t="shared" si="27"/>
        <v/>
      </c>
    </row>
    <row r="892" spans="1:15" hidden="1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>
        <v>0.13</v>
      </c>
      <c r="M892">
        <v>-9083</v>
      </c>
      <c r="N892" t="str">
        <f t="shared" si="26"/>
        <v/>
      </c>
      <c r="O892">
        <f t="shared" si="27"/>
        <v>-9083</v>
      </c>
    </row>
    <row r="893" spans="1:15" hidden="1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>
        <v>0.03</v>
      </c>
      <c r="M893">
        <v>-9213</v>
      </c>
      <c r="N893" t="str">
        <f t="shared" si="26"/>
        <v/>
      </c>
      <c r="O893">
        <f t="shared" si="27"/>
        <v>-9213</v>
      </c>
    </row>
    <row r="894" spans="1:15" hidden="1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>
        <v>0.15</v>
      </c>
      <c r="M894">
        <v>-1398</v>
      </c>
      <c r="N894" t="str">
        <f t="shared" si="26"/>
        <v/>
      </c>
      <c r="O894">
        <f t="shared" si="27"/>
        <v>-1398</v>
      </c>
    </row>
    <row r="895" spans="1:15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>
        <v>0.27</v>
      </c>
      <c r="M895">
        <v>20961</v>
      </c>
      <c r="N895">
        <f t="shared" si="26"/>
        <v>20961</v>
      </c>
      <c r="O895" t="str">
        <f t="shared" si="27"/>
        <v/>
      </c>
    </row>
    <row r="896" spans="1:15" hidden="1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>
        <v>0.11</v>
      </c>
      <c r="M896">
        <v>-322</v>
      </c>
      <c r="N896" t="str">
        <f t="shared" si="26"/>
        <v/>
      </c>
      <c r="O896">
        <f t="shared" si="27"/>
        <v>-322</v>
      </c>
    </row>
    <row r="897" spans="1:15" hidden="1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>
        <v>0.14000000000000001</v>
      </c>
      <c r="M897">
        <v>-10346</v>
      </c>
      <c r="N897" t="str">
        <f t="shared" si="26"/>
        <v/>
      </c>
      <c r="O897">
        <f t="shared" si="27"/>
        <v>-10346</v>
      </c>
    </row>
    <row r="898" spans="1:15" hidden="1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>
        <v>0.03</v>
      </c>
      <c r="M898">
        <v>-6365</v>
      </c>
      <c r="N898" t="str">
        <f t="shared" si="26"/>
        <v/>
      </c>
      <c r="O898">
        <f t="shared" si="27"/>
        <v>-6365</v>
      </c>
    </row>
    <row r="899" spans="1:15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>
        <v>0.05</v>
      </c>
      <c r="M899">
        <v>32991</v>
      </c>
      <c r="N899">
        <f t="shared" ref="N899:N962" si="28">IF(M899&gt;=0,M899,"")</f>
        <v>32991</v>
      </c>
      <c r="O899" t="str">
        <f t="shared" ref="O899:O962" si="29">IF(M899&lt;=0,M899,"")</f>
        <v/>
      </c>
    </row>
    <row r="900" spans="1:15" hidden="1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>
        <v>0.28000000000000003</v>
      </c>
      <c r="M900">
        <v>-8757</v>
      </c>
      <c r="N900" t="str">
        <f t="shared" si="28"/>
        <v/>
      </c>
      <c r="O900">
        <f t="shared" si="29"/>
        <v>-8757</v>
      </c>
    </row>
    <row r="901" spans="1:15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>
        <v>0.14000000000000001</v>
      </c>
      <c r="M901">
        <v>7798</v>
      </c>
      <c r="N901">
        <f t="shared" si="28"/>
        <v>7798</v>
      </c>
      <c r="O901" t="str">
        <f t="shared" si="29"/>
        <v/>
      </c>
    </row>
    <row r="902" spans="1:15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>
        <v>0.02</v>
      </c>
      <c r="M902">
        <v>10735</v>
      </c>
      <c r="N902">
        <f t="shared" si="28"/>
        <v>10735</v>
      </c>
      <c r="O902" t="str">
        <f t="shared" si="29"/>
        <v/>
      </c>
    </row>
    <row r="903" spans="1:15" hidden="1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>
        <v>0.25</v>
      </c>
      <c r="M903">
        <v>-1730</v>
      </c>
      <c r="N903" t="str">
        <f t="shared" si="28"/>
        <v/>
      </c>
      <c r="O903">
        <f t="shared" si="29"/>
        <v>-1730</v>
      </c>
    </row>
    <row r="904" spans="1:15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>
        <v>0.27</v>
      </c>
      <c r="M904">
        <v>13117</v>
      </c>
      <c r="N904">
        <f t="shared" si="28"/>
        <v>13117</v>
      </c>
      <c r="O904" t="str">
        <f t="shared" si="29"/>
        <v/>
      </c>
    </row>
    <row r="905" spans="1:15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>
        <v>0.21</v>
      </c>
      <c r="M905">
        <v>7358</v>
      </c>
      <c r="N905">
        <f t="shared" si="28"/>
        <v>7358</v>
      </c>
      <c r="O905" t="str">
        <f t="shared" si="29"/>
        <v/>
      </c>
    </row>
    <row r="906" spans="1:15" hidden="1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>
        <v>0.03</v>
      </c>
      <c r="M906">
        <v>-1492</v>
      </c>
      <c r="N906" t="str">
        <f t="shared" si="28"/>
        <v/>
      </c>
      <c r="O906">
        <f t="shared" si="29"/>
        <v>-1492</v>
      </c>
    </row>
    <row r="907" spans="1:15" hidden="1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>
        <v>0.24</v>
      </c>
      <c r="M907">
        <v>-8057</v>
      </c>
      <c r="N907" t="str">
        <f t="shared" si="28"/>
        <v/>
      </c>
      <c r="O907">
        <f t="shared" si="29"/>
        <v>-8057</v>
      </c>
    </row>
    <row r="908" spans="1:15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>
        <v>0.24</v>
      </c>
      <c r="M908">
        <v>4084</v>
      </c>
      <c r="N908">
        <f t="shared" si="28"/>
        <v>4084</v>
      </c>
      <c r="O908" t="str">
        <f t="shared" si="29"/>
        <v/>
      </c>
    </row>
    <row r="909" spans="1:15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>
        <v>0.02</v>
      </c>
      <c r="M909">
        <v>31311</v>
      </c>
      <c r="N909">
        <f t="shared" si="28"/>
        <v>31311</v>
      </c>
      <c r="O909" t="str">
        <f t="shared" si="29"/>
        <v/>
      </c>
    </row>
    <row r="910" spans="1:15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>
        <v>0.03</v>
      </c>
      <c r="M910">
        <v>3334</v>
      </c>
      <c r="N910">
        <f t="shared" si="28"/>
        <v>3334</v>
      </c>
      <c r="O910" t="str">
        <f t="shared" si="29"/>
        <v/>
      </c>
    </row>
    <row r="911" spans="1:15" hidden="1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>
        <v>0.18</v>
      </c>
      <c r="M911">
        <v>-3867</v>
      </c>
      <c r="N911" t="str">
        <f t="shared" si="28"/>
        <v/>
      </c>
      <c r="O911">
        <f t="shared" si="29"/>
        <v>-3867</v>
      </c>
    </row>
    <row r="912" spans="1:15" hidden="1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>
        <v>0.11</v>
      </c>
      <c r="M912">
        <v>-6000</v>
      </c>
      <c r="N912" t="str">
        <f t="shared" si="28"/>
        <v/>
      </c>
      <c r="O912">
        <f t="shared" si="29"/>
        <v>-6000</v>
      </c>
    </row>
    <row r="913" spans="1:15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>
        <v>0.23</v>
      </c>
      <c r="M913">
        <v>1081</v>
      </c>
      <c r="N913">
        <f t="shared" si="28"/>
        <v>1081</v>
      </c>
      <c r="O913" t="str">
        <f t="shared" si="29"/>
        <v/>
      </c>
    </row>
    <row r="914" spans="1:15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>
        <v>0.14000000000000001</v>
      </c>
      <c r="M914">
        <v>7499</v>
      </c>
      <c r="N914">
        <f t="shared" si="28"/>
        <v>7499</v>
      </c>
      <c r="O914" t="str">
        <f t="shared" si="29"/>
        <v/>
      </c>
    </row>
    <row r="915" spans="1:15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>
        <v>0.25</v>
      </c>
      <c r="M915">
        <v>26568</v>
      </c>
      <c r="N915">
        <f t="shared" si="28"/>
        <v>26568</v>
      </c>
      <c r="O915" t="str">
        <f t="shared" si="29"/>
        <v/>
      </c>
    </row>
    <row r="916" spans="1:15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>
        <v>0.02</v>
      </c>
      <c r="M916">
        <v>2295</v>
      </c>
      <c r="N916">
        <f t="shared" si="28"/>
        <v>2295</v>
      </c>
      <c r="O916" t="str">
        <f t="shared" si="29"/>
        <v/>
      </c>
    </row>
    <row r="917" spans="1:15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>
        <v>0.25</v>
      </c>
      <c r="M917">
        <v>3215</v>
      </c>
      <c r="N917">
        <f t="shared" si="28"/>
        <v>3215</v>
      </c>
      <c r="O917" t="str">
        <f t="shared" si="29"/>
        <v/>
      </c>
    </row>
    <row r="918" spans="1:15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>
        <v>0.19</v>
      </c>
      <c r="M918">
        <v>40078</v>
      </c>
      <c r="N918">
        <f t="shared" si="28"/>
        <v>40078</v>
      </c>
      <c r="O918" t="str">
        <f t="shared" si="29"/>
        <v/>
      </c>
    </row>
    <row r="919" spans="1:15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>
        <v>0.28000000000000003</v>
      </c>
      <c r="M919">
        <v>9000</v>
      </c>
      <c r="N919">
        <f t="shared" si="28"/>
        <v>9000</v>
      </c>
      <c r="O919" t="str">
        <f t="shared" si="29"/>
        <v/>
      </c>
    </row>
    <row r="920" spans="1:15" hidden="1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>
        <v>0.28000000000000003</v>
      </c>
      <c r="M920">
        <v>-6625</v>
      </c>
      <c r="N920" t="str">
        <f t="shared" si="28"/>
        <v/>
      </c>
      <c r="O920">
        <f t="shared" si="29"/>
        <v>-6625</v>
      </c>
    </row>
    <row r="921" spans="1:15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>
        <v>0.04</v>
      </c>
      <c r="M921">
        <v>880</v>
      </c>
      <c r="N921">
        <f t="shared" si="28"/>
        <v>880</v>
      </c>
      <c r="O921" t="str">
        <f t="shared" si="29"/>
        <v/>
      </c>
    </row>
    <row r="922" spans="1:15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>
        <v>0.04</v>
      </c>
      <c r="M922">
        <v>3284</v>
      </c>
      <c r="N922">
        <f t="shared" si="28"/>
        <v>3284</v>
      </c>
      <c r="O922" t="str">
        <f t="shared" si="29"/>
        <v/>
      </c>
    </row>
    <row r="923" spans="1:15" hidden="1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>
        <v>0.14000000000000001</v>
      </c>
      <c r="M923">
        <v>-1735</v>
      </c>
      <c r="N923" t="str">
        <f t="shared" si="28"/>
        <v/>
      </c>
      <c r="O923">
        <f t="shared" si="29"/>
        <v>-1735</v>
      </c>
    </row>
    <row r="924" spans="1:15" hidden="1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>
        <v>0.11</v>
      </c>
      <c r="M924">
        <v>-12208</v>
      </c>
      <c r="N924" t="str">
        <f t="shared" si="28"/>
        <v/>
      </c>
      <c r="O924">
        <f t="shared" si="29"/>
        <v>-12208</v>
      </c>
    </row>
    <row r="925" spans="1:15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>
        <v>0.19</v>
      </c>
      <c r="M925">
        <v>24970</v>
      </c>
      <c r="N925">
        <f t="shared" si="28"/>
        <v>24970</v>
      </c>
      <c r="O925" t="str">
        <f t="shared" si="29"/>
        <v/>
      </c>
    </row>
    <row r="926" spans="1:15" hidden="1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>
        <v>0.06</v>
      </c>
      <c r="M926">
        <v>-11561</v>
      </c>
      <c r="N926" t="str">
        <f t="shared" si="28"/>
        <v/>
      </c>
      <c r="O926">
        <f t="shared" si="29"/>
        <v>-11561</v>
      </c>
    </row>
    <row r="927" spans="1:15" hidden="1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>
        <v>0.1</v>
      </c>
      <c r="M927">
        <v>-144</v>
      </c>
      <c r="N927" t="str">
        <f t="shared" si="28"/>
        <v/>
      </c>
      <c r="O927">
        <f t="shared" si="29"/>
        <v>-144</v>
      </c>
    </row>
    <row r="928" spans="1:15" hidden="1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>
        <v>0.2</v>
      </c>
      <c r="M928">
        <v>-1380</v>
      </c>
      <c r="N928" t="str">
        <f t="shared" si="28"/>
        <v/>
      </c>
      <c r="O928">
        <f t="shared" si="29"/>
        <v>-1380</v>
      </c>
    </row>
    <row r="929" spans="1:15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>
        <v>0.11</v>
      </c>
      <c r="M929">
        <v>27398</v>
      </c>
      <c r="N929">
        <f t="shared" si="28"/>
        <v>27398</v>
      </c>
      <c r="O929" t="str">
        <f t="shared" si="29"/>
        <v/>
      </c>
    </row>
    <row r="930" spans="1:15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>
        <v>0.06</v>
      </c>
      <c r="M930">
        <v>7730</v>
      </c>
      <c r="N930">
        <f t="shared" si="28"/>
        <v>7730</v>
      </c>
      <c r="O930" t="str">
        <f t="shared" si="29"/>
        <v/>
      </c>
    </row>
    <row r="931" spans="1:15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>
        <v>0.03</v>
      </c>
      <c r="M931">
        <v>22021</v>
      </c>
      <c r="N931">
        <f t="shared" si="28"/>
        <v>22021</v>
      </c>
      <c r="O931" t="str">
        <f t="shared" si="29"/>
        <v/>
      </c>
    </row>
    <row r="932" spans="1:15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>
        <v>0.06</v>
      </c>
      <c r="M932">
        <v>12524</v>
      </c>
      <c r="N932">
        <f t="shared" si="28"/>
        <v>12524</v>
      </c>
      <c r="O932" t="str">
        <f t="shared" si="29"/>
        <v/>
      </c>
    </row>
    <row r="933" spans="1:15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>
        <v>0.14000000000000001</v>
      </c>
      <c r="M933">
        <v>6784</v>
      </c>
      <c r="N933">
        <f t="shared" si="28"/>
        <v>6784</v>
      </c>
      <c r="O933" t="str">
        <f t="shared" si="29"/>
        <v/>
      </c>
    </row>
    <row r="934" spans="1:15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>
        <v>0.1</v>
      </c>
      <c r="M934">
        <v>32666</v>
      </c>
      <c r="N934">
        <f t="shared" si="28"/>
        <v>32666</v>
      </c>
      <c r="O934" t="str">
        <f t="shared" si="29"/>
        <v/>
      </c>
    </row>
    <row r="935" spans="1:15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>
        <v>0.01</v>
      </c>
      <c r="M935">
        <v>21962</v>
      </c>
      <c r="N935">
        <f t="shared" si="28"/>
        <v>21962</v>
      </c>
      <c r="O935" t="str">
        <f t="shared" si="29"/>
        <v/>
      </c>
    </row>
    <row r="936" spans="1:15" hidden="1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>
        <v>0.15</v>
      </c>
      <c r="M936">
        <v>-5810</v>
      </c>
      <c r="N936" t="str">
        <f t="shared" si="28"/>
        <v/>
      </c>
      <c r="O936">
        <f t="shared" si="29"/>
        <v>-5810</v>
      </c>
    </row>
    <row r="937" spans="1:15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>
        <v>0.03</v>
      </c>
      <c r="M937">
        <v>19801</v>
      </c>
      <c r="N937">
        <f t="shared" si="28"/>
        <v>19801</v>
      </c>
      <c r="O937" t="str">
        <f t="shared" si="29"/>
        <v/>
      </c>
    </row>
    <row r="938" spans="1:15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>
        <v>0.15</v>
      </c>
      <c r="M938">
        <v>11848</v>
      </c>
      <c r="N938">
        <f t="shared" si="28"/>
        <v>11848</v>
      </c>
      <c r="O938" t="str">
        <f t="shared" si="29"/>
        <v/>
      </c>
    </row>
    <row r="939" spans="1:15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>
        <v>0.24</v>
      </c>
      <c r="M939">
        <v>39194</v>
      </c>
      <c r="N939">
        <f t="shared" si="28"/>
        <v>39194</v>
      </c>
      <c r="O939" t="str">
        <f t="shared" si="29"/>
        <v/>
      </c>
    </row>
    <row r="940" spans="1:15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>
        <v>0.25</v>
      </c>
      <c r="M940">
        <v>32661</v>
      </c>
      <c r="N940">
        <f t="shared" si="28"/>
        <v>32661</v>
      </c>
      <c r="O940" t="str">
        <f t="shared" si="29"/>
        <v/>
      </c>
    </row>
    <row r="941" spans="1:15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>
        <v>0.06</v>
      </c>
      <c r="M941">
        <v>2777</v>
      </c>
      <c r="N941">
        <f t="shared" si="28"/>
        <v>2777</v>
      </c>
      <c r="O941" t="str">
        <f t="shared" si="29"/>
        <v/>
      </c>
    </row>
    <row r="942" spans="1:15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>
        <v>0.17</v>
      </c>
      <c r="M942">
        <v>6042</v>
      </c>
      <c r="N942">
        <f t="shared" si="28"/>
        <v>6042</v>
      </c>
      <c r="O942" t="str">
        <f t="shared" si="29"/>
        <v/>
      </c>
    </row>
    <row r="943" spans="1:15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>
        <v>0.27</v>
      </c>
      <c r="M943">
        <v>17947</v>
      </c>
      <c r="N943">
        <f t="shared" si="28"/>
        <v>17947</v>
      </c>
      <c r="O943" t="str">
        <f t="shared" si="29"/>
        <v/>
      </c>
    </row>
    <row r="944" spans="1:15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>
        <v>0.28000000000000003</v>
      </c>
      <c r="M944">
        <v>22802</v>
      </c>
      <c r="N944">
        <f t="shared" si="28"/>
        <v>22802</v>
      </c>
      <c r="O944" t="str">
        <f t="shared" si="29"/>
        <v/>
      </c>
    </row>
    <row r="945" spans="1:15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>
        <v>7.0000000000000007E-2</v>
      </c>
      <c r="M945">
        <v>6213</v>
      </c>
      <c r="N945">
        <f t="shared" si="28"/>
        <v>6213</v>
      </c>
      <c r="O945" t="str">
        <f t="shared" si="29"/>
        <v/>
      </c>
    </row>
    <row r="946" spans="1:15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>
        <v>7.0000000000000007E-2</v>
      </c>
      <c r="M946">
        <v>2300</v>
      </c>
      <c r="N946">
        <f t="shared" si="28"/>
        <v>2300</v>
      </c>
      <c r="O946" t="str">
        <f t="shared" si="29"/>
        <v/>
      </c>
    </row>
    <row r="947" spans="1:15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>
        <v>0.27</v>
      </c>
      <c r="M947">
        <v>9289</v>
      </c>
      <c r="N947">
        <f t="shared" si="28"/>
        <v>9289</v>
      </c>
      <c r="O947" t="str">
        <f t="shared" si="29"/>
        <v/>
      </c>
    </row>
    <row r="948" spans="1:15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>
        <v>0</v>
      </c>
      <c r="M948">
        <v>19511</v>
      </c>
      <c r="N948">
        <f t="shared" si="28"/>
        <v>19511</v>
      </c>
      <c r="O948" t="str">
        <f t="shared" si="29"/>
        <v/>
      </c>
    </row>
    <row r="949" spans="1:15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>
        <v>0.05</v>
      </c>
      <c r="M949">
        <v>13515</v>
      </c>
      <c r="N949">
        <f t="shared" si="28"/>
        <v>13515</v>
      </c>
      <c r="O949" t="str">
        <f t="shared" si="29"/>
        <v/>
      </c>
    </row>
    <row r="950" spans="1:15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>
        <v>0.05</v>
      </c>
      <c r="M950">
        <v>13522</v>
      </c>
      <c r="N950">
        <f t="shared" si="28"/>
        <v>13522</v>
      </c>
      <c r="O950" t="str">
        <f t="shared" si="29"/>
        <v/>
      </c>
    </row>
    <row r="951" spans="1:15" hidden="1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>
        <v>0.1</v>
      </c>
      <c r="M951">
        <v>-2567</v>
      </c>
      <c r="N951" t="str">
        <f t="shared" si="28"/>
        <v/>
      </c>
      <c r="O951">
        <f t="shared" si="29"/>
        <v>-2567</v>
      </c>
    </row>
    <row r="952" spans="1:15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>
        <v>0.06</v>
      </c>
      <c r="M952">
        <v>13072</v>
      </c>
      <c r="N952">
        <f t="shared" si="28"/>
        <v>13072</v>
      </c>
      <c r="O952" t="str">
        <f t="shared" si="29"/>
        <v/>
      </c>
    </row>
    <row r="953" spans="1:15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>
        <v>0.24</v>
      </c>
      <c r="M953">
        <v>14283</v>
      </c>
      <c r="N953">
        <f t="shared" si="28"/>
        <v>14283</v>
      </c>
      <c r="O953" t="str">
        <f t="shared" si="29"/>
        <v/>
      </c>
    </row>
    <row r="954" spans="1:15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>
        <v>0.12</v>
      </c>
      <c r="M954">
        <v>1930</v>
      </c>
      <c r="N954">
        <f t="shared" si="28"/>
        <v>1930</v>
      </c>
      <c r="O954" t="str">
        <f t="shared" si="29"/>
        <v/>
      </c>
    </row>
    <row r="955" spans="1:15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>
        <v>0.28999999999999998</v>
      </c>
      <c r="M955">
        <v>21992</v>
      </c>
      <c r="N955">
        <f t="shared" si="28"/>
        <v>21992</v>
      </c>
      <c r="O955" t="str">
        <f t="shared" si="29"/>
        <v/>
      </c>
    </row>
    <row r="956" spans="1:15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>
        <v>0.28000000000000003</v>
      </c>
      <c r="M956">
        <v>8076</v>
      </c>
      <c r="N956">
        <f t="shared" si="28"/>
        <v>8076</v>
      </c>
      <c r="O956" t="str">
        <f t="shared" si="29"/>
        <v/>
      </c>
    </row>
    <row r="957" spans="1:15" hidden="1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>
        <v>0.14000000000000001</v>
      </c>
      <c r="M957">
        <v>-12268</v>
      </c>
      <c r="N957" t="str">
        <f t="shared" si="28"/>
        <v/>
      </c>
      <c r="O957">
        <f t="shared" si="29"/>
        <v>-12268</v>
      </c>
    </row>
    <row r="958" spans="1:15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>
        <v>0.24</v>
      </c>
      <c r="M958">
        <v>6558</v>
      </c>
      <c r="N958">
        <f t="shared" si="28"/>
        <v>6558</v>
      </c>
      <c r="O958" t="str">
        <f t="shared" si="29"/>
        <v/>
      </c>
    </row>
    <row r="959" spans="1:15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>
        <v>7.0000000000000007E-2</v>
      </c>
      <c r="M959">
        <v>37722</v>
      </c>
      <c r="N959">
        <f t="shared" si="28"/>
        <v>37722</v>
      </c>
      <c r="O959" t="str">
        <f t="shared" si="29"/>
        <v/>
      </c>
    </row>
    <row r="960" spans="1:15" hidden="1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>
        <v>0.21</v>
      </c>
      <c r="M960">
        <v>-14744</v>
      </c>
      <c r="N960" t="str">
        <f t="shared" si="28"/>
        <v/>
      </c>
      <c r="O960">
        <f t="shared" si="29"/>
        <v>-14744</v>
      </c>
    </row>
    <row r="961" spans="1:15" hidden="1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>
        <v>0.21</v>
      </c>
      <c r="M961">
        <v>-5672</v>
      </c>
      <c r="N961" t="str">
        <f t="shared" si="28"/>
        <v/>
      </c>
      <c r="O961">
        <f t="shared" si="29"/>
        <v>-5672</v>
      </c>
    </row>
    <row r="962" spans="1:15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>
        <v>0.19</v>
      </c>
      <c r="M962">
        <v>22842</v>
      </c>
      <c r="N962">
        <f t="shared" si="28"/>
        <v>22842</v>
      </c>
      <c r="O962" t="str">
        <f t="shared" si="29"/>
        <v/>
      </c>
    </row>
    <row r="963" spans="1:15" hidden="1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>
        <v>0.25</v>
      </c>
      <c r="M963">
        <v>-14117</v>
      </c>
      <c r="N963" t="str">
        <f t="shared" ref="N963:N1026" si="30">IF(M963&gt;=0,M963,"")</f>
        <v/>
      </c>
      <c r="O963">
        <f t="shared" ref="O963:O1026" si="31">IF(M963&lt;=0,M963,"")</f>
        <v>-14117</v>
      </c>
    </row>
    <row r="964" spans="1:15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>
        <v>0.16</v>
      </c>
      <c r="M964">
        <v>36590</v>
      </c>
      <c r="N964">
        <f t="shared" si="30"/>
        <v>36590</v>
      </c>
      <c r="O964" t="str">
        <f t="shared" si="31"/>
        <v/>
      </c>
    </row>
    <row r="965" spans="1:15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>
        <v>0.24</v>
      </c>
      <c r="M965">
        <v>18441</v>
      </c>
      <c r="N965">
        <f t="shared" si="30"/>
        <v>18441</v>
      </c>
      <c r="O965" t="str">
        <f t="shared" si="31"/>
        <v/>
      </c>
    </row>
    <row r="966" spans="1:15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>
        <v>7.0000000000000007E-2</v>
      </c>
      <c r="M966">
        <v>6704</v>
      </c>
      <c r="N966">
        <f t="shared" si="30"/>
        <v>6704</v>
      </c>
      <c r="O966" t="str">
        <f t="shared" si="31"/>
        <v/>
      </c>
    </row>
    <row r="967" spans="1:15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>
        <v>0.26</v>
      </c>
      <c r="M967">
        <v>1103</v>
      </c>
      <c r="N967">
        <f t="shared" si="30"/>
        <v>1103</v>
      </c>
      <c r="O967" t="str">
        <f t="shared" si="31"/>
        <v/>
      </c>
    </row>
    <row r="968" spans="1:15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>
        <v>0.01</v>
      </c>
      <c r="M968">
        <v>16701</v>
      </c>
      <c r="N968">
        <f t="shared" si="30"/>
        <v>16701</v>
      </c>
      <c r="O968" t="str">
        <f t="shared" si="31"/>
        <v/>
      </c>
    </row>
    <row r="969" spans="1:15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>
        <v>0.26</v>
      </c>
      <c r="M969">
        <v>3357</v>
      </c>
      <c r="N969">
        <f t="shared" si="30"/>
        <v>3357</v>
      </c>
      <c r="O969" t="str">
        <f t="shared" si="31"/>
        <v/>
      </c>
    </row>
    <row r="970" spans="1:15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>
        <v>0.27</v>
      </c>
      <c r="M970">
        <v>38852</v>
      </c>
      <c r="N970">
        <f t="shared" si="30"/>
        <v>38852</v>
      </c>
      <c r="O970" t="str">
        <f t="shared" si="31"/>
        <v/>
      </c>
    </row>
    <row r="971" spans="1:15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>
        <v>0.23</v>
      </c>
      <c r="M971">
        <v>28371</v>
      </c>
      <c r="N971">
        <f t="shared" si="30"/>
        <v>28371</v>
      </c>
      <c r="O971" t="str">
        <f t="shared" si="31"/>
        <v/>
      </c>
    </row>
    <row r="972" spans="1:15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>
        <v>0.05</v>
      </c>
      <c r="M972">
        <v>21308</v>
      </c>
      <c r="N972">
        <f t="shared" si="30"/>
        <v>21308</v>
      </c>
      <c r="O972" t="str">
        <f t="shared" si="31"/>
        <v/>
      </c>
    </row>
    <row r="973" spans="1:15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>
        <v>0.28000000000000003</v>
      </c>
      <c r="M973">
        <v>21461</v>
      </c>
      <c r="N973">
        <f t="shared" si="30"/>
        <v>21461</v>
      </c>
      <c r="O973" t="str">
        <f t="shared" si="31"/>
        <v/>
      </c>
    </row>
    <row r="974" spans="1:15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>
        <v>0.28000000000000003</v>
      </c>
      <c r="M974">
        <v>2362</v>
      </c>
      <c r="N974">
        <f t="shared" si="30"/>
        <v>2362</v>
      </c>
      <c r="O974" t="str">
        <f t="shared" si="31"/>
        <v/>
      </c>
    </row>
    <row r="975" spans="1:15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>
        <v>0.12</v>
      </c>
      <c r="M975">
        <v>14628</v>
      </c>
      <c r="N975">
        <f t="shared" si="30"/>
        <v>14628</v>
      </c>
      <c r="O975" t="str">
        <f t="shared" si="31"/>
        <v/>
      </c>
    </row>
    <row r="976" spans="1:15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>
        <v>0.17</v>
      </c>
      <c r="M976">
        <v>31425</v>
      </c>
      <c r="N976">
        <f t="shared" si="30"/>
        <v>31425</v>
      </c>
      <c r="O976" t="str">
        <f t="shared" si="31"/>
        <v/>
      </c>
    </row>
    <row r="977" spans="1:15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>
        <v>7.0000000000000007E-2</v>
      </c>
      <c r="M977">
        <v>21990</v>
      </c>
      <c r="N977">
        <f t="shared" si="30"/>
        <v>21990</v>
      </c>
      <c r="O977" t="str">
        <f t="shared" si="31"/>
        <v/>
      </c>
    </row>
    <row r="978" spans="1:15" hidden="1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>
        <v>7.0000000000000007E-2</v>
      </c>
      <c r="M978">
        <v>-13694</v>
      </c>
      <c r="N978" t="str">
        <f t="shared" si="30"/>
        <v/>
      </c>
      <c r="O978">
        <f t="shared" si="31"/>
        <v>-13694</v>
      </c>
    </row>
    <row r="979" spans="1:15" hidden="1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>
        <v>0.06</v>
      </c>
      <c r="M979">
        <v>-5367</v>
      </c>
      <c r="N979" t="str">
        <f t="shared" si="30"/>
        <v/>
      </c>
      <c r="O979">
        <f t="shared" si="31"/>
        <v>-5367</v>
      </c>
    </row>
    <row r="980" spans="1:15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>
        <v>0.11</v>
      </c>
      <c r="M980">
        <v>259</v>
      </c>
      <c r="N980">
        <f t="shared" si="30"/>
        <v>259</v>
      </c>
      <c r="O980" t="str">
        <f t="shared" si="31"/>
        <v/>
      </c>
    </row>
    <row r="981" spans="1:15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>
        <v>0.23</v>
      </c>
      <c r="M981">
        <v>37246</v>
      </c>
      <c r="N981">
        <f t="shared" si="30"/>
        <v>37246</v>
      </c>
      <c r="O981" t="str">
        <f t="shared" si="31"/>
        <v/>
      </c>
    </row>
    <row r="982" spans="1:15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>
        <v>0.05</v>
      </c>
      <c r="M982">
        <v>10226</v>
      </c>
      <c r="N982">
        <f t="shared" si="30"/>
        <v>10226</v>
      </c>
      <c r="O982" t="str">
        <f t="shared" si="31"/>
        <v/>
      </c>
    </row>
    <row r="983" spans="1:15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>
        <v>0.1</v>
      </c>
      <c r="M983">
        <v>21082</v>
      </c>
      <c r="N983">
        <f t="shared" si="30"/>
        <v>21082</v>
      </c>
      <c r="O983" t="str">
        <f t="shared" si="31"/>
        <v/>
      </c>
    </row>
    <row r="984" spans="1:15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>
        <v>0.25</v>
      </c>
      <c r="M984">
        <v>15820</v>
      </c>
      <c r="N984">
        <f t="shared" si="30"/>
        <v>15820</v>
      </c>
      <c r="O984" t="str">
        <f t="shared" si="31"/>
        <v/>
      </c>
    </row>
    <row r="985" spans="1:15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>
        <v>0.2</v>
      </c>
      <c r="M985">
        <v>16479</v>
      </c>
      <c r="N985">
        <f t="shared" si="30"/>
        <v>16479</v>
      </c>
      <c r="O985" t="str">
        <f t="shared" si="31"/>
        <v/>
      </c>
    </row>
    <row r="986" spans="1:15" hidden="1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>
        <v>0.13</v>
      </c>
      <c r="M986">
        <v>-6469</v>
      </c>
      <c r="N986" t="str">
        <f t="shared" si="30"/>
        <v/>
      </c>
      <c r="O986">
        <f t="shared" si="31"/>
        <v>-6469</v>
      </c>
    </row>
    <row r="987" spans="1:15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>
        <v>0.12</v>
      </c>
      <c r="M987">
        <v>25633</v>
      </c>
      <c r="N987">
        <f t="shared" si="30"/>
        <v>25633</v>
      </c>
      <c r="O987" t="str">
        <f t="shared" si="31"/>
        <v/>
      </c>
    </row>
    <row r="988" spans="1:15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>
        <v>0.05</v>
      </c>
      <c r="M988">
        <v>16065</v>
      </c>
      <c r="N988">
        <f t="shared" si="30"/>
        <v>16065</v>
      </c>
      <c r="O988" t="str">
        <f t="shared" si="31"/>
        <v/>
      </c>
    </row>
    <row r="989" spans="1:15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>
        <v>0</v>
      </c>
      <c r="M989">
        <v>5299</v>
      </c>
      <c r="N989">
        <f t="shared" si="30"/>
        <v>5299</v>
      </c>
      <c r="O989" t="str">
        <f t="shared" si="31"/>
        <v/>
      </c>
    </row>
    <row r="990" spans="1:15" hidden="1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>
        <v>0.1</v>
      </c>
      <c r="M990">
        <v>-4790</v>
      </c>
      <c r="N990" t="str">
        <f t="shared" si="30"/>
        <v/>
      </c>
      <c r="O990">
        <f t="shared" si="31"/>
        <v>-4790</v>
      </c>
    </row>
    <row r="991" spans="1:15" hidden="1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>
        <v>0.04</v>
      </c>
      <c r="M991">
        <v>-6626</v>
      </c>
      <c r="N991" t="str">
        <f t="shared" si="30"/>
        <v/>
      </c>
      <c r="O991">
        <f t="shared" si="31"/>
        <v>-6626</v>
      </c>
    </row>
    <row r="992" spans="1:15" hidden="1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>
        <v>0.26</v>
      </c>
      <c r="M992">
        <v>-3107</v>
      </c>
      <c r="N992" t="str">
        <f t="shared" si="30"/>
        <v/>
      </c>
      <c r="O992">
        <f t="shared" si="31"/>
        <v>-3107</v>
      </c>
    </row>
    <row r="993" spans="1:15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>
        <v>0.12</v>
      </c>
      <c r="M993">
        <v>23938</v>
      </c>
      <c r="N993">
        <f t="shared" si="30"/>
        <v>23938</v>
      </c>
      <c r="O993" t="str">
        <f t="shared" si="31"/>
        <v/>
      </c>
    </row>
    <row r="994" spans="1:15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>
        <v>0.16</v>
      </c>
      <c r="M994">
        <v>27147</v>
      </c>
      <c r="N994">
        <f t="shared" si="30"/>
        <v>27147</v>
      </c>
      <c r="O994" t="str">
        <f t="shared" si="31"/>
        <v/>
      </c>
    </row>
    <row r="995" spans="1:15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>
        <v>0.17</v>
      </c>
      <c r="M995">
        <v>33148</v>
      </c>
      <c r="N995">
        <f t="shared" si="30"/>
        <v>33148</v>
      </c>
      <c r="O995" t="str">
        <f t="shared" si="31"/>
        <v/>
      </c>
    </row>
    <row r="996" spans="1:15" hidden="1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>
        <v>0.19</v>
      </c>
      <c r="M996">
        <v>-3814</v>
      </c>
      <c r="N996" t="str">
        <f t="shared" si="30"/>
        <v/>
      </c>
      <c r="O996">
        <f t="shared" si="31"/>
        <v>-3814</v>
      </c>
    </row>
    <row r="997" spans="1:15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>
        <v>0.15</v>
      </c>
      <c r="M997">
        <v>2211</v>
      </c>
      <c r="N997">
        <f t="shared" si="30"/>
        <v>2211</v>
      </c>
      <c r="O997" t="str">
        <f t="shared" si="31"/>
        <v/>
      </c>
    </row>
    <row r="998" spans="1:15" hidden="1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>
        <v>7.0000000000000007E-2</v>
      </c>
      <c r="M998">
        <v>-13991</v>
      </c>
      <c r="N998" t="str">
        <f t="shared" si="30"/>
        <v/>
      </c>
      <c r="O998">
        <f t="shared" si="31"/>
        <v>-13991</v>
      </c>
    </row>
    <row r="999" spans="1:15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>
        <v>0.01</v>
      </c>
      <c r="M999">
        <v>27669</v>
      </c>
      <c r="N999">
        <f t="shared" si="30"/>
        <v>27669</v>
      </c>
      <c r="O999" t="str">
        <f t="shared" si="31"/>
        <v/>
      </c>
    </row>
    <row r="1000" spans="1:15" hidden="1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>
        <v>7.0000000000000007E-2</v>
      </c>
      <c r="M1000">
        <v>-5284</v>
      </c>
      <c r="N1000" t="str">
        <f t="shared" si="30"/>
        <v/>
      </c>
      <c r="O1000">
        <f t="shared" si="31"/>
        <v>-5284</v>
      </c>
    </row>
    <row r="1001" spans="1:15" hidden="1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>
        <v>0.27</v>
      </c>
      <c r="M1001">
        <v>-643</v>
      </c>
      <c r="N1001" t="str">
        <f t="shared" si="30"/>
        <v/>
      </c>
      <c r="O1001">
        <f t="shared" si="31"/>
        <v>-643</v>
      </c>
    </row>
    <row r="1002" spans="1:15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>
        <v>0.09</v>
      </c>
      <c r="M1002">
        <v>26789</v>
      </c>
      <c r="N1002">
        <f t="shared" si="30"/>
        <v>26789</v>
      </c>
      <c r="O1002" t="str">
        <f t="shared" si="31"/>
        <v/>
      </c>
    </row>
    <row r="1003" spans="1:15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>
        <v>0.25</v>
      </c>
      <c r="M1003">
        <v>26839</v>
      </c>
      <c r="N1003">
        <f t="shared" si="30"/>
        <v>26839</v>
      </c>
      <c r="O1003" t="str">
        <f t="shared" si="31"/>
        <v/>
      </c>
    </row>
    <row r="1004" spans="1:15" hidden="1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>
        <v>0.15</v>
      </c>
      <c r="M1004">
        <v>-6935</v>
      </c>
      <c r="N1004" t="str">
        <f t="shared" si="30"/>
        <v/>
      </c>
      <c r="O1004">
        <f t="shared" si="31"/>
        <v>-6935</v>
      </c>
    </row>
    <row r="1005" spans="1:15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>
        <v>0.05</v>
      </c>
      <c r="M1005">
        <v>3708</v>
      </c>
      <c r="N1005">
        <f t="shared" si="30"/>
        <v>3708</v>
      </c>
      <c r="O1005" t="str">
        <f t="shared" si="31"/>
        <v/>
      </c>
    </row>
    <row r="1006" spans="1:15" hidden="1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>
        <v>0.25</v>
      </c>
      <c r="M1006">
        <v>-22930</v>
      </c>
      <c r="N1006" t="str">
        <f t="shared" si="30"/>
        <v/>
      </c>
      <c r="O1006">
        <f t="shared" si="31"/>
        <v>-22930</v>
      </c>
    </row>
    <row r="1007" spans="1:15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>
        <v>0.11</v>
      </c>
      <c r="M1007">
        <v>9234</v>
      </c>
      <c r="N1007">
        <f t="shared" si="30"/>
        <v>9234</v>
      </c>
      <c r="O1007" t="str">
        <f t="shared" si="31"/>
        <v/>
      </c>
    </row>
    <row r="1008" spans="1:15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>
        <v>0.11</v>
      </c>
      <c r="M1008">
        <v>34022</v>
      </c>
      <c r="N1008">
        <f t="shared" si="30"/>
        <v>34022</v>
      </c>
      <c r="O1008" t="str">
        <f t="shared" si="31"/>
        <v/>
      </c>
    </row>
    <row r="1009" spans="1:15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>
        <v>0.21</v>
      </c>
      <c r="M1009">
        <v>6948</v>
      </c>
      <c r="N1009">
        <f t="shared" si="30"/>
        <v>6948</v>
      </c>
      <c r="O1009" t="str">
        <f t="shared" si="31"/>
        <v/>
      </c>
    </row>
    <row r="1010" spans="1:15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>
        <v>0.28999999999999998</v>
      </c>
      <c r="M1010">
        <v>4941</v>
      </c>
      <c r="N1010">
        <f t="shared" si="30"/>
        <v>4941</v>
      </c>
      <c r="O1010" t="str">
        <f t="shared" si="31"/>
        <v/>
      </c>
    </row>
    <row r="1011" spans="1:15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>
        <v>0.2</v>
      </c>
      <c r="M1011">
        <v>10960</v>
      </c>
      <c r="N1011">
        <f t="shared" si="30"/>
        <v>10960</v>
      </c>
      <c r="O1011" t="str">
        <f t="shared" si="31"/>
        <v/>
      </c>
    </row>
    <row r="1012" spans="1:15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>
        <v>0.04</v>
      </c>
      <c r="M1012">
        <v>520</v>
      </c>
      <c r="N1012">
        <f t="shared" si="30"/>
        <v>520</v>
      </c>
      <c r="O1012" t="str">
        <f t="shared" si="31"/>
        <v/>
      </c>
    </row>
    <row r="1013" spans="1:15" hidden="1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>
        <v>0.11</v>
      </c>
      <c r="M1013">
        <v>-571</v>
      </c>
      <c r="N1013" t="str">
        <f t="shared" si="30"/>
        <v/>
      </c>
      <c r="O1013">
        <f t="shared" si="31"/>
        <v>-571</v>
      </c>
    </row>
    <row r="1014" spans="1:15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>
        <v>0.14000000000000001</v>
      </c>
      <c r="M1014">
        <v>9053</v>
      </c>
      <c r="N1014">
        <f t="shared" si="30"/>
        <v>9053</v>
      </c>
      <c r="O1014" t="str">
        <f t="shared" si="31"/>
        <v/>
      </c>
    </row>
    <row r="1015" spans="1:15" hidden="1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>
        <v>0.12</v>
      </c>
      <c r="M1015">
        <v>-12122</v>
      </c>
      <c r="N1015" t="str">
        <f t="shared" si="30"/>
        <v/>
      </c>
      <c r="O1015">
        <f t="shared" si="31"/>
        <v>-12122</v>
      </c>
    </row>
    <row r="1016" spans="1:15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>
        <v>7.0000000000000007E-2</v>
      </c>
      <c r="M1016">
        <v>15833</v>
      </c>
      <c r="N1016">
        <f t="shared" si="30"/>
        <v>15833</v>
      </c>
      <c r="O1016" t="str">
        <f t="shared" si="31"/>
        <v/>
      </c>
    </row>
    <row r="1017" spans="1:15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>
        <v>7.0000000000000007E-2</v>
      </c>
      <c r="M1017">
        <v>19378</v>
      </c>
      <c r="N1017">
        <f t="shared" si="30"/>
        <v>19378</v>
      </c>
      <c r="O1017" t="str">
        <f t="shared" si="31"/>
        <v/>
      </c>
    </row>
    <row r="1018" spans="1:15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>
        <v>0.04</v>
      </c>
      <c r="M1018">
        <v>23049</v>
      </c>
      <c r="N1018">
        <f t="shared" si="30"/>
        <v>23049</v>
      </c>
      <c r="O1018" t="str">
        <f t="shared" si="31"/>
        <v/>
      </c>
    </row>
    <row r="1019" spans="1:15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>
        <v>0.05</v>
      </c>
      <c r="M1019">
        <v>15422</v>
      </c>
      <c r="N1019">
        <f t="shared" si="30"/>
        <v>15422</v>
      </c>
      <c r="O1019" t="str">
        <f t="shared" si="31"/>
        <v/>
      </c>
    </row>
    <row r="1020" spans="1:15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>
        <v>0.19</v>
      </c>
      <c r="M1020">
        <v>14989</v>
      </c>
      <c r="N1020">
        <f t="shared" si="30"/>
        <v>14989</v>
      </c>
      <c r="O1020" t="str">
        <f t="shared" si="31"/>
        <v/>
      </c>
    </row>
    <row r="1021" spans="1:15" hidden="1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>
        <v>0.06</v>
      </c>
      <c r="M1021">
        <v>-8631</v>
      </c>
      <c r="N1021" t="str">
        <f t="shared" si="30"/>
        <v/>
      </c>
      <c r="O1021">
        <f t="shared" si="31"/>
        <v>-8631</v>
      </c>
    </row>
    <row r="1022" spans="1:15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>
        <v>0.24</v>
      </c>
      <c r="M1022">
        <v>3167</v>
      </c>
      <c r="N1022">
        <f t="shared" si="30"/>
        <v>3167</v>
      </c>
      <c r="O1022" t="str">
        <f t="shared" si="31"/>
        <v/>
      </c>
    </row>
    <row r="1023" spans="1:15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>
        <v>0.22</v>
      </c>
      <c r="M1023">
        <v>30762</v>
      </c>
      <c r="N1023">
        <f t="shared" si="30"/>
        <v>30762</v>
      </c>
      <c r="O1023" t="str">
        <f t="shared" si="31"/>
        <v/>
      </c>
    </row>
    <row r="1024" spans="1:15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>
        <v>0.05</v>
      </c>
      <c r="M1024">
        <v>5661</v>
      </c>
      <c r="N1024">
        <f t="shared" si="30"/>
        <v>5661</v>
      </c>
      <c r="O1024" t="str">
        <f t="shared" si="31"/>
        <v/>
      </c>
    </row>
    <row r="1025" spans="1:15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>
        <v>0.16</v>
      </c>
      <c r="M1025">
        <v>41696</v>
      </c>
      <c r="N1025">
        <f t="shared" si="30"/>
        <v>41696</v>
      </c>
      <c r="O1025" t="str">
        <f t="shared" si="31"/>
        <v/>
      </c>
    </row>
    <row r="1026" spans="1:15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>
        <v>0.25</v>
      </c>
      <c r="M1026">
        <v>29644</v>
      </c>
      <c r="N1026">
        <f t="shared" si="30"/>
        <v>29644</v>
      </c>
      <c r="O1026" t="str">
        <f t="shared" si="31"/>
        <v/>
      </c>
    </row>
    <row r="1027" spans="1:15" hidden="1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>
        <v>0.28999999999999998</v>
      </c>
      <c r="M1027">
        <v>-21103</v>
      </c>
      <c r="N1027" t="str">
        <f t="shared" ref="N1027:N1090" si="32">IF(M1027&gt;=0,M1027,"")</f>
        <v/>
      </c>
      <c r="O1027">
        <f t="shared" ref="O1027:O1090" si="33">IF(M1027&lt;=0,M1027,"")</f>
        <v>-21103</v>
      </c>
    </row>
    <row r="1028" spans="1:15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>
        <v>0.26</v>
      </c>
      <c r="M1028">
        <v>19586</v>
      </c>
      <c r="N1028">
        <f t="shared" si="32"/>
        <v>19586</v>
      </c>
      <c r="O1028" t="str">
        <f t="shared" si="33"/>
        <v/>
      </c>
    </row>
    <row r="1029" spans="1:15" hidden="1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>
        <v>0.2</v>
      </c>
      <c r="M1029">
        <v>-6294</v>
      </c>
      <c r="N1029" t="str">
        <f t="shared" si="32"/>
        <v/>
      </c>
      <c r="O1029">
        <f t="shared" si="33"/>
        <v>-6294</v>
      </c>
    </row>
    <row r="1030" spans="1:15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>
        <v>0.16</v>
      </c>
      <c r="M1030">
        <v>38165</v>
      </c>
      <c r="N1030">
        <f t="shared" si="32"/>
        <v>38165</v>
      </c>
      <c r="O1030" t="str">
        <f t="shared" si="33"/>
        <v/>
      </c>
    </row>
    <row r="1031" spans="1:15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>
        <v>0.11</v>
      </c>
      <c r="M1031">
        <v>23365</v>
      </c>
      <c r="N1031">
        <f t="shared" si="32"/>
        <v>23365</v>
      </c>
      <c r="O1031" t="str">
        <f t="shared" si="33"/>
        <v/>
      </c>
    </row>
    <row r="1032" spans="1:15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>
        <v>0.14000000000000001</v>
      </c>
      <c r="M1032">
        <v>762</v>
      </c>
      <c r="N1032">
        <f t="shared" si="32"/>
        <v>762</v>
      </c>
      <c r="O1032" t="str">
        <f t="shared" si="33"/>
        <v/>
      </c>
    </row>
    <row r="1033" spans="1:15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>
        <v>0.05</v>
      </c>
      <c r="M1033">
        <v>17818</v>
      </c>
      <c r="N1033">
        <f t="shared" si="32"/>
        <v>17818</v>
      </c>
      <c r="O1033" t="str">
        <f t="shared" si="33"/>
        <v/>
      </c>
    </row>
    <row r="1034" spans="1:15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>
        <v>0.1</v>
      </c>
      <c r="M1034">
        <v>38494</v>
      </c>
      <c r="N1034">
        <f t="shared" si="32"/>
        <v>38494</v>
      </c>
      <c r="O1034" t="str">
        <f t="shared" si="33"/>
        <v/>
      </c>
    </row>
    <row r="1035" spans="1:15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>
        <v>0.18</v>
      </c>
      <c r="M1035">
        <v>11870</v>
      </c>
      <c r="N1035">
        <f t="shared" si="32"/>
        <v>11870</v>
      </c>
      <c r="O1035" t="str">
        <f t="shared" si="33"/>
        <v/>
      </c>
    </row>
    <row r="1036" spans="1:15" hidden="1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>
        <v>0.19</v>
      </c>
      <c r="M1036">
        <v>-10119</v>
      </c>
      <c r="N1036" t="str">
        <f t="shared" si="32"/>
        <v/>
      </c>
      <c r="O1036">
        <f t="shared" si="33"/>
        <v>-10119</v>
      </c>
    </row>
    <row r="1037" spans="1:15" hidden="1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>
        <v>0</v>
      </c>
      <c r="M1037">
        <v>-12133</v>
      </c>
      <c r="N1037" t="str">
        <f t="shared" si="32"/>
        <v/>
      </c>
      <c r="O1037">
        <f t="shared" si="33"/>
        <v>-12133</v>
      </c>
    </row>
    <row r="1038" spans="1:15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>
        <v>0</v>
      </c>
      <c r="M1038">
        <v>24128</v>
      </c>
      <c r="N1038">
        <f t="shared" si="32"/>
        <v>24128</v>
      </c>
      <c r="O1038" t="str">
        <f t="shared" si="33"/>
        <v/>
      </c>
    </row>
    <row r="1039" spans="1:15" hidden="1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>
        <v>0.22</v>
      </c>
      <c r="M1039">
        <v>-4535</v>
      </c>
      <c r="N1039" t="str">
        <f t="shared" si="32"/>
        <v/>
      </c>
      <c r="O1039">
        <f t="shared" si="33"/>
        <v>-4535</v>
      </c>
    </row>
    <row r="1040" spans="1:15" hidden="1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>
        <v>0.11</v>
      </c>
      <c r="M1040">
        <v>-13965</v>
      </c>
      <c r="N1040" t="str">
        <f t="shared" si="32"/>
        <v/>
      </c>
      <c r="O1040">
        <f t="shared" si="33"/>
        <v>-13965</v>
      </c>
    </row>
    <row r="1041" spans="1:15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>
        <v>0.21</v>
      </c>
      <c r="M1041">
        <v>22460</v>
      </c>
      <c r="N1041">
        <f t="shared" si="32"/>
        <v>22460</v>
      </c>
      <c r="O1041" t="str">
        <f t="shared" si="33"/>
        <v/>
      </c>
    </row>
    <row r="1042" spans="1:15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>
        <v>0</v>
      </c>
      <c r="M1042">
        <v>11432</v>
      </c>
      <c r="N1042">
        <f t="shared" si="32"/>
        <v>11432</v>
      </c>
      <c r="O1042" t="str">
        <f t="shared" si="33"/>
        <v/>
      </c>
    </row>
    <row r="1043" spans="1:15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>
        <v>0.11</v>
      </c>
      <c r="M1043">
        <v>11820</v>
      </c>
      <c r="N1043">
        <f t="shared" si="32"/>
        <v>11820</v>
      </c>
      <c r="O1043" t="str">
        <f t="shared" si="33"/>
        <v/>
      </c>
    </row>
    <row r="1044" spans="1:15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>
        <v>0.03</v>
      </c>
      <c r="M1044">
        <v>3794</v>
      </c>
      <c r="N1044">
        <f t="shared" si="32"/>
        <v>3794</v>
      </c>
      <c r="O1044" t="str">
        <f t="shared" si="33"/>
        <v/>
      </c>
    </row>
    <row r="1045" spans="1:15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>
        <v>0.28999999999999998</v>
      </c>
      <c r="M1045">
        <v>2495</v>
      </c>
      <c r="N1045">
        <f t="shared" si="32"/>
        <v>2495</v>
      </c>
      <c r="O1045" t="str">
        <f t="shared" si="33"/>
        <v/>
      </c>
    </row>
    <row r="1046" spans="1:15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>
        <v>0.09</v>
      </c>
      <c r="M1046">
        <v>21127</v>
      </c>
      <c r="N1046">
        <f t="shared" si="32"/>
        <v>21127</v>
      </c>
      <c r="O1046" t="str">
        <f t="shared" si="33"/>
        <v/>
      </c>
    </row>
    <row r="1047" spans="1:15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>
        <v>0.13</v>
      </c>
      <c r="M1047">
        <v>5959</v>
      </c>
      <c r="N1047">
        <f t="shared" si="32"/>
        <v>5959</v>
      </c>
      <c r="O1047" t="str">
        <f t="shared" si="33"/>
        <v/>
      </c>
    </row>
    <row r="1048" spans="1:15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>
        <v>0.08</v>
      </c>
      <c r="M1048">
        <v>26363</v>
      </c>
      <c r="N1048">
        <f t="shared" si="32"/>
        <v>26363</v>
      </c>
      <c r="O1048" t="str">
        <f t="shared" si="33"/>
        <v/>
      </c>
    </row>
    <row r="1049" spans="1:15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>
        <v>7.0000000000000007E-2</v>
      </c>
      <c r="M1049">
        <v>19972</v>
      </c>
      <c r="N1049">
        <f t="shared" si="32"/>
        <v>19972</v>
      </c>
      <c r="O1049" t="str">
        <f t="shared" si="33"/>
        <v/>
      </c>
    </row>
    <row r="1050" spans="1:15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>
        <v>0.13</v>
      </c>
      <c r="M1050">
        <v>35056</v>
      </c>
      <c r="N1050">
        <f t="shared" si="32"/>
        <v>35056</v>
      </c>
      <c r="O1050" t="str">
        <f t="shared" si="33"/>
        <v/>
      </c>
    </row>
    <row r="1051" spans="1:15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>
        <v>0.19</v>
      </c>
      <c r="M1051">
        <v>15933</v>
      </c>
      <c r="N1051">
        <f t="shared" si="32"/>
        <v>15933</v>
      </c>
      <c r="O1051" t="str">
        <f t="shared" si="33"/>
        <v/>
      </c>
    </row>
    <row r="1052" spans="1:15" hidden="1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>
        <v>0.27</v>
      </c>
      <c r="M1052">
        <v>-635</v>
      </c>
      <c r="N1052" t="str">
        <f t="shared" si="32"/>
        <v/>
      </c>
      <c r="O1052">
        <f t="shared" si="33"/>
        <v>-635</v>
      </c>
    </row>
    <row r="1053" spans="1:15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>
        <v>0.19</v>
      </c>
      <c r="M1053">
        <v>30586</v>
      </c>
      <c r="N1053">
        <f t="shared" si="32"/>
        <v>30586</v>
      </c>
      <c r="O1053" t="str">
        <f t="shared" si="33"/>
        <v/>
      </c>
    </row>
    <row r="1054" spans="1:15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>
        <v>0.02</v>
      </c>
      <c r="M1054">
        <v>34153</v>
      </c>
      <c r="N1054">
        <f t="shared" si="32"/>
        <v>34153</v>
      </c>
      <c r="O1054" t="str">
        <f t="shared" si="33"/>
        <v/>
      </c>
    </row>
    <row r="1055" spans="1:15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>
        <v>0.16</v>
      </c>
      <c r="M1055">
        <v>35693</v>
      </c>
      <c r="N1055">
        <f t="shared" si="32"/>
        <v>35693</v>
      </c>
      <c r="O1055" t="str">
        <f t="shared" si="33"/>
        <v/>
      </c>
    </row>
    <row r="1056" spans="1:15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>
        <v>0.13</v>
      </c>
      <c r="M1056">
        <v>13737</v>
      </c>
      <c r="N1056">
        <f t="shared" si="32"/>
        <v>13737</v>
      </c>
      <c r="O1056" t="str">
        <f t="shared" si="33"/>
        <v/>
      </c>
    </row>
    <row r="1057" spans="1:15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>
        <v>0.13</v>
      </c>
      <c r="M1057">
        <v>15391</v>
      </c>
      <c r="N1057">
        <f t="shared" si="32"/>
        <v>15391</v>
      </c>
      <c r="O1057" t="str">
        <f t="shared" si="33"/>
        <v/>
      </c>
    </row>
    <row r="1058" spans="1:15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>
        <v>0.12</v>
      </c>
      <c r="M1058">
        <v>824</v>
      </c>
      <c r="N1058">
        <f t="shared" si="32"/>
        <v>824</v>
      </c>
      <c r="O1058" t="str">
        <f t="shared" si="33"/>
        <v/>
      </c>
    </row>
    <row r="1059" spans="1:15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>
        <v>0.1</v>
      </c>
      <c r="M1059">
        <v>16748</v>
      </c>
      <c r="N1059">
        <f t="shared" si="32"/>
        <v>16748</v>
      </c>
      <c r="O1059" t="str">
        <f t="shared" si="33"/>
        <v/>
      </c>
    </row>
    <row r="1060" spans="1:15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>
        <v>0.22</v>
      </c>
      <c r="M1060">
        <v>14886</v>
      </c>
      <c r="N1060">
        <f t="shared" si="32"/>
        <v>14886</v>
      </c>
      <c r="O1060" t="str">
        <f t="shared" si="33"/>
        <v/>
      </c>
    </row>
    <row r="1061" spans="1:15" hidden="1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>
        <v>7.0000000000000007E-2</v>
      </c>
      <c r="M1061">
        <v>-12301</v>
      </c>
      <c r="N1061" t="str">
        <f t="shared" si="32"/>
        <v/>
      </c>
      <c r="O1061">
        <f t="shared" si="33"/>
        <v>-12301</v>
      </c>
    </row>
    <row r="1062" spans="1:15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>
        <v>0.11</v>
      </c>
      <c r="M1062">
        <v>5387</v>
      </c>
      <c r="N1062">
        <f t="shared" si="32"/>
        <v>5387</v>
      </c>
      <c r="O1062" t="str">
        <f t="shared" si="33"/>
        <v/>
      </c>
    </row>
    <row r="1063" spans="1:15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>
        <v>0.28000000000000003</v>
      </c>
      <c r="M1063">
        <v>21356</v>
      </c>
      <c r="N1063">
        <f t="shared" si="32"/>
        <v>21356</v>
      </c>
      <c r="O1063" t="str">
        <f t="shared" si="33"/>
        <v/>
      </c>
    </row>
    <row r="1064" spans="1:15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>
        <v>0.17</v>
      </c>
      <c r="M1064">
        <v>37751</v>
      </c>
      <c r="N1064">
        <f t="shared" si="32"/>
        <v>37751</v>
      </c>
      <c r="O1064" t="str">
        <f t="shared" si="33"/>
        <v/>
      </c>
    </row>
    <row r="1065" spans="1:15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>
        <v>0.27</v>
      </c>
      <c r="M1065">
        <v>7310</v>
      </c>
      <c r="N1065">
        <f t="shared" si="32"/>
        <v>7310</v>
      </c>
      <c r="O1065" t="str">
        <f t="shared" si="33"/>
        <v/>
      </c>
    </row>
    <row r="1066" spans="1:15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>
        <v>0.25</v>
      </c>
      <c r="M1066">
        <v>10169</v>
      </c>
      <c r="N1066">
        <f t="shared" si="32"/>
        <v>10169</v>
      </c>
      <c r="O1066" t="str">
        <f t="shared" si="33"/>
        <v/>
      </c>
    </row>
    <row r="1067" spans="1:15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>
        <v>0.12</v>
      </c>
      <c r="M1067">
        <v>146</v>
      </c>
      <c r="N1067">
        <f t="shared" si="32"/>
        <v>146</v>
      </c>
      <c r="O1067" t="str">
        <f t="shared" si="33"/>
        <v/>
      </c>
    </row>
    <row r="1068" spans="1:15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>
        <v>0.21</v>
      </c>
      <c r="M1068">
        <v>35395</v>
      </c>
      <c r="N1068">
        <f t="shared" si="32"/>
        <v>35395</v>
      </c>
      <c r="O1068" t="str">
        <f t="shared" si="33"/>
        <v/>
      </c>
    </row>
    <row r="1069" spans="1:15" hidden="1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>
        <v>0.28999999999999998</v>
      </c>
      <c r="M1069">
        <v>-9871</v>
      </c>
      <c r="N1069" t="str">
        <f t="shared" si="32"/>
        <v/>
      </c>
      <c r="O1069">
        <f t="shared" si="33"/>
        <v>-9871</v>
      </c>
    </row>
    <row r="1070" spans="1:15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>
        <v>0.03</v>
      </c>
      <c r="M1070">
        <v>17088</v>
      </c>
      <c r="N1070">
        <f t="shared" si="32"/>
        <v>17088</v>
      </c>
      <c r="O1070" t="str">
        <f t="shared" si="33"/>
        <v/>
      </c>
    </row>
    <row r="1071" spans="1:15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>
        <v>0.06</v>
      </c>
      <c r="M1071">
        <v>13135</v>
      </c>
      <c r="N1071">
        <f t="shared" si="32"/>
        <v>13135</v>
      </c>
      <c r="O1071" t="str">
        <f t="shared" si="33"/>
        <v/>
      </c>
    </row>
    <row r="1072" spans="1:15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>
        <v>0.19</v>
      </c>
      <c r="M1072">
        <v>12566</v>
      </c>
      <c r="N1072">
        <f t="shared" si="32"/>
        <v>12566</v>
      </c>
      <c r="O1072" t="str">
        <f t="shared" si="33"/>
        <v/>
      </c>
    </row>
    <row r="1073" spans="1:15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>
        <v>0.03</v>
      </c>
      <c r="M1073">
        <v>994</v>
      </c>
      <c r="N1073">
        <f t="shared" si="32"/>
        <v>994</v>
      </c>
      <c r="O1073" t="str">
        <f t="shared" si="33"/>
        <v/>
      </c>
    </row>
    <row r="1074" spans="1:15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>
        <v>0.1</v>
      </c>
      <c r="M1074">
        <v>34069</v>
      </c>
      <c r="N1074">
        <f t="shared" si="32"/>
        <v>34069</v>
      </c>
      <c r="O1074" t="str">
        <f t="shared" si="33"/>
        <v/>
      </c>
    </row>
    <row r="1075" spans="1:15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>
        <v>0.27</v>
      </c>
      <c r="M1075">
        <v>26039</v>
      </c>
      <c r="N1075">
        <f t="shared" si="32"/>
        <v>26039</v>
      </c>
      <c r="O1075" t="str">
        <f t="shared" si="33"/>
        <v/>
      </c>
    </row>
    <row r="1076" spans="1:15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>
        <v>0.1</v>
      </c>
      <c r="M1076">
        <v>8246</v>
      </c>
      <c r="N1076">
        <f t="shared" si="32"/>
        <v>8246</v>
      </c>
      <c r="O1076" t="str">
        <f t="shared" si="33"/>
        <v/>
      </c>
    </row>
    <row r="1077" spans="1:15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>
        <v>0.11</v>
      </c>
      <c r="M1077">
        <v>24942</v>
      </c>
      <c r="N1077">
        <f t="shared" si="32"/>
        <v>24942</v>
      </c>
      <c r="O1077" t="str">
        <f t="shared" si="33"/>
        <v/>
      </c>
    </row>
    <row r="1078" spans="1:15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>
        <v>0.27</v>
      </c>
      <c r="M1078">
        <v>2373</v>
      </c>
      <c r="N1078">
        <f t="shared" si="32"/>
        <v>2373</v>
      </c>
      <c r="O1078" t="str">
        <f t="shared" si="33"/>
        <v/>
      </c>
    </row>
    <row r="1079" spans="1:15" hidden="1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>
        <v>0.21</v>
      </c>
      <c r="M1079">
        <v>-11658</v>
      </c>
      <c r="N1079" t="str">
        <f t="shared" si="32"/>
        <v/>
      </c>
      <c r="O1079">
        <f t="shared" si="33"/>
        <v>-11658</v>
      </c>
    </row>
    <row r="1080" spans="1:15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>
        <v>0.28999999999999998</v>
      </c>
      <c r="M1080">
        <v>24389</v>
      </c>
      <c r="N1080">
        <f t="shared" si="32"/>
        <v>24389</v>
      </c>
      <c r="O1080" t="str">
        <f t="shared" si="33"/>
        <v/>
      </c>
    </row>
    <row r="1081" spans="1:15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>
        <v>0.2</v>
      </c>
      <c r="M1081">
        <v>3504</v>
      </c>
      <c r="N1081">
        <f t="shared" si="32"/>
        <v>3504</v>
      </c>
      <c r="O1081" t="str">
        <f t="shared" si="33"/>
        <v/>
      </c>
    </row>
    <row r="1082" spans="1:15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>
        <v>0.25</v>
      </c>
      <c r="M1082">
        <v>19705</v>
      </c>
      <c r="N1082">
        <f t="shared" si="32"/>
        <v>19705</v>
      </c>
      <c r="O1082" t="str">
        <f t="shared" si="33"/>
        <v/>
      </c>
    </row>
    <row r="1083" spans="1:15" hidden="1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>
        <v>0.14000000000000001</v>
      </c>
      <c r="M1083">
        <v>-12094</v>
      </c>
      <c r="N1083" t="str">
        <f t="shared" si="32"/>
        <v/>
      </c>
      <c r="O1083">
        <f t="shared" si="33"/>
        <v>-12094</v>
      </c>
    </row>
    <row r="1084" spans="1:15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>
        <v>0.08</v>
      </c>
      <c r="M1084">
        <v>33512</v>
      </c>
      <c r="N1084">
        <f t="shared" si="32"/>
        <v>33512</v>
      </c>
      <c r="O1084" t="str">
        <f t="shared" si="33"/>
        <v/>
      </c>
    </row>
    <row r="1085" spans="1:15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>
        <v>0.19</v>
      </c>
      <c r="M1085">
        <v>17112</v>
      </c>
      <c r="N1085">
        <f t="shared" si="32"/>
        <v>17112</v>
      </c>
      <c r="O1085" t="str">
        <f t="shared" si="33"/>
        <v/>
      </c>
    </row>
    <row r="1086" spans="1:15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>
        <v>0.28999999999999998</v>
      </c>
      <c r="M1086">
        <v>22132</v>
      </c>
      <c r="N1086">
        <f t="shared" si="32"/>
        <v>22132</v>
      </c>
      <c r="O1086" t="str">
        <f t="shared" si="33"/>
        <v/>
      </c>
    </row>
    <row r="1087" spans="1:15" hidden="1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>
        <v>0.01</v>
      </c>
      <c r="M1087">
        <v>-8970</v>
      </c>
      <c r="N1087" t="str">
        <f t="shared" si="32"/>
        <v/>
      </c>
      <c r="O1087">
        <f t="shared" si="33"/>
        <v>-8970</v>
      </c>
    </row>
    <row r="1088" spans="1:15" hidden="1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>
        <v>0.06</v>
      </c>
      <c r="M1088">
        <v>-1384</v>
      </c>
      <c r="N1088" t="str">
        <f t="shared" si="32"/>
        <v/>
      </c>
      <c r="O1088">
        <f t="shared" si="33"/>
        <v>-1384</v>
      </c>
    </row>
    <row r="1089" spans="1:15" hidden="1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>
        <v>0.18</v>
      </c>
      <c r="M1089">
        <v>-5465</v>
      </c>
      <c r="N1089" t="str">
        <f t="shared" si="32"/>
        <v/>
      </c>
      <c r="O1089">
        <f t="shared" si="33"/>
        <v>-5465</v>
      </c>
    </row>
    <row r="1090" spans="1:15" hidden="1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>
        <v>0.16</v>
      </c>
      <c r="M1090">
        <v>-7614</v>
      </c>
      <c r="N1090" t="str">
        <f t="shared" si="32"/>
        <v/>
      </c>
      <c r="O1090">
        <f t="shared" si="33"/>
        <v>-7614</v>
      </c>
    </row>
    <row r="1091" spans="1:15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>
        <v>0.11</v>
      </c>
      <c r="M1091">
        <v>886</v>
      </c>
      <c r="N1091">
        <f t="shared" ref="N1091:N1154" si="34">IF(M1091&gt;=0,M1091,"")</f>
        <v>886</v>
      </c>
      <c r="O1091" t="str">
        <f t="shared" ref="O1091:O1154" si="35">IF(M1091&lt;=0,M1091,"")</f>
        <v/>
      </c>
    </row>
    <row r="1092" spans="1:15" hidden="1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>
        <v>0.02</v>
      </c>
      <c r="M1092">
        <v>-82</v>
      </c>
      <c r="N1092" t="str">
        <f t="shared" si="34"/>
        <v/>
      </c>
      <c r="O1092">
        <f t="shared" si="35"/>
        <v>-82</v>
      </c>
    </row>
    <row r="1093" spans="1:15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>
        <v>0.18</v>
      </c>
      <c r="M1093">
        <v>16396</v>
      </c>
      <c r="N1093">
        <f t="shared" si="34"/>
        <v>16396</v>
      </c>
      <c r="O1093" t="str">
        <f t="shared" si="35"/>
        <v/>
      </c>
    </row>
    <row r="1094" spans="1:15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>
        <v>0.13</v>
      </c>
      <c r="M1094">
        <v>11368</v>
      </c>
      <c r="N1094">
        <f t="shared" si="34"/>
        <v>11368</v>
      </c>
      <c r="O1094" t="str">
        <f t="shared" si="35"/>
        <v/>
      </c>
    </row>
    <row r="1095" spans="1:15" hidden="1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>
        <v>0.01</v>
      </c>
      <c r="M1095">
        <v>-4367</v>
      </c>
      <c r="N1095" t="str">
        <f t="shared" si="34"/>
        <v/>
      </c>
      <c r="O1095">
        <f t="shared" si="35"/>
        <v>-4367</v>
      </c>
    </row>
    <row r="1096" spans="1:15" hidden="1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>
        <v>0.28000000000000003</v>
      </c>
      <c r="M1096">
        <v>-10874</v>
      </c>
      <c r="N1096" t="str">
        <f t="shared" si="34"/>
        <v/>
      </c>
      <c r="O1096">
        <f t="shared" si="35"/>
        <v>-10874</v>
      </c>
    </row>
    <row r="1097" spans="1:15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>
        <v>0.1</v>
      </c>
      <c r="M1097">
        <v>431</v>
      </c>
      <c r="N1097">
        <f t="shared" si="34"/>
        <v>431</v>
      </c>
      <c r="O1097" t="str">
        <f t="shared" si="35"/>
        <v/>
      </c>
    </row>
    <row r="1098" spans="1:15" hidden="1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>
        <v>0.24</v>
      </c>
      <c r="M1098">
        <v>-19300</v>
      </c>
      <c r="N1098" t="str">
        <f t="shared" si="34"/>
        <v/>
      </c>
      <c r="O1098">
        <f t="shared" si="35"/>
        <v>-19300</v>
      </c>
    </row>
    <row r="1099" spans="1:15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>
        <v>0.06</v>
      </c>
      <c r="M1099">
        <v>43131</v>
      </c>
      <c r="N1099">
        <f t="shared" si="34"/>
        <v>43131</v>
      </c>
      <c r="O1099" t="str">
        <f t="shared" si="35"/>
        <v/>
      </c>
    </row>
    <row r="1100" spans="1:15" hidden="1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>
        <v>0.19</v>
      </c>
      <c r="M1100">
        <v>-3287</v>
      </c>
      <c r="N1100" t="str">
        <f t="shared" si="34"/>
        <v/>
      </c>
      <c r="O1100">
        <f t="shared" si="35"/>
        <v>-3287</v>
      </c>
    </row>
    <row r="1101" spans="1:15" hidden="1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>
        <v>0.14000000000000001</v>
      </c>
      <c r="M1101">
        <v>-6325</v>
      </c>
      <c r="N1101" t="str">
        <f t="shared" si="34"/>
        <v/>
      </c>
      <c r="O1101">
        <f t="shared" si="35"/>
        <v>-6325</v>
      </c>
    </row>
    <row r="1102" spans="1:15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>
        <v>0.06</v>
      </c>
      <c r="M1102">
        <v>4091</v>
      </c>
      <c r="N1102">
        <f t="shared" si="34"/>
        <v>4091</v>
      </c>
      <c r="O1102" t="str">
        <f t="shared" si="35"/>
        <v/>
      </c>
    </row>
    <row r="1103" spans="1:15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>
        <v>0.14000000000000001</v>
      </c>
      <c r="M1103">
        <v>22124</v>
      </c>
      <c r="N1103">
        <f t="shared" si="34"/>
        <v>22124</v>
      </c>
      <c r="O1103" t="str">
        <f t="shared" si="35"/>
        <v/>
      </c>
    </row>
    <row r="1104" spans="1:15" hidden="1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>
        <v>0.18</v>
      </c>
      <c r="M1104">
        <v>-16993</v>
      </c>
      <c r="N1104" t="str">
        <f t="shared" si="34"/>
        <v/>
      </c>
      <c r="O1104">
        <f t="shared" si="35"/>
        <v>-16993</v>
      </c>
    </row>
    <row r="1105" spans="1:15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>
        <v>7.0000000000000007E-2</v>
      </c>
      <c r="M1105">
        <v>23716</v>
      </c>
      <c r="N1105">
        <f t="shared" si="34"/>
        <v>23716</v>
      </c>
      <c r="O1105" t="str">
        <f t="shared" si="35"/>
        <v/>
      </c>
    </row>
    <row r="1106" spans="1:15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>
        <v>0.16</v>
      </c>
      <c r="M1106">
        <v>3455</v>
      </c>
      <c r="N1106">
        <f t="shared" si="34"/>
        <v>3455</v>
      </c>
      <c r="O1106" t="str">
        <f t="shared" si="35"/>
        <v/>
      </c>
    </row>
    <row r="1107" spans="1:15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>
        <v>0.19</v>
      </c>
      <c r="M1107">
        <v>19600</v>
      </c>
      <c r="N1107">
        <f t="shared" si="34"/>
        <v>19600</v>
      </c>
      <c r="O1107" t="str">
        <f t="shared" si="35"/>
        <v/>
      </c>
    </row>
    <row r="1108" spans="1:15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>
        <v>0.11</v>
      </c>
      <c r="M1108">
        <v>25224</v>
      </c>
      <c r="N1108">
        <f t="shared" si="34"/>
        <v>25224</v>
      </c>
      <c r="O1108" t="str">
        <f t="shared" si="35"/>
        <v/>
      </c>
    </row>
    <row r="1109" spans="1:15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>
        <v>0.15</v>
      </c>
      <c r="M1109">
        <v>5039</v>
      </c>
      <c r="N1109">
        <f t="shared" si="34"/>
        <v>5039</v>
      </c>
      <c r="O1109" t="str">
        <f t="shared" si="35"/>
        <v/>
      </c>
    </row>
    <row r="1110" spans="1:15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>
        <v>0.06</v>
      </c>
      <c r="M1110">
        <v>1855</v>
      </c>
      <c r="N1110">
        <f t="shared" si="34"/>
        <v>1855</v>
      </c>
      <c r="O1110" t="str">
        <f t="shared" si="35"/>
        <v/>
      </c>
    </row>
    <row r="1111" spans="1:15" hidden="1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>
        <v>0.28999999999999998</v>
      </c>
      <c r="M1111">
        <v>-10253</v>
      </c>
      <c r="N1111" t="str">
        <f t="shared" si="34"/>
        <v/>
      </c>
      <c r="O1111">
        <f t="shared" si="35"/>
        <v>-10253</v>
      </c>
    </row>
    <row r="1112" spans="1:15" hidden="1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>
        <v>0.16</v>
      </c>
      <c r="M1112">
        <v>-5935</v>
      </c>
      <c r="N1112" t="str">
        <f t="shared" si="34"/>
        <v/>
      </c>
      <c r="O1112">
        <f t="shared" si="35"/>
        <v>-5935</v>
      </c>
    </row>
    <row r="1113" spans="1:15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>
        <v>0</v>
      </c>
      <c r="M1113">
        <v>16575</v>
      </c>
      <c r="N1113">
        <f t="shared" si="34"/>
        <v>16575</v>
      </c>
      <c r="O1113" t="str">
        <f t="shared" si="35"/>
        <v/>
      </c>
    </row>
    <row r="1114" spans="1:15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>
        <v>7.0000000000000007E-2</v>
      </c>
      <c r="M1114">
        <v>918</v>
      </c>
      <c r="N1114">
        <f t="shared" si="34"/>
        <v>918</v>
      </c>
      <c r="O1114" t="str">
        <f t="shared" si="35"/>
        <v/>
      </c>
    </row>
    <row r="1115" spans="1:15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>
        <v>0.15</v>
      </c>
      <c r="M1115">
        <v>17195</v>
      </c>
      <c r="N1115">
        <f t="shared" si="34"/>
        <v>17195</v>
      </c>
      <c r="O1115" t="str">
        <f t="shared" si="35"/>
        <v/>
      </c>
    </row>
    <row r="1116" spans="1:15" hidden="1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>
        <v>0.1</v>
      </c>
      <c r="M1116">
        <v>-12803</v>
      </c>
      <c r="N1116" t="str">
        <f t="shared" si="34"/>
        <v/>
      </c>
      <c r="O1116">
        <f t="shared" si="35"/>
        <v>-12803</v>
      </c>
    </row>
    <row r="1117" spans="1:15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>
        <v>0.08</v>
      </c>
      <c r="M1117">
        <v>25628</v>
      </c>
      <c r="N1117">
        <f t="shared" si="34"/>
        <v>25628</v>
      </c>
      <c r="O1117" t="str">
        <f t="shared" si="35"/>
        <v/>
      </c>
    </row>
    <row r="1118" spans="1:15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>
        <v>0.21</v>
      </c>
      <c r="M1118">
        <v>27546</v>
      </c>
      <c r="N1118">
        <f t="shared" si="34"/>
        <v>27546</v>
      </c>
      <c r="O1118" t="str">
        <f t="shared" si="35"/>
        <v/>
      </c>
    </row>
    <row r="1119" spans="1:15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>
        <v>0.21</v>
      </c>
      <c r="M1119">
        <v>12089</v>
      </c>
      <c r="N1119">
        <f t="shared" si="34"/>
        <v>12089</v>
      </c>
      <c r="O1119" t="str">
        <f t="shared" si="35"/>
        <v/>
      </c>
    </row>
    <row r="1120" spans="1:15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>
        <v>0.1</v>
      </c>
      <c r="M1120">
        <v>36245</v>
      </c>
      <c r="N1120">
        <f t="shared" si="34"/>
        <v>36245</v>
      </c>
      <c r="O1120" t="str">
        <f t="shared" si="35"/>
        <v/>
      </c>
    </row>
    <row r="1121" spans="1:15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>
        <v>0.26</v>
      </c>
      <c r="M1121">
        <v>3237</v>
      </c>
      <c r="N1121">
        <f t="shared" si="34"/>
        <v>3237</v>
      </c>
      <c r="O1121" t="str">
        <f t="shared" si="35"/>
        <v/>
      </c>
    </row>
    <row r="1122" spans="1:15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>
        <v>0.19</v>
      </c>
      <c r="M1122">
        <v>9876</v>
      </c>
      <c r="N1122">
        <f t="shared" si="34"/>
        <v>9876</v>
      </c>
      <c r="O1122" t="str">
        <f t="shared" si="35"/>
        <v/>
      </c>
    </row>
    <row r="1123" spans="1:15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>
        <v>0.18</v>
      </c>
      <c r="M1123">
        <v>14239</v>
      </c>
      <c r="N1123">
        <f t="shared" si="34"/>
        <v>14239</v>
      </c>
      <c r="O1123" t="str">
        <f t="shared" si="35"/>
        <v/>
      </c>
    </row>
    <row r="1124" spans="1:15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>
        <v>0.22</v>
      </c>
      <c r="M1124">
        <v>19927</v>
      </c>
      <c r="N1124">
        <f t="shared" si="34"/>
        <v>19927</v>
      </c>
      <c r="O1124" t="str">
        <f t="shared" si="35"/>
        <v/>
      </c>
    </row>
    <row r="1125" spans="1:15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>
        <v>0.12</v>
      </c>
      <c r="M1125">
        <v>11435</v>
      </c>
      <c r="N1125">
        <f t="shared" si="34"/>
        <v>11435</v>
      </c>
      <c r="O1125" t="str">
        <f t="shared" si="35"/>
        <v/>
      </c>
    </row>
    <row r="1126" spans="1:15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>
        <v>0.2</v>
      </c>
      <c r="M1126">
        <v>4624</v>
      </c>
      <c r="N1126">
        <f t="shared" si="34"/>
        <v>4624</v>
      </c>
      <c r="O1126" t="str">
        <f t="shared" si="35"/>
        <v/>
      </c>
    </row>
    <row r="1127" spans="1:15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>
        <v>0.28999999999999998</v>
      </c>
      <c r="M1127">
        <v>18905</v>
      </c>
      <c r="N1127">
        <f t="shared" si="34"/>
        <v>18905</v>
      </c>
      <c r="O1127" t="str">
        <f t="shared" si="35"/>
        <v/>
      </c>
    </row>
    <row r="1128" spans="1:15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>
        <v>0.25</v>
      </c>
      <c r="M1128">
        <v>13143</v>
      </c>
      <c r="N1128">
        <f t="shared" si="34"/>
        <v>13143</v>
      </c>
      <c r="O1128" t="str">
        <f t="shared" si="35"/>
        <v/>
      </c>
    </row>
    <row r="1129" spans="1:15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>
        <v>0.24</v>
      </c>
      <c r="M1129">
        <v>653</v>
      </c>
      <c r="N1129">
        <f t="shared" si="34"/>
        <v>653</v>
      </c>
      <c r="O1129" t="str">
        <f t="shared" si="35"/>
        <v/>
      </c>
    </row>
    <row r="1130" spans="1:15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>
        <v>0.01</v>
      </c>
      <c r="M1130">
        <v>24148</v>
      </c>
      <c r="N1130">
        <f t="shared" si="34"/>
        <v>24148</v>
      </c>
      <c r="O1130" t="str">
        <f t="shared" si="35"/>
        <v/>
      </c>
    </row>
    <row r="1131" spans="1:15" hidden="1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>
        <v>0.24</v>
      </c>
      <c r="M1131">
        <v>-4786</v>
      </c>
      <c r="N1131" t="str">
        <f t="shared" si="34"/>
        <v/>
      </c>
      <c r="O1131">
        <f t="shared" si="35"/>
        <v>-4786</v>
      </c>
    </row>
    <row r="1132" spans="1:15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>
        <v>0.15</v>
      </c>
      <c r="M1132">
        <v>27587</v>
      </c>
      <c r="N1132">
        <f t="shared" si="34"/>
        <v>27587</v>
      </c>
      <c r="O1132" t="str">
        <f t="shared" si="35"/>
        <v/>
      </c>
    </row>
    <row r="1133" spans="1:15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>
        <v>0.27</v>
      </c>
      <c r="M1133">
        <v>22177</v>
      </c>
      <c r="N1133">
        <f t="shared" si="34"/>
        <v>22177</v>
      </c>
      <c r="O1133" t="str">
        <f t="shared" si="35"/>
        <v/>
      </c>
    </row>
    <row r="1134" spans="1:15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>
        <v>0.25</v>
      </c>
      <c r="M1134">
        <v>24799</v>
      </c>
      <c r="N1134">
        <f t="shared" si="34"/>
        <v>24799</v>
      </c>
      <c r="O1134" t="str">
        <f t="shared" si="35"/>
        <v/>
      </c>
    </row>
    <row r="1135" spans="1:15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>
        <v>0.18</v>
      </c>
      <c r="M1135">
        <v>9235</v>
      </c>
      <c r="N1135">
        <f t="shared" si="34"/>
        <v>9235</v>
      </c>
      <c r="O1135" t="str">
        <f t="shared" si="35"/>
        <v/>
      </c>
    </row>
    <row r="1136" spans="1:15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>
        <v>7.0000000000000007E-2</v>
      </c>
      <c r="M1136">
        <v>16050</v>
      </c>
      <c r="N1136">
        <f t="shared" si="34"/>
        <v>16050</v>
      </c>
      <c r="O1136" t="str">
        <f t="shared" si="35"/>
        <v/>
      </c>
    </row>
    <row r="1137" spans="1:15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>
        <v>0.18</v>
      </c>
      <c r="M1137">
        <v>15607</v>
      </c>
      <c r="N1137">
        <f t="shared" si="34"/>
        <v>15607</v>
      </c>
      <c r="O1137" t="str">
        <f t="shared" si="35"/>
        <v/>
      </c>
    </row>
    <row r="1138" spans="1:15" hidden="1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>
        <v>0.22</v>
      </c>
      <c r="M1138">
        <v>-2241</v>
      </c>
      <c r="N1138" t="str">
        <f t="shared" si="34"/>
        <v/>
      </c>
      <c r="O1138">
        <f t="shared" si="35"/>
        <v>-2241</v>
      </c>
    </row>
    <row r="1139" spans="1:15" hidden="1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>
        <v>0.23</v>
      </c>
      <c r="M1139">
        <v>-1694</v>
      </c>
      <c r="N1139" t="str">
        <f t="shared" si="34"/>
        <v/>
      </c>
      <c r="O1139">
        <f t="shared" si="35"/>
        <v>-1694</v>
      </c>
    </row>
    <row r="1140" spans="1:15" hidden="1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>
        <v>0.03</v>
      </c>
      <c r="M1140">
        <v>-3800</v>
      </c>
      <c r="N1140" t="str">
        <f t="shared" si="34"/>
        <v/>
      </c>
      <c r="O1140">
        <f t="shared" si="35"/>
        <v>-3800</v>
      </c>
    </row>
    <row r="1141" spans="1:15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>
        <v>0.12</v>
      </c>
      <c r="M1141">
        <v>15396</v>
      </c>
      <c r="N1141">
        <f t="shared" si="34"/>
        <v>15396</v>
      </c>
      <c r="O1141" t="str">
        <f t="shared" si="35"/>
        <v/>
      </c>
    </row>
    <row r="1142" spans="1:15" hidden="1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>
        <v>0.21</v>
      </c>
      <c r="M1142">
        <v>-2409</v>
      </c>
      <c r="N1142" t="str">
        <f t="shared" si="34"/>
        <v/>
      </c>
      <c r="O1142">
        <f t="shared" si="35"/>
        <v>-2409</v>
      </c>
    </row>
    <row r="1143" spans="1:15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>
        <v>0.25</v>
      </c>
      <c r="M1143">
        <v>23664</v>
      </c>
      <c r="N1143">
        <f t="shared" si="34"/>
        <v>23664</v>
      </c>
      <c r="O1143" t="str">
        <f t="shared" si="35"/>
        <v/>
      </c>
    </row>
    <row r="1144" spans="1:15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>
        <v>0.01</v>
      </c>
      <c r="M1144">
        <v>12927</v>
      </c>
      <c r="N1144">
        <f t="shared" si="34"/>
        <v>12927</v>
      </c>
      <c r="O1144" t="str">
        <f t="shared" si="35"/>
        <v/>
      </c>
    </row>
    <row r="1145" spans="1:15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>
        <v>0.02</v>
      </c>
      <c r="M1145">
        <v>14144</v>
      </c>
      <c r="N1145">
        <f t="shared" si="34"/>
        <v>14144</v>
      </c>
      <c r="O1145" t="str">
        <f t="shared" si="35"/>
        <v/>
      </c>
    </row>
    <row r="1146" spans="1:15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>
        <v>0.14000000000000001</v>
      </c>
      <c r="M1146">
        <v>9326</v>
      </c>
      <c r="N1146">
        <f t="shared" si="34"/>
        <v>9326</v>
      </c>
      <c r="O1146" t="str">
        <f t="shared" si="35"/>
        <v/>
      </c>
    </row>
    <row r="1147" spans="1:15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>
        <v>0.22</v>
      </c>
      <c r="M1147">
        <v>14738</v>
      </c>
      <c r="N1147">
        <f t="shared" si="34"/>
        <v>14738</v>
      </c>
      <c r="O1147" t="str">
        <f t="shared" si="35"/>
        <v/>
      </c>
    </row>
    <row r="1148" spans="1:15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>
        <v>0.16</v>
      </c>
      <c r="M1148">
        <v>21205</v>
      </c>
      <c r="N1148">
        <f t="shared" si="34"/>
        <v>21205</v>
      </c>
      <c r="O1148" t="str">
        <f t="shared" si="35"/>
        <v/>
      </c>
    </row>
    <row r="1149" spans="1:15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>
        <v>0.21</v>
      </c>
      <c r="M1149">
        <v>12498</v>
      </c>
      <c r="N1149">
        <f t="shared" si="34"/>
        <v>12498</v>
      </c>
      <c r="O1149" t="str">
        <f t="shared" si="35"/>
        <v/>
      </c>
    </row>
    <row r="1150" spans="1:15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>
        <v>0.24</v>
      </c>
      <c r="M1150">
        <v>18131</v>
      </c>
      <c r="N1150">
        <f t="shared" si="34"/>
        <v>18131</v>
      </c>
      <c r="O1150" t="str">
        <f t="shared" si="35"/>
        <v/>
      </c>
    </row>
    <row r="1151" spans="1:15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>
        <v>0.22</v>
      </c>
      <c r="M1151">
        <v>10849</v>
      </c>
      <c r="N1151">
        <f t="shared" si="34"/>
        <v>10849</v>
      </c>
      <c r="O1151" t="str">
        <f t="shared" si="35"/>
        <v/>
      </c>
    </row>
    <row r="1152" spans="1:15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>
        <v>0.14000000000000001</v>
      </c>
      <c r="M1152">
        <v>13264</v>
      </c>
      <c r="N1152">
        <f t="shared" si="34"/>
        <v>13264</v>
      </c>
      <c r="O1152" t="str">
        <f t="shared" si="35"/>
        <v/>
      </c>
    </row>
    <row r="1153" spans="1:15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>
        <v>0.26</v>
      </c>
      <c r="M1153">
        <v>16939</v>
      </c>
      <c r="N1153">
        <f t="shared" si="34"/>
        <v>16939</v>
      </c>
      <c r="O1153" t="str">
        <f t="shared" si="35"/>
        <v/>
      </c>
    </row>
    <row r="1154" spans="1:15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>
        <v>0.04</v>
      </c>
      <c r="M1154">
        <v>6647</v>
      </c>
      <c r="N1154">
        <f t="shared" si="34"/>
        <v>6647</v>
      </c>
      <c r="O1154" t="str">
        <f t="shared" si="35"/>
        <v/>
      </c>
    </row>
    <row r="1155" spans="1:15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>
        <v>0.26</v>
      </c>
      <c r="M1155">
        <v>9349</v>
      </c>
      <c r="N1155">
        <f t="shared" ref="N1155:N1218" si="36">IF(M1155&gt;=0,M1155,"")</f>
        <v>9349</v>
      </c>
      <c r="O1155" t="str">
        <f t="shared" ref="O1155:O1218" si="37">IF(M1155&lt;=0,M1155,"")</f>
        <v/>
      </c>
    </row>
    <row r="1156" spans="1:15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>
        <v>0.04</v>
      </c>
      <c r="M1156">
        <v>13583</v>
      </c>
      <c r="N1156">
        <f t="shared" si="36"/>
        <v>13583</v>
      </c>
      <c r="O1156" t="str">
        <f t="shared" si="37"/>
        <v/>
      </c>
    </row>
    <row r="1157" spans="1:15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>
        <v>0.18</v>
      </c>
      <c r="M1157">
        <v>100</v>
      </c>
      <c r="N1157">
        <f t="shared" si="36"/>
        <v>100</v>
      </c>
      <c r="O1157" t="str">
        <f t="shared" si="37"/>
        <v/>
      </c>
    </row>
    <row r="1158" spans="1:15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>
        <v>0.17</v>
      </c>
      <c r="M1158">
        <v>16096</v>
      </c>
      <c r="N1158">
        <f t="shared" si="36"/>
        <v>16096</v>
      </c>
      <c r="O1158" t="str">
        <f t="shared" si="37"/>
        <v/>
      </c>
    </row>
    <row r="1159" spans="1:15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>
        <v>0.28000000000000003</v>
      </c>
      <c r="M1159">
        <v>40811</v>
      </c>
      <c r="N1159">
        <f t="shared" si="36"/>
        <v>40811</v>
      </c>
      <c r="O1159" t="str">
        <f t="shared" si="37"/>
        <v/>
      </c>
    </row>
    <row r="1160" spans="1:15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>
        <v>0.11</v>
      </c>
      <c r="M1160">
        <v>15024</v>
      </c>
      <c r="N1160">
        <f t="shared" si="36"/>
        <v>15024</v>
      </c>
      <c r="O1160" t="str">
        <f t="shared" si="37"/>
        <v/>
      </c>
    </row>
    <row r="1161" spans="1:15" hidden="1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>
        <v>0.12</v>
      </c>
      <c r="M1161">
        <v>-4765</v>
      </c>
      <c r="N1161" t="str">
        <f t="shared" si="36"/>
        <v/>
      </c>
      <c r="O1161">
        <f t="shared" si="37"/>
        <v>-4765</v>
      </c>
    </row>
    <row r="1162" spans="1:15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>
        <v>0.26</v>
      </c>
      <c r="M1162">
        <v>17549</v>
      </c>
      <c r="N1162">
        <f t="shared" si="36"/>
        <v>17549</v>
      </c>
      <c r="O1162" t="str">
        <f t="shared" si="37"/>
        <v/>
      </c>
    </row>
    <row r="1163" spans="1:15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>
        <v>0.08</v>
      </c>
      <c r="M1163">
        <v>25881</v>
      </c>
      <c r="N1163">
        <f t="shared" si="36"/>
        <v>25881</v>
      </c>
      <c r="O1163" t="str">
        <f t="shared" si="37"/>
        <v/>
      </c>
    </row>
    <row r="1164" spans="1:15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>
        <v>0.2</v>
      </c>
      <c r="M1164">
        <v>32102</v>
      </c>
      <c r="N1164">
        <f t="shared" si="36"/>
        <v>32102</v>
      </c>
      <c r="O1164" t="str">
        <f t="shared" si="37"/>
        <v/>
      </c>
    </row>
    <row r="1165" spans="1:15" hidden="1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>
        <v>0.28000000000000003</v>
      </c>
      <c r="M1165">
        <v>-6022</v>
      </c>
      <c r="N1165" t="str">
        <f t="shared" si="36"/>
        <v/>
      </c>
      <c r="O1165">
        <f t="shared" si="37"/>
        <v>-6022</v>
      </c>
    </row>
    <row r="1166" spans="1:15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>
        <v>0.24</v>
      </c>
      <c r="M1166">
        <v>17303</v>
      </c>
      <c r="N1166">
        <f t="shared" si="36"/>
        <v>17303</v>
      </c>
      <c r="O1166" t="str">
        <f t="shared" si="37"/>
        <v/>
      </c>
    </row>
    <row r="1167" spans="1:15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>
        <v>0.01</v>
      </c>
      <c r="M1167">
        <v>9458</v>
      </c>
      <c r="N1167">
        <f t="shared" si="36"/>
        <v>9458</v>
      </c>
      <c r="O1167" t="str">
        <f t="shared" si="37"/>
        <v/>
      </c>
    </row>
    <row r="1168" spans="1:15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>
        <v>0.11</v>
      </c>
      <c r="M1168">
        <v>20121</v>
      </c>
      <c r="N1168">
        <f t="shared" si="36"/>
        <v>20121</v>
      </c>
      <c r="O1168" t="str">
        <f t="shared" si="37"/>
        <v/>
      </c>
    </row>
    <row r="1169" spans="1:15" hidden="1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>
        <v>0.14000000000000001</v>
      </c>
      <c r="M1169">
        <v>-8838</v>
      </c>
      <c r="N1169" t="str">
        <f t="shared" si="36"/>
        <v/>
      </c>
      <c r="O1169">
        <f t="shared" si="37"/>
        <v>-8838</v>
      </c>
    </row>
    <row r="1170" spans="1:15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>
        <v>0.13</v>
      </c>
      <c r="M1170">
        <v>16275</v>
      </c>
      <c r="N1170">
        <f t="shared" si="36"/>
        <v>16275</v>
      </c>
      <c r="O1170" t="str">
        <f t="shared" si="37"/>
        <v/>
      </c>
    </row>
    <row r="1171" spans="1:15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>
        <v>0.16</v>
      </c>
      <c r="M1171">
        <v>4455</v>
      </c>
      <c r="N1171">
        <f t="shared" si="36"/>
        <v>4455</v>
      </c>
      <c r="O1171" t="str">
        <f t="shared" si="37"/>
        <v/>
      </c>
    </row>
    <row r="1172" spans="1:15" hidden="1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>
        <v>0.1</v>
      </c>
      <c r="M1172">
        <v>-17702</v>
      </c>
      <c r="N1172" t="str">
        <f t="shared" si="36"/>
        <v/>
      </c>
      <c r="O1172">
        <f t="shared" si="37"/>
        <v>-17702</v>
      </c>
    </row>
    <row r="1173" spans="1:15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>
        <v>0.09</v>
      </c>
      <c r="M1173">
        <v>25788</v>
      </c>
      <c r="N1173">
        <f t="shared" si="36"/>
        <v>25788</v>
      </c>
      <c r="O1173" t="str">
        <f t="shared" si="37"/>
        <v/>
      </c>
    </row>
    <row r="1174" spans="1:15" hidden="1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>
        <v>0.28999999999999998</v>
      </c>
      <c r="M1174">
        <v>-6143</v>
      </c>
      <c r="N1174" t="str">
        <f t="shared" si="36"/>
        <v/>
      </c>
      <c r="O1174">
        <f t="shared" si="37"/>
        <v>-6143</v>
      </c>
    </row>
    <row r="1175" spans="1:15" hidden="1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>
        <v>0.26</v>
      </c>
      <c r="M1175">
        <v>-14169</v>
      </c>
      <c r="N1175" t="str">
        <f t="shared" si="36"/>
        <v/>
      </c>
      <c r="O1175">
        <f t="shared" si="37"/>
        <v>-14169</v>
      </c>
    </row>
    <row r="1176" spans="1:15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>
        <v>7.0000000000000007E-2</v>
      </c>
      <c r="M1176">
        <v>25577</v>
      </c>
      <c r="N1176">
        <f t="shared" si="36"/>
        <v>25577</v>
      </c>
      <c r="O1176" t="str">
        <f t="shared" si="37"/>
        <v/>
      </c>
    </row>
    <row r="1177" spans="1:15" hidden="1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>
        <v>0.25</v>
      </c>
      <c r="M1177">
        <v>-15655</v>
      </c>
      <c r="N1177" t="str">
        <f t="shared" si="36"/>
        <v/>
      </c>
      <c r="O1177">
        <f t="shared" si="37"/>
        <v>-15655</v>
      </c>
    </row>
    <row r="1178" spans="1:15" hidden="1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>
        <v>0.17</v>
      </c>
      <c r="M1178">
        <v>-227</v>
      </c>
      <c r="N1178" t="str">
        <f t="shared" si="36"/>
        <v/>
      </c>
      <c r="O1178">
        <f t="shared" si="37"/>
        <v>-227</v>
      </c>
    </row>
    <row r="1179" spans="1:15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>
        <v>0.18</v>
      </c>
      <c r="M1179">
        <v>15490</v>
      </c>
      <c r="N1179">
        <f t="shared" si="36"/>
        <v>15490</v>
      </c>
      <c r="O1179" t="str">
        <f t="shared" si="37"/>
        <v/>
      </c>
    </row>
    <row r="1180" spans="1:15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>
        <v>0.28000000000000003</v>
      </c>
      <c r="M1180">
        <v>4704</v>
      </c>
      <c r="N1180">
        <f t="shared" si="36"/>
        <v>4704</v>
      </c>
      <c r="O1180" t="str">
        <f t="shared" si="37"/>
        <v/>
      </c>
    </row>
    <row r="1181" spans="1:15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>
        <v>0.04</v>
      </c>
      <c r="M1181">
        <v>14660</v>
      </c>
      <c r="N1181">
        <f t="shared" si="36"/>
        <v>14660</v>
      </c>
      <c r="O1181" t="str">
        <f t="shared" si="37"/>
        <v/>
      </c>
    </row>
    <row r="1182" spans="1:15" hidden="1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>
        <v>0.25</v>
      </c>
      <c r="M1182">
        <v>-1938</v>
      </c>
      <c r="N1182" t="str">
        <f t="shared" si="36"/>
        <v/>
      </c>
      <c r="O1182">
        <f t="shared" si="37"/>
        <v>-1938</v>
      </c>
    </row>
    <row r="1183" spans="1:15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>
        <v>0.16</v>
      </c>
      <c r="M1183">
        <v>1088</v>
      </c>
      <c r="N1183">
        <f t="shared" si="36"/>
        <v>1088</v>
      </c>
      <c r="O1183" t="str">
        <f t="shared" si="37"/>
        <v/>
      </c>
    </row>
    <row r="1184" spans="1:15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>
        <v>0.22</v>
      </c>
      <c r="M1184">
        <v>19640</v>
      </c>
      <c r="N1184">
        <f t="shared" si="36"/>
        <v>19640</v>
      </c>
      <c r="O1184" t="str">
        <f t="shared" si="37"/>
        <v/>
      </c>
    </row>
    <row r="1185" spans="1:15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>
        <v>0.28999999999999998</v>
      </c>
      <c r="M1185">
        <v>23802</v>
      </c>
      <c r="N1185">
        <f t="shared" si="36"/>
        <v>23802</v>
      </c>
      <c r="O1185" t="str">
        <f t="shared" si="37"/>
        <v/>
      </c>
    </row>
    <row r="1186" spans="1:15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>
        <v>0.21</v>
      </c>
      <c r="M1186">
        <v>35772</v>
      </c>
      <c r="N1186">
        <f t="shared" si="36"/>
        <v>35772</v>
      </c>
      <c r="O1186" t="str">
        <f t="shared" si="37"/>
        <v/>
      </c>
    </row>
    <row r="1187" spans="1:15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>
        <v>0.11</v>
      </c>
      <c r="M1187">
        <v>33129</v>
      </c>
      <c r="N1187">
        <f t="shared" si="36"/>
        <v>33129</v>
      </c>
      <c r="O1187" t="str">
        <f t="shared" si="37"/>
        <v/>
      </c>
    </row>
    <row r="1188" spans="1:15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>
        <v>0.19</v>
      </c>
      <c r="M1188">
        <v>955</v>
      </c>
      <c r="N1188">
        <f t="shared" si="36"/>
        <v>955</v>
      </c>
      <c r="O1188" t="str">
        <f t="shared" si="37"/>
        <v/>
      </c>
    </row>
    <row r="1189" spans="1:15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>
        <v>7.0000000000000007E-2</v>
      </c>
      <c r="M1189">
        <v>23314</v>
      </c>
      <c r="N1189">
        <f t="shared" si="36"/>
        <v>23314</v>
      </c>
      <c r="O1189" t="str">
        <f t="shared" si="37"/>
        <v/>
      </c>
    </row>
    <row r="1190" spans="1:15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>
        <v>0.27</v>
      </c>
      <c r="M1190">
        <v>22126</v>
      </c>
      <c r="N1190">
        <f t="shared" si="36"/>
        <v>22126</v>
      </c>
      <c r="O1190" t="str">
        <f t="shared" si="37"/>
        <v/>
      </c>
    </row>
    <row r="1191" spans="1:15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>
        <v>0.19</v>
      </c>
      <c r="M1191">
        <v>25497</v>
      </c>
      <c r="N1191">
        <f t="shared" si="36"/>
        <v>25497</v>
      </c>
      <c r="O1191" t="str">
        <f t="shared" si="37"/>
        <v/>
      </c>
    </row>
    <row r="1192" spans="1:15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>
        <v>0.26</v>
      </c>
      <c r="M1192">
        <v>22653</v>
      </c>
      <c r="N1192">
        <f t="shared" si="36"/>
        <v>22653</v>
      </c>
      <c r="O1192" t="str">
        <f t="shared" si="37"/>
        <v/>
      </c>
    </row>
    <row r="1193" spans="1:15" hidden="1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>
        <v>0.08</v>
      </c>
      <c r="M1193">
        <v>-6529</v>
      </c>
      <c r="N1193" t="str">
        <f t="shared" si="36"/>
        <v/>
      </c>
      <c r="O1193">
        <f t="shared" si="37"/>
        <v>-6529</v>
      </c>
    </row>
    <row r="1194" spans="1:15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>
        <v>0.24</v>
      </c>
      <c r="M1194">
        <v>3245</v>
      </c>
      <c r="N1194">
        <f t="shared" si="36"/>
        <v>3245</v>
      </c>
      <c r="O1194" t="str">
        <f t="shared" si="37"/>
        <v/>
      </c>
    </row>
    <row r="1195" spans="1:15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>
        <v>0.16</v>
      </c>
      <c r="M1195">
        <v>22967</v>
      </c>
      <c r="N1195">
        <f t="shared" si="36"/>
        <v>22967</v>
      </c>
      <c r="O1195" t="str">
        <f t="shared" si="37"/>
        <v/>
      </c>
    </row>
    <row r="1196" spans="1:15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>
        <v>0.01</v>
      </c>
      <c r="M1196">
        <v>1591</v>
      </c>
      <c r="N1196">
        <f t="shared" si="36"/>
        <v>1591</v>
      </c>
      <c r="O1196" t="str">
        <f t="shared" si="37"/>
        <v/>
      </c>
    </row>
    <row r="1197" spans="1:15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>
        <v>0.03</v>
      </c>
      <c r="M1197">
        <v>9554</v>
      </c>
      <c r="N1197">
        <f t="shared" si="36"/>
        <v>9554</v>
      </c>
      <c r="O1197" t="str">
        <f t="shared" si="37"/>
        <v/>
      </c>
    </row>
    <row r="1198" spans="1:15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>
        <v>0.26</v>
      </c>
      <c r="M1198">
        <v>12705</v>
      </c>
      <c r="N1198">
        <f t="shared" si="36"/>
        <v>12705</v>
      </c>
      <c r="O1198" t="str">
        <f t="shared" si="37"/>
        <v/>
      </c>
    </row>
    <row r="1199" spans="1:15" hidden="1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>
        <v>0</v>
      </c>
      <c r="M1199">
        <v>-9650</v>
      </c>
      <c r="N1199" t="str">
        <f t="shared" si="36"/>
        <v/>
      </c>
      <c r="O1199">
        <f t="shared" si="37"/>
        <v>-9650</v>
      </c>
    </row>
    <row r="1200" spans="1:15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>
        <v>0.09</v>
      </c>
      <c r="M1200">
        <v>33166</v>
      </c>
      <c r="N1200">
        <f t="shared" si="36"/>
        <v>33166</v>
      </c>
      <c r="O1200" t="str">
        <f t="shared" si="37"/>
        <v/>
      </c>
    </row>
    <row r="1201" spans="1:15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>
        <v>0.04</v>
      </c>
      <c r="M1201">
        <v>26607</v>
      </c>
      <c r="N1201">
        <f t="shared" si="36"/>
        <v>26607</v>
      </c>
      <c r="O1201" t="str">
        <f t="shared" si="37"/>
        <v/>
      </c>
    </row>
    <row r="1202" spans="1:15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>
        <v>0.25</v>
      </c>
      <c r="M1202">
        <v>1059</v>
      </c>
      <c r="N1202">
        <f t="shared" si="36"/>
        <v>1059</v>
      </c>
      <c r="O1202" t="str">
        <f t="shared" si="37"/>
        <v/>
      </c>
    </row>
    <row r="1203" spans="1:15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>
        <v>0.06</v>
      </c>
      <c r="M1203">
        <v>23226</v>
      </c>
      <c r="N1203">
        <f t="shared" si="36"/>
        <v>23226</v>
      </c>
      <c r="O1203" t="str">
        <f t="shared" si="37"/>
        <v/>
      </c>
    </row>
    <row r="1204" spans="1:15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>
        <v>0.24</v>
      </c>
      <c r="M1204">
        <v>23655</v>
      </c>
      <c r="N1204">
        <f t="shared" si="36"/>
        <v>23655</v>
      </c>
      <c r="O1204" t="str">
        <f t="shared" si="37"/>
        <v/>
      </c>
    </row>
    <row r="1205" spans="1:15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>
        <v>0.26</v>
      </c>
      <c r="M1205">
        <v>24428</v>
      </c>
      <c r="N1205">
        <f t="shared" si="36"/>
        <v>24428</v>
      </c>
      <c r="O1205" t="str">
        <f t="shared" si="37"/>
        <v/>
      </c>
    </row>
    <row r="1206" spans="1:15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>
        <v>0.25</v>
      </c>
      <c r="M1206">
        <v>22350</v>
      </c>
      <c r="N1206">
        <f t="shared" si="36"/>
        <v>22350</v>
      </c>
      <c r="O1206" t="str">
        <f t="shared" si="37"/>
        <v/>
      </c>
    </row>
    <row r="1207" spans="1:15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>
        <v>7.0000000000000007E-2</v>
      </c>
      <c r="M1207">
        <v>2323</v>
      </c>
      <c r="N1207">
        <f t="shared" si="36"/>
        <v>2323</v>
      </c>
      <c r="O1207" t="str">
        <f t="shared" si="37"/>
        <v/>
      </c>
    </row>
    <row r="1208" spans="1:15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>
        <v>0.18</v>
      </c>
      <c r="M1208">
        <v>22615</v>
      </c>
      <c r="N1208">
        <f t="shared" si="36"/>
        <v>22615</v>
      </c>
      <c r="O1208" t="str">
        <f t="shared" si="37"/>
        <v/>
      </c>
    </row>
    <row r="1209" spans="1:15" hidden="1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>
        <v>0.05</v>
      </c>
      <c r="M1209">
        <v>-2288</v>
      </c>
      <c r="N1209" t="str">
        <f t="shared" si="36"/>
        <v/>
      </c>
      <c r="O1209">
        <f t="shared" si="37"/>
        <v>-2288</v>
      </c>
    </row>
    <row r="1210" spans="1:15" hidden="1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>
        <v>0</v>
      </c>
      <c r="M1210">
        <v>-6250</v>
      </c>
      <c r="N1210" t="str">
        <f t="shared" si="36"/>
        <v/>
      </c>
      <c r="O1210">
        <f t="shared" si="37"/>
        <v>-6250</v>
      </c>
    </row>
    <row r="1211" spans="1:15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>
        <v>0.01</v>
      </c>
      <c r="M1211">
        <v>14014</v>
      </c>
      <c r="N1211">
        <f t="shared" si="36"/>
        <v>14014</v>
      </c>
      <c r="O1211" t="str">
        <f t="shared" si="37"/>
        <v/>
      </c>
    </row>
    <row r="1212" spans="1:15" hidden="1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>
        <v>0.02</v>
      </c>
      <c r="M1212">
        <v>-11739</v>
      </c>
      <c r="N1212" t="str">
        <f t="shared" si="36"/>
        <v/>
      </c>
      <c r="O1212">
        <f t="shared" si="37"/>
        <v>-11739</v>
      </c>
    </row>
    <row r="1213" spans="1:15" hidden="1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>
        <v>0.13</v>
      </c>
      <c r="M1213">
        <v>-1187</v>
      </c>
      <c r="N1213" t="str">
        <f t="shared" si="36"/>
        <v/>
      </c>
      <c r="O1213">
        <f t="shared" si="37"/>
        <v>-1187</v>
      </c>
    </row>
    <row r="1214" spans="1:15" hidden="1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>
        <v>0</v>
      </c>
      <c r="M1214">
        <v>-923</v>
      </c>
      <c r="N1214" t="str">
        <f t="shared" si="36"/>
        <v/>
      </c>
      <c r="O1214">
        <f t="shared" si="37"/>
        <v>-923</v>
      </c>
    </row>
    <row r="1215" spans="1:15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>
        <v>0.21</v>
      </c>
      <c r="M1215">
        <v>3472</v>
      </c>
      <c r="N1215">
        <f t="shared" si="36"/>
        <v>3472</v>
      </c>
      <c r="O1215" t="str">
        <f t="shared" si="37"/>
        <v/>
      </c>
    </row>
    <row r="1216" spans="1:15" hidden="1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>
        <v>0.01</v>
      </c>
      <c r="M1216">
        <v>-4477</v>
      </c>
      <c r="N1216" t="str">
        <f t="shared" si="36"/>
        <v/>
      </c>
      <c r="O1216">
        <f t="shared" si="37"/>
        <v>-4477</v>
      </c>
    </row>
    <row r="1217" spans="1:15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>
        <v>0.21</v>
      </c>
      <c r="M1217">
        <v>7294</v>
      </c>
      <c r="N1217">
        <f t="shared" si="36"/>
        <v>7294</v>
      </c>
      <c r="O1217" t="str">
        <f t="shared" si="37"/>
        <v/>
      </c>
    </row>
    <row r="1218" spans="1:15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>
        <v>0.08</v>
      </c>
      <c r="M1218">
        <v>32364</v>
      </c>
      <c r="N1218">
        <f t="shared" si="36"/>
        <v>32364</v>
      </c>
      <c r="O1218" t="str">
        <f t="shared" si="37"/>
        <v/>
      </c>
    </row>
    <row r="1219" spans="1:15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>
        <v>0.2</v>
      </c>
      <c r="M1219">
        <v>24461</v>
      </c>
      <c r="N1219">
        <f t="shared" ref="N1219:N1282" si="38">IF(M1219&gt;=0,M1219,"")</f>
        <v>24461</v>
      </c>
      <c r="O1219" t="str">
        <f t="shared" ref="O1219:O1282" si="39">IF(M1219&lt;=0,M1219,"")</f>
        <v/>
      </c>
    </row>
    <row r="1220" spans="1:15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>
        <v>0.01</v>
      </c>
      <c r="M1220">
        <v>21209</v>
      </c>
      <c r="N1220">
        <f t="shared" si="38"/>
        <v>21209</v>
      </c>
      <c r="O1220" t="str">
        <f t="shared" si="39"/>
        <v/>
      </c>
    </row>
    <row r="1221" spans="1:15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>
        <v>7.0000000000000007E-2</v>
      </c>
      <c r="M1221">
        <v>25309</v>
      </c>
      <c r="N1221">
        <f t="shared" si="38"/>
        <v>25309</v>
      </c>
      <c r="O1221" t="str">
        <f t="shared" si="39"/>
        <v/>
      </c>
    </row>
    <row r="1222" spans="1:15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>
        <v>0.19</v>
      </c>
      <c r="M1222">
        <v>10538</v>
      </c>
      <c r="N1222">
        <f t="shared" si="38"/>
        <v>10538</v>
      </c>
      <c r="O1222" t="str">
        <f t="shared" si="39"/>
        <v/>
      </c>
    </row>
    <row r="1223" spans="1:15" hidden="1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>
        <v>0.21</v>
      </c>
      <c r="M1223">
        <v>-12625</v>
      </c>
      <c r="N1223" t="str">
        <f t="shared" si="38"/>
        <v/>
      </c>
      <c r="O1223">
        <f t="shared" si="39"/>
        <v>-12625</v>
      </c>
    </row>
    <row r="1224" spans="1:15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>
        <v>0.05</v>
      </c>
      <c r="M1224">
        <v>39400</v>
      </c>
      <c r="N1224">
        <f t="shared" si="38"/>
        <v>39400</v>
      </c>
      <c r="O1224" t="str">
        <f t="shared" si="39"/>
        <v/>
      </c>
    </row>
    <row r="1225" spans="1:15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>
        <v>0</v>
      </c>
      <c r="M1225">
        <v>33954</v>
      </c>
      <c r="N1225">
        <f t="shared" si="38"/>
        <v>33954</v>
      </c>
      <c r="O1225" t="str">
        <f t="shared" si="39"/>
        <v/>
      </c>
    </row>
    <row r="1226" spans="1:15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>
        <v>0.14000000000000001</v>
      </c>
      <c r="M1226">
        <v>20026</v>
      </c>
      <c r="N1226">
        <f t="shared" si="38"/>
        <v>20026</v>
      </c>
      <c r="O1226" t="str">
        <f t="shared" si="39"/>
        <v/>
      </c>
    </row>
    <row r="1227" spans="1:15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>
        <v>0.23</v>
      </c>
      <c r="M1227">
        <v>25285</v>
      </c>
      <c r="N1227">
        <f t="shared" si="38"/>
        <v>25285</v>
      </c>
      <c r="O1227" t="str">
        <f t="shared" si="39"/>
        <v/>
      </c>
    </row>
    <row r="1228" spans="1:15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>
        <v>0.15</v>
      </c>
      <c r="M1228">
        <v>9135</v>
      </c>
      <c r="N1228">
        <f t="shared" si="38"/>
        <v>9135</v>
      </c>
      <c r="O1228" t="str">
        <f t="shared" si="39"/>
        <v/>
      </c>
    </row>
    <row r="1229" spans="1:15" hidden="1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>
        <v>0.18</v>
      </c>
      <c r="M1229">
        <v>-1660</v>
      </c>
      <c r="N1229" t="str">
        <f t="shared" si="38"/>
        <v/>
      </c>
      <c r="O1229">
        <f t="shared" si="39"/>
        <v>-1660</v>
      </c>
    </row>
    <row r="1230" spans="1:15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>
        <v>0.06</v>
      </c>
      <c r="M1230">
        <v>16792</v>
      </c>
      <c r="N1230">
        <f t="shared" si="38"/>
        <v>16792</v>
      </c>
      <c r="O1230" t="str">
        <f t="shared" si="39"/>
        <v/>
      </c>
    </row>
    <row r="1231" spans="1:15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>
        <v>0.13</v>
      </c>
      <c r="M1231">
        <v>348</v>
      </c>
      <c r="N1231">
        <f t="shared" si="38"/>
        <v>348</v>
      </c>
      <c r="O1231" t="str">
        <f t="shared" si="39"/>
        <v/>
      </c>
    </row>
    <row r="1232" spans="1:15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>
        <v>0.14000000000000001</v>
      </c>
      <c r="M1232">
        <v>12177</v>
      </c>
      <c r="N1232">
        <f t="shared" si="38"/>
        <v>12177</v>
      </c>
      <c r="O1232" t="str">
        <f t="shared" si="39"/>
        <v/>
      </c>
    </row>
    <row r="1233" spans="1:15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>
        <v>0.28000000000000003</v>
      </c>
      <c r="M1233">
        <v>17311</v>
      </c>
      <c r="N1233">
        <f t="shared" si="38"/>
        <v>17311</v>
      </c>
      <c r="O1233" t="str">
        <f t="shared" si="39"/>
        <v/>
      </c>
    </row>
    <row r="1234" spans="1:15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>
        <v>0.14000000000000001</v>
      </c>
      <c r="M1234">
        <v>1932</v>
      </c>
      <c r="N1234">
        <f t="shared" si="38"/>
        <v>1932</v>
      </c>
      <c r="O1234" t="str">
        <f t="shared" si="39"/>
        <v/>
      </c>
    </row>
    <row r="1235" spans="1:15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>
        <v>0.15</v>
      </c>
      <c r="M1235">
        <v>8257</v>
      </c>
      <c r="N1235">
        <f t="shared" si="38"/>
        <v>8257</v>
      </c>
      <c r="O1235" t="str">
        <f t="shared" si="39"/>
        <v/>
      </c>
    </row>
    <row r="1236" spans="1:15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>
        <v>0.26</v>
      </c>
      <c r="M1236">
        <v>37042</v>
      </c>
      <c r="N1236">
        <f t="shared" si="38"/>
        <v>37042</v>
      </c>
      <c r="O1236" t="str">
        <f t="shared" si="39"/>
        <v/>
      </c>
    </row>
    <row r="1237" spans="1:15" hidden="1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>
        <v>0.28000000000000003</v>
      </c>
      <c r="M1237">
        <v>-1672</v>
      </c>
      <c r="N1237" t="str">
        <f t="shared" si="38"/>
        <v/>
      </c>
      <c r="O1237">
        <f t="shared" si="39"/>
        <v>-1672</v>
      </c>
    </row>
    <row r="1238" spans="1:15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>
        <v>0.19</v>
      </c>
      <c r="M1238">
        <v>24581</v>
      </c>
      <c r="N1238">
        <f t="shared" si="38"/>
        <v>24581</v>
      </c>
      <c r="O1238" t="str">
        <f t="shared" si="39"/>
        <v/>
      </c>
    </row>
    <row r="1239" spans="1:15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>
        <v>0.21</v>
      </c>
      <c r="M1239">
        <v>22311</v>
      </c>
      <c r="N1239">
        <f t="shared" si="38"/>
        <v>22311</v>
      </c>
      <c r="O1239" t="str">
        <f t="shared" si="39"/>
        <v/>
      </c>
    </row>
    <row r="1240" spans="1:15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>
        <v>0.28999999999999998</v>
      </c>
      <c r="M1240">
        <v>4225</v>
      </c>
      <c r="N1240">
        <f t="shared" si="38"/>
        <v>4225</v>
      </c>
      <c r="O1240" t="str">
        <f t="shared" si="39"/>
        <v/>
      </c>
    </row>
    <row r="1241" spans="1:15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>
        <v>0.28000000000000003</v>
      </c>
      <c r="M1241">
        <v>22385</v>
      </c>
      <c r="N1241">
        <f t="shared" si="38"/>
        <v>22385</v>
      </c>
      <c r="O1241" t="str">
        <f t="shared" si="39"/>
        <v/>
      </c>
    </row>
    <row r="1242" spans="1:15" hidden="1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>
        <v>0.1</v>
      </c>
      <c r="M1242">
        <v>-15798</v>
      </c>
      <c r="N1242" t="str">
        <f t="shared" si="38"/>
        <v/>
      </c>
      <c r="O1242">
        <f t="shared" si="39"/>
        <v>-15798</v>
      </c>
    </row>
    <row r="1243" spans="1:15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>
        <v>0.12</v>
      </c>
      <c r="M1243">
        <v>4280</v>
      </c>
      <c r="N1243">
        <f t="shared" si="38"/>
        <v>4280</v>
      </c>
      <c r="O1243" t="str">
        <f t="shared" si="39"/>
        <v/>
      </c>
    </row>
    <row r="1244" spans="1:15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>
        <v>0.11</v>
      </c>
      <c r="M1244">
        <v>6265</v>
      </c>
      <c r="N1244">
        <f t="shared" si="38"/>
        <v>6265</v>
      </c>
      <c r="O1244" t="str">
        <f t="shared" si="39"/>
        <v/>
      </c>
    </row>
    <row r="1245" spans="1:15" hidden="1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>
        <v>0.08</v>
      </c>
      <c r="M1245">
        <v>-14818</v>
      </c>
      <c r="N1245" t="str">
        <f t="shared" si="38"/>
        <v/>
      </c>
      <c r="O1245">
        <f t="shared" si="39"/>
        <v>-14818</v>
      </c>
    </row>
    <row r="1246" spans="1:15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>
        <v>0.23</v>
      </c>
      <c r="M1246">
        <v>17195</v>
      </c>
      <c r="N1246">
        <f t="shared" si="38"/>
        <v>17195</v>
      </c>
      <c r="O1246" t="str">
        <f t="shared" si="39"/>
        <v/>
      </c>
    </row>
    <row r="1247" spans="1:15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>
        <v>0.12</v>
      </c>
      <c r="M1247">
        <v>14101</v>
      </c>
      <c r="N1247">
        <f t="shared" si="38"/>
        <v>14101</v>
      </c>
      <c r="O1247" t="str">
        <f t="shared" si="39"/>
        <v/>
      </c>
    </row>
    <row r="1248" spans="1:15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>
        <v>0.05</v>
      </c>
      <c r="M1248">
        <v>16330</v>
      </c>
      <c r="N1248">
        <f t="shared" si="38"/>
        <v>16330</v>
      </c>
      <c r="O1248" t="str">
        <f t="shared" si="39"/>
        <v/>
      </c>
    </row>
    <row r="1249" spans="1:15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>
        <v>7.0000000000000007E-2</v>
      </c>
      <c r="M1249">
        <v>10858</v>
      </c>
      <c r="N1249">
        <f t="shared" si="38"/>
        <v>10858</v>
      </c>
      <c r="O1249" t="str">
        <f t="shared" si="39"/>
        <v/>
      </c>
    </row>
    <row r="1250" spans="1:15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>
        <v>0.17</v>
      </c>
      <c r="M1250">
        <v>36966</v>
      </c>
      <c r="N1250">
        <f t="shared" si="38"/>
        <v>36966</v>
      </c>
      <c r="O1250" t="str">
        <f t="shared" si="39"/>
        <v/>
      </c>
    </row>
    <row r="1251" spans="1:15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>
        <v>0.2</v>
      </c>
      <c r="M1251">
        <v>11975</v>
      </c>
      <c r="N1251">
        <f t="shared" si="38"/>
        <v>11975</v>
      </c>
      <c r="O1251" t="str">
        <f t="shared" si="39"/>
        <v/>
      </c>
    </row>
    <row r="1252" spans="1:15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>
        <v>0.28999999999999998</v>
      </c>
      <c r="M1252">
        <v>19256</v>
      </c>
      <c r="N1252">
        <f t="shared" si="38"/>
        <v>19256</v>
      </c>
      <c r="O1252" t="str">
        <f t="shared" si="39"/>
        <v/>
      </c>
    </row>
    <row r="1253" spans="1:15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>
        <v>0.03</v>
      </c>
      <c r="M1253">
        <v>10205</v>
      </c>
      <c r="N1253">
        <f t="shared" si="38"/>
        <v>10205</v>
      </c>
      <c r="O1253" t="str">
        <f t="shared" si="39"/>
        <v/>
      </c>
    </row>
    <row r="1254" spans="1:15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>
        <v>0.26</v>
      </c>
      <c r="M1254">
        <v>17510</v>
      </c>
      <c r="N1254">
        <f t="shared" si="38"/>
        <v>17510</v>
      </c>
      <c r="O1254" t="str">
        <f t="shared" si="39"/>
        <v/>
      </c>
    </row>
    <row r="1255" spans="1:15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>
        <v>0.12</v>
      </c>
      <c r="M1255">
        <v>20833</v>
      </c>
      <c r="N1255">
        <f t="shared" si="38"/>
        <v>20833</v>
      </c>
      <c r="O1255" t="str">
        <f t="shared" si="39"/>
        <v/>
      </c>
    </row>
    <row r="1256" spans="1:15" hidden="1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>
        <v>0.01</v>
      </c>
      <c r="M1256">
        <v>-3598</v>
      </c>
      <c r="N1256" t="str">
        <f t="shared" si="38"/>
        <v/>
      </c>
      <c r="O1256">
        <f t="shared" si="39"/>
        <v>-3598</v>
      </c>
    </row>
    <row r="1257" spans="1:15" hidden="1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>
        <v>0.05</v>
      </c>
      <c r="M1257">
        <v>-6991</v>
      </c>
      <c r="N1257" t="str">
        <f t="shared" si="38"/>
        <v/>
      </c>
      <c r="O1257">
        <f t="shared" si="39"/>
        <v>-6991</v>
      </c>
    </row>
    <row r="1258" spans="1:15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>
        <v>0.23</v>
      </c>
      <c r="M1258">
        <v>26114</v>
      </c>
      <c r="N1258">
        <f t="shared" si="38"/>
        <v>26114</v>
      </c>
      <c r="O1258" t="str">
        <f t="shared" si="39"/>
        <v/>
      </c>
    </row>
    <row r="1259" spans="1:15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>
        <v>0.03</v>
      </c>
      <c r="M1259">
        <v>17361</v>
      </c>
      <c r="N1259">
        <f t="shared" si="38"/>
        <v>17361</v>
      </c>
      <c r="O1259" t="str">
        <f t="shared" si="39"/>
        <v/>
      </c>
    </row>
    <row r="1260" spans="1:15" hidden="1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>
        <v>0.04</v>
      </c>
      <c r="M1260">
        <v>-15553</v>
      </c>
      <c r="N1260" t="str">
        <f t="shared" si="38"/>
        <v/>
      </c>
      <c r="O1260">
        <f t="shared" si="39"/>
        <v>-15553</v>
      </c>
    </row>
    <row r="1261" spans="1:15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>
        <v>0.17</v>
      </c>
      <c r="M1261">
        <v>12430</v>
      </c>
      <c r="N1261">
        <f t="shared" si="38"/>
        <v>12430</v>
      </c>
      <c r="O1261" t="str">
        <f t="shared" si="39"/>
        <v/>
      </c>
    </row>
    <row r="1262" spans="1:15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>
        <v>0.06</v>
      </c>
      <c r="M1262">
        <v>17840</v>
      </c>
      <c r="N1262">
        <f t="shared" si="38"/>
        <v>17840</v>
      </c>
      <c r="O1262" t="str">
        <f t="shared" si="39"/>
        <v/>
      </c>
    </row>
    <row r="1263" spans="1:15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>
        <v>0.03</v>
      </c>
      <c r="M1263">
        <v>20702</v>
      </c>
      <c r="N1263">
        <f t="shared" si="38"/>
        <v>20702</v>
      </c>
      <c r="O1263" t="str">
        <f t="shared" si="39"/>
        <v/>
      </c>
    </row>
    <row r="1264" spans="1:15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>
        <v>0.11</v>
      </c>
      <c r="M1264">
        <v>14934</v>
      </c>
      <c r="N1264">
        <f t="shared" si="38"/>
        <v>14934</v>
      </c>
      <c r="O1264" t="str">
        <f t="shared" si="39"/>
        <v/>
      </c>
    </row>
    <row r="1265" spans="1:15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>
        <v>0.19</v>
      </c>
      <c r="M1265">
        <v>28692</v>
      </c>
      <c r="N1265">
        <f t="shared" si="38"/>
        <v>28692</v>
      </c>
      <c r="O1265" t="str">
        <f t="shared" si="39"/>
        <v/>
      </c>
    </row>
    <row r="1266" spans="1:15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>
        <v>0.06</v>
      </c>
      <c r="M1266">
        <v>32462</v>
      </c>
      <c r="N1266">
        <f t="shared" si="38"/>
        <v>32462</v>
      </c>
      <c r="O1266" t="str">
        <f t="shared" si="39"/>
        <v/>
      </c>
    </row>
    <row r="1267" spans="1:15" hidden="1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>
        <v>0.13</v>
      </c>
      <c r="M1267">
        <v>-11463</v>
      </c>
      <c r="N1267" t="str">
        <f t="shared" si="38"/>
        <v/>
      </c>
      <c r="O1267">
        <f t="shared" si="39"/>
        <v>-11463</v>
      </c>
    </row>
    <row r="1268" spans="1:15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>
        <v>0.26</v>
      </c>
      <c r="M1268">
        <v>24778</v>
      </c>
      <c r="N1268">
        <f t="shared" si="38"/>
        <v>24778</v>
      </c>
      <c r="O1268" t="str">
        <f t="shared" si="39"/>
        <v/>
      </c>
    </row>
    <row r="1269" spans="1:15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>
        <v>0.08</v>
      </c>
      <c r="M1269">
        <v>19918</v>
      </c>
      <c r="N1269">
        <f t="shared" si="38"/>
        <v>19918</v>
      </c>
      <c r="O1269" t="str">
        <f t="shared" si="39"/>
        <v/>
      </c>
    </row>
    <row r="1270" spans="1:15" hidden="1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>
        <v>0.2</v>
      </c>
      <c r="M1270">
        <v>-20210</v>
      </c>
      <c r="N1270" t="str">
        <f t="shared" si="38"/>
        <v/>
      </c>
      <c r="O1270">
        <f t="shared" si="39"/>
        <v>-20210</v>
      </c>
    </row>
    <row r="1271" spans="1:15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>
        <v>0.12</v>
      </c>
      <c r="M1271">
        <v>21534</v>
      </c>
      <c r="N1271">
        <f t="shared" si="38"/>
        <v>21534</v>
      </c>
      <c r="O1271" t="str">
        <f t="shared" si="39"/>
        <v/>
      </c>
    </row>
    <row r="1272" spans="1:15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>
        <v>0.25</v>
      </c>
      <c r="M1272">
        <v>24789</v>
      </c>
      <c r="N1272">
        <f t="shared" si="38"/>
        <v>24789</v>
      </c>
      <c r="O1272" t="str">
        <f t="shared" si="39"/>
        <v/>
      </c>
    </row>
    <row r="1273" spans="1:15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>
        <v>0.05</v>
      </c>
      <c r="M1273">
        <v>23230</v>
      </c>
      <c r="N1273">
        <f t="shared" si="38"/>
        <v>23230</v>
      </c>
      <c r="O1273" t="str">
        <f t="shared" si="39"/>
        <v/>
      </c>
    </row>
    <row r="1274" spans="1:15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>
        <v>0.14000000000000001</v>
      </c>
      <c r="M1274">
        <v>42348</v>
      </c>
      <c r="N1274">
        <f t="shared" si="38"/>
        <v>42348</v>
      </c>
      <c r="O1274" t="str">
        <f t="shared" si="39"/>
        <v/>
      </c>
    </row>
    <row r="1275" spans="1:15" hidden="1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>
        <v>0.22</v>
      </c>
      <c r="M1275">
        <v>-14319</v>
      </c>
      <c r="N1275" t="str">
        <f t="shared" si="38"/>
        <v/>
      </c>
      <c r="O1275">
        <f t="shared" si="39"/>
        <v>-14319</v>
      </c>
    </row>
    <row r="1276" spans="1:15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>
        <v>0.11</v>
      </c>
      <c r="M1276">
        <v>20365</v>
      </c>
      <c r="N1276">
        <f t="shared" si="38"/>
        <v>20365</v>
      </c>
      <c r="O1276" t="str">
        <f t="shared" si="39"/>
        <v/>
      </c>
    </row>
    <row r="1277" spans="1:15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>
        <v>0.25</v>
      </c>
      <c r="M1277">
        <v>13109</v>
      </c>
      <c r="N1277">
        <f t="shared" si="38"/>
        <v>13109</v>
      </c>
      <c r="O1277" t="str">
        <f t="shared" si="39"/>
        <v/>
      </c>
    </row>
    <row r="1278" spans="1:15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>
        <v>0.21</v>
      </c>
      <c r="M1278">
        <v>18447</v>
      </c>
      <c r="N1278">
        <f t="shared" si="38"/>
        <v>18447</v>
      </c>
      <c r="O1278" t="str">
        <f t="shared" si="39"/>
        <v/>
      </c>
    </row>
    <row r="1279" spans="1:15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>
        <v>0.04</v>
      </c>
      <c r="M1279">
        <v>181</v>
      </c>
      <c r="N1279">
        <f t="shared" si="38"/>
        <v>181</v>
      </c>
      <c r="O1279" t="str">
        <f t="shared" si="39"/>
        <v/>
      </c>
    </row>
    <row r="1280" spans="1:15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>
        <v>0.12</v>
      </c>
      <c r="M1280">
        <v>36613</v>
      </c>
      <c r="N1280">
        <f t="shared" si="38"/>
        <v>36613</v>
      </c>
      <c r="O1280" t="str">
        <f t="shared" si="39"/>
        <v/>
      </c>
    </row>
    <row r="1281" spans="1:15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>
        <v>0.03</v>
      </c>
      <c r="M1281">
        <v>3827</v>
      </c>
      <c r="N1281">
        <f t="shared" si="38"/>
        <v>3827</v>
      </c>
      <c r="O1281" t="str">
        <f t="shared" si="39"/>
        <v/>
      </c>
    </row>
    <row r="1282" spans="1:15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>
        <v>0.15</v>
      </c>
      <c r="M1282">
        <v>6991</v>
      </c>
      <c r="N1282">
        <f t="shared" si="38"/>
        <v>6991</v>
      </c>
      <c r="O1282" t="str">
        <f t="shared" si="39"/>
        <v/>
      </c>
    </row>
    <row r="1283" spans="1:15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>
        <v>7.0000000000000007E-2</v>
      </c>
      <c r="M1283">
        <v>24475</v>
      </c>
      <c r="N1283">
        <f t="shared" ref="N1283:N1346" si="40">IF(M1283&gt;=0,M1283,"")</f>
        <v>24475</v>
      </c>
      <c r="O1283" t="str">
        <f t="shared" ref="O1283:O1346" si="41">IF(M1283&lt;=0,M1283,"")</f>
        <v/>
      </c>
    </row>
    <row r="1284" spans="1:15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>
        <v>0.28000000000000003</v>
      </c>
      <c r="M1284">
        <v>22357</v>
      </c>
      <c r="N1284">
        <f t="shared" si="40"/>
        <v>22357</v>
      </c>
      <c r="O1284" t="str">
        <f t="shared" si="41"/>
        <v/>
      </c>
    </row>
    <row r="1285" spans="1:15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>
        <v>0.16</v>
      </c>
      <c r="M1285">
        <v>495</v>
      </c>
      <c r="N1285">
        <f t="shared" si="40"/>
        <v>495</v>
      </c>
      <c r="O1285" t="str">
        <f t="shared" si="41"/>
        <v/>
      </c>
    </row>
    <row r="1286" spans="1:15" hidden="1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>
        <v>0.25</v>
      </c>
      <c r="M1286">
        <v>-1095</v>
      </c>
      <c r="N1286" t="str">
        <f t="shared" si="40"/>
        <v/>
      </c>
      <c r="O1286">
        <f t="shared" si="41"/>
        <v>-1095</v>
      </c>
    </row>
    <row r="1287" spans="1:15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>
        <v>0.05</v>
      </c>
      <c r="M1287">
        <v>294</v>
      </c>
      <c r="N1287">
        <f t="shared" si="40"/>
        <v>294</v>
      </c>
      <c r="O1287" t="str">
        <f t="shared" si="41"/>
        <v/>
      </c>
    </row>
    <row r="1288" spans="1:15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>
        <v>0.1</v>
      </c>
      <c r="M1288">
        <v>19532</v>
      </c>
      <c r="N1288">
        <f t="shared" si="40"/>
        <v>19532</v>
      </c>
      <c r="O1288" t="str">
        <f t="shared" si="41"/>
        <v/>
      </c>
    </row>
    <row r="1289" spans="1:15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>
        <v>0.06</v>
      </c>
      <c r="M1289">
        <v>9806</v>
      </c>
      <c r="N1289">
        <f t="shared" si="40"/>
        <v>9806</v>
      </c>
      <c r="O1289" t="str">
        <f t="shared" si="41"/>
        <v/>
      </c>
    </row>
    <row r="1290" spans="1:15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>
        <v>0.11</v>
      </c>
      <c r="M1290">
        <v>2293</v>
      </c>
      <c r="N1290">
        <f t="shared" si="40"/>
        <v>2293</v>
      </c>
      <c r="O1290" t="str">
        <f t="shared" si="41"/>
        <v/>
      </c>
    </row>
    <row r="1291" spans="1:15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>
        <v>0.04</v>
      </c>
      <c r="M1291">
        <v>5814</v>
      </c>
      <c r="N1291">
        <f t="shared" si="40"/>
        <v>5814</v>
      </c>
      <c r="O1291" t="str">
        <f t="shared" si="41"/>
        <v/>
      </c>
    </row>
    <row r="1292" spans="1:15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>
        <v>0.21</v>
      </c>
      <c r="M1292">
        <v>31576</v>
      </c>
      <c r="N1292">
        <f t="shared" si="40"/>
        <v>31576</v>
      </c>
      <c r="O1292" t="str">
        <f t="shared" si="41"/>
        <v/>
      </c>
    </row>
    <row r="1293" spans="1:15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>
        <v>0.19</v>
      </c>
      <c r="M1293">
        <v>14504</v>
      </c>
      <c r="N1293">
        <f t="shared" si="40"/>
        <v>14504</v>
      </c>
      <c r="O1293" t="str">
        <f t="shared" si="41"/>
        <v/>
      </c>
    </row>
    <row r="1294" spans="1:15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>
        <v>0</v>
      </c>
      <c r="M1294">
        <v>25360</v>
      </c>
      <c r="N1294">
        <f t="shared" si="40"/>
        <v>25360</v>
      </c>
      <c r="O1294" t="str">
        <f t="shared" si="41"/>
        <v/>
      </c>
    </row>
    <row r="1295" spans="1:15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>
        <v>0.02</v>
      </c>
      <c r="M1295">
        <v>25169</v>
      </c>
      <c r="N1295">
        <f t="shared" si="40"/>
        <v>25169</v>
      </c>
      <c r="O1295" t="str">
        <f t="shared" si="41"/>
        <v/>
      </c>
    </row>
    <row r="1296" spans="1:15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>
        <v>0.06</v>
      </c>
      <c r="M1296">
        <v>18499</v>
      </c>
      <c r="N1296">
        <f t="shared" si="40"/>
        <v>18499</v>
      </c>
      <c r="O1296" t="str">
        <f t="shared" si="41"/>
        <v/>
      </c>
    </row>
    <row r="1297" spans="1:15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>
        <v>0.04</v>
      </c>
      <c r="M1297">
        <v>6473</v>
      </c>
      <c r="N1297">
        <f t="shared" si="40"/>
        <v>6473</v>
      </c>
      <c r="O1297" t="str">
        <f t="shared" si="41"/>
        <v/>
      </c>
    </row>
    <row r="1298" spans="1:15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>
        <v>0.11</v>
      </c>
      <c r="M1298">
        <v>314</v>
      </c>
      <c r="N1298">
        <f t="shared" si="40"/>
        <v>314</v>
      </c>
      <c r="O1298" t="str">
        <f t="shared" si="41"/>
        <v/>
      </c>
    </row>
    <row r="1299" spans="1:15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>
        <v>0.09</v>
      </c>
      <c r="M1299">
        <v>14119</v>
      </c>
      <c r="N1299">
        <f t="shared" si="40"/>
        <v>14119</v>
      </c>
      <c r="O1299" t="str">
        <f t="shared" si="41"/>
        <v/>
      </c>
    </row>
    <row r="1300" spans="1:15" hidden="1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>
        <v>0.01</v>
      </c>
      <c r="M1300">
        <v>-10786</v>
      </c>
      <c r="N1300" t="str">
        <f t="shared" si="40"/>
        <v/>
      </c>
      <c r="O1300">
        <f t="shared" si="41"/>
        <v>-10786</v>
      </c>
    </row>
    <row r="1301" spans="1:15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>
        <v>0.25</v>
      </c>
      <c r="M1301">
        <v>30582</v>
      </c>
      <c r="N1301">
        <f t="shared" si="40"/>
        <v>30582</v>
      </c>
      <c r="O1301" t="str">
        <f t="shared" si="41"/>
        <v/>
      </c>
    </row>
    <row r="1302" spans="1:15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>
        <v>0.28999999999999998</v>
      </c>
      <c r="M1302">
        <v>11445</v>
      </c>
      <c r="N1302">
        <f t="shared" si="40"/>
        <v>11445</v>
      </c>
      <c r="O1302" t="str">
        <f t="shared" si="41"/>
        <v/>
      </c>
    </row>
    <row r="1303" spans="1:15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>
        <v>0.15</v>
      </c>
      <c r="M1303">
        <v>18034</v>
      </c>
      <c r="N1303">
        <f t="shared" si="40"/>
        <v>18034</v>
      </c>
      <c r="O1303" t="str">
        <f t="shared" si="41"/>
        <v/>
      </c>
    </row>
    <row r="1304" spans="1:15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>
        <v>0.1</v>
      </c>
      <c r="M1304">
        <v>41234</v>
      </c>
      <c r="N1304">
        <f t="shared" si="40"/>
        <v>41234</v>
      </c>
      <c r="O1304" t="str">
        <f t="shared" si="41"/>
        <v/>
      </c>
    </row>
    <row r="1305" spans="1:15" hidden="1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>
        <v>0.08</v>
      </c>
      <c r="M1305">
        <v>-5307</v>
      </c>
      <c r="N1305" t="str">
        <f t="shared" si="40"/>
        <v/>
      </c>
      <c r="O1305">
        <f t="shared" si="41"/>
        <v>-5307</v>
      </c>
    </row>
    <row r="1306" spans="1:15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>
        <v>0.22</v>
      </c>
      <c r="M1306">
        <v>596</v>
      </c>
      <c r="N1306">
        <f t="shared" si="40"/>
        <v>596</v>
      </c>
      <c r="O1306" t="str">
        <f t="shared" si="41"/>
        <v/>
      </c>
    </row>
    <row r="1307" spans="1:15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>
        <v>0.15</v>
      </c>
      <c r="M1307">
        <v>8551</v>
      </c>
      <c r="N1307">
        <f t="shared" si="40"/>
        <v>8551</v>
      </c>
      <c r="O1307" t="str">
        <f t="shared" si="41"/>
        <v/>
      </c>
    </row>
    <row r="1308" spans="1:15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>
        <v>0.11</v>
      </c>
      <c r="M1308">
        <v>20282</v>
      </c>
      <c r="N1308">
        <f t="shared" si="40"/>
        <v>20282</v>
      </c>
      <c r="O1308" t="str">
        <f t="shared" si="41"/>
        <v/>
      </c>
    </row>
    <row r="1309" spans="1:15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>
        <v>0.08</v>
      </c>
      <c r="M1309">
        <v>6493</v>
      </c>
      <c r="N1309">
        <f t="shared" si="40"/>
        <v>6493</v>
      </c>
      <c r="O1309" t="str">
        <f t="shared" si="41"/>
        <v/>
      </c>
    </row>
    <row r="1310" spans="1:15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>
        <v>0.26</v>
      </c>
      <c r="M1310">
        <v>8210</v>
      </c>
      <c r="N1310">
        <f t="shared" si="40"/>
        <v>8210</v>
      </c>
      <c r="O1310" t="str">
        <f t="shared" si="41"/>
        <v/>
      </c>
    </row>
    <row r="1311" spans="1:15" hidden="1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>
        <v>0.15</v>
      </c>
      <c r="M1311">
        <v>-8495</v>
      </c>
      <c r="N1311" t="str">
        <f t="shared" si="40"/>
        <v/>
      </c>
      <c r="O1311">
        <f t="shared" si="41"/>
        <v>-8495</v>
      </c>
    </row>
    <row r="1312" spans="1:15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>
        <v>0.08</v>
      </c>
      <c r="M1312">
        <v>8244</v>
      </c>
      <c r="N1312">
        <f t="shared" si="40"/>
        <v>8244</v>
      </c>
      <c r="O1312" t="str">
        <f t="shared" si="41"/>
        <v/>
      </c>
    </row>
    <row r="1313" spans="1:15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>
        <v>0.06</v>
      </c>
      <c r="M1313">
        <v>11402</v>
      </c>
      <c r="N1313">
        <f t="shared" si="40"/>
        <v>11402</v>
      </c>
      <c r="O1313" t="str">
        <f t="shared" si="41"/>
        <v/>
      </c>
    </row>
    <row r="1314" spans="1:15" hidden="1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>
        <v>0.28000000000000003</v>
      </c>
      <c r="M1314">
        <v>-13114</v>
      </c>
      <c r="N1314" t="str">
        <f t="shared" si="40"/>
        <v/>
      </c>
      <c r="O1314">
        <f t="shared" si="41"/>
        <v>-13114</v>
      </c>
    </row>
    <row r="1315" spans="1:15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>
        <v>0</v>
      </c>
      <c r="M1315">
        <v>5513</v>
      </c>
      <c r="N1315">
        <f t="shared" si="40"/>
        <v>5513</v>
      </c>
      <c r="O1315" t="str">
        <f t="shared" si="41"/>
        <v/>
      </c>
    </row>
    <row r="1316" spans="1:15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>
        <v>0.23</v>
      </c>
      <c r="M1316">
        <v>1372</v>
      </c>
      <c r="N1316">
        <f t="shared" si="40"/>
        <v>1372</v>
      </c>
      <c r="O1316" t="str">
        <f t="shared" si="41"/>
        <v/>
      </c>
    </row>
    <row r="1317" spans="1:15" hidden="1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>
        <v>0.2</v>
      </c>
      <c r="M1317">
        <v>-13452</v>
      </c>
      <c r="N1317" t="str">
        <f t="shared" si="40"/>
        <v/>
      </c>
      <c r="O1317">
        <f t="shared" si="41"/>
        <v>-13452</v>
      </c>
    </row>
    <row r="1318" spans="1:15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>
        <v>0.22</v>
      </c>
      <c r="M1318">
        <v>13595</v>
      </c>
      <c r="N1318">
        <f t="shared" si="40"/>
        <v>13595</v>
      </c>
      <c r="O1318" t="str">
        <f t="shared" si="41"/>
        <v/>
      </c>
    </row>
    <row r="1319" spans="1:15" hidden="1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>
        <v>0.09</v>
      </c>
      <c r="M1319">
        <v>-12691</v>
      </c>
      <c r="N1319" t="str">
        <f t="shared" si="40"/>
        <v/>
      </c>
      <c r="O1319">
        <f t="shared" si="41"/>
        <v>-12691</v>
      </c>
    </row>
    <row r="1320" spans="1:15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>
        <v>0.17</v>
      </c>
      <c r="M1320">
        <v>19667</v>
      </c>
      <c r="N1320">
        <f t="shared" si="40"/>
        <v>19667</v>
      </c>
      <c r="O1320" t="str">
        <f t="shared" si="41"/>
        <v/>
      </c>
    </row>
    <row r="1321" spans="1:15" hidden="1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>
        <v>0.04</v>
      </c>
      <c r="M1321">
        <v>-4721</v>
      </c>
      <c r="N1321" t="str">
        <f t="shared" si="40"/>
        <v/>
      </c>
      <c r="O1321">
        <f t="shared" si="41"/>
        <v>-4721</v>
      </c>
    </row>
    <row r="1322" spans="1:15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>
        <v>0.11</v>
      </c>
      <c r="M1322">
        <v>14401</v>
      </c>
      <c r="N1322">
        <f t="shared" si="40"/>
        <v>14401</v>
      </c>
      <c r="O1322" t="str">
        <f t="shared" si="41"/>
        <v/>
      </c>
    </row>
    <row r="1323" spans="1:15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>
        <v>0.03</v>
      </c>
      <c r="M1323">
        <v>8732</v>
      </c>
      <c r="N1323">
        <f t="shared" si="40"/>
        <v>8732</v>
      </c>
      <c r="O1323" t="str">
        <f t="shared" si="41"/>
        <v/>
      </c>
    </row>
    <row r="1324" spans="1:15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>
        <v>0.05</v>
      </c>
      <c r="M1324">
        <v>22555</v>
      </c>
      <c r="N1324">
        <f t="shared" si="40"/>
        <v>22555</v>
      </c>
      <c r="O1324" t="str">
        <f t="shared" si="41"/>
        <v/>
      </c>
    </row>
    <row r="1325" spans="1:15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>
        <v>0.22</v>
      </c>
      <c r="M1325">
        <v>17520</v>
      </c>
      <c r="N1325">
        <f t="shared" si="40"/>
        <v>17520</v>
      </c>
      <c r="O1325" t="str">
        <f t="shared" si="41"/>
        <v/>
      </c>
    </row>
    <row r="1326" spans="1:15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>
        <v>0.01</v>
      </c>
      <c r="M1326">
        <v>1900</v>
      </c>
      <c r="N1326">
        <f t="shared" si="40"/>
        <v>1900</v>
      </c>
      <c r="O1326" t="str">
        <f t="shared" si="41"/>
        <v/>
      </c>
    </row>
    <row r="1327" spans="1:15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>
        <v>0.23</v>
      </c>
      <c r="M1327">
        <v>15296</v>
      </c>
      <c r="N1327">
        <f t="shared" si="40"/>
        <v>15296</v>
      </c>
      <c r="O1327" t="str">
        <f t="shared" si="41"/>
        <v/>
      </c>
    </row>
    <row r="1328" spans="1:15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>
        <v>0.22</v>
      </c>
      <c r="M1328">
        <v>22792</v>
      </c>
      <c r="N1328">
        <f t="shared" si="40"/>
        <v>22792</v>
      </c>
      <c r="O1328" t="str">
        <f t="shared" si="41"/>
        <v/>
      </c>
    </row>
    <row r="1329" spans="1:15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>
        <v>0.26</v>
      </c>
      <c r="M1329">
        <v>676</v>
      </c>
      <c r="N1329">
        <f t="shared" si="40"/>
        <v>676</v>
      </c>
      <c r="O1329" t="str">
        <f t="shared" si="41"/>
        <v/>
      </c>
    </row>
    <row r="1330" spans="1:15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>
        <v>0.19</v>
      </c>
      <c r="M1330">
        <v>1867</v>
      </c>
      <c r="N1330">
        <f t="shared" si="40"/>
        <v>1867</v>
      </c>
      <c r="O1330" t="str">
        <f t="shared" si="41"/>
        <v/>
      </c>
    </row>
    <row r="1331" spans="1:15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>
        <v>0.09</v>
      </c>
      <c r="M1331">
        <v>43330</v>
      </c>
      <c r="N1331">
        <f t="shared" si="40"/>
        <v>43330</v>
      </c>
      <c r="O1331" t="str">
        <f t="shared" si="41"/>
        <v/>
      </c>
    </row>
    <row r="1332" spans="1:15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>
        <v>0.23</v>
      </c>
      <c r="M1332">
        <v>26132</v>
      </c>
      <c r="N1332">
        <f t="shared" si="40"/>
        <v>26132</v>
      </c>
      <c r="O1332" t="str">
        <f t="shared" si="41"/>
        <v/>
      </c>
    </row>
    <row r="1333" spans="1:15" hidden="1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>
        <v>0.11</v>
      </c>
      <c r="M1333">
        <v>-6950</v>
      </c>
      <c r="N1333" t="str">
        <f t="shared" si="40"/>
        <v/>
      </c>
      <c r="O1333">
        <f t="shared" si="41"/>
        <v>-6950</v>
      </c>
    </row>
    <row r="1334" spans="1:15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>
        <v>0.25</v>
      </c>
      <c r="M1334">
        <v>34447</v>
      </c>
      <c r="N1334">
        <f t="shared" si="40"/>
        <v>34447</v>
      </c>
      <c r="O1334" t="str">
        <f t="shared" si="41"/>
        <v/>
      </c>
    </row>
    <row r="1335" spans="1:15" hidden="1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>
        <v>7.0000000000000007E-2</v>
      </c>
      <c r="M1335">
        <v>-3133</v>
      </c>
      <c r="N1335" t="str">
        <f t="shared" si="40"/>
        <v/>
      </c>
      <c r="O1335">
        <f t="shared" si="41"/>
        <v>-3133</v>
      </c>
    </row>
    <row r="1336" spans="1:15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>
        <v>0.27</v>
      </c>
      <c r="M1336">
        <v>2787</v>
      </c>
      <c r="N1336">
        <f t="shared" si="40"/>
        <v>2787</v>
      </c>
      <c r="O1336" t="str">
        <f t="shared" si="41"/>
        <v/>
      </c>
    </row>
    <row r="1337" spans="1:15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>
        <v>0.01</v>
      </c>
      <c r="M1337">
        <v>13298</v>
      </c>
      <c r="N1337">
        <f t="shared" si="40"/>
        <v>13298</v>
      </c>
      <c r="O1337" t="str">
        <f t="shared" si="41"/>
        <v/>
      </c>
    </row>
    <row r="1338" spans="1:15" hidden="1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>
        <v>0.28999999999999998</v>
      </c>
      <c r="M1338">
        <v>-5141</v>
      </c>
      <c r="N1338" t="str">
        <f t="shared" si="40"/>
        <v/>
      </c>
      <c r="O1338">
        <f t="shared" si="41"/>
        <v>-5141</v>
      </c>
    </row>
    <row r="1339" spans="1:15" hidden="1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>
        <v>0.02</v>
      </c>
      <c r="M1339">
        <v>-9058</v>
      </c>
      <c r="N1339" t="str">
        <f t="shared" si="40"/>
        <v/>
      </c>
      <c r="O1339">
        <f t="shared" si="41"/>
        <v>-9058</v>
      </c>
    </row>
    <row r="1340" spans="1:15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>
        <v>0.04</v>
      </c>
      <c r="M1340">
        <v>3443</v>
      </c>
      <c r="N1340">
        <f t="shared" si="40"/>
        <v>3443</v>
      </c>
      <c r="O1340" t="str">
        <f t="shared" si="41"/>
        <v/>
      </c>
    </row>
    <row r="1341" spans="1:15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>
        <v>0.27</v>
      </c>
      <c r="M1341">
        <v>20828</v>
      </c>
      <c r="N1341">
        <f t="shared" si="40"/>
        <v>20828</v>
      </c>
      <c r="O1341" t="str">
        <f t="shared" si="41"/>
        <v/>
      </c>
    </row>
    <row r="1342" spans="1:15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>
        <v>0.09</v>
      </c>
      <c r="M1342">
        <v>24540</v>
      </c>
      <c r="N1342">
        <f t="shared" si="40"/>
        <v>24540</v>
      </c>
      <c r="O1342" t="str">
        <f t="shared" si="41"/>
        <v/>
      </c>
    </row>
    <row r="1343" spans="1:15" hidden="1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>
        <v>7.0000000000000007E-2</v>
      </c>
      <c r="M1343">
        <v>-1310</v>
      </c>
      <c r="N1343" t="str">
        <f t="shared" si="40"/>
        <v/>
      </c>
      <c r="O1343">
        <f t="shared" si="41"/>
        <v>-1310</v>
      </c>
    </row>
    <row r="1344" spans="1:15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>
        <v>0.28000000000000003</v>
      </c>
      <c r="M1344">
        <v>8466</v>
      </c>
      <c r="N1344">
        <f t="shared" si="40"/>
        <v>8466</v>
      </c>
      <c r="O1344" t="str">
        <f t="shared" si="41"/>
        <v/>
      </c>
    </row>
    <row r="1345" spans="1:15" hidden="1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>
        <v>0.02</v>
      </c>
      <c r="M1345">
        <v>-3056</v>
      </c>
      <c r="N1345" t="str">
        <f t="shared" si="40"/>
        <v/>
      </c>
      <c r="O1345">
        <f t="shared" si="41"/>
        <v>-3056</v>
      </c>
    </row>
    <row r="1346" spans="1:15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>
        <v>0.27</v>
      </c>
      <c r="M1346">
        <v>11626</v>
      </c>
      <c r="N1346">
        <f t="shared" si="40"/>
        <v>11626</v>
      </c>
      <c r="O1346" t="str">
        <f t="shared" si="41"/>
        <v/>
      </c>
    </row>
    <row r="1347" spans="1:15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>
        <v>0.28000000000000003</v>
      </c>
      <c r="M1347">
        <v>16418</v>
      </c>
      <c r="N1347">
        <f t="shared" ref="N1347:N1410" si="42">IF(M1347&gt;=0,M1347,"")</f>
        <v>16418</v>
      </c>
      <c r="O1347" t="str">
        <f t="shared" ref="O1347:O1410" si="43">IF(M1347&lt;=0,M1347,"")</f>
        <v/>
      </c>
    </row>
    <row r="1348" spans="1:15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>
        <v>0.21</v>
      </c>
      <c r="M1348">
        <v>27554</v>
      </c>
      <c r="N1348">
        <f t="shared" si="42"/>
        <v>27554</v>
      </c>
      <c r="O1348" t="str">
        <f t="shared" si="43"/>
        <v/>
      </c>
    </row>
    <row r="1349" spans="1:15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>
        <v>0.14000000000000001</v>
      </c>
      <c r="M1349">
        <v>524</v>
      </c>
      <c r="N1349">
        <f t="shared" si="42"/>
        <v>524</v>
      </c>
      <c r="O1349" t="str">
        <f t="shared" si="43"/>
        <v/>
      </c>
    </row>
    <row r="1350" spans="1:15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>
        <v>0.24</v>
      </c>
      <c r="M1350">
        <v>1431</v>
      </c>
      <c r="N1350">
        <f t="shared" si="42"/>
        <v>1431</v>
      </c>
      <c r="O1350" t="str">
        <f t="shared" si="43"/>
        <v/>
      </c>
    </row>
    <row r="1351" spans="1:15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>
        <v>7.0000000000000007E-2</v>
      </c>
      <c r="M1351">
        <v>20022</v>
      </c>
      <c r="N1351">
        <f t="shared" si="42"/>
        <v>20022</v>
      </c>
      <c r="O1351" t="str">
        <f t="shared" si="43"/>
        <v/>
      </c>
    </row>
    <row r="1352" spans="1:15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>
        <v>0.1</v>
      </c>
      <c r="M1352">
        <v>23543</v>
      </c>
      <c r="N1352">
        <f t="shared" si="42"/>
        <v>23543</v>
      </c>
      <c r="O1352" t="str">
        <f t="shared" si="43"/>
        <v/>
      </c>
    </row>
    <row r="1353" spans="1:15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>
        <v>0.02</v>
      </c>
      <c r="M1353">
        <v>7316</v>
      </c>
      <c r="N1353">
        <f t="shared" si="42"/>
        <v>7316</v>
      </c>
      <c r="O1353" t="str">
        <f t="shared" si="43"/>
        <v/>
      </c>
    </row>
    <row r="1354" spans="1:15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>
        <v>0.08</v>
      </c>
      <c r="M1354">
        <v>18883</v>
      </c>
      <c r="N1354">
        <f t="shared" si="42"/>
        <v>18883</v>
      </c>
      <c r="O1354" t="str">
        <f t="shared" si="43"/>
        <v/>
      </c>
    </row>
    <row r="1355" spans="1:15" hidden="1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>
        <v>0.21</v>
      </c>
      <c r="M1355">
        <v>-7045</v>
      </c>
      <c r="N1355" t="str">
        <f t="shared" si="42"/>
        <v/>
      </c>
      <c r="O1355">
        <f t="shared" si="43"/>
        <v>-7045</v>
      </c>
    </row>
    <row r="1356" spans="1:15" hidden="1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>
        <v>7.0000000000000007E-2</v>
      </c>
      <c r="M1356">
        <v>-1886</v>
      </c>
      <c r="N1356" t="str">
        <f t="shared" si="42"/>
        <v/>
      </c>
      <c r="O1356">
        <f t="shared" si="43"/>
        <v>-1886</v>
      </c>
    </row>
    <row r="1357" spans="1:15" hidden="1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>
        <v>0.04</v>
      </c>
      <c r="M1357">
        <v>-9434</v>
      </c>
      <c r="N1357" t="str">
        <f t="shared" si="42"/>
        <v/>
      </c>
      <c r="O1357">
        <f t="shared" si="43"/>
        <v>-9434</v>
      </c>
    </row>
    <row r="1358" spans="1:15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>
        <v>0.18</v>
      </c>
      <c r="M1358">
        <v>19586</v>
      </c>
      <c r="N1358">
        <f t="shared" si="42"/>
        <v>19586</v>
      </c>
      <c r="O1358" t="str">
        <f t="shared" si="43"/>
        <v/>
      </c>
    </row>
    <row r="1359" spans="1:15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>
        <v>0.18</v>
      </c>
      <c r="M1359">
        <v>24390</v>
      </c>
      <c r="N1359">
        <f t="shared" si="42"/>
        <v>24390</v>
      </c>
      <c r="O1359" t="str">
        <f t="shared" si="43"/>
        <v/>
      </c>
    </row>
    <row r="1360" spans="1:15" hidden="1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>
        <v>0.04</v>
      </c>
      <c r="M1360">
        <v>-4787</v>
      </c>
      <c r="N1360" t="str">
        <f t="shared" si="42"/>
        <v/>
      </c>
      <c r="O1360">
        <f t="shared" si="43"/>
        <v>-4787</v>
      </c>
    </row>
    <row r="1361" spans="1:15" hidden="1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>
        <v>0.16</v>
      </c>
      <c r="M1361">
        <v>-6655</v>
      </c>
      <c r="N1361" t="str">
        <f t="shared" si="42"/>
        <v/>
      </c>
      <c r="O1361">
        <f t="shared" si="43"/>
        <v>-6655</v>
      </c>
    </row>
    <row r="1362" spans="1:15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>
        <v>0.23</v>
      </c>
      <c r="M1362">
        <v>15346</v>
      </c>
      <c r="N1362">
        <f t="shared" si="42"/>
        <v>15346</v>
      </c>
      <c r="O1362" t="str">
        <f t="shared" si="43"/>
        <v/>
      </c>
    </row>
    <row r="1363" spans="1:15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>
        <v>0.02</v>
      </c>
      <c r="M1363">
        <v>43543</v>
      </c>
      <c r="N1363">
        <f t="shared" si="42"/>
        <v>43543</v>
      </c>
      <c r="O1363" t="str">
        <f t="shared" si="43"/>
        <v/>
      </c>
    </row>
    <row r="1364" spans="1:15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>
        <v>0.24</v>
      </c>
      <c r="M1364">
        <v>1172</v>
      </c>
      <c r="N1364">
        <f t="shared" si="42"/>
        <v>1172</v>
      </c>
      <c r="O1364" t="str">
        <f t="shared" si="43"/>
        <v/>
      </c>
    </row>
    <row r="1365" spans="1:15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>
        <v>0.03</v>
      </c>
      <c r="M1365">
        <v>30158</v>
      </c>
      <c r="N1365">
        <f t="shared" si="42"/>
        <v>30158</v>
      </c>
      <c r="O1365" t="str">
        <f t="shared" si="43"/>
        <v/>
      </c>
    </row>
    <row r="1366" spans="1:15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>
        <v>0.08</v>
      </c>
      <c r="M1366">
        <v>16869</v>
      </c>
      <c r="N1366">
        <f t="shared" si="42"/>
        <v>16869</v>
      </c>
      <c r="O1366" t="str">
        <f t="shared" si="43"/>
        <v/>
      </c>
    </row>
    <row r="1367" spans="1:15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>
        <v>0.13</v>
      </c>
      <c r="M1367">
        <v>24127</v>
      </c>
      <c r="N1367">
        <f t="shared" si="42"/>
        <v>24127</v>
      </c>
      <c r="O1367" t="str">
        <f t="shared" si="43"/>
        <v/>
      </c>
    </row>
    <row r="1368" spans="1:15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>
        <v>0.26</v>
      </c>
      <c r="M1368">
        <v>23915</v>
      </c>
      <c r="N1368">
        <f t="shared" si="42"/>
        <v>23915</v>
      </c>
      <c r="O1368" t="str">
        <f t="shared" si="43"/>
        <v/>
      </c>
    </row>
    <row r="1369" spans="1:15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>
        <v>0.05</v>
      </c>
      <c r="M1369">
        <v>12229</v>
      </c>
      <c r="N1369">
        <f t="shared" si="42"/>
        <v>12229</v>
      </c>
      <c r="O1369" t="str">
        <f t="shared" si="43"/>
        <v/>
      </c>
    </row>
    <row r="1370" spans="1:15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>
        <v>0.08</v>
      </c>
      <c r="M1370">
        <v>9620</v>
      </c>
      <c r="N1370">
        <f t="shared" si="42"/>
        <v>9620</v>
      </c>
      <c r="O1370" t="str">
        <f t="shared" si="43"/>
        <v/>
      </c>
    </row>
    <row r="1371" spans="1:15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>
        <v>0.03</v>
      </c>
      <c r="M1371">
        <v>9368</v>
      </c>
      <c r="N1371">
        <f t="shared" si="42"/>
        <v>9368</v>
      </c>
      <c r="O1371" t="str">
        <f t="shared" si="43"/>
        <v/>
      </c>
    </row>
    <row r="1372" spans="1:15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>
        <v>0.01</v>
      </c>
      <c r="M1372">
        <v>2097</v>
      </c>
      <c r="N1372">
        <f t="shared" si="42"/>
        <v>2097</v>
      </c>
      <c r="O1372" t="str">
        <f t="shared" si="43"/>
        <v/>
      </c>
    </row>
    <row r="1373" spans="1:15" hidden="1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>
        <v>0.03</v>
      </c>
      <c r="M1373">
        <v>-4042</v>
      </c>
      <c r="N1373" t="str">
        <f t="shared" si="42"/>
        <v/>
      </c>
      <c r="O1373">
        <f t="shared" si="43"/>
        <v>-4042</v>
      </c>
    </row>
    <row r="1374" spans="1:15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>
        <v>0.09</v>
      </c>
      <c r="M1374">
        <v>33458</v>
      </c>
      <c r="N1374">
        <f t="shared" si="42"/>
        <v>33458</v>
      </c>
      <c r="O1374" t="str">
        <f t="shared" si="43"/>
        <v/>
      </c>
    </row>
    <row r="1375" spans="1:15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>
        <v>0.2</v>
      </c>
      <c r="M1375">
        <v>11143</v>
      </c>
      <c r="N1375">
        <f t="shared" si="42"/>
        <v>11143</v>
      </c>
      <c r="O1375" t="str">
        <f t="shared" si="43"/>
        <v/>
      </c>
    </row>
    <row r="1376" spans="1:15" hidden="1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>
        <v>0.21</v>
      </c>
      <c r="M1376">
        <v>-1414</v>
      </c>
      <c r="N1376" t="str">
        <f t="shared" si="42"/>
        <v/>
      </c>
      <c r="O1376">
        <f t="shared" si="43"/>
        <v>-1414</v>
      </c>
    </row>
    <row r="1377" spans="1:15" hidden="1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>
        <v>0.22</v>
      </c>
      <c r="M1377">
        <v>-10461</v>
      </c>
      <c r="N1377" t="str">
        <f t="shared" si="42"/>
        <v/>
      </c>
      <c r="O1377">
        <f t="shared" si="43"/>
        <v>-10461</v>
      </c>
    </row>
    <row r="1378" spans="1:15" hidden="1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>
        <v>0.26</v>
      </c>
      <c r="M1378">
        <v>-12707</v>
      </c>
      <c r="N1378" t="str">
        <f t="shared" si="42"/>
        <v/>
      </c>
      <c r="O1378">
        <f t="shared" si="43"/>
        <v>-12707</v>
      </c>
    </row>
    <row r="1379" spans="1:15" hidden="1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>
        <v>0.1</v>
      </c>
      <c r="M1379">
        <v>-12171</v>
      </c>
      <c r="N1379" t="str">
        <f t="shared" si="42"/>
        <v/>
      </c>
      <c r="O1379">
        <f t="shared" si="43"/>
        <v>-12171</v>
      </c>
    </row>
    <row r="1380" spans="1:15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>
        <v>0.08</v>
      </c>
      <c r="M1380">
        <v>1652</v>
      </c>
      <c r="N1380">
        <f t="shared" si="42"/>
        <v>1652</v>
      </c>
      <c r="O1380" t="str">
        <f t="shared" si="43"/>
        <v/>
      </c>
    </row>
    <row r="1381" spans="1:15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>
        <v>0</v>
      </c>
      <c r="M1381">
        <v>11690</v>
      </c>
      <c r="N1381">
        <f t="shared" si="42"/>
        <v>11690</v>
      </c>
      <c r="O1381" t="str">
        <f t="shared" si="43"/>
        <v/>
      </c>
    </row>
    <row r="1382" spans="1:15" hidden="1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>
        <v>0.04</v>
      </c>
      <c r="M1382">
        <v>-2794</v>
      </c>
      <c r="N1382" t="str">
        <f t="shared" si="42"/>
        <v/>
      </c>
      <c r="O1382">
        <f t="shared" si="43"/>
        <v>-2794</v>
      </c>
    </row>
    <row r="1383" spans="1:15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>
        <v>0.02</v>
      </c>
      <c r="M1383">
        <v>41996</v>
      </c>
      <c r="N1383">
        <f t="shared" si="42"/>
        <v>41996</v>
      </c>
      <c r="O1383" t="str">
        <f t="shared" si="43"/>
        <v/>
      </c>
    </row>
    <row r="1384" spans="1:15" hidden="1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>
        <v>0.04</v>
      </c>
      <c r="M1384">
        <v>-5480</v>
      </c>
      <c r="N1384" t="str">
        <f t="shared" si="42"/>
        <v/>
      </c>
      <c r="O1384">
        <f t="shared" si="43"/>
        <v>-5480</v>
      </c>
    </row>
    <row r="1385" spans="1:15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>
        <v>0.06</v>
      </c>
      <c r="M1385">
        <v>4957</v>
      </c>
      <c r="N1385">
        <f t="shared" si="42"/>
        <v>4957</v>
      </c>
      <c r="O1385" t="str">
        <f t="shared" si="43"/>
        <v/>
      </c>
    </row>
    <row r="1386" spans="1:15" hidden="1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>
        <v>0.03</v>
      </c>
      <c r="M1386">
        <v>-13042</v>
      </c>
      <c r="N1386" t="str">
        <f t="shared" si="42"/>
        <v/>
      </c>
      <c r="O1386">
        <f t="shared" si="43"/>
        <v>-13042</v>
      </c>
    </row>
    <row r="1387" spans="1:15" hidden="1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>
        <v>0.27</v>
      </c>
      <c r="M1387">
        <v>-1641</v>
      </c>
      <c r="N1387" t="str">
        <f t="shared" si="42"/>
        <v/>
      </c>
      <c r="O1387">
        <f t="shared" si="43"/>
        <v>-1641</v>
      </c>
    </row>
    <row r="1388" spans="1:15" hidden="1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>
        <v>0.15</v>
      </c>
      <c r="M1388">
        <v>-15194</v>
      </c>
      <c r="N1388" t="str">
        <f t="shared" si="42"/>
        <v/>
      </c>
      <c r="O1388">
        <f t="shared" si="43"/>
        <v>-15194</v>
      </c>
    </row>
    <row r="1389" spans="1:15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>
        <v>0.16</v>
      </c>
      <c r="M1389">
        <v>17131</v>
      </c>
      <c r="N1389">
        <f t="shared" si="42"/>
        <v>17131</v>
      </c>
      <c r="O1389" t="str">
        <f t="shared" si="43"/>
        <v/>
      </c>
    </row>
    <row r="1390" spans="1:15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>
        <v>0.16</v>
      </c>
      <c r="M1390">
        <v>8244</v>
      </c>
      <c r="N1390">
        <f t="shared" si="42"/>
        <v>8244</v>
      </c>
      <c r="O1390" t="str">
        <f t="shared" si="43"/>
        <v/>
      </c>
    </row>
    <row r="1391" spans="1:15" hidden="1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>
        <v>0.05</v>
      </c>
      <c r="M1391">
        <v>-3660</v>
      </c>
      <c r="N1391" t="str">
        <f t="shared" si="42"/>
        <v/>
      </c>
      <c r="O1391">
        <f t="shared" si="43"/>
        <v>-3660</v>
      </c>
    </row>
    <row r="1392" spans="1:15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>
        <v>0.02</v>
      </c>
      <c r="M1392">
        <v>16687</v>
      </c>
      <c r="N1392">
        <f t="shared" si="42"/>
        <v>16687</v>
      </c>
      <c r="O1392" t="str">
        <f t="shared" si="43"/>
        <v/>
      </c>
    </row>
    <row r="1393" spans="1:15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>
        <v>0</v>
      </c>
      <c r="M1393">
        <v>19308</v>
      </c>
      <c r="N1393">
        <f t="shared" si="42"/>
        <v>19308</v>
      </c>
      <c r="O1393" t="str">
        <f t="shared" si="43"/>
        <v/>
      </c>
    </row>
    <row r="1394" spans="1:15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>
        <v>0.04</v>
      </c>
      <c r="M1394">
        <v>14109</v>
      </c>
      <c r="N1394">
        <f t="shared" si="42"/>
        <v>14109</v>
      </c>
      <c r="O1394" t="str">
        <f t="shared" si="43"/>
        <v/>
      </c>
    </row>
    <row r="1395" spans="1:15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>
        <v>0.28000000000000003</v>
      </c>
      <c r="M1395">
        <v>19925</v>
      </c>
      <c r="N1395">
        <f t="shared" si="42"/>
        <v>19925</v>
      </c>
      <c r="O1395" t="str">
        <f t="shared" si="43"/>
        <v/>
      </c>
    </row>
    <row r="1396" spans="1:15" hidden="1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>
        <v>0.28999999999999998</v>
      </c>
      <c r="M1396">
        <v>-5130</v>
      </c>
      <c r="N1396" t="str">
        <f t="shared" si="42"/>
        <v/>
      </c>
      <c r="O1396">
        <f t="shared" si="43"/>
        <v>-5130</v>
      </c>
    </row>
    <row r="1397" spans="1:15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>
        <v>0.26</v>
      </c>
      <c r="M1397">
        <v>32640</v>
      </c>
      <c r="N1397">
        <f t="shared" si="42"/>
        <v>32640</v>
      </c>
      <c r="O1397" t="str">
        <f t="shared" si="43"/>
        <v/>
      </c>
    </row>
    <row r="1398" spans="1:15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>
        <v>0.04</v>
      </c>
      <c r="M1398">
        <v>19705</v>
      </c>
      <c r="N1398">
        <f t="shared" si="42"/>
        <v>19705</v>
      </c>
      <c r="O1398" t="str">
        <f t="shared" si="43"/>
        <v/>
      </c>
    </row>
    <row r="1399" spans="1:15" hidden="1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>
        <v>0.23</v>
      </c>
      <c r="M1399">
        <v>-22688</v>
      </c>
      <c r="N1399" t="str">
        <f t="shared" si="42"/>
        <v/>
      </c>
      <c r="O1399">
        <f t="shared" si="43"/>
        <v>-22688</v>
      </c>
    </row>
    <row r="1400" spans="1:15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>
        <v>0.09</v>
      </c>
      <c r="M1400">
        <v>42289</v>
      </c>
      <c r="N1400">
        <f t="shared" si="42"/>
        <v>42289</v>
      </c>
      <c r="O1400" t="str">
        <f t="shared" si="43"/>
        <v/>
      </c>
    </row>
    <row r="1401" spans="1:15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>
        <v>0.06</v>
      </c>
      <c r="M1401">
        <v>16713</v>
      </c>
      <c r="N1401">
        <f t="shared" si="42"/>
        <v>16713</v>
      </c>
      <c r="O1401" t="str">
        <f t="shared" si="43"/>
        <v/>
      </c>
    </row>
    <row r="1402" spans="1:15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>
        <v>0.23</v>
      </c>
      <c r="M1402">
        <v>38526</v>
      </c>
      <c r="N1402">
        <f t="shared" si="42"/>
        <v>38526</v>
      </c>
      <c r="O1402" t="str">
        <f t="shared" si="43"/>
        <v/>
      </c>
    </row>
    <row r="1403" spans="1:15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>
        <v>7.0000000000000007E-2</v>
      </c>
      <c r="M1403">
        <v>17050</v>
      </c>
      <c r="N1403">
        <f t="shared" si="42"/>
        <v>17050</v>
      </c>
      <c r="O1403" t="str">
        <f t="shared" si="43"/>
        <v/>
      </c>
    </row>
    <row r="1404" spans="1:15" hidden="1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>
        <v>0.18</v>
      </c>
      <c r="M1404">
        <v>-3114</v>
      </c>
      <c r="N1404" t="str">
        <f t="shared" si="42"/>
        <v/>
      </c>
      <c r="O1404">
        <f t="shared" si="43"/>
        <v>-3114</v>
      </c>
    </row>
    <row r="1405" spans="1:15" hidden="1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>
        <v>0.28999999999999998</v>
      </c>
      <c r="M1405">
        <v>-17506</v>
      </c>
      <c r="N1405" t="str">
        <f t="shared" si="42"/>
        <v/>
      </c>
      <c r="O1405">
        <f t="shared" si="43"/>
        <v>-17506</v>
      </c>
    </row>
    <row r="1406" spans="1:15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>
        <v>0.01</v>
      </c>
      <c r="M1406">
        <v>5629</v>
      </c>
      <c r="N1406">
        <f t="shared" si="42"/>
        <v>5629</v>
      </c>
      <c r="O1406" t="str">
        <f t="shared" si="43"/>
        <v/>
      </c>
    </row>
    <row r="1407" spans="1:15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>
        <v>7.0000000000000007E-2</v>
      </c>
      <c r="M1407">
        <v>28647</v>
      </c>
      <c r="N1407">
        <f t="shared" si="42"/>
        <v>28647</v>
      </c>
      <c r="O1407" t="str">
        <f t="shared" si="43"/>
        <v/>
      </c>
    </row>
    <row r="1408" spans="1:15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>
        <v>0.22</v>
      </c>
      <c r="M1408">
        <v>9760</v>
      </c>
      <c r="N1408">
        <f t="shared" si="42"/>
        <v>9760</v>
      </c>
      <c r="O1408" t="str">
        <f t="shared" si="43"/>
        <v/>
      </c>
    </row>
    <row r="1409" spans="1:15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>
        <v>0.1</v>
      </c>
      <c r="M1409">
        <v>2005</v>
      </c>
      <c r="N1409">
        <f t="shared" si="42"/>
        <v>2005</v>
      </c>
      <c r="O1409" t="str">
        <f t="shared" si="43"/>
        <v/>
      </c>
    </row>
    <row r="1410" spans="1:15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>
        <v>0.1</v>
      </c>
      <c r="M1410">
        <v>3528</v>
      </c>
      <c r="N1410">
        <f t="shared" si="42"/>
        <v>3528</v>
      </c>
      <c r="O1410" t="str">
        <f t="shared" si="43"/>
        <v/>
      </c>
    </row>
    <row r="1411" spans="1:15" hidden="1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>
        <v>0.08</v>
      </c>
      <c r="M1411">
        <v>-14638</v>
      </c>
      <c r="N1411" t="str">
        <f t="shared" ref="N1411:N1474" si="44">IF(M1411&gt;=0,M1411,"")</f>
        <v/>
      </c>
      <c r="O1411">
        <f t="shared" ref="O1411:O1474" si="45">IF(M1411&lt;=0,M1411,"")</f>
        <v>-14638</v>
      </c>
    </row>
    <row r="1412" spans="1:15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>
        <v>0.19</v>
      </c>
      <c r="M1412">
        <v>10910</v>
      </c>
      <c r="N1412">
        <f t="shared" si="44"/>
        <v>10910</v>
      </c>
      <c r="O1412" t="str">
        <f t="shared" si="45"/>
        <v/>
      </c>
    </row>
    <row r="1413" spans="1:15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>
        <v>0.17</v>
      </c>
      <c r="M1413">
        <v>24281</v>
      </c>
      <c r="N1413">
        <f t="shared" si="44"/>
        <v>24281</v>
      </c>
      <c r="O1413" t="str">
        <f t="shared" si="45"/>
        <v/>
      </c>
    </row>
    <row r="1414" spans="1:15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>
        <v>0.12</v>
      </c>
      <c r="M1414">
        <v>28005</v>
      </c>
      <c r="N1414">
        <f t="shared" si="44"/>
        <v>28005</v>
      </c>
      <c r="O1414" t="str">
        <f t="shared" si="45"/>
        <v/>
      </c>
    </row>
    <row r="1415" spans="1:15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>
        <v>0.27</v>
      </c>
      <c r="M1415">
        <v>25954</v>
      </c>
      <c r="N1415">
        <f t="shared" si="44"/>
        <v>25954</v>
      </c>
      <c r="O1415" t="str">
        <f t="shared" si="45"/>
        <v/>
      </c>
    </row>
    <row r="1416" spans="1:15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>
        <v>0.03</v>
      </c>
      <c r="M1416">
        <v>19310</v>
      </c>
      <c r="N1416">
        <f t="shared" si="44"/>
        <v>19310</v>
      </c>
      <c r="O1416" t="str">
        <f t="shared" si="45"/>
        <v/>
      </c>
    </row>
    <row r="1417" spans="1:15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>
        <v>0.12</v>
      </c>
      <c r="M1417">
        <v>19709</v>
      </c>
      <c r="N1417">
        <f t="shared" si="44"/>
        <v>19709</v>
      </c>
      <c r="O1417" t="str">
        <f t="shared" si="45"/>
        <v/>
      </c>
    </row>
    <row r="1418" spans="1:15" hidden="1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>
        <v>0.28999999999999998</v>
      </c>
      <c r="M1418">
        <v>-1590</v>
      </c>
      <c r="N1418" t="str">
        <f t="shared" si="44"/>
        <v/>
      </c>
      <c r="O1418">
        <f t="shared" si="45"/>
        <v>-1590</v>
      </c>
    </row>
    <row r="1419" spans="1:15" hidden="1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>
        <v>0.28000000000000003</v>
      </c>
      <c r="M1419">
        <v>-7163</v>
      </c>
      <c r="N1419" t="str">
        <f t="shared" si="44"/>
        <v/>
      </c>
      <c r="O1419">
        <f t="shared" si="45"/>
        <v>-7163</v>
      </c>
    </row>
    <row r="1420" spans="1:15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>
        <v>0.09</v>
      </c>
      <c r="M1420">
        <v>22531</v>
      </c>
      <c r="N1420">
        <f t="shared" si="44"/>
        <v>22531</v>
      </c>
      <c r="O1420" t="str">
        <f t="shared" si="45"/>
        <v/>
      </c>
    </row>
    <row r="1421" spans="1:15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>
        <v>0.26</v>
      </c>
      <c r="M1421">
        <v>34344</v>
      </c>
      <c r="N1421">
        <f t="shared" si="44"/>
        <v>34344</v>
      </c>
      <c r="O1421" t="str">
        <f t="shared" si="45"/>
        <v/>
      </c>
    </row>
    <row r="1422" spans="1:15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>
        <v>0.02</v>
      </c>
      <c r="M1422">
        <v>19858</v>
      </c>
      <c r="N1422">
        <f t="shared" si="44"/>
        <v>19858</v>
      </c>
      <c r="O1422" t="str">
        <f t="shared" si="45"/>
        <v/>
      </c>
    </row>
    <row r="1423" spans="1:15" hidden="1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>
        <v>0.26</v>
      </c>
      <c r="M1423">
        <v>-6500</v>
      </c>
      <c r="N1423" t="str">
        <f t="shared" si="44"/>
        <v/>
      </c>
      <c r="O1423">
        <f t="shared" si="45"/>
        <v>-6500</v>
      </c>
    </row>
    <row r="1424" spans="1:15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>
        <v>0.28999999999999998</v>
      </c>
      <c r="M1424">
        <v>18228</v>
      </c>
      <c r="N1424">
        <f t="shared" si="44"/>
        <v>18228</v>
      </c>
      <c r="O1424" t="str">
        <f t="shared" si="45"/>
        <v/>
      </c>
    </row>
    <row r="1425" spans="1:15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>
        <v>0.04</v>
      </c>
      <c r="M1425">
        <v>37558</v>
      </c>
      <c r="N1425">
        <f t="shared" si="44"/>
        <v>37558</v>
      </c>
      <c r="O1425" t="str">
        <f t="shared" si="45"/>
        <v/>
      </c>
    </row>
    <row r="1426" spans="1:15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>
        <v>0.24</v>
      </c>
      <c r="M1426">
        <v>11770</v>
      </c>
      <c r="N1426">
        <f t="shared" si="44"/>
        <v>11770</v>
      </c>
      <c r="O1426" t="str">
        <f t="shared" si="45"/>
        <v/>
      </c>
    </row>
    <row r="1427" spans="1:15" hidden="1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>
        <v>0.03</v>
      </c>
      <c r="M1427">
        <v>-20470</v>
      </c>
      <c r="N1427" t="str">
        <f t="shared" si="44"/>
        <v/>
      </c>
      <c r="O1427">
        <f t="shared" si="45"/>
        <v>-20470</v>
      </c>
    </row>
    <row r="1428" spans="1:15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>
        <v>0.1</v>
      </c>
      <c r="M1428">
        <v>306</v>
      </c>
      <c r="N1428">
        <f t="shared" si="44"/>
        <v>306</v>
      </c>
      <c r="O1428" t="str">
        <f t="shared" si="45"/>
        <v/>
      </c>
    </row>
    <row r="1429" spans="1:15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>
        <v>0.24</v>
      </c>
      <c r="M1429">
        <v>18924</v>
      </c>
      <c r="N1429">
        <f t="shared" si="44"/>
        <v>18924</v>
      </c>
      <c r="O1429" t="str">
        <f t="shared" si="45"/>
        <v/>
      </c>
    </row>
    <row r="1430" spans="1:15" hidden="1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>
        <v>0.26</v>
      </c>
      <c r="M1430">
        <v>-5855</v>
      </c>
      <c r="N1430" t="str">
        <f t="shared" si="44"/>
        <v/>
      </c>
      <c r="O1430">
        <f t="shared" si="45"/>
        <v>-5855</v>
      </c>
    </row>
    <row r="1431" spans="1:15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>
        <v>0.08</v>
      </c>
      <c r="M1431">
        <v>22040</v>
      </c>
      <c r="N1431">
        <f t="shared" si="44"/>
        <v>22040</v>
      </c>
      <c r="O1431" t="str">
        <f t="shared" si="45"/>
        <v/>
      </c>
    </row>
    <row r="1432" spans="1:15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>
        <v>0.15</v>
      </c>
      <c r="M1432">
        <v>45365</v>
      </c>
      <c r="N1432">
        <f t="shared" si="44"/>
        <v>45365</v>
      </c>
      <c r="O1432" t="str">
        <f t="shared" si="45"/>
        <v/>
      </c>
    </row>
    <row r="1433" spans="1:15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>
        <v>0.03</v>
      </c>
      <c r="M1433">
        <v>22347</v>
      </c>
      <c r="N1433">
        <f t="shared" si="44"/>
        <v>22347</v>
      </c>
      <c r="O1433" t="str">
        <f t="shared" si="45"/>
        <v/>
      </c>
    </row>
    <row r="1434" spans="1:15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>
        <v>0.01</v>
      </c>
      <c r="M1434">
        <v>22309</v>
      </c>
      <c r="N1434">
        <f t="shared" si="44"/>
        <v>22309</v>
      </c>
      <c r="O1434" t="str">
        <f t="shared" si="45"/>
        <v/>
      </c>
    </row>
    <row r="1435" spans="1:15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>
        <v>0.04</v>
      </c>
      <c r="M1435">
        <v>9200</v>
      </c>
      <c r="N1435">
        <f t="shared" si="44"/>
        <v>9200</v>
      </c>
      <c r="O1435" t="str">
        <f t="shared" si="45"/>
        <v/>
      </c>
    </row>
    <row r="1436" spans="1:15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>
        <v>0.28999999999999998</v>
      </c>
      <c r="M1436">
        <v>7270</v>
      </c>
      <c r="N1436">
        <f t="shared" si="44"/>
        <v>7270</v>
      </c>
      <c r="O1436" t="str">
        <f t="shared" si="45"/>
        <v/>
      </c>
    </row>
    <row r="1437" spans="1:15" hidden="1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>
        <v>7.0000000000000007E-2</v>
      </c>
      <c r="M1437">
        <v>-7126</v>
      </c>
      <c r="N1437" t="str">
        <f t="shared" si="44"/>
        <v/>
      </c>
      <c r="O1437">
        <f t="shared" si="45"/>
        <v>-7126</v>
      </c>
    </row>
    <row r="1438" spans="1:15" hidden="1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>
        <v>0.13</v>
      </c>
      <c r="M1438">
        <v>-4517</v>
      </c>
      <c r="N1438" t="str">
        <f t="shared" si="44"/>
        <v/>
      </c>
      <c r="O1438">
        <f t="shared" si="45"/>
        <v>-4517</v>
      </c>
    </row>
    <row r="1439" spans="1:15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>
        <v>0.02</v>
      </c>
      <c r="M1439">
        <v>8916</v>
      </c>
      <c r="N1439">
        <f t="shared" si="44"/>
        <v>8916</v>
      </c>
      <c r="O1439" t="str">
        <f t="shared" si="45"/>
        <v/>
      </c>
    </row>
    <row r="1440" spans="1:15" hidden="1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>
        <v>0.02</v>
      </c>
      <c r="M1440">
        <v>-1552</v>
      </c>
      <c r="N1440" t="str">
        <f t="shared" si="44"/>
        <v/>
      </c>
      <c r="O1440">
        <f t="shared" si="45"/>
        <v>-1552</v>
      </c>
    </row>
    <row r="1441" spans="1:15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>
        <v>0.21</v>
      </c>
      <c r="M1441">
        <v>31631</v>
      </c>
      <c r="N1441">
        <f t="shared" si="44"/>
        <v>31631</v>
      </c>
      <c r="O1441" t="str">
        <f t="shared" si="45"/>
        <v/>
      </c>
    </row>
    <row r="1442" spans="1:15" hidden="1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>
        <v>0.15</v>
      </c>
      <c r="M1442">
        <v>-2659</v>
      </c>
      <c r="N1442" t="str">
        <f t="shared" si="44"/>
        <v/>
      </c>
      <c r="O1442">
        <f t="shared" si="45"/>
        <v>-2659</v>
      </c>
    </row>
    <row r="1443" spans="1:15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>
        <v>0</v>
      </c>
      <c r="M1443">
        <v>37800</v>
      </c>
      <c r="N1443">
        <f t="shared" si="44"/>
        <v>37800</v>
      </c>
      <c r="O1443" t="str">
        <f t="shared" si="45"/>
        <v/>
      </c>
    </row>
    <row r="1444" spans="1:15" hidden="1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>
        <v>0.12</v>
      </c>
      <c r="M1444">
        <v>-7913</v>
      </c>
      <c r="N1444" t="str">
        <f t="shared" si="44"/>
        <v/>
      </c>
      <c r="O1444">
        <f t="shared" si="45"/>
        <v>-7913</v>
      </c>
    </row>
    <row r="1445" spans="1:15" hidden="1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>
        <v>0.13</v>
      </c>
      <c r="M1445">
        <v>-10202</v>
      </c>
      <c r="N1445" t="str">
        <f t="shared" si="44"/>
        <v/>
      </c>
      <c r="O1445">
        <f t="shared" si="45"/>
        <v>-10202</v>
      </c>
    </row>
    <row r="1446" spans="1:15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>
        <v>0.28000000000000003</v>
      </c>
      <c r="M1446">
        <v>9946</v>
      </c>
      <c r="N1446">
        <f t="shared" si="44"/>
        <v>9946</v>
      </c>
      <c r="O1446" t="str">
        <f t="shared" si="45"/>
        <v/>
      </c>
    </row>
    <row r="1447" spans="1:15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>
        <v>0.03</v>
      </c>
      <c r="M1447">
        <v>26496</v>
      </c>
      <c r="N1447">
        <f t="shared" si="44"/>
        <v>26496</v>
      </c>
      <c r="O1447" t="str">
        <f t="shared" si="45"/>
        <v/>
      </c>
    </row>
    <row r="1448" spans="1:15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>
        <v>0.22</v>
      </c>
      <c r="M1448">
        <v>16516</v>
      </c>
      <c r="N1448">
        <f t="shared" si="44"/>
        <v>16516</v>
      </c>
      <c r="O1448" t="str">
        <f t="shared" si="45"/>
        <v/>
      </c>
    </row>
    <row r="1449" spans="1:15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>
        <v>0.13</v>
      </c>
      <c r="M1449">
        <v>11595</v>
      </c>
      <c r="N1449">
        <f t="shared" si="44"/>
        <v>11595</v>
      </c>
      <c r="O1449" t="str">
        <f t="shared" si="45"/>
        <v/>
      </c>
    </row>
    <row r="1450" spans="1:15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>
        <v>0.13</v>
      </c>
      <c r="M1450">
        <v>36588</v>
      </c>
      <c r="N1450">
        <f t="shared" si="44"/>
        <v>36588</v>
      </c>
      <c r="O1450" t="str">
        <f t="shared" si="45"/>
        <v/>
      </c>
    </row>
    <row r="1451" spans="1:15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>
        <v>0.03</v>
      </c>
      <c r="M1451">
        <v>43169</v>
      </c>
      <c r="N1451">
        <f t="shared" si="44"/>
        <v>43169</v>
      </c>
      <c r="O1451" t="str">
        <f t="shared" si="45"/>
        <v/>
      </c>
    </row>
    <row r="1452" spans="1:15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>
        <v>0.18</v>
      </c>
      <c r="M1452">
        <v>11818</v>
      </c>
      <c r="N1452">
        <f t="shared" si="44"/>
        <v>11818</v>
      </c>
      <c r="O1452" t="str">
        <f t="shared" si="45"/>
        <v/>
      </c>
    </row>
    <row r="1453" spans="1:15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>
        <v>7.0000000000000007E-2</v>
      </c>
      <c r="M1453">
        <v>40246</v>
      </c>
      <c r="N1453">
        <f t="shared" si="44"/>
        <v>40246</v>
      </c>
      <c r="O1453" t="str">
        <f t="shared" si="45"/>
        <v/>
      </c>
    </row>
    <row r="1454" spans="1:15" hidden="1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>
        <v>0.27</v>
      </c>
      <c r="M1454">
        <v>-13283</v>
      </c>
      <c r="N1454" t="str">
        <f t="shared" si="44"/>
        <v/>
      </c>
      <c r="O1454">
        <f t="shared" si="45"/>
        <v>-13283</v>
      </c>
    </row>
    <row r="1455" spans="1:15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>
        <v>0.1</v>
      </c>
      <c r="M1455">
        <v>4155</v>
      </c>
      <c r="N1455">
        <f t="shared" si="44"/>
        <v>4155</v>
      </c>
      <c r="O1455" t="str">
        <f t="shared" si="45"/>
        <v/>
      </c>
    </row>
    <row r="1456" spans="1:15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>
        <v>0.03</v>
      </c>
      <c r="M1456">
        <v>17177</v>
      </c>
      <c r="N1456">
        <f t="shared" si="44"/>
        <v>17177</v>
      </c>
      <c r="O1456" t="str">
        <f t="shared" si="45"/>
        <v/>
      </c>
    </row>
    <row r="1457" spans="1:15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>
        <v>0.22</v>
      </c>
      <c r="M1457">
        <v>8035</v>
      </c>
      <c r="N1457">
        <f t="shared" si="44"/>
        <v>8035</v>
      </c>
      <c r="O1457" t="str">
        <f t="shared" si="45"/>
        <v/>
      </c>
    </row>
    <row r="1458" spans="1:15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>
        <v>0.13</v>
      </c>
      <c r="M1458">
        <v>10229</v>
      </c>
      <c r="N1458">
        <f t="shared" si="44"/>
        <v>10229</v>
      </c>
      <c r="O1458" t="str">
        <f t="shared" si="45"/>
        <v/>
      </c>
    </row>
    <row r="1459" spans="1:15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>
        <v>0.1</v>
      </c>
      <c r="M1459">
        <v>18655</v>
      </c>
      <c r="N1459">
        <f t="shared" si="44"/>
        <v>18655</v>
      </c>
      <c r="O1459" t="str">
        <f t="shared" si="45"/>
        <v/>
      </c>
    </row>
    <row r="1460" spans="1:15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>
        <v>0.24</v>
      </c>
      <c r="M1460">
        <v>18421</v>
      </c>
      <c r="N1460">
        <f t="shared" si="44"/>
        <v>18421</v>
      </c>
      <c r="O1460" t="str">
        <f t="shared" si="45"/>
        <v/>
      </c>
    </row>
    <row r="1461" spans="1:15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>
        <v>0.12</v>
      </c>
      <c r="M1461">
        <v>301</v>
      </c>
      <c r="N1461">
        <f t="shared" si="44"/>
        <v>301</v>
      </c>
      <c r="O1461" t="str">
        <f t="shared" si="45"/>
        <v/>
      </c>
    </row>
    <row r="1462" spans="1:15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>
        <v>0.24</v>
      </c>
      <c r="M1462">
        <v>16427</v>
      </c>
      <c r="N1462">
        <f t="shared" si="44"/>
        <v>16427</v>
      </c>
      <c r="O1462" t="str">
        <f t="shared" si="45"/>
        <v/>
      </c>
    </row>
    <row r="1463" spans="1:15" hidden="1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>
        <v>0.12</v>
      </c>
      <c r="M1463">
        <v>-15317</v>
      </c>
      <c r="N1463" t="str">
        <f t="shared" si="44"/>
        <v/>
      </c>
      <c r="O1463">
        <f t="shared" si="45"/>
        <v>-15317</v>
      </c>
    </row>
    <row r="1464" spans="1:15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>
        <v>0.08</v>
      </c>
      <c r="M1464">
        <v>11245</v>
      </c>
      <c r="N1464">
        <f t="shared" si="44"/>
        <v>11245</v>
      </c>
      <c r="O1464" t="str">
        <f t="shared" si="45"/>
        <v/>
      </c>
    </row>
    <row r="1465" spans="1:15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>
        <v>0</v>
      </c>
      <c r="M1465">
        <v>43521</v>
      </c>
      <c r="N1465">
        <f t="shared" si="44"/>
        <v>43521</v>
      </c>
      <c r="O1465" t="str">
        <f t="shared" si="45"/>
        <v/>
      </c>
    </row>
    <row r="1466" spans="1:15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>
        <v>0.12</v>
      </c>
      <c r="M1466">
        <v>18907</v>
      </c>
      <c r="N1466">
        <f t="shared" si="44"/>
        <v>18907</v>
      </c>
      <c r="O1466" t="str">
        <f t="shared" si="45"/>
        <v/>
      </c>
    </row>
    <row r="1467" spans="1:15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>
        <v>0.14000000000000001</v>
      </c>
      <c r="M1467">
        <v>21668</v>
      </c>
      <c r="N1467">
        <f t="shared" si="44"/>
        <v>21668</v>
      </c>
      <c r="O1467" t="str">
        <f t="shared" si="45"/>
        <v/>
      </c>
    </row>
    <row r="1468" spans="1:15" hidden="1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>
        <v>0.14000000000000001</v>
      </c>
      <c r="M1468">
        <v>-3801</v>
      </c>
      <c r="N1468" t="str">
        <f t="shared" si="44"/>
        <v/>
      </c>
      <c r="O1468">
        <f t="shared" si="45"/>
        <v>-3801</v>
      </c>
    </row>
    <row r="1469" spans="1:15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>
        <v>0.15</v>
      </c>
      <c r="M1469">
        <v>9351</v>
      </c>
      <c r="N1469">
        <f t="shared" si="44"/>
        <v>9351</v>
      </c>
      <c r="O1469" t="str">
        <f t="shared" si="45"/>
        <v/>
      </c>
    </row>
    <row r="1470" spans="1:15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>
        <v>0.08</v>
      </c>
      <c r="M1470">
        <v>26028</v>
      </c>
      <c r="N1470">
        <f t="shared" si="44"/>
        <v>26028</v>
      </c>
      <c r="O1470" t="str">
        <f t="shared" si="45"/>
        <v/>
      </c>
    </row>
    <row r="1471" spans="1:15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>
        <v>0.15</v>
      </c>
      <c r="M1471">
        <v>32736</v>
      </c>
      <c r="N1471">
        <f t="shared" si="44"/>
        <v>32736</v>
      </c>
      <c r="O1471" t="str">
        <f t="shared" si="45"/>
        <v/>
      </c>
    </row>
    <row r="1472" spans="1:15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>
        <v>0.01</v>
      </c>
      <c r="M1472">
        <v>6871</v>
      </c>
      <c r="N1472">
        <f t="shared" si="44"/>
        <v>6871</v>
      </c>
      <c r="O1472" t="str">
        <f t="shared" si="45"/>
        <v/>
      </c>
    </row>
    <row r="1473" spans="1:15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>
        <v>0.14000000000000001</v>
      </c>
      <c r="M1473">
        <v>31234</v>
      </c>
      <c r="N1473">
        <f t="shared" si="44"/>
        <v>31234</v>
      </c>
      <c r="O1473" t="str">
        <f t="shared" si="45"/>
        <v/>
      </c>
    </row>
    <row r="1474" spans="1:15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>
        <v>0.28000000000000003</v>
      </c>
      <c r="M1474">
        <v>14180</v>
      </c>
      <c r="N1474">
        <f t="shared" si="44"/>
        <v>14180</v>
      </c>
      <c r="O1474" t="str">
        <f t="shared" si="45"/>
        <v/>
      </c>
    </row>
    <row r="1475" spans="1:15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>
        <v>0.21</v>
      </c>
      <c r="M1475">
        <v>38788</v>
      </c>
      <c r="N1475">
        <f t="shared" ref="N1475:N1538" si="46">IF(M1475&gt;=0,M1475,"")</f>
        <v>38788</v>
      </c>
      <c r="O1475" t="str">
        <f t="shared" ref="O1475:O1538" si="47">IF(M1475&lt;=0,M1475,"")</f>
        <v/>
      </c>
    </row>
    <row r="1476" spans="1:15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>
        <v>0.27</v>
      </c>
      <c r="M1476">
        <v>45054</v>
      </c>
      <c r="N1476">
        <f t="shared" si="46"/>
        <v>45054</v>
      </c>
      <c r="O1476" t="str">
        <f t="shared" si="47"/>
        <v/>
      </c>
    </row>
    <row r="1477" spans="1:15" hidden="1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>
        <v>0.01</v>
      </c>
      <c r="M1477">
        <v>-10393</v>
      </c>
      <c r="N1477" t="str">
        <f t="shared" si="46"/>
        <v/>
      </c>
      <c r="O1477">
        <f t="shared" si="47"/>
        <v>-10393</v>
      </c>
    </row>
    <row r="1478" spans="1:15" hidden="1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>
        <v>0.04</v>
      </c>
      <c r="M1478">
        <v>-3794</v>
      </c>
      <c r="N1478" t="str">
        <f t="shared" si="46"/>
        <v/>
      </c>
      <c r="O1478">
        <f t="shared" si="47"/>
        <v>-3794</v>
      </c>
    </row>
    <row r="1479" spans="1:15" hidden="1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>
        <v>0.28999999999999998</v>
      </c>
      <c r="M1479">
        <v>-2398</v>
      </c>
      <c r="N1479" t="str">
        <f t="shared" si="46"/>
        <v/>
      </c>
      <c r="O1479">
        <f t="shared" si="47"/>
        <v>-2398</v>
      </c>
    </row>
    <row r="1480" spans="1:15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>
        <v>0.02</v>
      </c>
      <c r="M1480">
        <v>19429</v>
      </c>
      <c r="N1480">
        <f t="shared" si="46"/>
        <v>19429</v>
      </c>
      <c r="O1480" t="str">
        <f t="shared" si="47"/>
        <v/>
      </c>
    </row>
    <row r="1481" spans="1:15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>
        <v>0.28999999999999998</v>
      </c>
      <c r="M1481">
        <v>11835</v>
      </c>
      <c r="N1481">
        <f t="shared" si="46"/>
        <v>11835</v>
      </c>
      <c r="O1481" t="str">
        <f t="shared" si="47"/>
        <v/>
      </c>
    </row>
    <row r="1482" spans="1:15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>
        <v>0.17</v>
      </c>
      <c r="M1482">
        <v>33914</v>
      </c>
      <c r="N1482">
        <f t="shared" si="46"/>
        <v>33914</v>
      </c>
      <c r="O1482" t="str">
        <f t="shared" si="47"/>
        <v/>
      </c>
    </row>
    <row r="1483" spans="1:15" hidden="1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>
        <v>0.11</v>
      </c>
      <c r="M1483">
        <v>-6416</v>
      </c>
      <c r="N1483" t="str">
        <f t="shared" si="46"/>
        <v/>
      </c>
      <c r="O1483">
        <f t="shared" si="47"/>
        <v>-6416</v>
      </c>
    </row>
    <row r="1484" spans="1:15" hidden="1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>
        <v>0.13</v>
      </c>
      <c r="M1484">
        <v>-12805</v>
      </c>
      <c r="N1484" t="str">
        <f t="shared" si="46"/>
        <v/>
      </c>
      <c r="O1484">
        <f t="shared" si="47"/>
        <v>-12805</v>
      </c>
    </row>
    <row r="1485" spans="1:15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>
        <v>0.02</v>
      </c>
      <c r="M1485">
        <v>7496</v>
      </c>
      <c r="N1485">
        <f t="shared" si="46"/>
        <v>7496</v>
      </c>
      <c r="O1485" t="str">
        <f t="shared" si="47"/>
        <v/>
      </c>
    </row>
    <row r="1486" spans="1:15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>
        <v>0.22</v>
      </c>
      <c r="M1486">
        <v>40249</v>
      </c>
      <c r="N1486">
        <f t="shared" si="46"/>
        <v>40249</v>
      </c>
      <c r="O1486" t="str">
        <f t="shared" si="47"/>
        <v/>
      </c>
    </row>
    <row r="1487" spans="1:15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>
        <v>0.21</v>
      </c>
      <c r="M1487">
        <v>7312</v>
      </c>
      <c r="N1487">
        <f t="shared" si="46"/>
        <v>7312</v>
      </c>
      <c r="O1487" t="str">
        <f t="shared" si="47"/>
        <v/>
      </c>
    </row>
    <row r="1488" spans="1:15" hidden="1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>
        <v>0.28999999999999998</v>
      </c>
      <c r="M1488">
        <v>-604</v>
      </c>
      <c r="N1488" t="str">
        <f t="shared" si="46"/>
        <v/>
      </c>
      <c r="O1488">
        <f t="shared" si="47"/>
        <v>-604</v>
      </c>
    </row>
    <row r="1489" spans="1:15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>
        <v>0.14000000000000001</v>
      </c>
      <c r="M1489">
        <v>7682</v>
      </c>
      <c r="N1489">
        <f t="shared" si="46"/>
        <v>7682</v>
      </c>
      <c r="O1489" t="str">
        <f t="shared" si="47"/>
        <v/>
      </c>
    </row>
    <row r="1490" spans="1:15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>
        <v>0</v>
      </c>
      <c r="M1490">
        <v>9815</v>
      </c>
      <c r="N1490">
        <f t="shared" si="46"/>
        <v>9815</v>
      </c>
      <c r="O1490" t="str">
        <f t="shared" si="47"/>
        <v/>
      </c>
    </row>
    <row r="1491" spans="1:15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>
        <v>0.23</v>
      </c>
      <c r="M1491">
        <v>6853</v>
      </c>
      <c r="N1491">
        <f t="shared" si="46"/>
        <v>6853</v>
      </c>
      <c r="O1491" t="str">
        <f t="shared" si="47"/>
        <v/>
      </c>
    </row>
    <row r="1492" spans="1:15" hidden="1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>
        <v>0.1</v>
      </c>
      <c r="M1492">
        <v>-7662</v>
      </c>
      <c r="N1492" t="str">
        <f t="shared" si="46"/>
        <v/>
      </c>
      <c r="O1492">
        <f t="shared" si="47"/>
        <v>-7662</v>
      </c>
    </row>
    <row r="1493" spans="1:15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>
        <v>0.01</v>
      </c>
      <c r="M1493">
        <v>10927</v>
      </c>
      <c r="N1493">
        <f t="shared" si="46"/>
        <v>10927</v>
      </c>
      <c r="O1493" t="str">
        <f t="shared" si="47"/>
        <v/>
      </c>
    </row>
    <row r="1494" spans="1:15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>
        <v>0.26</v>
      </c>
      <c r="M1494">
        <v>93</v>
      </c>
      <c r="N1494">
        <f t="shared" si="46"/>
        <v>93</v>
      </c>
      <c r="O1494" t="str">
        <f t="shared" si="47"/>
        <v/>
      </c>
    </row>
    <row r="1495" spans="1:15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>
        <v>0.08</v>
      </c>
      <c r="M1495">
        <v>8439</v>
      </c>
      <c r="N1495">
        <f t="shared" si="46"/>
        <v>8439</v>
      </c>
      <c r="O1495" t="str">
        <f t="shared" si="47"/>
        <v/>
      </c>
    </row>
    <row r="1496" spans="1:15" hidden="1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>
        <v>0</v>
      </c>
      <c r="M1496">
        <v>-2027</v>
      </c>
      <c r="N1496" t="str">
        <f t="shared" si="46"/>
        <v/>
      </c>
      <c r="O1496">
        <f t="shared" si="47"/>
        <v>-2027</v>
      </c>
    </row>
    <row r="1497" spans="1:15" hidden="1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>
        <v>7.0000000000000007E-2</v>
      </c>
      <c r="M1497">
        <v>-3826</v>
      </c>
      <c r="N1497" t="str">
        <f t="shared" si="46"/>
        <v/>
      </c>
      <c r="O1497">
        <f t="shared" si="47"/>
        <v>-3826</v>
      </c>
    </row>
    <row r="1498" spans="1:15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>
        <v>0.13</v>
      </c>
      <c r="M1498">
        <v>8216</v>
      </c>
      <c r="N1498">
        <f t="shared" si="46"/>
        <v>8216</v>
      </c>
      <c r="O1498" t="str">
        <f t="shared" si="47"/>
        <v/>
      </c>
    </row>
    <row r="1499" spans="1:15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>
        <v>0.14000000000000001</v>
      </c>
      <c r="M1499">
        <v>24418</v>
      </c>
      <c r="N1499">
        <f t="shared" si="46"/>
        <v>24418</v>
      </c>
      <c r="O1499" t="str">
        <f t="shared" si="47"/>
        <v/>
      </c>
    </row>
    <row r="1500" spans="1:15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>
        <v>0.03</v>
      </c>
      <c r="M1500">
        <v>13953</v>
      </c>
      <c r="N1500">
        <f t="shared" si="46"/>
        <v>13953</v>
      </c>
      <c r="O1500" t="str">
        <f t="shared" si="47"/>
        <v/>
      </c>
    </row>
    <row r="1501" spans="1:15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>
        <v>0.01</v>
      </c>
      <c r="M1501">
        <v>34577</v>
      </c>
      <c r="N1501">
        <f t="shared" si="46"/>
        <v>34577</v>
      </c>
      <c r="O1501" t="str">
        <f t="shared" si="47"/>
        <v/>
      </c>
    </row>
    <row r="1502" spans="1:15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>
        <v>0.12</v>
      </c>
      <c r="M1502">
        <v>10213</v>
      </c>
      <c r="N1502">
        <f t="shared" si="46"/>
        <v>10213</v>
      </c>
      <c r="O1502" t="str">
        <f t="shared" si="47"/>
        <v/>
      </c>
    </row>
    <row r="1503" spans="1:15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>
        <v>0.16</v>
      </c>
      <c r="M1503">
        <v>19939</v>
      </c>
      <c r="N1503">
        <f t="shared" si="46"/>
        <v>19939</v>
      </c>
      <c r="O1503" t="str">
        <f t="shared" si="47"/>
        <v/>
      </c>
    </row>
    <row r="1504" spans="1:15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>
        <v>0.21</v>
      </c>
      <c r="M1504">
        <v>32512</v>
      </c>
      <c r="N1504">
        <f t="shared" si="46"/>
        <v>32512</v>
      </c>
      <c r="O1504" t="str">
        <f t="shared" si="47"/>
        <v/>
      </c>
    </row>
    <row r="1505" spans="1:15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>
        <v>0.05</v>
      </c>
      <c r="M1505">
        <v>29571</v>
      </c>
      <c r="N1505">
        <f t="shared" si="46"/>
        <v>29571</v>
      </c>
      <c r="O1505" t="str">
        <f t="shared" si="47"/>
        <v/>
      </c>
    </row>
    <row r="1506" spans="1:15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>
        <v>0.23</v>
      </c>
      <c r="M1506">
        <v>19420</v>
      </c>
      <c r="N1506">
        <f t="shared" si="46"/>
        <v>19420</v>
      </c>
      <c r="O1506" t="str">
        <f t="shared" si="47"/>
        <v/>
      </c>
    </row>
    <row r="1507" spans="1:15" hidden="1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>
        <v>7.0000000000000007E-2</v>
      </c>
      <c r="M1507">
        <v>-20014</v>
      </c>
      <c r="N1507" t="str">
        <f t="shared" si="46"/>
        <v/>
      </c>
      <c r="O1507">
        <f t="shared" si="47"/>
        <v>-20014</v>
      </c>
    </row>
    <row r="1508" spans="1:15" hidden="1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>
        <v>0.06</v>
      </c>
      <c r="M1508">
        <v>-221</v>
      </c>
      <c r="N1508" t="str">
        <f t="shared" si="46"/>
        <v/>
      </c>
      <c r="O1508">
        <f t="shared" si="47"/>
        <v>-221</v>
      </c>
    </row>
    <row r="1509" spans="1:15" hidden="1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>
        <v>0.1</v>
      </c>
      <c r="M1509">
        <v>-17047</v>
      </c>
      <c r="N1509" t="str">
        <f t="shared" si="46"/>
        <v/>
      </c>
      <c r="O1509">
        <f t="shared" si="47"/>
        <v>-17047</v>
      </c>
    </row>
    <row r="1510" spans="1:15" hidden="1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>
        <v>0.16</v>
      </c>
      <c r="M1510">
        <v>-6935</v>
      </c>
      <c r="N1510" t="str">
        <f t="shared" si="46"/>
        <v/>
      </c>
      <c r="O1510">
        <f t="shared" si="47"/>
        <v>-6935</v>
      </c>
    </row>
    <row r="1511" spans="1:15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>
        <v>0.09</v>
      </c>
      <c r="M1511">
        <v>25093</v>
      </c>
      <c r="N1511">
        <f t="shared" si="46"/>
        <v>25093</v>
      </c>
      <c r="O1511" t="str">
        <f t="shared" si="47"/>
        <v/>
      </c>
    </row>
    <row r="1512" spans="1:15" hidden="1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>
        <v>0.04</v>
      </c>
      <c r="M1512">
        <v>-4639</v>
      </c>
      <c r="N1512" t="str">
        <f t="shared" si="46"/>
        <v/>
      </c>
      <c r="O1512">
        <f t="shared" si="47"/>
        <v>-4639</v>
      </c>
    </row>
    <row r="1513" spans="1:15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>
        <v>0.09</v>
      </c>
      <c r="M1513">
        <v>13225</v>
      </c>
      <c r="N1513">
        <f t="shared" si="46"/>
        <v>13225</v>
      </c>
      <c r="O1513" t="str">
        <f t="shared" si="47"/>
        <v/>
      </c>
    </row>
    <row r="1514" spans="1:15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>
        <v>0.19</v>
      </c>
      <c r="M1514">
        <v>8078</v>
      </c>
      <c r="N1514">
        <f t="shared" si="46"/>
        <v>8078</v>
      </c>
      <c r="O1514" t="str">
        <f t="shared" si="47"/>
        <v/>
      </c>
    </row>
    <row r="1515" spans="1:15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>
        <v>0.18</v>
      </c>
      <c r="M1515">
        <v>5760</v>
      </c>
      <c r="N1515">
        <f t="shared" si="46"/>
        <v>5760</v>
      </c>
      <c r="O1515" t="str">
        <f t="shared" si="47"/>
        <v/>
      </c>
    </row>
    <row r="1516" spans="1:15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>
        <v>0.27</v>
      </c>
      <c r="M1516">
        <v>2528</v>
      </c>
      <c r="N1516">
        <f t="shared" si="46"/>
        <v>2528</v>
      </c>
      <c r="O1516" t="str">
        <f t="shared" si="47"/>
        <v/>
      </c>
    </row>
    <row r="1517" spans="1:15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>
        <v>0.23</v>
      </c>
      <c r="M1517">
        <v>25257</v>
      </c>
      <c r="N1517">
        <f t="shared" si="46"/>
        <v>25257</v>
      </c>
      <c r="O1517" t="str">
        <f t="shared" si="47"/>
        <v/>
      </c>
    </row>
    <row r="1518" spans="1:15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>
        <v>0.2</v>
      </c>
      <c r="M1518">
        <v>11136</v>
      </c>
      <c r="N1518">
        <f t="shared" si="46"/>
        <v>11136</v>
      </c>
      <c r="O1518" t="str">
        <f t="shared" si="47"/>
        <v/>
      </c>
    </row>
    <row r="1519" spans="1:15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>
        <v>0.18</v>
      </c>
      <c r="M1519">
        <v>21458</v>
      </c>
      <c r="N1519">
        <f t="shared" si="46"/>
        <v>21458</v>
      </c>
      <c r="O1519" t="str">
        <f t="shared" si="47"/>
        <v/>
      </c>
    </row>
    <row r="1520" spans="1:15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>
        <v>0.25</v>
      </c>
      <c r="M1520">
        <v>31171</v>
      </c>
      <c r="N1520">
        <f t="shared" si="46"/>
        <v>31171</v>
      </c>
      <c r="O1520" t="str">
        <f t="shared" si="47"/>
        <v/>
      </c>
    </row>
    <row r="1521" spans="1:15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>
        <v>0.06</v>
      </c>
      <c r="M1521">
        <v>2023</v>
      </c>
      <c r="N1521">
        <f t="shared" si="46"/>
        <v>2023</v>
      </c>
      <c r="O1521" t="str">
        <f t="shared" si="47"/>
        <v/>
      </c>
    </row>
    <row r="1522" spans="1:15" hidden="1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>
        <v>0.05</v>
      </c>
      <c r="M1522">
        <v>-15725</v>
      </c>
      <c r="N1522" t="str">
        <f t="shared" si="46"/>
        <v/>
      </c>
      <c r="O1522">
        <f t="shared" si="47"/>
        <v>-15725</v>
      </c>
    </row>
    <row r="1523" spans="1:15" hidden="1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>
        <v>0.09</v>
      </c>
      <c r="M1523">
        <v>-14769</v>
      </c>
      <c r="N1523" t="str">
        <f t="shared" si="46"/>
        <v/>
      </c>
      <c r="O1523">
        <f t="shared" si="47"/>
        <v>-14769</v>
      </c>
    </row>
    <row r="1524" spans="1:15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>
        <v>0.24</v>
      </c>
      <c r="M1524">
        <v>22660</v>
      </c>
      <c r="N1524">
        <f t="shared" si="46"/>
        <v>22660</v>
      </c>
      <c r="O1524" t="str">
        <f t="shared" si="47"/>
        <v/>
      </c>
    </row>
    <row r="1525" spans="1:15" hidden="1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>
        <v>0.21</v>
      </c>
      <c r="M1525">
        <v>-11307</v>
      </c>
      <c r="N1525" t="str">
        <f t="shared" si="46"/>
        <v/>
      </c>
      <c r="O1525">
        <f t="shared" si="47"/>
        <v>-11307</v>
      </c>
    </row>
    <row r="1526" spans="1:15" hidden="1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>
        <v>0.15</v>
      </c>
      <c r="M1526">
        <v>-21950</v>
      </c>
      <c r="N1526" t="str">
        <f t="shared" si="46"/>
        <v/>
      </c>
      <c r="O1526">
        <f t="shared" si="47"/>
        <v>-21950</v>
      </c>
    </row>
    <row r="1527" spans="1:15" hidden="1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>
        <v>0.02</v>
      </c>
      <c r="M1527">
        <v>-21570</v>
      </c>
      <c r="N1527" t="str">
        <f t="shared" si="46"/>
        <v/>
      </c>
      <c r="O1527">
        <f t="shared" si="47"/>
        <v>-21570</v>
      </c>
    </row>
    <row r="1528" spans="1:15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>
        <v>0.2</v>
      </c>
      <c r="M1528">
        <v>22920</v>
      </c>
      <c r="N1528">
        <f t="shared" si="46"/>
        <v>22920</v>
      </c>
      <c r="O1528" t="str">
        <f t="shared" si="47"/>
        <v/>
      </c>
    </row>
    <row r="1529" spans="1:15" hidden="1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>
        <v>0.16</v>
      </c>
      <c r="M1529">
        <v>-3973</v>
      </c>
      <c r="N1529" t="str">
        <f t="shared" si="46"/>
        <v/>
      </c>
      <c r="O1529">
        <f t="shared" si="47"/>
        <v>-3973</v>
      </c>
    </row>
    <row r="1530" spans="1:15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>
        <v>0.2</v>
      </c>
      <c r="M1530">
        <v>24132</v>
      </c>
      <c r="N1530">
        <f t="shared" si="46"/>
        <v>24132</v>
      </c>
      <c r="O1530" t="str">
        <f t="shared" si="47"/>
        <v/>
      </c>
    </row>
    <row r="1531" spans="1:15" hidden="1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>
        <v>0.15</v>
      </c>
      <c r="M1531">
        <v>-481</v>
      </c>
      <c r="N1531" t="str">
        <f t="shared" si="46"/>
        <v/>
      </c>
      <c r="O1531">
        <f t="shared" si="47"/>
        <v>-481</v>
      </c>
    </row>
    <row r="1532" spans="1:15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>
        <v>0</v>
      </c>
      <c r="M1532">
        <v>18460</v>
      </c>
      <c r="N1532">
        <f t="shared" si="46"/>
        <v>18460</v>
      </c>
      <c r="O1532" t="str">
        <f t="shared" si="47"/>
        <v/>
      </c>
    </row>
    <row r="1533" spans="1:15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>
        <v>0.21</v>
      </c>
      <c r="M1533">
        <v>10188</v>
      </c>
      <c r="N1533">
        <f t="shared" si="46"/>
        <v>10188</v>
      </c>
      <c r="O1533" t="str">
        <f t="shared" si="47"/>
        <v/>
      </c>
    </row>
    <row r="1534" spans="1:15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>
        <v>0.04</v>
      </c>
      <c r="M1534">
        <v>17108</v>
      </c>
      <c r="N1534">
        <f t="shared" si="46"/>
        <v>17108</v>
      </c>
      <c r="O1534" t="str">
        <f t="shared" si="47"/>
        <v/>
      </c>
    </row>
    <row r="1535" spans="1:15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>
        <v>0.01</v>
      </c>
      <c r="M1535">
        <v>2826</v>
      </c>
      <c r="N1535">
        <f t="shared" si="46"/>
        <v>2826</v>
      </c>
      <c r="O1535" t="str">
        <f t="shared" si="47"/>
        <v/>
      </c>
    </row>
    <row r="1536" spans="1:15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>
        <v>0.09</v>
      </c>
      <c r="M1536">
        <v>39327</v>
      </c>
      <c r="N1536">
        <f t="shared" si="46"/>
        <v>39327</v>
      </c>
      <c r="O1536" t="str">
        <f t="shared" si="47"/>
        <v/>
      </c>
    </row>
    <row r="1537" spans="1:15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>
        <v>0.16</v>
      </c>
      <c r="M1537">
        <v>24002</v>
      </c>
      <c r="N1537">
        <f t="shared" si="46"/>
        <v>24002</v>
      </c>
      <c r="O1537" t="str">
        <f t="shared" si="47"/>
        <v/>
      </c>
    </row>
    <row r="1538" spans="1:15" hidden="1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>
        <v>0.19</v>
      </c>
      <c r="M1538">
        <v>-15876</v>
      </c>
      <c r="N1538" t="str">
        <f t="shared" si="46"/>
        <v/>
      </c>
      <c r="O1538">
        <f t="shared" si="47"/>
        <v>-15876</v>
      </c>
    </row>
    <row r="1539" spans="1:15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>
        <v>0</v>
      </c>
      <c r="M1539">
        <v>2196</v>
      </c>
      <c r="N1539">
        <f t="shared" ref="N1539:N1602" si="48">IF(M1539&gt;=0,M1539,"")</f>
        <v>2196</v>
      </c>
      <c r="O1539" t="str">
        <f t="shared" ref="O1539:O1602" si="49">IF(M1539&lt;=0,M1539,"")</f>
        <v/>
      </c>
    </row>
    <row r="1540" spans="1:15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>
        <v>0.21</v>
      </c>
      <c r="M1540">
        <v>19731</v>
      </c>
      <c r="N1540">
        <f t="shared" si="48"/>
        <v>19731</v>
      </c>
      <c r="O1540" t="str">
        <f t="shared" si="49"/>
        <v/>
      </c>
    </row>
    <row r="1541" spans="1:15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>
        <v>0.09</v>
      </c>
      <c r="M1541">
        <v>27602</v>
      </c>
      <c r="N1541">
        <f t="shared" si="48"/>
        <v>27602</v>
      </c>
      <c r="O1541" t="str">
        <f t="shared" si="49"/>
        <v/>
      </c>
    </row>
    <row r="1542" spans="1:15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>
        <v>0.02</v>
      </c>
      <c r="M1542">
        <v>7813</v>
      </c>
      <c r="N1542">
        <f t="shared" si="48"/>
        <v>7813</v>
      </c>
      <c r="O1542" t="str">
        <f t="shared" si="49"/>
        <v/>
      </c>
    </row>
    <row r="1543" spans="1:15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>
        <v>0.2</v>
      </c>
      <c r="M1543">
        <v>7312</v>
      </c>
      <c r="N1543">
        <f t="shared" si="48"/>
        <v>7312</v>
      </c>
      <c r="O1543" t="str">
        <f t="shared" si="49"/>
        <v/>
      </c>
    </row>
    <row r="1544" spans="1:15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>
        <v>0.12</v>
      </c>
      <c r="M1544">
        <v>4151</v>
      </c>
      <c r="N1544">
        <f t="shared" si="48"/>
        <v>4151</v>
      </c>
      <c r="O1544" t="str">
        <f t="shared" si="49"/>
        <v/>
      </c>
    </row>
    <row r="1545" spans="1:15" hidden="1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>
        <v>0.11</v>
      </c>
      <c r="M1545">
        <v>-2469</v>
      </c>
      <c r="N1545" t="str">
        <f t="shared" si="48"/>
        <v/>
      </c>
      <c r="O1545">
        <f t="shared" si="49"/>
        <v>-2469</v>
      </c>
    </row>
    <row r="1546" spans="1:15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>
        <v>0.18</v>
      </c>
      <c r="M1546">
        <v>15426</v>
      </c>
      <c r="N1546">
        <f t="shared" si="48"/>
        <v>15426</v>
      </c>
      <c r="O1546" t="str">
        <f t="shared" si="49"/>
        <v/>
      </c>
    </row>
    <row r="1547" spans="1:15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>
        <v>0.21</v>
      </c>
      <c r="M1547">
        <v>10468</v>
      </c>
      <c r="N1547">
        <f t="shared" si="48"/>
        <v>10468</v>
      </c>
      <c r="O1547" t="str">
        <f t="shared" si="49"/>
        <v/>
      </c>
    </row>
    <row r="1548" spans="1:15" hidden="1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>
        <v>0.08</v>
      </c>
      <c r="M1548">
        <v>-13767</v>
      </c>
      <c r="N1548" t="str">
        <f t="shared" si="48"/>
        <v/>
      </c>
      <c r="O1548">
        <f t="shared" si="49"/>
        <v>-13767</v>
      </c>
    </row>
    <row r="1549" spans="1:15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>
        <v>0.22</v>
      </c>
      <c r="M1549">
        <v>13177</v>
      </c>
      <c r="N1549">
        <f t="shared" si="48"/>
        <v>13177</v>
      </c>
      <c r="O1549" t="str">
        <f t="shared" si="49"/>
        <v/>
      </c>
    </row>
    <row r="1550" spans="1:15" hidden="1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>
        <v>0.01</v>
      </c>
      <c r="M1550">
        <v>-404</v>
      </c>
      <c r="N1550" t="str">
        <f t="shared" si="48"/>
        <v/>
      </c>
      <c r="O1550">
        <f t="shared" si="49"/>
        <v>-404</v>
      </c>
    </row>
    <row r="1551" spans="1:15" hidden="1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>
        <v>0.01</v>
      </c>
      <c r="M1551">
        <v>-22153</v>
      </c>
      <c r="N1551" t="str">
        <f t="shared" si="48"/>
        <v/>
      </c>
      <c r="O1551">
        <f t="shared" si="49"/>
        <v>-22153</v>
      </c>
    </row>
    <row r="1552" spans="1:15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>
        <v>0.03</v>
      </c>
      <c r="M1552">
        <v>8927</v>
      </c>
      <c r="N1552">
        <f t="shared" si="48"/>
        <v>8927</v>
      </c>
      <c r="O1552" t="str">
        <f t="shared" si="49"/>
        <v/>
      </c>
    </row>
    <row r="1553" spans="1:15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>
        <v>0.27</v>
      </c>
      <c r="M1553">
        <v>33301</v>
      </c>
      <c r="N1553">
        <f t="shared" si="48"/>
        <v>33301</v>
      </c>
      <c r="O1553" t="str">
        <f t="shared" si="49"/>
        <v/>
      </c>
    </row>
    <row r="1554" spans="1:15" hidden="1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>
        <v>0.08</v>
      </c>
      <c r="M1554">
        <v>-8634</v>
      </c>
      <c r="N1554" t="str">
        <f t="shared" si="48"/>
        <v/>
      </c>
      <c r="O1554">
        <f t="shared" si="49"/>
        <v>-8634</v>
      </c>
    </row>
    <row r="1555" spans="1:15" hidden="1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>
        <v>0.12</v>
      </c>
      <c r="M1555">
        <v>-7633</v>
      </c>
      <c r="N1555" t="str">
        <f t="shared" si="48"/>
        <v/>
      </c>
      <c r="O1555">
        <f t="shared" si="49"/>
        <v>-7633</v>
      </c>
    </row>
    <row r="1556" spans="1:15" hidden="1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>
        <v>0.11</v>
      </c>
      <c r="M1556">
        <v>-4529</v>
      </c>
      <c r="N1556" t="str">
        <f t="shared" si="48"/>
        <v/>
      </c>
      <c r="O1556">
        <f t="shared" si="49"/>
        <v>-4529</v>
      </c>
    </row>
    <row r="1557" spans="1:15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>
        <v>0.28999999999999998</v>
      </c>
      <c r="M1557">
        <v>25306</v>
      </c>
      <c r="N1557">
        <f t="shared" si="48"/>
        <v>25306</v>
      </c>
      <c r="O1557" t="str">
        <f t="shared" si="49"/>
        <v/>
      </c>
    </row>
    <row r="1558" spans="1:15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>
        <v>0.12</v>
      </c>
      <c r="M1558">
        <v>7593</v>
      </c>
      <c r="N1558">
        <f t="shared" si="48"/>
        <v>7593</v>
      </c>
      <c r="O1558" t="str">
        <f t="shared" si="49"/>
        <v/>
      </c>
    </row>
    <row r="1559" spans="1:15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>
        <v>0.21</v>
      </c>
      <c r="M1559">
        <v>14516</v>
      </c>
      <c r="N1559">
        <f t="shared" si="48"/>
        <v>14516</v>
      </c>
      <c r="O1559" t="str">
        <f t="shared" si="49"/>
        <v/>
      </c>
    </row>
    <row r="1560" spans="1:15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>
        <v>0.21</v>
      </c>
      <c r="M1560">
        <v>35467</v>
      </c>
      <c r="N1560">
        <f t="shared" si="48"/>
        <v>35467</v>
      </c>
      <c r="O1560" t="str">
        <f t="shared" si="49"/>
        <v/>
      </c>
    </row>
    <row r="1561" spans="1:15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>
        <v>0.28000000000000003</v>
      </c>
      <c r="M1561">
        <v>13209</v>
      </c>
      <c r="N1561">
        <f t="shared" si="48"/>
        <v>13209</v>
      </c>
      <c r="O1561" t="str">
        <f t="shared" si="49"/>
        <v/>
      </c>
    </row>
    <row r="1562" spans="1:15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>
        <v>0.2</v>
      </c>
      <c r="M1562">
        <v>21715</v>
      </c>
      <c r="N1562">
        <f t="shared" si="48"/>
        <v>21715</v>
      </c>
      <c r="O1562" t="str">
        <f t="shared" si="49"/>
        <v/>
      </c>
    </row>
    <row r="1563" spans="1:15" hidden="1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>
        <v>0.21</v>
      </c>
      <c r="M1563">
        <v>-13780</v>
      </c>
      <c r="N1563" t="str">
        <f t="shared" si="48"/>
        <v/>
      </c>
      <c r="O1563">
        <f t="shared" si="49"/>
        <v>-13780</v>
      </c>
    </row>
    <row r="1564" spans="1:15" hidden="1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>
        <v>0.25</v>
      </c>
      <c r="M1564">
        <v>-1554</v>
      </c>
      <c r="N1564" t="str">
        <f t="shared" si="48"/>
        <v/>
      </c>
      <c r="O1564">
        <f t="shared" si="49"/>
        <v>-1554</v>
      </c>
    </row>
    <row r="1565" spans="1:15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>
        <v>0.06</v>
      </c>
      <c r="M1565">
        <v>14123</v>
      </c>
      <c r="N1565">
        <f t="shared" si="48"/>
        <v>14123</v>
      </c>
      <c r="O1565" t="str">
        <f t="shared" si="49"/>
        <v/>
      </c>
    </row>
    <row r="1566" spans="1:15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>
        <v>0.25</v>
      </c>
      <c r="M1566">
        <v>25102</v>
      </c>
      <c r="N1566">
        <f t="shared" si="48"/>
        <v>25102</v>
      </c>
      <c r="O1566" t="str">
        <f t="shared" si="49"/>
        <v/>
      </c>
    </row>
    <row r="1567" spans="1:15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>
        <v>0.19</v>
      </c>
      <c r="M1567">
        <v>7156</v>
      </c>
      <c r="N1567">
        <f t="shared" si="48"/>
        <v>7156</v>
      </c>
      <c r="O1567" t="str">
        <f t="shared" si="49"/>
        <v/>
      </c>
    </row>
    <row r="1568" spans="1:15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>
        <v>0.22</v>
      </c>
      <c r="M1568">
        <v>38583</v>
      </c>
      <c r="N1568">
        <f t="shared" si="48"/>
        <v>38583</v>
      </c>
      <c r="O1568" t="str">
        <f t="shared" si="49"/>
        <v/>
      </c>
    </row>
    <row r="1569" spans="1:15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>
        <v>7.0000000000000007E-2</v>
      </c>
      <c r="M1569">
        <v>41056</v>
      </c>
      <c r="N1569">
        <f t="shared" si="48"/>
        <v>41056</v>
      </c>
      <c r="O1569" t="str">
        <f t="shared" si="49"/>
        <v/>
      </c>
    </row>
    <row r="1570" spans="1:15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>
        <v>0.21</v>
      </c>
      <c r="M1570">
        <v>35893</v>
      </c>
      <c r="N1570">
        <f t="shared" si="48"/>
        <v>35893</v>
      </c>
      <c r="O1570" t="str">
        <f t="shared" si="49"/>
        <v/>
      </c>
    </row>
    <row r="1571" spans="1:15" hidden="1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>
        <v>0.01</v>
      </c>
      <c r="M1571">
        <v>-4609</v>
      </c>
      <c r="N1571" t="str">
        <f t="shared" si="48"/>
        <v/>
      </c>
      <c r="O1571">
        <f t="shared" si="49"/>
        <v>-4609</v>
      </c>
    </row>
    <row r="1572" spans="1:15" hidden="1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>
        <v>0.08</v>
      </c>
      <c r="M1572">
        <v>-15095</v>
      </c>
      <c r="N1572" t="str">
        <f t="shared" si="48"/>
        <v/>
      </c>
      <c r="O1572">
        <f t="shared" si="49"/>
        <v>-15095</v>
      </c>
    </row>
    <row r="1573" spans="1:15" hidden="1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>
        <v>0.23</v>
      </c>
      <c r="M1573">
        <v>-10000</v>
      </c>
      <c r="N1573" t="str">
        <f t="shared" si="48"/>
        <v/>
      </c>
      <c r="O1573">
        <f t="shared" si="49"/>
        <v>-10000</v>
      </c>
    </row>
    <row r="1574" spans="1:15" hidden="1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>
        <v>0.28999999999999998</v>
      </c>
      <c r="M1574">
        <v>-3781</v>
      </c>
      <c r="N1574" t="str">
        <f t="shared" si="48"/>
        <v/>
      </c>
      <c r="O1574">
        <f t="shared" si="49"/>
        <v>-3781</v>
      </c>
    </row>
    <row r="1575" spans="1:15" hidden="1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>
        <v>0.08</v>
      </c>
      <c r="M1575">
        <v>-7953</v>
      </c>
      <c r="N1575" t="str">
        <f t="shared" si="48"/>
        <v/>
      </c>
      <c r="O1575">
        <f t="shared" si="49"/>
        <v>-7953</v>
      </c>
    </row>
    <row r="1576" spans="1:15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>
        <v>7.0000000000000007E-2</v>
      </c>
      <c r="M1576">
        <v>25327</v>
      </c>
      <c r="N1576">
        <f t="shared" si="48"/>
        <v>25327</v>
      </c>
      <c r="O1576" t="str">
        <f t="shared" si="49"/>
        <v/>
      </c>
    </row>
    <row r="1577" spans="1:15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>
        <v>0.02</v>
      </c>
      <c r="M1577">
        <v>25456</v>
      </c>
      <c r="N1577">
        <f t="shared" si="48"/>
        <v>25456</v>
      </c>
      <c r="O1577" t="str">
        <f t="shared" si="49"/>
        <v/>
      </c>
    </row>
    <row r="1578" spans="1:15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>
        <v>7.0000000000000007E-2</v>
      </c>
      <c r="M1578">
        <v>14898</v>
      </c>
      <c r="N1578">
        <f t="shared" si="48"/>
        <v>14898</v>
      </c>
      <c r="O1578" t="str">
        <f t="shared" si="49"/>
        <v/>
      </c>
    </row>
    <row r="1579" spans="1:15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>
        <v>0.28000000000000003</v>
      </c>
      <c r="M1579">
        <v>11783</v>
      </c>
      <c r="N1579">
        <f t="shared" si="48"/>
        <v>11783</v>
      </c>
      <c r="O1579" t="str">
        <f t="shared" si="49"/>
        <v/>
      </c>
    </row>
    <row r="1580" spans="1:15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>
        <v>0.18</v>
      </c>
      <c r="M1580">
        <v>3400</v>
      </c>
      <c r="N1580">
        <f t="shared" si="48"/>
        <v>3400</v>
      </c>
      <c r="O1580" t="str">
        <f t="shared" si="49"/>
        <v/>
      </c>
    </row>
    <row r="1581" spans="1:15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>
        <v>0.21</v>
      </c>
      <c r="M1581">
        <v>15986</v>
      </c>
      <c r="N1581">
        <f t="shared" si="48"/>
        <v>15986</v>
      </c>
      <c r="O1581" t="str">
        <f t="shared" si="49"/>
        <v/>
      </c>
    </row>
    <row r="1582" spans="1:15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>
        <v>0.18</v>
      </c>
      <c r="M1582">
        <v>7418</v>
      </c>
      <c r="N1582">
        <f t="shared" si="48"/>
        <v>7418</v>
      </c>
      <c r="O1582" t="str">
        <f t="shared" si="49"/>
        <v/>
      </c>
    </row>
    <row r="1583" spans="1:15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>
        <v>0.24</v>
      </c>
      <c r="M1583">
        <v>5564</v>
      </c>
      <c r="N1583">
        <f t="shared" si="48"/>
        <v>5564</v>
      </c>
      <c r="O1583" t="str">
        <f t="shared" si="49"/>
        <v/>
      </c>
    </row>
    <row r="1584" spans="1:15" hidden="1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>
        <v>0.27</v>
      </c>
      <c r="M1584">
        <v>-19347</v>
      </c>
      <c r="N1584" t="str">
        <f t="shared" si="48"/>
        <v/>
      </c>
      <c r="O1584">
        <f t="shared" si="49"/>
        <v>-19347</v>
      </c>
    </row>
    <row r="1585" spans="1:15" hidden="1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>
        <v>0.16</v>
      </c>
      <c r="M1585">
        <v>-10744</v>
      </c>
      <c r="N1585" t="str">
        <f t="shared" si="48"/>
        <v/>
      </c>
      <c r="O1585">
        <f t="shared" si="49"/>
        <v>-10744</v>
      </c>
    </row>
    <row r="1586" spans="1:15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>
        <v>0.22</v>
      </c>
      <c r="M1586">
        <v>3987</v>
      </c>
      <c r="N1586">
        <f t="shared" si="48"/>
        <v>3987</v>
      </c>
      <c r="O1586" t="str">
        <f t="shared" si="49"/>
        <v/>
      </c>
    </row>
    <row r="1587" spans="1:15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>
        <v>0.09</v>
      </c>
      <c r="M1587">
        <v>9903</v>
      </c>
      <c r="N1587">
        <f t="shared" si="48"/>
        <v>9903</v>
      </c>
      <c r="O1587" t="str">
        <f t="shared" si="49"/>
        <v/>
      </c>
    </row>
    <row r="1588" spans="1:15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>
        <v>0.04</v>
      </c>
      <c r="M1588">
        <v>21760</v>
      </c>
      <c r="N1588">
        <f t="shared" si="48"/>
        <v>21760</v>
      </c>
      <c r="O1588" t="str">
        <f t="shared" si="49"/>
        <v/>
      </c>
    </row>
    <row r="1589" spans="1:15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>
        <v>0.21</v>
      </c>
      <c r="M1589">
        <v>9391</v>
      </c>
      <c r="N1589">
        <f t="shared" si="48"/>
        <v>9391</v>
      </c>
      <c r="O1589" t="str">
        <f t="shared" si="49"/>
        <v/>
      </c>
    </row>
    <row r="1590" spans="1:15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>
        <v>0.22</v>
      </c>
      <c r="M1590">
        <v>18042</v>
      </c>
      <c r="N1590">
        <f t="shared" si="48"/>
        <v>18042</v>
      </c>
      <c r="O1590" t="str">
        <f t="shared" si="49"/>
        <v/>
      </c>
    </row>
    <row r="1591" spans="1:15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>
        <v>0.12</v>
      </c>
      <c r="M1591">
        <v>24475</v>
      </c>
      <c r="N1591">
        <f t="shared" si="48"/>
        <v>24475</v>
      </c>
      <c r="O1591" t="str">
        <f t="shared" si="49"/>
        <v/>
      </c>
    </row>
    <row r="1592" spans="1:15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>
        <v>0.11</v>
      </c>
      <c r="M1592">
        <v>4441</v>
      </c>
      <c r="N1592">
        <f t="shared" si="48"/>
        <v>4441</v>
      </c>
      <c r="O1592" t="str">
        <f t="shared" si="49"/>
        <v/>
      </c>
    </row>
    <row r="1593" spans="1:15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>
        <v>0.26</v>
      </c>
      <c r="M1593">
        <v>1698</v>
      </c>
      <c r="N1593">
        <f t="shared" si="48"/>
        <v>1698</v>
      </c>
      <c r="O1593" t="str">
        <f t="shared" si="49"/>
        <v/>
      </c>
    </row>
    <row r="1594" spans="1:15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>
        <v>0.17</v>
      </c>
      <c r="M1594">
        <v>383</v>
      </c>
      <c r="N1594">
        <f t="shared" si="48"/>
        <v>383</v>
      </c>
      <c r="O1594" t="str">
        <f t="shared" si="49"/>
        <v/>
      </c>
    </row>
    <row r="1595" spans="1:15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>
        <v>0.18</v>
      </c>
      <c r="M1595">
        <v>31050</v>
      </c>
      <c r="N1595">
        <f t="shared" si="48"/>
        <v>31050</v>
      </c>
      <c r="O1595" t="str">
        <f t="shared" si="49"/>
        <v/>
      </c>
    </row>
    <row r="1596" spans="1:15" hidden="1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>
        <v>0.02</v>
      </c>
      <c r="M1596">
        <v>-9135</v>
      </c>
      <c r="N1596" t="str">
        <f t="shared" si="48"/>
        <v/>
      </c>
      <c r="O1596">
        <f t="shared" si="49"/>
        <v>-9135</v>
      </c>
    </row>
    <row r="1597" spans="1:15" hidden="1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>
        <v>0.16</v>
      </c>
      <c r="M1597">
        <v>-4701</v>
      </c>
      <c r="N1597" t="str">
        <f t="shared" si="48"/>
        <v/>
      </c>
      <c r="O1597">
        <f t="shared" si="49"/>
        <v>-4701</v>
      </c>
    </row>
    <row r="1598" spans="1:15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>
        <v>0.05</v>
      </c>
      <c r="M1598">
        <v>11673</v>
      </c>
      <c r="N1598">
        <f t="shared" si="48"/>
        <v>11673</v>
      </c>
      <c r="O1598" t="str">
        <f t="shared" si="49"/>
        <v/>
      </c>
    </row>
    <row r="1599" spans="1:15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>
        <v>0.28000000000000003</v>
      </c>
      <c r="M1599">
        <v>38796</v>
      </c>
      <c r="N1599">
        <f t="shared" si="48"/>
        <v>38796</v>
      </c>
      <c r="O1599" t="str">
        <f t="shared" si="49"/>
        <v/>
      </c>
    </row>
    <row r="1600" spans="1:15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>
        <v>0.02</v>
      </c>
      <c r="M1600">
        <v>843</v>
      </c>
      <c r="N1600">
        <f t="shared" si="48"/>
        <v>843</v>
      </c>
      <c r="O1600" t="str">
        <f t="shared" si="49"/>
        <v/>
      </c>
    </row>
    <row r="1601" spans="1:15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>
        <v>0.02</v>
      </c>
      <c r="M1601">
        <v>35840</v>
      </c>
      <c r="N1601">
        <f t="shared" si="48"/>
        <v>35840</v>
      </c>
      <c r="O1601" t="str">
        <f t="shared" si="49"/>
        <v/>
      </c>
    </row>
    <row r="1602" spans="1:15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>
        <v>0.16</v>
      </c>
      <c r="M1602">
        <v>19052</v>
      </c>
      <c r="N1602">
        <f t="shared" si="48"/>
        <v>19052</v>
      </c>
      <c r="O1602" t="str">
        <f t="shared" si="49"/>
        <v/>
      </c>
    </row>
    <row r="1603" spans="1:15" hidden="1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>
        <v>0.01</v>
      </c>
      <c r="M1603">
        <v>-3447</v>
      </c>
      <c r="N1603" t="str">
        <f t="shared" ref="N1603:N1666" si="50">IF(M1603&gt;=0,M1603,"")</f>
        <v/>
      </c>
      <c r="O1603">
        <f t="shared" ref="O1603:O1666" si="51">IF(M1603&lt;=0,M1603,"")</f>
        <v>-3447</v>
      </c>
    </row>
    <row r="1604" spans="1:15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>
        <v>0.25</v>
      </c>
      <c r="M1604">
        <v>19596</v>
      </c>
      <c r="N1604">
        <f t="shared" si="50"/>
        <v>19596</v>
      </c>
      <c r="O1604" t="str">
        <f t="shared" si="51"/>
        <v/>
      </c>
    </row>
    <row r="1605" spans="1:15" hidden="1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>
        <v>0.08</v>
      </c>
      <c r="M1605">
        <v>-969</v>
      </c>
      <c r="N1605" t="str">
        <f t="shared" si="50"/>
        <v/>
      </c>
      <c r="O1605">
        <f t="shared" si="51"/>
        <v>-969</v>
      </c>
    </row>
    <row r="1606" spans="1:15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>
        <v>0.21</v>
      </c>
      <c r="M1606">
        <v>10498</v>
      </c>
      <c r="N1606">
        <f t="shared" si="50"/>
        <v>10498</v>
      </c>
      <c r="O1606" t="str">
        <f t="shared" si="51"/>
        <v/>
      </c>
    </row>
    <row r="1607" spans="1:15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>
        <v>0.25</v>
      </c>
      <c r="M1607">
        <v>37791</v>
      </c>
      <c r="N1607">
        <f t="shared" si="50"/>
        <v>37791</v>
      </c>
      <c r="O1607" t="str">
        <f t="shared" si="51"/>
        <v/>
      </c>
    </row>
    <row r="1608" spans="1:15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>
        <v>0.11</v>
      </c>
      <c r="M1608">
        <v>19092</v>
      </c>
      <c r="N1608">
        <f t="shared" si="50"/>
        <v>19092</v>
      </c>
      <c r="O1608" t="str">
        <f t="shared" si="51"/>
        <v/>
      </c>
    </row>
    <row r="1609" spans="1:15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>
        <v>0.25</v>
      </c>
      <c r="M1609">
        <v>27143</v>
      </c>
      <c r="N1609">
        <f t="shared" si="50"/>
        <v>27143</v>
      </c>
      <c r="O1609" t="str">
        <f t="shared" si="51"/>
        <v/>
      </c>
    </row>
    <row r="1610" spans="1:15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>
        <v>0.14000000000000001</v>
      </c>
      <c r="M1610">
        <v>22617</v>
      </c>
      <c r="N1610">
        <f t="shared" si="50"/>
        <v>22617</v>
      </c>
      <c r="O1610" t="str">
        <f t="shared" si="51"/>
        <v/>
      </c>
    </row>
    <row r="1611" spans="1:15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>
        <v>0.28999999999999998</v>
      </c>
      <c r="M1611">
        <v>22889</v>
      </c>
      <c r="N1611">
        <f t="shared" si="50"/>
        <v>22889</v>
      </c>
      <c r="O1611" t="str">
        <f t="shared" si="51"/>
        <v/>
      </c>
    </row>
    <row r="1612" spans="1:15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>
        <v>0.05</v>
      </c>
      <c r="M1612">
        <v>21798</v>
      </c>
      <c r="N1612">
        <f t="shared" si="50"/>
        <v>21798</v>
      </c>
      <c r="O1612" t="str">
        <f t="shared" si="51"/>
        <v/>
      </c>
    </row>
    <row r="1613" spans="1:15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>
        <v>0.22</v>
      </c>
      <c r="M1613">
        <v>29022</v>
      </c>
      <c r="N1613">
        <f t="shared" si="50"/>
        <v>29022</v>
      </c>
      <c r="O1613" t="str">
        <f t="shared" si="51"/>
        <v/>
      </c>
    </row>
    <row r="1614" spans="1:15" hidden="1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>
        <v>0.11</v>
      </c>
      <c r="M1614">
        <v>-20669</v>
      </c>
      <c r="N1614" t="str">
        <f t="shared" si="50"/>
        <v/>
      </c>
      <c r="O1614">
        <f t="shared" si="51"/>
        <v>-20669</v>
      </c>
    </row>
    <row r="1615" spans="1:15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>
        <v>0.13</v>
      </c>
      <c r="M1615">
        <v>7861</v>
      </c>
      <c r="N1615">
        <f t="shared" si="50"/>
        <v>7861</v>
      </c>
      <c r="O1615" t="str">
        <f t="shared" si="51"/>
        <v/>
      </c>
    </row>
    <row r="1616" spans="1:15" hidden="1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>
        <v>0.05</v>
      </c>
      <c r="M1616">
        <v>-2161</v>
      </c>
      <c r="N1616" t="str">
        <f t="shared" si="50"/>
        <v/>
      </c>
      <c r="O1616">
        <f t="shared" si="51"/>
        <v>-2161</v>
      </c>
    </row>
    <row r="1617" spans="1:15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>
        <v>0.11</v>
      </c>
      <c r="M1617">
        <v>33489</v>
      </c>
      <c r="N1617">
        <f t="shared" si="50"/>
        <v>33489</v>
      </c>
      <c r="O1617" t="str">
        <f t="shared" si="51"/>
        <v/>
      </c>
    </row>
    <row r="1618" spans="1:15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>
        <v>0.22</v>
      </c>
      <c r="M1618">
        <v>5506</v>
      </c>
      <c r="N1618">
        <f t="shared" si="50"/>
        <v>5506</v>
      </c>
      <c r="O1618" t="str">
        <f t="shared" si="51"/>
        <v/>
      </c>
    </row>
    <row r="1619" spans="1:15" hidden="1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>
        <v>0</v>
      </c>
      <c r="M1619">
        <v>-23187</v>
      </c>
      <c r="N1619" t="str">
        <f t="shared" si="50"/>
        <v/>
      </c>
      <c r="O1619">
        <f t="shared" si="51"/>
        <v>-23187</v>
      </c>
    </row>
    <row r="1620" spans="1:15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>
        <v>0</v>
      </c>
      <c r="M1620">
        <v>26307</v>
      </c>
      <c r="N1620">
        <f t="shared" si="50"/>
        <v>26307</v>
      </c>
      <c r="O1620" t="str">
        <f t="shared" si="51"/>
        <v/>
      </c>
    </row>
    <row r="1621" spans="1:15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>
        <v>0.18</v>
      </c>
      <c r="M1621">
        <v>21828</v>
      </c>
      <c r="N1621">
        <f t="shared" si="50"/>
        <v>21828</v>
      </c>
      <c r="O1621" t="str">
        <f t="shared" si="51"/>
        <v/>
      </c>
    </row>
    <row r="1622" spans="1:15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>
        <v>0.25</v>
      </c>
      <c r="M1622">
        <v>13464</v>
      </c>
      <c r="N1622">
        <f t="shared" si="50"/>
        <v>13464</v>
      </c>
      <c r="O1622" t="str">
        <f t="shared" si="51"/>
        <v/>
      </c>
    </row>
    <row r="1623" spans="1:15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>
        <v>0.1</v>
      </c>
      <c r="M1623">
        <v>30859</v>
      </c>
      <c r="N1623">
        <f t="shared" si="50"/>
        <v>30859</v>
      </c>
      <c r="O1623" t="str">
        <f t="shared" si="51"/>
        <v/>
      </c>
    </row>
    <row r="1624" spans="1:15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>
        <v>0.12</v>
      </c>
      <c r="M1624">
        <v>19030</v>
      </c>
      <c r="N1624">
        <f t="shared" si="50"/>
        <v>19030</v>
      </c>
      <c r="O1624" t="str">
        <f t="shared" si="51"/>
        <v/>
      </c>
    </row>
    <row r="1625" spans="1:15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>
        <v>0.25</v>
      </c>
      <c r="M1625">
        <v>7203</v>
      </c>
      <c r="N1625">
        <f t="shared" si="50"/>
        <v>7203</v>
      </c>
      <c r="O1625" t="str">
        <f t="shared" si="51"/>
        <v/>
      </c>
    </row>
    <row r="1626" spans="1:15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>
        <v>0.28000000000000003</v>
      </c>
      <c r="M1626">
        <v>32173</v>
      </c>
      <c r="N1626">
        <f t="shared" si="50"/>
        <v>32173</v>
      </c>
      <c r="O1626" t="str">
        <f t="shared" si="51"/>
        <v/>
      </c>
    </row>
    <row r="1627" spans="1:15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>
        <v>0.12</v>
      </c>
      <c r="M1627">
        <v>1627</v>
      </c>
      <c r="N1627">
        <f t="shared" si="50"/>
        <v>1627</v>
      </c>
      <c r="O1627" t="str">
        <f t="shared" si="51"/>
        <v/>
      </c>
    </row>
    <row r="1628" spans="1:15" hidden="1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>
        <v>0.28999999999999998</v>
      </c>
      <c r="M1628">
        <v>-18852</v>
      </c>
      <c r="N1628" t="str">
        <f t="shared" si="50"/>
        <v/>
      </c>
      <c r="O1628">
        <f t="shared" si="51"/>
        <v>-18852</v>
      </c>
    </row>
    <row r="1629" spans="1:15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>
        <v>0.26</v>
      </c>
      <c r="M1629">
        <v>4057</v>
      </c>
      <c r="N1629">
        <f t="shared" si="50"/>
        <v>4057</v>
      </c>
      <c r="O1629" t="str">
        <f t="shared" si="51"/>
        <v/>
      </c>
    </row>
    <row r="1630" spans="1:15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>
        <v>0.28999999999999998</v>
      </c>
      <c r="M1630">
        <v>43297</v>
      </c>
      <c r="N1630">
        <f t="shared" si="50"/>
        <v>43297</v>
      </c>
      <c r="O1630" t="str">
        <f t="shared" si="51"/>
        <v/>
      </c>
    </row>
    <row r="1631" spans="1:15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>
        <v>0.22</v>
      </c>
      <c r="M1631">
        <v>26665</v>
      </c>
      <c r="N1631">
        <f t="shared" si="50"/>
        <v>26665</v>
      </c>
      <c r="O1631" t="str">
        <f t="shared" si="51"/>
        <v/>
      </c>
    </row>
    <row r="1632" spans="1:15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>
        <v>0.25</v>
      </c>
      <c r="M1632">
        <v>8296</v>
      </c>
      <c r="N1632">
        <f t="shared" si="50"/>
        <v>8296</v>
      </c>
      <c r="O1632" t="str">
        <f t="shared" si="51"/>
        <v/>
      </c>
    </row>
    <row r="1633" spans="1:15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>
        <v>0.15</v>
      </c>
      <c r="M1633">
        <v>24181</v>
      </c>
      <c r="N1633">
        <f t="shared" si="50"/>
        <v>24181</v>
      </c>
      <c r="O1633" t="str">
        <f t="shared" si="51"/>
        <v/>
      </c>
    </row>
    <row r="1634" spans="1:15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>
        <v>0.27</v>
      </c>
      <c r="M1634">
        <v>21702</v>
      </c>
      <c r="N1634">
        <f t="shared" si="50"/>
        <v>21702</v>
      </c>
      <c r="O1634" t="str">
        <f t="shared" si="51"/>
        <v/>
      </c>
    </row>
    <row r="1635" spans="1:15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>
        <v>0.05</v>
      </c>
      <c r="M1635">
        <v>21804</v>
      </c>
      <c r="N1635">
        <f t="shared" si="50"/>
        <v>21804</v>
      </c>
      <c r="O1635" t="str">
        <f t="shared" si="51"/>
        <v/>
      </c>
    </row>
    <row r="1636" spans="1:15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>
        <v>0.02</v>
      </c>
      <c r="M1636">
        <v>11860</v>
      </c>
      <c r="N1636">
        <f t="shared" si="50"/>
        <v>11860</v>
      </c>
      <c r="O1636" t="str">
        <f t="shared" si="51"/>
        <v/>
      </c>
    </row>
    <row r="1637" spans="1:15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>
        <v>0.08</v>
      </c>
      <c r="M1637">
        <v>3187</v>
      </c>
      <c r="N1637">
        <f t="shared" si="50"/>
        <v>3187</v>
      </c>
      <c r="O1637" t="str">
        <f t="shared" si="51"/>
        <v/>
      </c>
    </row>
    <row r="1638" spans="1:15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>
        <v>0.27</v>
      </c>
      <c r="M1638">
        <v>7322</v>
      </c>
      <c r="N1638">
        <f t="shared" si="50"/>
        <v>7322</v>
      </c>
      <c r="O1638" t="str">
        <f t="shared" si="51"/>
        <v/>
      </c>
    </row>
    <row r="1639" spans="1:15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>
        <v>7.0000000000000007E-2</v>
      </c>
      <c r="M1639">
        <v>1997</v>
      </c>
      <c r="N1639">
        <f t="shared" si="50"/>
        <v>1997</v>
      </c>
      <c r="O1639" t="str">
        <f t="shared" si="51"/>
        <v/>
      </c>
    </row>
    <row r="1640" spans="1:15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>
        <v>0.2</v>
      </c>
      <c r="M1640">
        <v>18360</v>
      </c>
      <c r="N1640">
        <f t="shared" si="50"/>
        <v>18360</v>
      </c>
      <c r="O1640" t="str">
        <f t="shared" si="51"/>
        <v/>
      </c>
    </row>
    <row r="1641" spans="1:15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>
        <v>0.18</v>
      </c>
      <c r="M1641">
        <v>15453</v>
      </c>
      <c r="N1641">
        <f t="shared" si="50"/>
        <v>15453</v>
      </c>
      <c r="O1641" t="str">
        <f t="shared" si="51"/>
        <v/>
      </c>
    </row>
    <row r="1642" spans="1:15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>
        <v>0.14000000000000001</v>
      </c>
      <c r="M1642">
        <v>10096</v>
      </c>
      <c r="N1642">
        <f t="shared" si="50"/>
        <v>10096</v>
      </c>
      <c r="O1642" t="str">
        <f t="shared" si="51"/>
        <v/>
      </c>
    </row>
    <row r="1643" spans="1:15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>
        <v>0.23</v>
      </c>
      <c r="M1643">
        <v>16976</v>
      </c>
      <c r="N1643">
        <f t="shared" si="50"/>
        <v>16976</v>
      </c>
      <c r="O1643" t="str">
        <f t="shared" si="51"/>
        <v/>
      </c>
    </row>
    <row r="1644" spans="1:15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>
        <v>0.26</v>
      </c>
      <c r="M1644">
        <v>33513</v>
      </c>
      <c r="N1644">
        <f t="shared" si="50"/>
        <v>33513</v>
      </c>
      <c r="O1644" t="str">
        <f t="shared" si="51"/>
        <v/>
      </c>
    </row>
    <row r="1645" spans="1:15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>
        <v>0.23</v>
      </c>
      <c r="M1645">
        <v>29220</v>
      </c>
      <c r="N1645">
        <f t="shared" si="50"/>
        <v>29220</v>
      </c>
      <c r="O1645" t="str">
        <f t="shared" si="51"/>
        <v/>
      </c>
    </row>
    <row r="1646" spans="1:15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>
        <v>0.12</v>
      </c>
      <c r="M1646">
        <v>14394</v>
      </c>
      <c r="N1646">
        <f t="shared" si="50"/>
        <v>14394</v>
      </c>
      <c r="O1646" t="str">
        <f t="shared" si="51"/>
        <v/>
      </c>
    </row>
    <row r="1647" spans="1:15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>
        <v>0.2</v>
      </c>
      <c r="M1647">
        <v>6502</v>
      </c>
      <c r="N1647">
        <f t="shared" si="50"/>
        <v>6502</v>
      </c>
      <c r="O1647" t="str">
        <f t="shared" si="51"/>
        <v/>
      </c>
    </row>
    <row r="1648" spans="1:15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>
        <v>0.26</v>
      </c>
      <c r="M1648">
        <v>8351</v>
      </c>
      <c r="N1648">
        <f t="shared" si="50"/>
        <v>8351</v>
      </c>
      <c r="O1648" t="str">
        <f t="shared" si="51"/>
        <v/>
      </c>
    </row>
    <row r="1649" spans="1:15" hidden="1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>
        <v>0.19</v>
      </c>
      <c r="M1649">
        <v>-15383</v>
      </c>
      <c r="N1649" t="str">
        <f t="shared" si="50"/>
        <v/>
      </c>
      <c r="O1649">
        <f t="shared" si="51"/>
        <v>-15383</v>
      </c>
    </row>
    <row r="1650" spans="1:15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>
        <v>0.08</v>
      </c>
      <c r="M1650">
        <v>19566</v>
      </c>
      <c r="N1650">
        <f t="shared" si="50"/>
        <v>19566</v>
      </c>
      <c r="O1650" t="str">
        <f t="shared" si="51"/>
        <v/>
      </c>
    </row>
    <row r="1651" spans="1:15" hidden="1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>
        <v>0.14000000000000001</v>
      </c>
      <c r="M1651">
        <v>-9791</v>
      </c>
      <c r="N1651" t="str">
        <f t="shared" si="50"/>
        <v/>
      </c>
      <c r="O1651">
        <f t="shared" si="51"/>
        <v>-9791</v>
      </c>
    </row>
    <row r="1652" spans="1:15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>
        <v>0.06</v>
      </c>
      <c r="M1652">
        <v>987</v>
      </c>
      <c r="N1652">
        <f t="shared" si="50"/>
        <v>987</v>
      </c>
      <c r="O1652" t="str">
        <f t="shared" si="51"/>
        <v/>
      </c>
    </row>
    <row r="1653" spans="1:15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>
        <v>0.28000000000000003</v>
      </c>
      <c r="M1653">
        <v>34671</v>
      </c>
      <c r="N1653">
        <f t="shared" si="50"/>
        <v>34671</v>
      </c>
      <c r="O1653" t="str">
        <f t="shared" si="51"/>
        <v/>
      </c>
    </row>
    <row r="1654" spans="1:15" hidden="1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>
        <v>0.27</v>
      </c>
      <c r="M1654">
        <v>-11632</v>
      </c>
      <c r="N1654" t="str">
        <f t="shared" si="50"/>
        <v/>
      </c>
      <c r="O1654">
        <f t="shared" si="51"/>
        <v>-11632</v>
      </c>
    </row>
    <row r="1655" spans="1:15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>
        <v>0.03</v>
      </c>
      <c r="M1655">
        <v>43299</v>
      </c>
      <c r="N1655">
        <f t="shared" si="50"/>
        <v>43299</v>
      </c>
      <c r="O1655" t="str">
        <f t="shared" si="51"/>
        <v/>
      </c>
    </row>
    <row r="1656" spans="1:15" hidden="1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>
        <v>0.27</v>
      </c>
      <c r="M1656">
        <v>-9574</v>
      </c>
      <c r="N1656" t="str">
        <f t="shared" si="50"/>
        <v/>
      </c>
      <c r="O1656">
        <f t="shared" si="51"/>
        <v>-9574</v>
      </c>
    </row>
    <row r="1657" spans="1:15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>
        <v>0.24</v>
      </c>
      <c r="M1657">
        <v>18092</v>
      </c>
      <c r="N1657">
        <f t="shared" si="50"/>
        <v>18092</v>
      </c>
      <c r="O1657" t="str">
        <f t="shared" si="51"/>
        <v/>
      </c>
    </row>
    <row r="1658" spans="1:15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>
        <v>0.22</v>
      </c>
      <c r="M1658">
        <v>18126</v>
      </c>
      <c r="N1658">
        <f t="shared" si="50"/>
        <v>18126</v>
      </c>
      <c r="O1658" t="str">
        <f t="shared" si="51"/>
        <v/>
      </c>
    </row>
    <row r="1659" spans="1:15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>
        <v>0.19</v>
      </c>
      <c r="M1659">
        <v>13408</v>
      </c>
      <c r="N1659">
        <f t="shared" si="50"/>
        <v>13408</v>
      </c>
      <c r="O1659" t="str">
        <f t="shared" si="51"/>
        <v/>
      </c>
    </row>
    <row r="1660" spans="1:15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>
        <v>0.28999999999999998</v>
      </c>
      <c r="M1660">
        <v>22594</v>
      </c>
      <c r="N1660">
        <f t="shared" si="50"/>
        <v>22594</v>
      </c>
      <c r="O1660" t="str">
        <f t="shared" si="51"/>
        <v/>
      </c>
    </row>
    <row r="1661" spans="1:15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>
        <v>0.05</v>
      </c>
      <c r="M1661">
        <v>24382</v>
      </c>
      <c r="N1661">
        <f t="shared" si="50"/>
        <v>24382</v>
      </c>
      <c r="O1661" t="str">
        <f t="shared" si="51"/>
        <v/>
      </c>
    </row>
    <row r="1662" spans="1:15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>
        <v>0.01</v>
      </c>
      <c r="M1662">
        <v>21087</v>
      </c>
      <c r="N1662">
        <f t="shared" si="50"/>
        <v>21087</v>
      </c>
      <c r="O1662" t="str">
        <f t="shared" si="51"/>
        <v/>
      </c>
    </row>
    <row r="1663" spans="1:15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>
        <v>0.05</v>
      </c>
      <c r="M1663">
        <v>24630</v>
      </c>
      <c r="N1663">
        <f t="shared" si="50"/>
        <v>24630</v>
      </c>
      <c r="O1663" t="str">
        <f t="shared" si="51"/>
        <v/>
      </c>
    </row>
    <row r="1664" spans="1:15" hidden="1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>
        <v>0.22</v>
      </c>
      <c r="M1664">
        <v>-14120</v>
      </c>
      <c r="N1664" t="str">
        <f t="shared" si="50"/>
        <v/>
      </c>
      <c r="O1664">
        <f t="shared" si="51"/>
        <v>-14120</v>
      </c>
    </row>
    <row r="1665" spans="1:15" hidden="1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>
        <v>0.27</v>
      </c>
      <c r="M1665">
        <v>-14295</v>
      </c>
      <c r="N1665" t="str">
        <f t="shared" si="50"/>
        <v/>
      </c>
      <c r="O1665">
        <f t="shared" si="51"/>
        <v>-14295</v>
      </c>
    </row>
    <row r="1666" spans="1:15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>
        <v>0.09</v>
      </c>
      <c r="M1666">
        <v>2165</v>
      </c>
      <c r="N1666">
        <f t="shared" si="50"/>
        <v>2165</v>
      </c>
      <c r="O1666" t="str">
        <f t="shared" si="51"/>
        <v/>
      </c>
    </row>
    <row r="1667" spans="1:15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>
        <v>0.17</v>
      </c>
      <c r="M1667">
        <v>18530</v>
      </c>
      <c r="N1667">
        <f t="shared" ref="N1667:N1730" si="52">IF(M1667&gt;=0,M1667,"")</f>
        <v>18530</v>
      </c>
      <c r="O1667" t="str">
        <f t="shared" ref="O1667:O1730" si="53">IF(M1667&lt;=0,M1667,"")</f>
        <v/>
      </c>
    </row>
    <row r="1668" spans="1:15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>
        <v>0.28999999999999998</v>
      </c>
      <c r="M1668">
        <v>1196</v>
      </c>
      <c r="N1668">
        <f t="shared" si="52"/>
        <v>1196</v>
      </c>
      <c r="O1668" t="str">
        <f t="shared" si="53"/>
        <v/>
      </c>
    </row>
    <row r="1669" spans="1:15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>
        <v>0.06</v>
      </c>
      <c r="M1669">
        <v>14520</v>
      </c>
      <c r="N1669">
        <f t="shared" si="52"/>
        <v>14520</v>
      </c>
      <c r="O1669" t="str">
        <f t="shared" si="53"/>
        <v/>
      </c>
    </row>
    <row r="1670" spans="1:15" hidden="1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>
        <v>0.28999999999999998</v>
      </c>
      <c r="M1670">
        <v>-7299</v>
      </c>
      <c r="N1670" t="str">
        <f t="shared" si="52"/>
        <v/>
      </c>
      <c r="O1670">
        <f t="shared" si="53"/>
        <v>-7299</v>
      </c>
    </row>
    <row r="1671" spans="1:15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>
        <v>0.11</v>
      </c>
      <c r="M1671">
        <v>21929</v>
      </c>
      <c r="N1671">
        <f t="shared" si="52"/>
        <v>21929</v>
      </c>
      <c r="O1671" t="str">
        <f t="shared" si="53"/>
        <v/>
      </c>
    </row>
    <row r="1672" spans="1:15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>
        <v>0.28999999999999998</v>
      </c>
      <c r="M1672">
        <v>5966</v>
      </c>
      <c r="N1672">
        <f t="shared" si="52"/>
        <v>5966</v>
      </c>
      <c r="O1672" t="str">
        <f t="shared" si="53"/>
        <v/>
      </c>
    </row>
    <row r="1673" spans="1:15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>
        <v>0.22</v>
      </c>
      <c r="M1673">
        <v>33361</v>
      </c>
      <c r="N1673">
        <f t="shared" si="52"/>
        <v>33361</v>
      </c>
      <c r="O1673" t="str">
        <f t="shared" si="53"/>
        <v/>
      </c>
    </row>
    <row r="1674" spans="1:15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>
        <v>0.03</v>
      </c>
      <c r="M1674">
        <v>18860</v>
      </c>
      <c r="N1674">
        <f t="shared" si="52"/>
        <v>18860</v>
      </c>
      <c r="O1674" t="str">
        <f t="shared" si="53"/>
        <v/>
      </c>
    </row>
    <row r="1675" spans="1:15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>
        <v>0.18</v>
      </c>
      <c r="M1675">
        <v>7086</v>
      </c>
      <c r="N1675">
        <f t="shared" si="52"/>
        <v>7086</v>
      </c>
      <c r="O1675" t="str">
        <f t="shared" si="53"/>
        <v/>
      </c>
    </row>
    <row r="1676" spans="1:15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>
        <v>0.22</v>
      </c>
      <c r="M1676">
        <v>25493</v>
      </c>
      <c r="N1676">
        <f t="shared" si="52"/>
        <v>25493</v>
      </c>
      <c r="O1676" t="str">
        <f t="shared" si="53"/>
        <v/>
      </c>
    </row>
    <row r="1677" spans="1:15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>
        <v>0.11</v>
      </c>
      <c r="M1677">
        <v>11101</v>
      </c>
      <c r="N1677">
        <f t="shared" si="52"/>
        <v>11101</v>
      </c>
      <c r="O1677" t="str">
        <f t="shared" si="53"/>
        <v/>
      </c>
    </row>
    <row r="1678" spans="1:15" hidden="1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>
        <v>0.14000000000000001</v>
      </c>
      <c r="M1678">
        <v>-1655</v>
      </c>
      <c r="N1678" t="str">
        <f t="shared" si="52"/>
        <v/>
      </c>
      <c r="O1678">
        <f t="shared" si="53"/>
        <v>-1655</v>
      </c>
    </row>
    <row r="1679" spans="1:15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>
        <v>0.26</v>
      </c>
      <c r="M1679">
        <v>7555</v>
      </c>
      <c r="N1679">
        <f t="shared" si="52"/>
        <v>7555</v>
      </c>
      <c r="O1679" t="str">
        <f t="shared" si="53"/>
        <v/>
      </c>
    </row>
    <row r="1680" spans="1:15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>
        <v>0.04</v>
      </c>
      <c r="M1680">
        <v>26494</v>
      </c>
      <c r="N1680">
        <f t="shared" si="52"/>
        <v>26494</v>
      </c>
      <c r="O1680" t="str">
        <f t="shared" si="53"/>
        <v/>
      </c>
    </row>
    <row r="1681" spans="1:15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>
        <v>0.28000000000000003</v>
      </c>
      <c r="M1681">
        <v>12642</v>
      </c>
      <c r="N1681">
        <f t="shared" si="52"/>
        <v>12642</v>
      </c>
      <c r="O1681" t="str">
        <f t="shared" si="53"/>
        <v/>
      </c>
    </row>
    <row r="1682" spans="1:15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>
        <v>0.08</v>
      </c>
      <c r="M1682">
        <v>14669</v>
      </c>
      <c r="N1682">
        <f t="shared" si="52"/>
        <v>14669</v>
      </c>
      <c r="O1682" t="str">
        <f t="shared" si="53"/>
        <v/>
      </c>
    </row>
    <row r="1683" spans="1:15" hidden="1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>
        <v>0.28999999999999998</v>
      </c>
      <c r="M1683">
        <v>-2830</v>
      </c>
      <c r="N1683" t="str">
        <f t="shared" si="52"/>
        <v/>
      </c>
      <c r="O1683">
        <f t="shared" si="53"/>
        <v>-2830</v>
      </c>
    </row>
    <row r="1684" spans="1:15" hidden="1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>
        <v>0.14000000000000001</v>
      </c>
      <c r="M1684">
        <v>-8872</v>
      </c>
      <c r="N1684" t="str">
        <f t="shared" si="52"/>
        <v/>
      </c>
      <c r="O1684">
        <f t="shared" si="53"/>
        <v>-8872</v>
      </c>
    </row>
    <row r="1685" spans="1:15" hidden="1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>
        <v>0.25</v>
      </c>
      <c r="M1685">
        <v>-7945</v>
      </c>
      <c r="N1685" t="str">
        <f t="shared" si="52"/>
        <v/>
      </c>
      <c r="O1685">
        <f t="shared" si="53"/>
        <v>-7945</v>
      </c>
    </row>
    <row r="1686" spans="1:15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>
        <v>0.27</v>
      </c>
      <c r="M1686">
        <v>13545</v>
      </c>
      <c r="N1686">
        <f t="shared" si="52"/>
        <v>13545</v>
      </c>
      <c r="O1686" t="str">
        <f t="shared" si="53"/>
        <v/>
      </c>
    </row>
    <row r="1687" spans="1:15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>
        <v>0.26</v>
      </c>
      <c r="M1687">
        <v>36642</v>
      </c>
      <c r="N1687">
        <f t="shared" si="52"/>
        <v>36642</v>
      </c>
      <c r="O1687" t="str">
        <f t="shared" si="53"/>
        <v/>
      </c>
    </row>
    <row r="1688" spans="1:15" hidden="1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>
        <v>0.1</v>
      </c>
      <c r="M1688">
        <v>-14887</v>
      </c>
      <c r="N1688" t="str">
        <f t="shared" si="52"/>
        <v/>
      </c>
      <c r="O1688">
        <f t="shared" si="53"/>
        <v>-14887</v>
      </c>
    </row>
    <row r="1689" spans="1:15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>
        <v>0.05</v>
      </c>
      <c r="M1689">
        <v>4550</v>
      </c>
      <c r="N1689">
        <f t="shared" si="52"/>
        <v>4550</v>
      </c>
      <c r="O1689" t="str">
        <f t="shared" si="53"/>
        <v/>
      </c>
    </row>
    <row r="1690" spans="1:15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>
        <v>0.28000000000000003</v>
      </c>
      <c r="M1690">
        <v>12425</v>
      </c>
      <c r="N1690">
        <f t="shared" si="52"/>
        <v>12425</v>
      </c>
      <c r="O1690" t="str">
        <f t="shared" si="53"/>
        <v/>
      </c>
    </row>
    <row r="1691" spans="1:15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>
        <v>0.28000000000000003</v>
      </c>
      <c r="M1691">
        <v>552</v>
      </c>
      <c r="N1691">
        <f t="shared" si="52"/>
        <v>552</v>
      </c>
      <c r="O1691" t="str">
        <f t="shared" si="53"/>
        <v/>
      </c>
    </row>
    <row r="1692" spans="1:15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>
        <v>0.15</v>
      </c>
      <c r="M1692">
        <v>23618</v>
      </c>
      <c r="N1692">
        <f t="shared" si="52"/>
        <v>23618</v>
      </c>
      <c r="O1692" t="str">
        <f t="shared" si="53"/>
        <v/>
      </c>
    </row>
    <row r="1693" spans="1:15" hidden="1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>
        <v>0.17</v>
      </c>
      <c r="M1693">
        <v>-10448</v>
      </c>
      <c r="N1693" t="str">
        <f t="shared" si="52"/>
        <v/>
      </c>
      <c r="O1693">
        <f t="shared" si="53"/>
        <v>-10448</v>
      </c>
    </row>
    <row r="1694" spans="1:15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>
        <v>0.14000000000000001</v>
      </c>
      <c r="M1694">
        <v>16036</v>
      </c>
      <c r="N1694">
        <f t="shared" si="52"/>
        <v>16036</v>
      </c>
      <c r="O1694" t="str">
        <f t="shared" si="53"/>
        <v/>
      </c>
    </row>
    <row r="1695" spans="1:15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>
        <v>0.25</v>
      </c>
      <c r="M1695">
        <v>10436</v>
      </c>
      <c r="N1695">
        <f t="shared" si="52"/>
        <v>10436</v>
      </c>
      <c r="O1695" t="str">
        <f t="shared" si="53"/>
        <v/>
      </c>
    </row>
    <row r="1696" spans="1:15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>
        <v>0.27</v>
      </c>
      <c r="M1696">
        <v>145</v>
      </c>
      <c r="N1696">
        <f t="shared" si="52"/>
        <v>145</v>
      </c>
      <c r="O1696" t="str">
        <f t="shared" si="53"/>
        <v/>
      </c>
    </row>
    <row r="1697" spans="1:15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>
        <v>0.24</v>
      </c>
      <c r="M1697">
        <v>17680</v>
      </c>
      <c r="N1697">
        <f t="shared" si="52"/>
        <v>17680</v>
      </c>
      <c r="O1697" t="str">
        <f t="shared" si="53"/>
        <v/>
      </c>
    </row>
    <row r="1698" spans="1:15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>
        <v>0.08</v>
      </c>
      <c r="M1698">
        <v>3271</v>
      </c>
      <c r="N1698">
        <f t="shared" si="52"/>
        <v>3271</v>
      </c>
      <c r="O1698" t="str">
        <f t="shared" si="53"/>
        <v/>
      </c>
    </row>
    <row r="1699" spans="1:15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>
        <v>0.03</v>
      </c>
      <c r="M1699">
        <v>8923</v>
      </c>
      <c r="N1699">
        <f t="shared" si="52"/>
        <v>8923</v>
      </c>
      <c r="O1699" t="str">
        <f t="shared" si="53"/>
        <v/>
      </c>
    </row>
    <row r="1700" spans="1:15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>
        <v>0.04</v>
      </c>
      <c r="M1700">
        <v>16015</v>
      </c>
      <c r="N1700">
        <f t="shared" si="52"/>
        <v>16015</v>
      </c>
      <c r="O1700" t="str">
        <f t="shared" si="53"/>
        <v/>
      </c>
    </row>
    <row r="1701" spans="1:15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>
        <v>0.27</v>
      </c>
      <c r="M1701">
        <v>4798</v>
      </c>
      <c r="N1701">
        <f t="shared" si="52"/>
        <v>4798</v>
      </c>
      <c r="O1701" t="str">
        <f t="shared" si="53"/>
        <v/>
      </c>
    </row>
    <row r="1702" spans="1:15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>
        <v>0.21</v>
      </c>
      <c r="M1702">
        <v>16031</v>
      </c>
      <c r="N1702">
        <f t="shared" si="52"/>
        <v>16031</v>
      </c>
      <c r="O1702" t="str">
        <f t="shared" si="53"/>
        <v/>
      </c>
    </row>
    <row r="1703" spans="1:15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>
        <v>0.08</v>
      </c>
      <c r="M1703">
        <v>4074</v>
      </c>
      <c r="N1703">
        <f t="shared" si="52"/>
        <v>4074</v>
      </c>
      <c r="O1703" t="str">
        <f t="shared" si="53"/>
        <v/>
      </c>
    </row>
    <row r="1704" spans="1:15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>
        <v>0.25</v>
      </c>
      <c r="M1704">
        <v>10289</v>
      </c>
      <c r="N1704">
        <f t="shared" si="52"/>
        <v>10289</v>
      </c>
      <c r="O1704" t="str">
        <f t="shared" si="53"/>
        <v/>
      </c>
    </row>
    <row r="1705" spans="1:15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>
        <v>0.1</v>
      </c>
      <c r="M1705">
        <v>18808</v>
      </c>
      <c r="N1705">
        <f t="shared" si="52"/>
        <v>18808</v>
      </c>
      <c r="O1705" t="str">
        <f t="shared" si="53"/>
        <v/>
      </c>
    </row>
    <row r="1706" spans="1:15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>
        <v>0.16</v>
      </c>
      <c r="M1706">
        <v>1877</v>
      </c>
      <c r="N1706">
        <f t="shared" si="52"/>
        <v>1877</v>
      </c>
      <c r="O1706" t="str">
        <f t="shared" si="53"/>
        <v/>
      </c>
    </row>
    <row r="1707" spans="1:15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>
        <v>0.03</v>
      </c>
      <c r="M1707">
        <v>26987</v>
      </c>
      <c r="N1707">
        <f t="shared" si="52"/>
        <v>26987</v>
      </c>
      <c r="O1707" t="str">
        <f t="shared" si="53"/>
        <v/>
      </c>
    </row>
    <row r="1708" spans="1:15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>
        <v>0.14000000000000001</v>
      </c>
      <c r="M1708">
        <v>13579</v>
      </c>
      <c r="N1708">
        <f t="shared" si="52"/>
        <v>13579</v>
      </c>
      <c r="O1708" t="str">
        <f t="shared" si="53"/>
        <v/>
      </c>
    </row>
    <row r="1709" spans="1:15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>
        <v>0.09</v>
      </c>
      <c r="M1709">
        <v>3922</v>
      </c>
      <c r="N1709">
        <f t="shared" si="52"/>
        <v>3922</v>
      </c>
      <c r="O1709" t="str">
        <f t="shared" si="53"/>
        <v/>
      </c>
    </row>
    <row r="1710" spans="1:15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>
        <v>0.18</v>
      </c>
      <c r="M1710">
        <v>31356</v>
      </c>
      <c r="N1710">
        <f t="shared" si="52"/>
        <v>31356</v>
      </c>
      <c r="O1710" t="str">
        <f t="shared" si="53"/>
        <v/>
      </c>
    </row>
    <row r="1711" spans="1:15" hidden="1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>
        <v>0.05</v>
      </c>
      <c r="M1711">
        <v>-3838</v>
      </c>
      <c r="N1711" t="str">
        <f t="shared" si="52"/>
        <v/>
      </c>
      <c r="O1711">
        <f t="shared" si="53"/>
        <v>-3838</v>
      </c>
    </row>
    <row r="1712" spans="1:15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>
        <v>0.01</v>
      </c>
      <c r="M1712">
        <v>6192</v>
      </c>
      <c r="N1712">
        <f t="shared" si="52"/>
        <v>6192</v>
      </c>
      <c r="O1712" t="str">
        <f t="shared" si="53"/>
        <v/>
      </c>
    </row>
    <row r="1713" spans="1:15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>
        <v>0.28000000000000003</v>
      </c>
      <c r="M1713">
        <v>11722</v>
      </c>
      <c r="N1713">
        <f t="shared" si="52"/>
        <v>11722</v>
      </c>
      <c r="O1713" t="str">
        <f t="shared" si="53"/>
        <v/>
      </c>
    </row>
    <row r="1714" spans="1:15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>
        <v>0.08</v>
      </c>
      <c r="M1714">
        <v>28541</v>
      </c>
      <c r="N1714">
        <f t="shared" si="52"/>
        <v>28541</v>
      </c>
      <c r="O1714" t="str">
        <f t="shared" si="53"/>
        <v/>
      </c>
    </row>
    <row r="1715" spans="1:15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>
        <v>0.17</v>
      </c>
      <c r="M1715">
        <v>11875</v>
      </c>
      <c r="N1715">
        <f t="shared" si="52"/>
        <v>11875</v>
      </c>
      <c r="O1715" t="str">
        <f t="shared" si="53"/>
        <v/>
      </c>
    </row>
    <row r="1716" spans="1:15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>
        <v>0.12</v>
      </c>
      <c r="M1716">
        <v>30650</v>
      </c>
      <c r="N1716">
        <f t="shared" si="52"/>
        <v>30650</v>
      </c>
      <c r="O1716" t="str">
        <f t="shared" si="53"/>
        <v/>
      </c>
    </row>
    <row r="1717" spans="1:15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>
        <v>0.06</v>
      </c>
      <c r="M1717">
        <v>23248</v>
      </c>
      <c r="N1717">
        <f t="shared" si="52"/>
        <v>23248</v>
      </c>
      <c r="O1717" t="str">
        <f t="shared" si="53"/>
        <v/>
      </c>
    </row>
    <row r="1718" spans="1:15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>
        <v>0.24</v>
      </c>
      <c r="M1718">
        <v>38599</v>
      </c>
      <c r="N1718">
        <f t="shared" si="52"/>
        <v>38599</v>
      </c>
      <c r="O1718" t="str">
        <f t="shared" si="53"/>
        <v/>
      </c>
    </row>
    <row r="1719" spans="1:15" hidden="1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>
        <v>0.2</v>
      </c>
      <c r="M1719">
        <v>-4618</v>
      </c>
      <c r="N1719" t="str">
        <f t="shared" si="52"/>
        <v/>
      </c>
      <c r="O1719">
        <f t="shared" si="53"/>
        <v>-4618</v>
      </c>
    </row>
    <row r="1720" spans="1:15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>
        <v>0.21</v>
      </c>
      <c r="M1720">
        <v>32885</v>
      </c>
      <c r="N1720">
        <f t="shared" si="52"/>
        <v>32885</v>
      </c>
      <c r="O1720" t="str">
        <f t="shared" si="53"/>
        <v/>
      </c>
    </row>
    <row r="1721" spans="1:15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>
        <v>0.28999999999999998</v>
      </c>
      <c r="M1721">
        <v>28314</v>
      </c>
      <c r="N1721">
        <f t="shared" si="52"/>
        <v>28314</v>
      </c>
      <c r="O1721" t="str">
        <f t="shared" si="53"/>
        <v/>
      </c>
    </row>
    <row r="1722" spans="1:15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>
        <v>0.02</v>
      </c>
      <c r="M1722">
        <v>16683</v>
      </c>
      <c r="N1722">
        <f t="shared" si="52"/>
        <v>16683</v>
      </c>
      <c r="O1722" t="str">
        <f t="shared" si="53"/>
        <v/>
      </c>
    </row>
    <row r="1723" spans="1:15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>
        <v>0.13</v>
      </c>
      <c r="M1723">
        <v>16496</v>
      </c>
      <c r="N1723">
        <f t="shared" si="52"/>
        <v>16496</v>
      </c>
      <c r="O1723" t="str">
        <f t="shared" si="53"/>
        <v/>
      </c>
    </row>
    <row r="1724" spans="1:15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>
        <v>0.19</v>
      </c>
      <c r="M1724">
        <v>38852</v>
      </c>
      <c r="N1724">
        <f t="shared" si="52"/>
        <v>38852</v>
      </c>
      <c r="O1724" t="str">
        <f t="shared" si="53"/>
        <v/>
      </c>
    </row>
    <row r="1725" spans="1:15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>
        <v>0.08</v>
      </c>
      <c r="M1725">
        <v>38118</v>
      </c>
      <c r="N1725">
        <f t="shared" si="52"/>
        <v>38118</v>
      </c>
      <c r="O1725" t="str">
        <f t="shared" si="53"/>
        <v/>
      </c>
    </row>
    <row r="1726" spans="1:15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>
        <v>0.27</v>
      </c>
      <c r="M1726">
        <v>1126</v>
      </c>
      <c r="N1726">
        <f t="shared" si="52"/>
        <v>1126</v>
      </c>
      <c r="O1726" t="str">
        <f t="shared" si="53"/>
        <v/>
      </c>
    </row>
    <row r="1727" spans="1:15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>
        <v>0.24</v>
      </c>
      <c r="M1727">
        <v>5296</v>
      </c>
      <c r="N1727">
        <f t="shared" si="52"/>
        <v>5296</v>
      </c>
      <c r="O1727" t="str">
        <f t="shared" si="53"/>
        <v/>
      </c>
    </row>
    <row r="1728" spans="1:15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>
        <v>0</v>
      </c>
      <c r="M1728">
        <v>29273</v>
      </c>
      <c r="N1728">
        <f t="shared" si="52"/>
        <v>29273</v>
      </c>
      <c r="O1728" t="str">
        <f t="shared" si="53"/>
        <v/>
      </c>
    </row>
    <row r="1729" spans="1:15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>
        <v>0.03</v>
      </c>
      <c r="M1729">
        <v>25805</v>
      </c>
      <c r="N1729">
        <f t="shared" si="52"/>
        <v>25805</v>
      </c>
      <c r="O1729" t="str">
        <f t="shared" si="53"/>
        <v/>
      </c>
    </row>
    <row r="1730" spans="1:15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>
        <v>0.11</v>
      </c>
      <c r="M1730">
        <v>6100</v>
      </c>
      <c r="N1730">
        <f t="shared" si="52"/>
        <v>6100</v>
      </c>
      <c r="O1730" t="str">
        <f t="shared" si="53"/>
        <v/>
      </c>
    </row>
    <row r="1731" spans="1:15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>
        <v>0.2</v>
      </c>
      <c r="M1731">
        <v>26718</v>
      </c>
      <c r="N1731">
        <f t="shared" ref="N1731:N1794" si="54">IF(M1731&gt;=0,M1731,"")</f>
        <v>26718</v>
      </c>
      <c r="O1731" t="str">
        <f t="shared" ref="O1731:O1794" si="55">IF(M1731&lt;=0,M1731,"")</f>
        <v/>
      </c>
    </row>
    <row r="1732" spans="1:15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>
        <v>0.11</v>
      </c>
      <c r="M1732">
        <v>3840</v>
      </c>
      <c r="N1732">
        <f t="shared" si="54"/>
        <v>3840</v>
      </c>
      <c r="O1732" t="str">
        <f t="shared" si="55"/>
        <v/>
      </c>
    </row>
    <row r="1733" spans="1:15" hidden="1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>
        <v>0.08</v>
      </c>
      <c r="M1733">
        <v>-8896</v>
      </c>
      <c r="N1733" t="str">
        <f t="shared" si="54"/>
        <v/>
      </c>
      <c r="O1733">
        <f t="shared" si="55"/>
        <v>-8896</v>
      </c>
    </row>
    <row r="1734" spans="1:15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>
        <v>0.17</v>
      </c>
      <c r="M1734">
        <v>13966</v>
      </c>
      <c r="N1734">
        <f t="shared" si="54"/>
        <v>13966</v>
      </c>
      <c r="O1734" t="str">
        <f t="shared" si="55"/>
        <v/>
      </c>
    </row>
    <row r="1735" spans="1:15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>
        <v>0.17</v>
      </c>
      <c r="M1735">
        <v>15313</v>
      </c>
      <c r="N1735">
        <f t="shared" si="54"/>
        <v>15313</v>
      </c>
      <c r="O1735" t="str">
        <f t="shared" si="55"/>
        <v/>
      </c>
    </row>
    <row r="1736" spans="1:15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>
        <v>0.24</v>
      </c>
      <c r="M1736">
        <v>28052</v>
      </c>
      <c r="N1736">
        <f t="shared" si="54"/>
        <v>28052</v>
      </c>
      <c r="O1736" t="str">
        <f t="shared" si="55"/>
        <v/>
      </c>
    </row>
    <row r="1737" spans="1:15" hidden="1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>
        <v>0.25</v>
      </c>
      <c r="M1737">
        <v>-1727</v>
      </c>
      <c r="N1737" t="str">
        <f t="shared" si="54"/>
        <v/>
      </c>
      <c r="O1737">
        <f t="shared" si="55"/>
        <v>-1727</v>
      </c>
    </row>
    <row r="1738" spans="1:15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>
        <v>0.17</v>
      </c>
      <c r="M1738">
        <v>8355</v>
      </c>
      <c r="N1738">
        <f t="shared" si="54"/>
        <v>8355</v>
      </c>
      <c r="O1738" t="str">
        <f t="shared" si="55"/>
        <v/>
      </c>
    </row>
    <row r="1739" spans="1:15" hidden="1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>
        <v>0.19</v>
      </c>
      <c r="M1739">
        <v>-2308</v>
      </c>
      <c r="N1739" t="str">
        <f t="shared" si="54"/>
        <v/>
      </c>
      <c r="O1739">
        <f t="shared" si="55"/>
        <v>-2308</v>
      </c>
    </row>
    <row r="1740" spans="1:15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>
        <v>0.16</v>
      </c>
      <c r="M1740">
        <v>19020</v>
      </c>
      <c r="N1740">
        <f t="shared" si="54"/>
        <v>19020</v>
      </c>
      <c r="O1740" t="str">
        <f t="shared" si="55"/>
        <v/>
      </c>
    </row>
    <row r="1741" spans="1:15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>
        <v>0.12</v>
      </c>
      <c r="M1741">
        <v>31565</v>
      </c>
      <c r="N1741">
        <f t="shared" si="54"/>
        <v>31565</v>
      </c>
      <c r="O1741" t="str">
        <f t="shared" si="55"/>
        <v/>
      </c>
    </row>
    <row r="1742" spans="1:15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>
        <v>0.16</v>
      </c>
      <c r="M1742">
        <v>6807</v>
      </c>
      <c r="N1742">
        <f t="shared" si="54"/>
        <v>6807</v>
      </c>
      <c r="O1742" t="str">
        <f t="shared" si="55"/>
        <v/>
      </c>
    </row>
    <row r="1743" spans="1:15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>
        <v>0.25</v>
      </c>
      <c r="M1743">
        <v>9343</v>
      </c>
      <c r="N1743">
        <f t="shared" si="54"/>
        <v>9343</v>
      </c>
      <c r="O1743" t="str">
        <f t="shared" si="55"/>
        <v/>
      </c>
    </row>
    <row r="1744" spans="1:15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>
        <v>0.17</v>
      </c>
      <c r="M1744">
        <v>12278</v>
      </c>
      <c r="N1744">
        <f t="shared" si="54"/>
        <v>12278</v>
      </c>
      <c r="O1744" t="str">
        <f t="shared" si="55"/>
        <v/>
      </c>
    </row>
    <row r="1745" spans="1:15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>
        <v>0.2</v>
      </c>
      <c r="M1745">
        <v>16900</v>
      </c>
      <c r="N1745">
        <f t="shared" si="54"/>
        <v>16900</v>
      </c>
      <c r="O1745" t="str">
        <f t="shared" si="55"/>
        <v/>
      </c>
    </row>
    <row r="1746" spans="1:15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>
        <v>0.21</v>
      </c>
      <c r="M1746">
        <v>5142</v>
      </c>
      <c r="N1746">
        <f t="shared" si="54"/>
        <v>5142</v>
      </c>
      <c r="O1746" t="str">
        <f t="shared" si="55"/>
        <v/>
      </c>
    </row>
    <row r="1747" spans="1:15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>
        <v>0.16</v>
      </c>
      <c r="M1747">
        <v>12639</v>
      </c>
      <c r="N1747">
        <f t="shared" si="54"/>
        <v>12639</v>
      </c>
      <c r="O1747" t="str">
        <f t="shared" si="55"/>
        <v/>
      </c>
    </row>
    <row r="1748" spans="1:15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>
        <v>0.22</v>
      </c>
      <c r="M1748">
        <v>6103</v>
      </c>
      <c r="N1748">
        <f t="shared" si="54"/>
        <v>6103</v>
      </c>
      <c r="O1748" t="str">
        <f t="shared" si="55"/>
        <v/>
      </c>
    </row>
    <row r="1749" spans="1:15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>
        <v>0.02</v>
      </c>
      <c r="M1749">
        <v>19690</v>
      </c>
      <c r="N1749">
        <f t="shared" si="54"/>
        <v>19690</v>
      </c>
      <c r="O1749" t="str">
        <f t="shared" si="55"/>
        <v/>
      </c>
    </row>
    <row r="1750" spans="1:15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>
        <v>0.17</v>
      </c>
      <c r="M1750">
        <v>33782</v>
      </c>
      <c r="N1750">
        <f t="shared" si="54"/>
        <v>33782</v>
      </c>
      <c r="O1750" t="str">
        <f t="shared" si="55"/>
        <v/>
      </c>
    </row>
    <row r="1751" spans="1:15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>
        <v>0</v>
      </c>
      <c r="M1751">
        <v>22324</v>
      </c>
      <c r="N1751">
        <f t="shared" si="54"/>
        <v>22324</v>
      </c>
      <c r="O1751" t="str">
        <f t="shared" si="55"/>
        <v/>
      </c>
    </row>
    <row r="1752" spans="1:15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>
        <v>0.08</v>
      </c>
      <c r="M1752">
        <v>4417</v>
      </c>
      <c r="N1752">
        <f t="shared" si="54"/>
        <v>4417</v>
      </c>
      <c r="O1752" t="str">
        <f t="shared" si="55"/>
        <v/>
      </c>
    </row>
    <row r="1753" spans="1:15" hidden="1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>
        <v>0.28000000000000003</v>
      </c>
      <c r="M1753">
        <v>-6122</v>
      </c>
      <c r="N1753" t="str">
        <f t="shared" si="54"/>
        <v/>
      </c>
      <c r="O1753">
        <f t="shared" si="55"/>
        <v>-6122</v>
      </c>
    </row>
    <row r="1754" spans="1:15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>
        <v>0.26</v>
      </c>
      <c r="M1754">
        <v>2883</v>
      </c>
      <c r="N1754">
        <f t="shared" si="54"/>
        <v>2883</v>
      </c>
      <c r="O1754" t="str">
        <f t="shared" si="55"/>
        <v/>
      </c>
    </row>
    <row r="1755" spans="1:15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>
        <v>0.14000000000000001</v>
      </c>
      <c r="M1755">
        <v>4050</v>
      </c>
      <c r="N1755">
        <f t="shared" si="54"/>
        <v>4050</v>
      </c>
      <c r="O1755" t="str">
        <f t="shared" si="55"/>
        <v/>
      </c>
    </row>
    <row r="1756" spans="1:15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>
        <v>0.16</v>
      </c>
      <c r="M1756">
        <v>5676</v>
      </c>
      <c r="N1756">
        <f t="shared" si="54"/>
        <v>5676</v>
      </c>
      <c r="O1756" t="str">
        <f t="shared" si="55"/>
        <v/>
      </c>
    </row>
    <row r="1757" spans="1:15" hidden="1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>
        <v>0.2</v>
      </c>
      <c r="M1757">
        <v>-2134</v>
      </c>
      <c r="N1757" t="str">
        <f t="shared" si="54"/>
        <v/>
      </c>
      <c r="O1757">
        <f t="shared" si="55"/>
        <v>-2134</v>
      </c>
    </row>
    <row r="1758" spans="1:15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>
        <v>0.09</v>
      </c>
      <c r="M1758">
        <v>10140</v>
      </c>
      <c r="N1758">
        <f t="shared" si="54"/>
        <v>10140</v>
      </c>
      <c r="O1758" t="str">
        <f t="shared" si="55"/>
        <v/>
      </c>
    </row>
    <row r="1759" spans="1:15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>
        <v>0.01</v>
      </c>
      <c r="M1759">
        <v>14473</v>
      </c>
      <c r="N1759">
        <f t="shared" si="54"/>
        <v>14473</v>
      </c>
      <c r="O1759" t="str">
        <f t="shared" si="55"/>
        <v/>
      </c>
    </row>
    <row r="1760" spans="1:15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>
        <v>0.22</v>
      </c>
      <c r="M1760">
        <v>26167</v>
      </c>
      <c r="N1760">
        <f t="shared" si="54"/>
        <v>26167</v>
      </c>
      <c r="O1760" t="str">
        <f t="shared" si="55"/>
        <v/>
      </c>
    </row>
    <row r="1761" spans="1:15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>
        <v>0.11</v>
      </c>
      <c r="M1761">
        <v>43994</v>
      </c>
      <c r="N1761">
        <f t="shared" si="54"/>
        <v>43994</v>
      </c>
      <c r="O1761" t="str">
        <f t="shared" si="55"/>
        <v/>
      </c>
    </row>
    <row r="1762" spans="1:15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>
        <v>0.11</v>
      </c>
      <c r="M1762">
        <v>12627</v>
      </c>
      <c r="N1762">
        <f t="shared" si="54"/>
        <v>12627</v>
      </c>
      <c r="O1762" t="str">
        <f t="shared" si="55"/>
        <v/>
      </c>
    </row>
    <row r="1763" spans="1:15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>
        <v>0.27</v>
      </c>
      <c r="M1763">
        <v>17168</v>
      </c>
      <c r="N1763">
        <f t="shared" si="54"/>
        <v>17168</v>
      </c>
      <c r="O1763" t="str">
        <f t="shared" si="55"/>
        <v/>
      </c>
    </row>
    <row r="1764" spans="1:15" hidden="1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>
        <v>0.04</v>
      </c>
      <c r="M1764">
        <v>-17871</v>
      </c>
      <c r="N1764" t="str">
        <f t="shared" si="54"/>
        <v/>
      </c>
      <c r="O1764">
        <f t="shared" si="55"/>
        <v>-17871</v>
      </c>
    </row>
    <row r="1765" spans="1:15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>
        <v>0</v>
      </c>
      <c r="M1765">
        <v>20962</v>
      </c>
      <c r="N1765">
        <f t="shared" si="54"/>
        <v>20962</v>
      </c>
      <c r="O1765" t="str">
        <f t="shared" si="55"/>
        <v/>
      </c>
    </row>
    <row r="1766" spans="1:15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>
        <v>0.09</v>
      </c>
      <c r="M1766">
        <v>10441</v>
      </c>
      <c r="N1766">
        <f t="shared" si="54"/>
        <v>10441</v>
      </c>
      <c r="O1766" t="str">
        <f t="shared" si="55"/>
        <v/>
      </c>
    </row>
    <row r="1767" spans="1:15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>
        <v>0.28000000000000003</v>
      </c>
      <c r="M1767">
        <v>9940</v>
      </c>
      <c r="N1767">
        <f t="shared" si="54"/>
        <v>9940</v>
      </c>
      <c r="O1767" t="str">
        <f t="shared" si="55"/>
        <v/>
      </c>
    </row>
    <row r="1768" spans="1:15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>
        <v>0.25</v>
      </c>
      <c r="M1768">
        <v>26875</v>
      </c>
      <c r="N1768">
        <f t="shared" si="54"/>
        <v>26875</v>
      </c>
      <c r="O1768" t="str">
        <f t="shared" si="55"/>
        <v/>
      </c>
    </row>
    <row r="1769" spans="1:15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>
        <v>0.12</v>
      </c>
      <c r="M1769">
        <v>1801</v>
      </c>
      <c r="N1769">
        <f t="shared" si="54"/>
        <v>1801</v>
      </c>
      <c r="O1769" t="str">
        <f t="shared" si="55"/>
        <v/>
      </c>
    </row>
    <row r="1770" spans="1:15" hidden="1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>
        <v>0.21</v>
      </c>
      <c r="M1770">
        <v>-5264</v>
      </c>
      <c r="N1770" t="str">
        <f t="shared" si="54"/>
        <v/>
      </c>
      <c r="O1770">
        <f t="shared" si="55"/>
        <v>-5264</v>
      </c>
    </row>
    <row r="1771" spans="1:15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>
        <v>0.2</v>
      </c>
      <c r="M1771">
        <v>31217</v>
      </c>
      <c r="N1771">
        <f t="shared" si="54"/>
        <v>31217</v>
      </c>
      <c r="O1771" t="str">
        <f t="shared" si="55"/>
        <v/>
      </c>
    </row>
    <row r="1772" spans="1:15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>
        <v>0.09</v>
      </c>
      <c r="M1772">
        <v>2249</v>
      </c>
      <c r="N1772">
        <f t="shared" si="54"/>
        <v>2249</v>
      </c>
      <c r="O1772" t="str">
        <f t="shared" si="55"/>
        <v/>
      </c>
    </row>
    <row r="1773" spans="1:15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>
        <v>0.04</v>
      </c>
      <c r="M1773">
        <v>3112</v>
      </c>
      <c r="N1773">
        <f t="shared" si="54"/>
        <v>3112</v>
      </c>
      <c r="O1773" t="str">
        <f t="shared" si="55"/>
        <v/>
      </c>
    </row>
    <row r="1774" spans="1:15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>
        <v>0.03</v>
      </c>
      <c r="M1774">
        <v>9887</v>
      </c>
      <c r="N1774">
        <f t="shared" si="54"/>
        <v>9887</v>
      </c>
      <c r="O1774" t="str">
        <f t="shared" si="55"/>
        <v/>
      </c>
    </row>
    <row r="1775" spans="1:15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>
        <v>0.13</v>
      </c>
      <c r="M1775">
        <v>5056</v>
      </c>
      <c r="N1775">
        <f t="shared" si="54"/>
        <v>5056</v>
      </c>
      <c r="O1775" t="str">
        <f t="shared" si="55"/>
        <v/>
      </c>
    </row>
    <row r="1776" spans="1:15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>
        <v>0.01</v>
      </c>
      <c r="M1776">
        <v>19622</v>
      </c>
      <c r="N1776">
        <f t="shared" si="54"/>
        <v>19622</v>
      </c>
      <c r="O1776" t="str">
        <f t="shared" si="55"/>
        <v/>
      </c>
    </row>
    <row r="1777" spans="1:15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>
        <v>0.18</v>
      </c>
      <c r="M1777">
        <v>9678</v>
      </c>
      <c r="N1777">
        <f t="shared" si="54"/>
        <v>9678</v>
      </c>
      <c r="O1777" t="str">
        <f t="shared" si="55"/>
        <v/>
      </c>
    </row>
    <row r="1778" spans="1:15" hidden="1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>
        <v>0.09</v>
      </c>
      <c r="M1778">
        <v>-17466</v>
      </c>
      <c r="N1778" t="str">
        <f t="shared" si="54"/>
        <v/>
      </c>
      <c r="O1778">
        <f t="shared" si="55"/>
        <v>-17466</v>
      </c>
    </row>
    <row r="1779" spans="1:15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>
        <v>0.15</v>
      </c>
      <c r="M1779">
        <v>14784</v>
      </c>
      <c r="N1779">
        <f t="shared" si="54"/>
        <v>14784</v>
      </c>
      <c r="O1779" t="str">
        <f t="shared" si="55"/>
        <v/>
      </c>
    </row>
    <row r="1780" spans="1:15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>
        <v>0.14000000000000001</v>
      </c>
      <c r="M1780">
        <v>27607</v>
      </c>
      <c r="N1780">
        <f t="shared" si="54"/>
        <v>27607</v>
      </c>
      <c r="O1780" t="str">
        <f t="shared" si="55"/>
        <v/>
      </c>
    </row>
    <row r="1781" spans="1:15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>
        <v>0.25</v>
      </c>
      <c r="M1781">
        <v>29088</v>
      </c>
      <c r="N1781">
        <f t="shared" si="54"/>
        <v>29088</v>
      </c>
      <c r="O1781" t="str">
        <f t="shared" si="55"/>
        <v/>
      </c>
    </row>
    <row r="1782" spans="1:15" hidden="1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>
        <v>0.1</v>
      </c>
      <c r="M1782">
        <v>-13544</v>
      </c>
      <c r="N1782" t="str">
        <f t="shared" si="54"/>
        <v/>
      </c>
      <c r="O1782">
        <f t="shared" si="55"/>
        <v>-13544</v>
      </c>
    </row>
    <row r="1783" spans="1:15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>
        <v>0</v>
      </c>
      <c r="M1783">
        <v>16239</v>
      </c>
      <c r="N1783">
        <f t="shared" si="54"/>
        <v>16239</v>
      </c>
      <c r="O1783" t="str">
        <f t="shared" si="55"/>
        <v/>
      </c>
    </row>
    <row r="1784" spans="1:15" hidden="1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>
        <v>0.23</v>
      </c>
      <c r="M1784">
        <v>-14322</v>
      </c>
      <c r="N1784" t="str">
        <f t="shared" si="54"/>
        <v/>
      </c>
      <c r="O1784">
        <f t="shared" si="55"/>
        <v>-14322</v>
      </c>
    </row>
    <row r="1785" spans="1:15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>
        <v>7.0000000000000007E-2</v>
      </c>
      <c r="M1785">
        <v>11060</v>
      </c>
      <c r="N1785">
        <f t="shared" si="54"/>
        <v>11060</v>
      </c>
      <c r="O1785" t="str">
        <f t="shared" si="55"/>
        <v/>
      </c>
    </row>
    <row r="1786" spans="1:15" hidden="1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>
        <v>0.01</v>
      </c>
      <c r="M1786">
        <v>-9743</v>
      </c>
      <c r="N1786" t="str">
        <f t="shared" si="54"/>
        <v/>
      </c>
      <c r="O1786">
        <f t="shared" si="55"/>
        <v>-9743</v>
      </c>
    </row>
    <row r="1787" spans="1:15" hidden="1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>
        <v>0.23</v>
      </c>
      <c r="M1787">
        <v>-7901</v>
      </c>
      <c r="N1787" t="str">
        <f t="shared" si="54"/>
        <v/>
      </c>
      <c r="O1787">
        <f t="shared" si="55"/>
        <v>-7901</v>
      </c>
    </row>
    <row r="1788" spans="1:15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>
        <v>0</v>
      </c>
      <c r="M1788">
        <v>3145</v>
      </c>
      <c r="N1788">
        <f t="shared" si="54"/>
        <v>3145</v>
      </c>
      <c r="O1788" t="str">
        <f t="shared" si="55"/>
        <v/>
      </c>
    </row>
    <row r="1789" spans="1:15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>
        <v>0.28999999999999998</v>
      </c>
      <c r="M1789">
        <v>8968</v>
      </c>
      <c r="N1789">
        <f t="shared" si="54"/>
        <v>8968</v>
      </c>
      <c r="O1789" t="str">
        <f t="shared" si="55"/>
        <v/>
      </c>
    </row>
    <row r="1790" spans="1:15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>
        <v>0.28000000000000003</v>
      </c>
      <c r="M1790">
        <v>19988</v>
      </c>
      <c r="N1790">
        <f t="shared" si="54"/>
        <v>19988</v>
      </c>
      <c r="O1790" t="str">
        <f t="shared" si="55"/>
        <v/>
      </c>
    </row>
    <row r="1791" spans="1:15" hidden="1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>
        <v>0.25</v>
      </c>
      <c r="M1791">
        <v>-5977</v>
      </c>
      <c r="N1791" t="str">
        <f t="shared" si="54"/>
        <v/>
      </c>
      <c r="O1791">
        <f t="shared" si="55"/>
        <v>-5977</v>
      </c>
    </row>
    <row r="1792" spans="1:15" hidden="1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>
        <v>0.14000000000000001</v>
      </c>
      <c r="M1792">
        <v>-22337</v>
      </c>
      <c r="N1792" t="str">
        <f t="shared" si="54"/>
        <v/>
      </c>
      <c r="O1792">
        <f t="shared" si="55"/>
        <v>-22337</v>
      </c>
    </row>
    <row r="1793" spans="1:15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>
        <v>0.26</v>
      </c>
      <c r="M1793">
        <v>13985</v>
      </c>
      <c r="N1793">
        <f t="shared" si="54"/>
        <v>13985</v>
      </c>
      <c r="O1793" t="str">
        <f t="shared" si="55"/>
        <v/>
      </c>
    </row>
    <row r="1794" spans="1:15" hidden="1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>
        <v>0.26</v>
      </c>
      <c r="M1794">
        <v>-5886</v>
      </c>
      <c r="N1794" t="str">
        <f t="shared" si="54"/>
        <v/>
      </c>
      <c r="O1794">
        <f t="shared" si="55"/>
        <v>-5886</v>
      </c>
    </row>
    <row r="1795" spans="1:15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>
        <v>0.28999999999999998</v>
      </c>
      <c r="M1795">
        <v>31742</v>
      </c>
      <c r="N1795">
        <f t="shared" ref="N1795:N1858" si="56">IF(M1795&gt;=0,M1795,"")</f>
        <v>31742</v>
      </c>
      <c r="O1795" t="str">
        <f t="shared" ref="O1795:O1858" si="57">IF(M1795&lt;=0,M1795,"")</f>
        <v/>
      </c>
    </row>
    <row r="1796" spans="1:15" hidden="1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>
        <v>0.08</v>
      </c>
      <c r="M1796">
        <v>-2823</v>
      </c>
      <c r="N1796" t="str">
        <f t="shared" si="56"/>
        <v/>
      </c>
      <c r="O1796">
        <f t="shared" si="57"/>
        <v>-2823</v>
      </c>
    </row>
    <row r="1797" spans="1:15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>
        <v>0.27</v>
      </c>
      <c r="M1797">
        <v>5033</v>
      </c>
      <c r="N1797">
        <f t="shared" si="56"/>
        <v>5033</v>
      </c>
      <c r="O1797" t="str">
        <f t="shared" si="57"/>
        <v/>
      </c>
    </row>
    <row r="1798" spans="1:15" hidden="1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>
        <v>0.02</v>
      </c>
      <c r="M1798">
        <v>-19920</v>
      </c>
      <c r="N1798" t="str">
        <f t="shared" si="56"/>
        <v/>
      </c>
      <c r="O1798">
        <f t="shared" si="57"/>
        <v>-19920</v>
      </c>
    </row>
    <row r="1799" spans="1:15" hidden="1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>
        <v>0.21</v>
      </c>
      <c r="M1799">
        <v>-16296</v>
      </c>
      <c r="N1799" t="str">
        <f t="shared" si="56"/>
        <v/>
      </c>
      <c r="O1799">
        <f t="shared" si="57"/>
        <v>-16296</v>
      </c>
    </row>
    <row r="1800" spans="1:15" hidden="1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>
        <v>0.14000000000000001</v>
      </c>
      <c r="M1800">
        <v>-9116</v>
      </c>
      <c r="N1800" t="str">
        <f t="shared" si="56"/>
        <v/>
      </c>
      <c r="O1800">
        <f t="shared" si="57"/>
        <v>-9116</v>
      </c>
    </row>
    <row r="1801" spans="1:15" hidden="1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>
        <v>0.28000000000000003</v>
      </c>
      <c r="M1801">
        <v>-3953</v>
      </c>
      <c r="N1801" t="str">
        <f t="shared" si="56"/>
        <v/>
      </c>
      <c r="O1801">
        <f t="shared" si="57"/>
        <v>-3953</v>
      </c>
    </row>
    <row r="1802" spans="1:15" hidden="1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>
        <v>0.27</v>
      </c>
      <c r="M1802">
        <v>-1080</v>
      </c>
      <c r="N1802" t="str">
        <f t="shared" si="56"/>
        <v/>
      </c>
      <c r="O1802">
        <f t="shared" si="57"/>
        <v>-1080</v>
      </c>
    </row>
    <row r="1803" spans="1:15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>
        <v>0.02</v>
      </c>
      <c r="M1803">
        <v>13530</v>
      </c>
      <c r="N1803">
        <f t="shared" si="56"/>
        <v>13530</v>
      </c>
      <c r="O1803" t="str">
        <f t="shared" si="57"/>
        <v/>
      </c>
    </row>
    <row r="1804" spans="1:15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>
        <v>0.19</v>
      </c>
      <c r="M1804">
        <v>24010</v>
      </c>
      <c r="N1804">
        <f t="shared" si="56"/>
        <v>24010</v>
      </c>
      <c r="O1804" t="str">
        <f t="shared" si="57"/>
        <v/>
      </c>
    </row>
    <row r="1805" spans="1:15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>
        <v>0.28000000000000003</v>
      </c>
      <c r="M1805">
        <v>17327</v>
      </c>
      <c r="N1805">
        <f t="shared" si="56"/>
        <v>17327</v>
      </c>
      <c r="O1805" t="str">
        <f t="shared" si="57"/>
        <v/>
      </c>
    </row>
    <row r="1806" spans="1:15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>
        <v>0.02</v>
      </c>
      <c r="M1806">
        <v>25617</v>
      </c>
      <c r="N1806">
        <f t="shared" si="56"/>
        <v>25617</v>
      </c>
      <c r="O1806" t="str">
        <f t="shared" si="57"/>
        <v/>
      </c>
    </row>
    <row r="1807" spans="1:15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>
        <v>0.27</v>
      </c>
      <c r="M1807">
        <v>4016</v>
      </c>
      <c r="N1807">
        <f t="shared" si="56"/>
        <v>4016</v>
      </c>
      <c r="O1807" t="str">
        <f t="shared" si="57"/>
        <v/>
      </c>
    </row>
    <row r="1808" spans="1:15" hidden="1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>
        <v>0.28000000000000003</v>
      </c>
      <c r="M1808">
        <v>-507</v>
      </c>
      <c r="N1808" t="str">
        <f t="shared" si="56"/>
        <v/>
      </c>
      <c r="O1808">
        <f t="shared" si="57"/>
        <v>-507</v>
      </c>
    </row>
    <row r="1809" spans="1:15" hidden="1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>
        <v>0.23</v>
      </c>
      <c r="M1809">
        <v>-2749</v>
      </c>
      <c r="N1809" t="str">
        <f t="shared" si="56"/>
        <v/>
      </c>
      <c r="O1809">
        <f t="shared" si="57"/>
        <v>-2749</v>
      </c>
    </row>
    <row r="1810" spans="1:15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>
        <v>0.02</v>
      </c>
      <c r="M1810">
        <v>25566</v>
      </c>
      <c r="N1810">
        <f t="shared" si="56"/>
        <v>25566</v>
      </c>
      <c r="O1810" t="str">
        <f t="shared" si="57"/>
        <v/>
      </c>
    </row>
    <row r="1811" spans="1:15" hidden="1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>
        <v>0.2</v>
      </c>
      <c r="M1811">
        <v>-8239</v>
      </c>
      <c r="N1811" t="str">
        <f t="shared" si="56"/>
        <v/>
      </c>
      <c r="O1811">
        <f t="shared" si="57"/>
        <v>-8239</v>
      </c>
    </row>
    <row r="1812" spans="1:15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>
        <v>0.25</v>
      </c>
      <c r="M1812">
        <v>9956</v>
      </c>
      <c r="N1812">
        <f t="shared" si="56"/>
        <v>9956</v>
      </c>
      <c r="O1812" t="str">
        <f t="shared" si="57"/>
        <v/>
      </c>
    </row>
    <row r="1813" spans="1:15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>
        <v>0.02</v>
      </c>
      <c r="M1813">
        <v>44387</v>
      </c>
      <c r="N1813">
        <f t="shared" si="56"/>
        <v>44387</v>
      </c>
      <c r="O1813" t="str">
        <f t="shared" si="57"/>
        <v/>
      </c>
    </row>
    <row r="1814" spans="1:15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>
        <v>0.08</v>
      </c>
      <c r="M1814">
        <v>18711</v>
      </c>
      <c r="N1814">
        <f t="shared" si="56"/>
        <v>18711</v>
      </c>
      <c r="O1814" t="str">
        <f t="shared" si="57"/>
        <v/>
      </c>
    </row>
    <row r="1815" spans="1:15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>
        <v>0.25</v>
      </c>
      <c r="M1815">
        <v>43216</v>
      </c>
      <c r="N1815">
        <f t="shared" si="56"/>
        <v>43216</v>
      </c>
      <c r="O1815" t="str">
        <f t="shared" si="57"/>
        <v/>
      </c>
    </row>
    <row r="1816" spans="1:15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>
        <v>0.13</v>
      </c>
      <c r="M1816">
        <v>11133</v>
      </c>
      <c r="N1816">
        <f t="shared" si="56"/>
        <v>11133</v>
      </c>
      <c r="O1816" t="str">
        <f t="shared" si="57"/>
        <v/>
      </c>
    </row>
    <row r="1817" spans="1:15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>
        <v>0.11</v>
      </c>
      <c r="M1817">
        <v>9487</v>
      </c>
      <c r="N1817">
        <f t="shared" si="56"/>
        <v>9487</v>
      </c>
      <c r="O1817" t="str">
        <f t="shared" si="57"/>
        <v/>
      </c>
    </row>
    <row r="1818" spans="1:15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>
        <v>0.24</v>
      </c>
      <c r="M1818">
        <v>12628</v>
      </c>
      <c r="N1818">
        <f t="shared" si="56"/>
        <v>12628</v>
      </c>
      <c r="O1818" t="str">
        <f t="shared" si="57"/>
        <v/>
      </c>
    </row>
    <row r="1819" spans="1:15" hidden="1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>
        <v>0.12</v>
      </c>
      <c r="M1819">
        <v>-19240</v>
      </c>
      <c r="N1819" t="str">
        <f t="shared" si="56"/>
        <v/>
      </c>
      <c r="O1819">
        <f t="shared" si="57"/>
        <v>-19240</v>
      </c>
    </row>
    <row r="1820" spans="1:15" hidden="1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>
        <v>0.27</v>
      </c>
      <c r="M1820">
        <v>-8581</v>
      </c>
      <c r="N1820" t="str">
        <f t="shared" si="56"/>
        <v/>
      </c>
      <c r="O1820">
        <f t="shared" si="57"/>
        <v>-8581</v>
      </c>
    </row>
    <row r="1821" spans="1:15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>
        <v>0.22</v>
      </c>
      <c r="M1821">
        <v>12288</v>
      </c>
      <c r="N1821">
        <f t="shared" si="56"/>
        <v>12288</v>
      </c>
      <c r="O1821" t="str">
        <f t="shared" si="57"/>
        <v/>
      </c>
    </row>
    <row r="1822" spans="1:15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>
        <v>0.08</v>
      </c>
      <c r="M1822">
        <v>45553</v>
      </c>
      <c r="N1822">
        <f t="shared" si="56"/>
        <v>45553</v>
      </c>
      <c r="O1822" t="str">
        <f t="shared" si="57"/>
        <v/>
      </c>
    </row>
    <row r="1823" spans="1:15" hidden="1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>
        <v>0.06</v>
      </c>
      <c r="M1823">
        <v>-357</v>
      </c>
      <c r="N1823" t="str">
        <f t="shared" si="56"/>
        <v/>
      </c>
      <c r="O1823">
        <f t="shared" si="57"/>
        <v>-357</v>
      </c>
    </row>
    <row r="1824" spans="1:15" hidden="1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>
        <v>7.0000000000000007E-2</v>
      </c>
      <c r="M1824">
        <v>-12842</v>
      </c>
      <c r="N1824" t="str">
        <f t="shared" si="56"/>
        <v/>
      </c>
      <c r="O1824">
        <f t="shared" si="57"/>
        <v>-12842</v>
      </c>
    </row>
    <row r="1825" spans="1:15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>
        <v>0.08</v>
      </c>
      <c r="M1825">
        <v>11212</v>
      </c>
      <c r="N1825">
        <f t="shared" si="56"/>
        <v>11212</v>
      </c>
      <c r="O1825" t="str">
        <f t="shared" si="57"/>
        <v/>
      </c>
    </row>
    <row r="1826" spans="1:15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>
        <v>0.22</v>
      </c>
      <c r="M1826">
        <v>18782</v>
      </c>
      <c r="N1826">
        <f t="shared" si="56"/>
        <v>18782</v>
      </c>
      <c r="O1826" t="str">
        <f t="shared" si="57"/>
        <v/>
      </c>
    </row>
    <row r="1827" spans="1:15" hidden="1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>
        <v>0.26</v>
      </c>
      <c r="M1827">
        <v>-3409</v>
      </c>
      <c r="N1827" t="str">
        <f t="shared" si="56"/>
        <v/>
      </c>
      <c r="O1827">
        <f t="shared" si="57"/>
        <v>-3409</v>
      </c>
    </row>
    <row r="1828" spans="1:15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>
        <v>0.18</v>
      </c>
      <c r="M1828">
        <v>13137</v>
      </c>
      <c r="N1828">
        <f t="shared" si="56"/>
        <v>13137</v>
      </c>
      <c r="O1828" t="str">
        <f t="shared" si="57"/>
        <v/>
      </c>
    </row>
    <row r="1829" spans="1:15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>
        <v>0.13</v>
      </c>
      <c r="M1829">
        <v>16123</v>
      </c>
      <c r="N1829">
        <f t="shared" si="56"/>
        <v>16123</v>
      </c>
      <c r="O1829" t="str">
        <f t="shared" si="57"/>
        <v/>
      </c>
    </row>
    <row r="1830" spans="1:15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>
        <v>0.24</v>
      </c>
      <c r="M1830">
        <v>28787</v>
      </c>
      <c r="N1830">
        <f t="shared" si="56"/>
        <v>28787</v>
      </c>
      <c r="O1830" t="str">
        <f t="shared" si="57"/>
        <v/>
      </c>
    </row>
    <row r="1831" spans="1:15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>
        <v>0.06</v>
      </c>
      <c r="M1831">
        <v>27270</v>
      </c>
      <c r="N1831">
        <f t="shared" si="56"/>
        <v>27270</v>
      </c>
      <c r="O1831" t="str">
        <f t="shared" si="57"/>
        <v/>
      </c>
    </row>
    <row r="1832" spans="1:15" hidden="1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>
        <v>0.26</v>
      </c>
      <c r="M1832">
        <v>-1236</v>
      </c>
      <c r="N1832" t="str">
        <f t="shared" si="56"/>
        <v/>
      </c>
      <c r="O1832">
        <f t="shared" si="57"/>
        <v>-1236</v>
      </c>
    </row>
    <row r="1833" spans="1:15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>
        <v>0.12</v>
      </c>
      <c r="M1833">
        <v>24961</v>
      </c>
      <c r="N1833">
        <f t="shared" si="56"/>
        <v>24961</v>
      </c>
      <c r="O1833" t="str">
        <f t="shared" si="57"/>
        <v/>
      </c>
    </row>
    <row r="1834" spans="1:15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>
        <v>0.1</v>
      </c>
      <c r="M1834">
        <v>71</v>
      </c>
      <c r="N1834">
        <f t="shared" si="56"/>
        <v>71</v>
      </c>
      <c r="O1834" t="str">
        <f t="shared" si="57"/>
        <v/>
      </c>
    </row>
    <row r="1835" spans="1:15" hidden="1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>
        <v>0.21</v>
      </c>
      <c r="M1835">
        <v>-19624</v>
      </c>
      <c r="N1835" t="str">
        <f t="shared" si="56"/>
        <v/>
      </c>
      <c r="O1835">
        <f t="shared" si="57"/>
        <v>-19624</v>
      </c>
    </row>
    <row r="1836" spans="1:15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>
        <v>0.27</v>
      </c>
      <c r="M1836">
        <v>14859</v>
      </c>
      <c r="N1836">
        <f t="shared" si="56"/>
        <v>14859</v>
      </c>
      <c r="O1836" t="str">
        <f t="shared" si="57"/>
        <v/>
      </c>
    </row>
    <row r="1837" spans="1:15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>
        <v>0.2</v>
      </c>
      <c r="M1837">
        <v>25192</v>
      </c>
      <c r="N1837">
        <f t="shared" si="56"/>
        <v>25192</v>
      </c>
      <c r="O1837" t="str">
        <f t="shared" si="57"/>
        <v/>
      </c>
    </row>
    <row r="1838" spans="1:15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>
        <v>0.22</v>
      </c>
      <c r="M1838">
        <v>11502</v>
      </c>
      <c r="N1838">
        <f t="shared" si="56"/>
        <v>11502</v>
      </c>
      <c r="O1838" t="str">
        <f t="shared" si="57"/>
        <v/>
      </c>
    </row>
    <row r="1839" spans="1:15" hidden="1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>
        <v>0.22</v>
      </c>
      <c r="M1839">
        <v>-2158</v>
      </c>
      <c r="N1839" t="str">
        <f t="shared" si="56"/>
        <v/>
      </c>
      <c r="O1839">
        <f t="shared" si="57"/>
        <v>-2158</v>
      </c>
    </row>
    <row r="1840" spans="1:15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>
        <v>0.17</v>
      </c>
      <c r="M1840">
        <v>30187</v>
      </c>
      <c r="N1840">
        <f t="shared" si="56"/>
        <v>30187</v>
      </c>
      <c r="O1840" t="str">
        <f t="shared" si="57"/>
        <v/>
      </c>
    </row>
    <row r="1841" spans="1:15" hidden="1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>
        <v>0.17</v>
      </c>
      <c r="M1841">
        <v>-8427</v>
      </c>
      <c r="N1841" t="str">
        <f t="shared" si="56"/>
        <v/>
      </c>
      <c r="O1841">
        <f t="shared" si="57"/>
        <v>-8427</v>
      </c>
    </row>
    <row r="1842" spans="1:15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>
        <v>0.17</v>
      </c>
      <c r="M1842">
        <v>23534</v>
      </c>
      <c r="N1842">
        <f t="shared" si="56"/>
        <v>23534</v>
      </c>
      <c r="O1842" t="str">
        <f t="shared" si="57"/>
        <v/>
      </c>
    </row>
    <row r="1843" spans="1:15" hidden="1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>
        <v>0.02</v>
      </c>
      <c r="M1843">
        <v>-5530</v>
      </c>
      <c r="N1843" t="str">
        <f t="shared" si="56"/>
        <v/>
      </c>
      <c r="O1843">
        <f t="shared" si="57"/>
        <v>-5530</v>
      </c>
    </row>
    <row r="1844" spans="1:15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>
        <v>0.26</v>
      </c>
      <c r="M1844">
        <v>22297</v>
      </c>
      <c r="N1844">
        <f t="shared" si="56"/>
        <v>22297</v>
      </c>
      <c r="O1844" t="str">
        <f t="shared" si="57"/>
        <v/>
      </c>
    </row>
    <row r="1845" spans="1:15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>
        <v>0.21</v>
      </c>
      <c r="M1845">
        <v>22088</v>
      </c>
      <c r="N1845">
        <f t="shared" si="56"/>
        <v>22088</v>
      </c>
      <c r="O1845" t="str">
        <f t="shared" si="57"/>
        <v/>
      </c>
    </row>
    <row r="1846" spans="1:15" hidden="1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>
        <v>0.17</v>
      </c>
      <c r="M1846">
        <v>-13250</v>
      </c>
      <c r="N1846" t="str">
        <f t="shared" si="56"/>
        <v/>
      </c>
      <c r="O1846">
        <f t="shared" si="57"/>
        <v>-13250</v>
      </c>
    </row>
    <row r="1847" spans="1:15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>
        <v>0.18</v>
      </c>
      <c r="M1847">
        <v>8013</v>
      </c>
      <c r="N1847">
        <f t="shared" si="56"/>
        <v>8013</v>
      </c>
      <c r="O1847" t="str">
        <f t="shared" si="57"/>
        <v/>
      </c>
    </row>
    <row r="1848" spans="1:15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>
        <v>0.18</v>
      </c>
      <c r="M1848">
        <v>18944</v>
      </c>
      <c r="N1848">
        <f t="shared" si="56"/>
        <v>18944</v>
      </c>
      <c r="O1848" t="str">
        <f t="shared" si="57"/>
        <v/>
      </c>
    </row>
    <row r="1849" spans="1:15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>
        <v>0.04</v>
      </c>
      <c r="M1849">
        <v>1131</v>
      </c>
      <c r="N1849">
        <f t="shared" si="56"/>
        <v>1131</v>
      </c>
      <c r="O1849" t="str">
        <f t="shared" si="57"/>
        <v/>
      </c>
    </row>
    <row r="1850" spans="1:15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>
        <v>0.11</v>
      </c>
      <c r="M1850">
        <v>220</v>
      </c>
      <c r="N1850">
        <f t="shared" si="56"/>
        <v>220</v>
      </c>
      <c r="O1850" t="str">
        <f t="shared" si="57"/>
        <v/>
      </c>
    </row>
    <row r="1851" spans="1:15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>
        <v>0.23</v>
      </c>
      <c r="M1851">
        <v>12748</v>
      </c>
      <c r="N1851">
        <f t="shared" si="56"/>
        <v>12748</v>
      </c>
      <c r="O1851" t="str">
        <f t="shared" si="57"/>
        <v/>
      </c>
    </row>
    <row r="1852" spans="1:15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>
        <v>0.15</v>
      </c>
      <c r="M1852">
        <v>27778</v>
      </c>
      <c r="N1852">
        <f t="shared" si="56"/>
        <v>27778</v>
      </c>
      <c r="O1852" t="str">
        <f t="shared" si="57"/>
        <v/>
      </c>
    </row>
    <row r="1853" spans="1:15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>
        <v>0.28000000000000003</v>
      </c>
      <c r="M1853">
        <v>10629</v>
      </c>
      <c r="N1853">
        <f t="shared" si="56"/>
        <v>10629</v>
      </c>
      <c r="O1853" t="str">
        <f t="shared" si="57"/>
        <v/>
      </c>
    </row>
    <row r="1854" spans="1:15" hidden="1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>
        <v>0.23</v>
      </c>
      <c r="M1854">
        <v>-7150</v>
      </c>
      <c r="N1854" t="str">
        <f t="shared" si="56"/>
        <v/>
      </c>
      <c r="O1854">
        <f t="shared" si="57"/>
        <v>-7150</v>
      </c>
    </row>
    <row r="1855" spans="1:15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>
        <v>0.03</v>
      </c>
      <c r="M1855">
        <v>6059</v>
      </c>
      <c r="N1855">
        <f t="shared" si="56"/>
        <v>6059</v>
      </c>
      <c r="O1855" t="str">
        <f t="shared" si="57"/>
        <v/>
      </c>
    </row>
    <row r="1856" spans="1:15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>
        <v>0.17</v>
      </c>
      <c r="M1856">
        <v>25942</v>
      </c>
      <c r="N1856">
        <f t="shared" si="56"/>
        <v>25942</v>
      </c>
      <c r="O1856" t="str">
        <f t="shared" si="57"/>
        <v/>
      </c>
    </row>
    <row r="1857" spans="1:15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>
        <v>0.26</v>
      </c>
      <c r="M1857">
        <v>20775</v>
      </c>
      <c r="N1857">
        <f t="shared" si="56"/>
        <v>20775</v>
      </c>
      <c r="O1857" t="str">
        <f t="shared" si="57"/>
        <v/>
      </c>
    </row>
    <row r="1858" spans="1:15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>
        <v>0.16</v>
      </c>
      <c r="M1858">
        <v>9021</v>
      </c>
      <c r="N1858">
        <f t="shared" si="56"/>
        <v>9021</v>
      </c>
      <c r="O1858" t="str">
        <f t="shared" si="57"/>
        <v/>
      </c>
    </row>
    <row r="1859" spans="1:15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>
        <v>0.09</v>
      </c>
      <c r="M1859">
        <v>16490</v>
      </c>
      <c r="N1859">
        <f t="shared" ref="N1859:N1922" si="58">IF(M1859&gt;=0,M1859,"")</f>
        <v>16490</v>
      </c>
      <c r="O1859" t="str">
        <f t="shared" ref="O1859:O1922" si="59">IF(M1859&lt;=0,M1859,"")</f>
        <v/>
      </c>
    </row>
    <row r="1860" spans="1:15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>
        <v>0.16</v>
      </c>
      <c r="M1860">
        <v>24072</v>
      </c>
      <c r="N1860">
        <f t="shared" si="58"/>
        <v>24072</v>
      </c>
      <c r="O1860" t="str">
        <f t="shared" si="59"/>
        <v/>
      </c>
    </row>
    <row r="1861" spans="1:15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>
        <v>0.11</v>
      </c>
      <c r="M1861">
        <v>31396</v>
      </c>
      <c r="N1861">
        <f t="shared" si="58"/>
        <v>31396</v>
      </c>
      <c r="O1861" t="str">
        <f t="shared" si="59"/>
        <v/>
      </c>
    </row>
    <row r="1862" spans="1:15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>
        <v>0.03</v>
      </c>
      <c r="M1862">
        <v>7701</v>
      </c>
      <c r="N1862">
        <f t="shared" si="58"/>
        <v>7701</v>
      </c>
      <c r="O1862" t="str">
        <f t="shared" si="59"/>
        <v/>
      </c>
    </row>
    <row r="1863" spans="1:15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>
        <v>0.17</v>
      </c>
      <c r="M1863">
        <v>21414</v>
      </c>
      <c r="N1863">
        <f t="shared" si="58"/>
        <v>21414</v>
      </c>
      <c r="O1863" t="str">
        <f t="shared" si="59"/>
        <v/>
      </c>
    </row>
    <row r="1864" spans="1:15" hidden="1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>
        <v>0.01</v>
      </c>
      <c r="M1864">
        <v>-8353</v>
      </c>
      <c r="N1864" t="str">
        <f t="shared" si="58"/>
        <v/>
      </c>
      <c r="O1864">
        <f t="shared" si="59"/>
        <v>-8353</v>
      </c>
    </row>
    <row r="1865" spans="1:15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>
        <v>0.1</v>
      </c>
      <c r="M1865">
        <v>40642</v>
      </c>
      <c r="N1865">
        <f t="shared" si="58"/>
        <v>40642</v>
      </c>
      <c r="O1865" t="str">
        <f t="shared" si="59"/>
        <v/>
      </c>
    </row>
    <row r="1866" spans="1:15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>
        <v>0.05</v>
      </c>
      <c r="M1866">
        <v>18258</v>
      </c>
      <c r="N1866">
        <f t="shared" si="58"/>
        <v>18258</v>
      </c>
      <c r="O1866" t="str">
        <f t="shared" si="59"/>
        <v/>
      </c>
    </row>
    <row r="1867" spans="1:15" hidden="1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>
        <v>0.11</v>
      </c>
      <c r="M1867">
        <v>-8619</v>
      </c>
      <c r="N1867" t="str">
        <f t="shared" si="58"/>
        <v/>
      </c>
      <c r="O1867">
        <f t="shared" si="59"/>
        <v>-8619</v>
      </c>
    </row>
    <row r="1868" spans="1:15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>
        <v>0.03</v>
      </c>
      <c r="M1868">
        <v>13678</v>
      </c>
      <c r="N1868">
        <f t="shared" si="58"/>
        <v>13678</v>
      </c>
      <c r="O1868" t="str">
        <f t="shared" si="59"/>
        <v/>
      </c>
    </row>
    <row r="1869" spans="1:15" hidden="1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>
        <v>0.05</v>
      </c>
      <c r="M1869">
        <v>-411</v>
      </c>
      <c r="N1869" t="str">
        <f t="shared" si="58"/>
        <v/>
      </c>
      <c r="O1869">
        <f t="shared" si="59"/>
        <v>-411</v>
      </c>
    </row>
    <row r="1870" spans="1:15" hidden="1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>
        <v>0.1</v>
      </c>
      <c r="M1870">
        <v>-1547</v>
      </c>
      <c r="N1870" t="str">
        <f t="shared" si="58"/>
        <v/>
      </c>
      <c r="O1870">
        <f t="shared" si="59"/>
        <v>-1547</v>
      </c>
    </row>
    <row r="1871" spans="1:15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>
        <v>0.15</v>
      </c>
      <c r="M1871">
        <v>1478</v>
      </c>
      <c r="N1871">
        <f t="shared" si="58"/>
        <v>1478</v>
      </c>
      <c r="O1871" t="str">
        <f t="shared" si="59"/>
        <v/>
      </c>
    </row>
    <row r="1872" spans="1:15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>
        <v>0.02</v>
      </c>
      <c r="M1872">
        <v>11705</v>
      </c>
      <c r="N1872">
        <f t="shared" si="58"/>
        <v>11705</v>
      </c>
      <c r="O1872" t="str">
        <f t="shared" si="59"/>
        <v/>
      </c>
    </row>
    <row r="1873" spans="1:15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>
        <v>0.01</v>
      </c>
      <c r="M1873">
        <v>33891</v>
      </c>
      <c r="N1873">
        <f t="shared" si="58"/>
        <v>33891</v>
      </c>
      <c r="O1873" t="str">
        <f t="shared" si="59"/>
        <v/>
      </c>
    </row>
    <row r="1874" spans="1:15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>
        <v>0.23</v>
      </c>
      <c r="M1874">
        <v>28230</v>
      </c>
      <c r="N1874">
        <f t="shared" si="58"/>
        <v>28230</v>
      </c>
      <c r="O1874" t="str">
        <f t="shared" si="59"/>
        <v/>
      </c>
    </row>
    <row r="1875" spans="1:15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>
        <v>0.19</v>
      </c>
      <c r="M1875">
        <v>25499</v>
      </c>
      <c r="N1875">
        <f t="shared" si="58"/>
        <v>25499</v>
      </c>
      <c r="O1875" t="str">
        <f t="shared" si="59"/>
        <v/>
      </c>
    </row>
    <row r="1876" spans="1:15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>
        <v>0.09</v>
      </c>
      <c r="M1876">
        <v>14941</v>
      </c>
      <c r="N1876">
        <f t="shared" si="58"/>
        <v>14941</v>
      </c>
      <c r="O1876" t="str">
        <f t="shared" si="59"/>
        <v/>
      </c>
    </row>
    <row r="1877" spans="1:15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>
        <v>0.15</v>
      </c>
      <c r="M1877">
        <v>8247</v>
      </c>
      <c r="N1877">
        <f t="shared" si="58"/>
        <v>8247</v>
      </c>
      <c r="O1877" t="str">
        <f t="shared" si="59"/>
        <v/>
      </c>
    </row>
    <row r="1878" spans="1:15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>
        <v>0.27</v>
      </c>
      <c r="M1878">
        <v>1446</v>
      </c>
      <c r="N1878">
        <f t="shared" si="58"/>
        <v>1446</v>
      </c>
      <c r="O1878" t="str">
        <f t="shared" si="59"/>
        <v/>
      </c>
    </row>
    <row r="1879" spans="1:15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>
        <v>0.13</v>
      </c>
      <c r="M1879">
        <v>26438</v>
      </c>
      <c r="N1879">
        <f t="shared" si="58"/>
        <v>26438</v>
      </c>
      <c r="O1879" t="str">
        <f t="shared" si="59"/>
        <v/>
      </c>
    </row>
    <row r="1880" spans="1:15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>
        <v>0.1</v>
      </c>
      <c r="M1880">
        <v>10460</v>
      </c>
      <c r="N1880">
        <f t="shared" si="58"/>
        <v>10460</v>
      </c>
      <c r="O1880" t="str">
        <f t="shared" si="59"/>
        <v/>
      </c>
    </row>
    <row r="1881" spans="1:15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>
        <v>0.28000000000000003</v>
      </c>
      <c r="M1881">
        <v>13115</v>
      </c>
      <c r="N1881">
        <f t="shared" si="58"/>
        <v>13115</v>
      </c>
      <c r="O1881" t="str">
        <f t="shared" si="59"/>
        <v/>
      </c>
    </row>
    <row r="1882" spans="1:15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>
        <v>0.2</v>
      </c>
      <c r="M1882">
        <v>28316</v>
      </c>
      <c r="N1882">
        <f t="shared" si="58"/>
        <v>28316</v>
      </c>
      <c r="O1882" t="str">
        <f t="shared" si="59"/>
        <v/>
      </c>
    </row>
    <row r="1883" spans="1:15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>
        <v>0.27</v>
      </c>
      <c r="M1883">
        <v>21226</v>
      </c>
      <c r="N1883">
        <f t="shared" si="58"/>
        <v>21226</v>
      </c>
      <c r="O1883" t="str">
        <f t="shared" si="59"/>
        <v/>
      </c>
    </row>
    <row r="1884" spans="1:15" hidden="1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>
        <v>0.25</v>
      </c>
      <c r="M1884">
        <v>-2988</v>
      </c>
      <c r="N1884" t="str">
        <f t="shared" si="58"/>
        <v/>
      </c>
      <c r="O1884">
        <f t="shared" si="59"/>
        <v>-2988</v>
      </c>
    </row>
    <row r="1885" spans="1:15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>
        <v>0.22</v>
      </c>
      <c r="M1885">
        <v>9662</v>
      </c>
      <c r="N1885">
        <f t="shared" si="58"/>
        <v>9662</v>
      </c>
      <c r="O1885" t="str">
        <f t="shared" si="59"/>
        <v/>
      </c>
    </row>
    <row r="1886" spans="1:15" hidden="1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>
        <v>0.04</v>
      </c>
      <c r="M1886">
        <v>-18150</v>
      </c>
      <c r="N1886" t="str">
        <f t="shared" si="58"/>
        <v/>
      </c>
      <c r="O1886">
        <f t="shared" si="59"/>
        <v>-18150</v>
      </c>
    </row>
    <row r="1887" spans="1:15" hidden="1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>
        <v>0.12</v>
      </c>
      <c r="M1887">
        <v>-13155</v>
      </c>
      <c r="N1887" t="str">
        <f t="shared" si="58"/>
        <v/>
      </c>
      <c r="O1887">
        <f t="shared" si="59"/>
        <v>-13155</v>
      </c>
    </row>
    <row r="1888" spans="1:15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>
        <v>0.15</v>
      </c>
      <c r="M1888">
        <v>7821</v>
      </c>
      <c r="N1888">
        <f t="shared" si="58"/>
        <v>7821</v>
      </c>
      <c r="O1888" t="str">
        <f t="shared" si="59"/>
        <v/>
      </c>
    </row>
    <row r="1889" spans="1:15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>
        <v>0</v>
      </c>
      <c r="M1889">
        <v>221</v>
      </c>
      <c r="N1889">
        <f t="shared" si="58"/>
        <v>221</v>
      </c>
      <c r="O1889" t="str">
        <f t="shared" si="59"/>
        <v/>
      </c>
    </row>
    <row r="1890" spans="1:15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>
        <v>0.21</v>
      </c>
      <c r="M1890">
        <v>16731</v>
      </c>
      <c r="N1890">
        <f t="shared" si="58"/>
        <v>16731</v>
      </c>
      <c r="O1890" t="str">
        <f t="shared" si="59"/>
        <v/>
      </c>
    </row>
    <row r="1891" spans="1:15" hidden="1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>
        <v>0.19</v>
      </c>
      <c r="M1891">
        <v>-6121</v>
      </c>
      <c r="N1891" t="str">
        <f t="shared" si="58"/>
        <v/>
      </c>
      <c r="O1891">
        <f t="shared" si="59"/>
        <v>-6121</v>
      </c>
    </row>
    <row r="1892" spans="1:15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>
        <v>0.28000000000000003</v>
      </c>
      <c r="M1892">
        <v>10967</v>
      </c>
      <c r="N1892">
        <f t="shared" si="58"/>
        <v>10967</v>
      </c>
      <c r="O1892" t="str">
        <f t="shared" si="59"/>
        <v/>
      </c>
    </row>
    <row r="1893" spans="1:15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>
        <v>0.01</v>
      </c>
      <c r="M1893">
        <v>14954</v>
      </c>
      <c r="N1893">
        <f t="shared" si="58"/>
        <v>14954</v>
      </c>
      <c r="O1893" t="str">
        <f t="shared" si="59"/>
        <v/>
      </c>
    </row>
    <row r="1894" spans="1:15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>
        <v>0.14000000000000001</v>
      </c>
      <c r="M1894">
        <v>12034</v>
      </c>
      <c r="N1894">
        <f t="shared" si="58"/>
        <v>12034</v>
      </c>
      <c r="O1894" t="str">
        <f t="shared" si="59"/>
        <v/>
      </c>
    </row>
    <row r="1895" spans="1:15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>
        <v>0.25</v>
      </c>
      <c r="M1895">
        <v>26285</v>
      </c>
      <c r="N1895">
        <f t="shared" si="58"/>
        <v>26285</v>
      </c>
      <c r="O1895" t="str">
        <f t="shared" si="59"/>
        <v/>
      </c>
    </row>
    <row r="1896" spans="1:15" hidden="1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>
        <v>0.06</v>
      </c>
      <c r="M1896">
        <v>-3732</v>
      </c>
      <c r="N1896" t="str">
        <f t="shared" si="58"/>
        <v/>
      </c>
      <c r="O1896">
        <f t="shared" si="59"/>
        <v>-3732</v>
      </c>
    </row>
    <row r="1897" spans="1:15" hidden="1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>
        <v>0.12</v>
      </c>
      <c r="M1897">
        <v>-457</v>
      </c>
      <c r="N1897" t="str">
        <f t="shared" si="58"/>
        <v/>
      </c>
      <c r="O1897">
        <f t="shared" si="59"/>
        <v>-457</v>
      </c>
    </row>
    <row r="1898" spans="1:15" hidden="1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>
        <v>0.02</v>
      </c>
      <c r="M1898">
        <v>-5792</v>
      </c>
      <c r="N1898" t="str">
        <f t="shared" si="58"/>
        <v/>
      </c>
      <c r="O1898">
        <f t="shared" si="59"/>
        <v>-5792</v>
      </c>
    </row>
    <row r="1899" spans="1:15" hidden="1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>
        <v>0.22</v>
      </c>
      <c r="M1899">
        <v>-4552</v>
      </c>
      <c r="N1899" t="str">
        <f t="shared" si="58"/>
        <v/>
      </c>
      <c r="O1899">
        <f t="shared" si="59"/>
        <v>-4552</v>
      </c>
    </row>
    <row r="1900" spans="1:15" hidden="1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>
        <v>0.14000000000000001</v>
      </c>
      <c r="M1900">
        <v>-1324</v>
      </c>
      <c r="N1900" t="str">
        <f t="shared" si="58"/>
        <v/>
      </c>
      <c r="O1900">
        <f t="shared" si="59"/>
        <v>-1324</v>
      </c>
    </row>
    <row r="1901" spans="1:15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>
        <v>0.19</v>
      </c>
      <c r="M1901">
        <v>15999</v>
      </c>
      <c r="N1901">
        <f t="shared" si="58"/>
        <v>15999</v>
      </c>
      <c r="O1901" t="str">
        <f t="shared" si="59"/>
        <v/>
      </c>
    </row>
    <row r="1902" spans="1:15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>
        <v>7.0000000000000007E-2</v>
      </c>
      <c r="M1902">
        <v>5615</v>
      </c>
      <c r="N1902">
        <f t="shared" si="58"/>
        <v>5615</v>
      </c>
      <c r="O1902" t="str">
        <f t="shared" si="59"/>
        <v/>
      </c>
    </row>
    <row r="1903" spans="1:15" hidden="1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>
        <v>0.22</v>
      </c>
      <c r="M1903">
        <v>-12750</v>
      </c>
      <c r="N1903" t="str">
        <f t="shared" si="58"/>
        <v/>
      </c>
      <c r="O1903">
        <f t="shared" si="59"/>
        <v>-12750</v>
      </c>
    </row>
    <row r="1904" spans="1:15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>
        <v>0.08</v>
      </c>
      <c r="M1904">
        <v>22587</v>
      </c>
      <c r="N1904">
        <f t="shared" si="58"/>
        <v>22587</v>
      </c>
      <c r="O1904" t="str">
        <f t="shared" si="59"/>
        <v/>
      </c>
    </row>
    <row r="1905" spans="1:15" hidden="1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>
        <v>0.22</v>
      </c>
      <c r="M1905">
        <v>-7394</v>
      </c>
      <c r="N1905" t="str">
        <f t="shared" si="58"/>
        <v/>
      </c>
      <c r="O1905">
        <f t="shared" si="59"/>
        <v>-7394</v>
      </c>
    </row>
    <row r="1906" spans="1:15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>
        <v>0.27</v>
      </c>
      <c r="M1906">
        <v>15584</v>
      </c>
      <c r="N1906">
        <f t="shared" si="58"/>
        <v>15584</v>
      </c>
      <c r="O1906" t="str">
        <f t="shared" si="59"/>
        <v/>
      </c>
    </row>
    <row r="1907" spans="1:15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>
        <v>0.28000000000000003</v>
      </c>
      <c r="M1907">
        <v>531</v>
      </c>
      <c r="N1907">
        <f t="shared" si="58"/>
        <v>531</v>
      </c>
      <c r="O1907" t="str">
        <f t="shared" si="59"/>
        <v/>
      </c>
    </row>
    <row r="1908" spans="1:15" hidden="1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>
        <v>0.25</v>
      </c>
      <c r="M1908">
        <v>-5770</v>
      </c>
      <c r="N1908" t="str">
        <f t="shared" si="58"/>
        <v/>
      </c>
      <c r="O1908">
        <f t="shared" si="59"/>
        <v>-5770</v>
      </c>
    </row>
    <row r="1909" spans="1:15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>
        <v>0.02</v>
      </c>
      <c r="M1909">
        <v>19420</v>
      </c>
      <c r="N1909">
        <f t="shared" si="58"/>
        <v>19420</v>
      </c>
      <c r="O1909" t="str">
        <f t="shared" si="59"/>
        <v/>
      </c>
    </row>
    <row r="1910" spans="1:15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>
        <v>0.02</v>
      </c>
      <c r="M1910">
        <v>37555</v>
      </c>
      <c r="N1910">
        <f t="shared" si="58"/>
        <v>37555</v>
      </c>
      <c r="O1910" t="str">
        <f t="shared" si="59"/>
        <v/>
      </c>
    </row>
    <row r="1911" spans="1:15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>
        <v>0.14000000000000001</v>
      </c>
      <c r="M1911">
        <v>6266</v>
      </c>
      <c r="N1911">
        <f t="shared" si="58"/>
        <v>6266</v>
      </c>
      <c r="O1911" t="str">
        <f t="shared" si="59"/>
        <v/>
      </c>
    </row>
    <row r="1912" spans="1:15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>
        <v>0.05</v>
      </c>
      <c r="M1912">
        <v>29521</v>
      </c>
      <c r="N1912">
        <f t="shared" si="58"/>
        <v>29521</v>
      </c>
      <c r="O1912" t="str">
        <f t="shared" si="59"/>
        <v/>
      </c>
    </row>
    <row r="1913" spans="1:15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>
        <v>0.03</v>
      </c>
      <c r="M1913">
        <v>18855</v>
      </c>
      <c r="N1913">
        <f t="shared" si="58"/>
        <v>18855</v>
      </c>
      <c r="O1913" t="str">
        <f t="shared" si="59"/>
        <v/>
      </c>
    </row>
    <row r="1914" spans="1:15" hidden="1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>
        <v>0.14000000000000001</v>
      </c>
      <c r="M1914">
        <v>-18070</v>
      </c>
      <c r="N1914" t="str">
        <f t="shared" si="58"/>
        <v/>
      </c>
      <c r="O1914">
        <f t="shared" si="59"/>
        <v>-18070</v>
      </c>
    </row>
    <row r="1915" spans="1:15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>
        <v>0.27</v>
      </c>
      <c r="M1915">
        <v>3542</v>
      </c>
      <c r="N1915">
        <f t="shared" si="58"/>
        <v>3542</v>
      </c>
      <c r="O1915" t="str">
        <f t="shared" si="59"/>
        <v/>
      </c>
    </row>
    <row r="1916" spans="1:15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>
        <v>0.18</v>
      </c>
      <c r="M1916">
        <v>7139</v>
      </c>
      <c r="N1916">
        <f t="shared" si="58"/>
        <v>7139</v>
      </c>
      <c r="O1916" t="str">
        <f t="shared" si="59"/>
        <v/>
      </c>
    </row>
    <row r="1917" spans="1:15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>
        <v>0.24</v>
      </c>
      <c r="M1917">
        <v>13151</v>
      </c>
      <c r="N1917">
        <f t="shared" si="58"/>
        <v>13151</v>
      </c>
      <c r="O1917" t="str">
        <f t="shared" si="59"/>
        <v/>
      </c>
    </row>
    <row r="1918" spans="1:15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>
        <v>7.0000000000000007E-2</v>
      </c>
      <c r="M1918">
        <v>6261</v>
      </c>
      <c r="N1918">
        <f t="shared" si="58"/>
        <v>6261</v>
      </c>
      <c r="O1918" t="str">
        <f t="shared" si="59"/>
        <v/>
      </c>
    </row>
    <row r="1919" spans="1:15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>
        <v>0.02</v>
      </c>
      <c r="M1919">
        <v>6049</v>
      </c>
      <c r="N1919">
        <f t="shared" si="58"/>
        <v>6049</v>
      </c>
      <c r="O1919" t="str">
        <f t="shared" si="59"/>
        <v/>
      </c>
    </row>
    <row r="1920" spans="1:15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>
        <v>0</v>
      </c>
      <c r="M1920">
        <v>12505</v>
      </c>
      <c r="N1920">
        <f t="shared" si="58"/>
        <v>12505</v>
      </c>
      <c r="O1920" t="str">
        <f t="shared" si="59"/>
        <v/>
      </c>
    </row>
    <row r="1921" spans="1:15" hidden="1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>
        <v>0.27</v>
      </c>
      <c r="M1921">
        <v>-12647</v>
      </c>
      <c r="N1921" t="str">
        <f t="shared" si="58"/>
        <v/>
      </c>
      <c r="O1921">
        <f t="shared" si="59"/>
        <v>-12647</v>
      </c>
    </row>
    <row r="1922" spans="1:15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>
        <v>0.1</v>
      </c>
      <c r="M1922">
        <v>9609</v>
      </c>
      <c r="N1922">
        <f t="shared" si="58"/>
        <v>9609</v>
      </c>
      <c r="O1922" t="str">
        <f t="shared" si="59"/>
        <v/>
      </c>
    </row>
    <row r="1923" spans="1:15" hidden="1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>
        <v>0.28999999999999998</v>
      </c>
      <c r="M1923">
        <v>-3237</v>
      </c>
      <c r="N1923" t="str">
        <f t="shared" ref="N1923:N1986" si="60">IF(M1923&gt;=0,M1923,"")</f>
        <v/>
      </c>
      <c r="O1923">
        <f t="shared" ref="O1923:O1986" si="61">IF(M1923&lt;=0,M1923,"")</f>
        <v>-3237</v>
      </c>
    </row>
    <row r="1924" spans="1:15" hidden="1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>
        <v>0.26</v>
      </c>
      <c r="M1924">
        <v>-11684</v>
      </c>
      <c r="N1924" t="str">
        <f t="shared" si="60"/>
        <v/>
      </c>
      <c r="O1924">
        <f t="shared" si="61"/>
        <v>-11684</v>
      </c>
    </row>
    <row r="1925" spans="1:15" hidden="1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>
        <v>0.02</v>
      </c>
      <c r="M1925">
        <v>-9119</v>
      </c>
      <c r="N1925" t="str">
        <f t="shared" si="60"/>
        <v/>
      </c>
      <c r="O1925">
        <f t="shared" si="61"/>
        <v>-9119</v>
      </c>
    </row>
    <row r="1926" spans="1:15" hidden="1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>
        <v>0.19</v>
      </c>
      <c r="M1926">
        <v>-3135</v>
      </c>
      <c r="N1926" t="str">
        <f t="shared" si="60"/>
        <v/>
      </c>
      <c r="O1926">
        <f t="shared" si="61"/>
        <v>-3135</v>
      </c>
    </row>
    <row r="1927" spans="1:15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>
        <v>0.04</v>
      </c>
      <c r="M1927">
        <v>26403</v>
      </c>
      <c r="N1927">
        <f t="shared" si="60"/>
        <v>26403</v>
      </c>
      <c r="O1927" t="str">
        <f t="shared" si="61"/>
        <v/>
      </c>
    </row>
    <row r="1928" spans="1:15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>
        <v>0.25</v>
      </c>
      <c r="M1928">
        <v>33574</v>
      </c>
      <c r="N1928">
        <f t="shared" si="60"/>
        <v>33574</v>
      </c>
      <c r="O1928" t="str">
        <f t="shared" si="61"/>
        <v/>
      </c>
    </row>
    <row r="1929" spans="1:15" hidden="1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>
        <v>0.24</v>
      </c>
      <c r="M1929">
        <v>-4625</v>
      </c>
      <c r="N1929" t="str">
        <f t="shared" si="60"/>
        <v/>
      </c>
      <c r="O1929">
        <f t="shared" si="61"/>
        <v>-4625</v>
      </c>
    </row>
    <row r="1930" spans="1:15" hidden="1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>
        <v>0.16</v>
      </c>
      <c r="M1930">
        <v>-12003</v>
      </c>
      <c r="N1930" t="str">
        <f t="shared" si="60"/>
        <v/>
      </c>
      <c r="O1930">
        <f t="shared" si="61"/>
        <v>-12003</v>
      </c>
    </row>
    <row r="1931" spans="1:15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>
        <v>0.06</v>
      </c>
      <c r="M1931">
        <v>22795</v>
      </c>
      <c r="N1931">
        <f t="shared" si="60"/>
        <v>22795</v>
      </c>
      <c r="O1931" t="str">
        <f t="shared" si="61"/>
        <v/>
      </c>
    </row>
    <row r="1932" spans="1:15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>
        <v>0.22</v>
      </c>
      <c r="M1932">
        <v>20294</v>
      </c>
      <c r="N1932">
        <f t="shared" si="60"/>
        <v>20294</v>
      </c>
      <c r="O1932" t="str">
        <f t="shared" si="61"/>
        <v/>
      </c>
    </row>
    <row r="1933" spans="1:15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>
        <v>0.03</v>
      </c>
      <c r="M1933">
        <v>11547</v>
      </c>
      <c r="N1933">
        <f t="shared" si="60"/>
        <v>11547</v>
      </c>
      <c r="O1933" t="str">
        <f t="shared" si="61"/>
        <v/>
      </c>
    </row>
    <row r="1934" spans="1:15" hidden="1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>
        <v>0.28000000000000003</v>
      </c>
      <c r="M1934">
        <v>-7653</v>
      </c>
      <c r="N1934" t="str">
        <f t="shared" si="60"/>
        <v/>
      </c>
      <c r="O1934">
        <f t="shared" si="61"/>
        <v>-7653</v>
      </c>
    </row>
    <row r="1935" spans="1:15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>
        <v>0.25</v>
      </c>
      <c r="M1935">
        <v>9777</v>
      </c>
      <c r="N1935">
        <f t="shared" si="60"/>
        <v>9777</v>
      </c>
      <c r="O1935" t="str">
        <f t="shared" si="61"/>
        <v/>
      </c>
    </row>
    <row r="1936" spans="1:15" hidden="1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>
        <v>0.05</v>
      </c>
      <c r="M1936">
        <v>-8350</v>
      </c>
      <c r="N1936" t="str">
        <f t="shared" si="60"/>
        <v/>
      </c>
      <c r="O1936">
        <f t="shared" si="61"/>
        <v>-8350</v>
      </c>
    </row>
    <row r="1937" spans="1:15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>
        <v>0.28999999999999998</v>
      </c>
      <c r="M1937">
        <v>37336</v>
      </c>
      <c r="N1937">
        <f t="shared" si="60"/>
        <v>37336</v>
      </c>
      <c r="O1937" t="str">
        <f t="shared" si="61"/>
        <v/>
      </c>
    </row>
    <row r="1938" spans="1:15" hidden="1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>
        <v>0.04</v>
      </c>
      <c r="M1938">
        <v>-1819</v>
      </c>
      <c r="N1938" t="str">
        <f t="shared" si="60"/>
        <v/>
      </c>
      <c r="O1938">
        <f t="shared" si="61"/>
        <v>-1819</v>
      </c>
    </row>
    <row r="1939" spans="1:15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>
        <v>0.1</v>
      </c>
      <c r="M1939">
        <v>30615</v>
      </c>
      <c r="N1939">
        <f t="shared" si="60"/>
        <v>30615</v>
      </c>
      <c r="O1939" t="str">
        <f t="shared" si="61"/>
        <v/>
      </c>
    </row>
    <row r="1940" spans="1:15" hidden="1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>
        <v>0.1</v>
      </c>
      <c r="M1940">
        <v>-1634</v>
      </c>
      <c r="N1940" t="str">
        <f t="shared" si="60"/>
        <v/>
      </c>
      <c r="O1940">
        <f t="shared" si="61"/>
        <v>-1634</v>
      </c>
    </row>
    <row r="1941" spans="1:15" hidden="1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>
        <v>0.23</v>
      </c>
      <c r="M1941">
        <v>-7681</v>
      </c>
      <c r="N1941" t="str">
        <f t="shared" si="60"/>
        <v/>
      </c>
      <c r="O1941">
        <f t="shared" si="61"/>
        <v>-7681</v>
      </c>
    </row>
    <row r="1942" spans="1:15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>
        <v>7.0000000000000007E-2</v>
      </c>
      <c r="M1942">
        <v>7017</v>
      </c>
      <c r="N1942">
        <f t="shared" si="60"/>
        <v>7017</v>
      </c>
      <c r="O1942" t="str">
        <f t="shared" si="61"/>
        <v/>
      </c>
    </row>
    <row r="1943" spans="1:15" hidden="1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>
        <v>0.12</v>
      </c>
      <c r="M1943">
        <v>-9281</v>
      </c>
      <c r="N1943" t="str">
        <f t="shared" si="60"/>
        <v/>
      </c>
      <c r="O1943">
        <f t="shared" si="61"/>
        <v>-9281</v>
      </c>
    </row>
    <row r="1944" spans="1:15" hidden="1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>
        <v>0.1</v>
      </c>
      <c r="M1944">
        <v>-1400</v>
      </c>
      <c r="N1944" t="str">
        <f t="shared" si="60"/>
        <v/>
      </c>
      <c r="O1944">
        <f t="shared" si="61"/>
        <v>-1400</v>
      </c>
    </row>
    <row r="1945" spans="1:15" hidden="1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>
        <v>0.05</v>
      </c>
      <c r="M1945">
        <v>-1760</v>
      </c>
      <c r="N1945" t="str">
        <f t="shared" si="60"/>
        <v/>
      </c>
      <c r="O1945">
        <f t="shared" si="61"/>
        <v>-1760</v>
      </c>
    </row>
    <row r="1946" spans="1:15" hidden="1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>
        <v>0.27</v>
      </c>
      <c r="M1946">
        <v>-21388</v>
      </c>
      <c r="N1946" t="str">
        <f t="shared" si="60"/>
        <v/>
      </c>
      <c r="O1946">
        <f t="shared" si="61"/>
        <v>-21388</v>
      </c>
    </row>
    <row r="1947" spans="1:15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>
        <v>0.19</v>
      </c>
      <c r="M1947">
        <v>24496</v>
      </c>
      <c r="N1947">
        <f t="shared" si="60"/>
        <v>24496</v>
      </c>
      <c r="O1947" t="str">
        <f t="shared" si="61"/>
        <v/>
      </c>
    </row>
    <row r="1948" spans="1:15" hidden="1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>
        <v>0.09</v>
      </c>
      <c r="M1948">
        <v>-5165</v>
      </c>
      <c r="N1948" t="str">
        <f t="shared" si="60"/>
        <v/>
      </c>
      <c r="O1948">
        <f t="shared" si="61"/>
        <v>-5165</v>
      </c>
    </row>
    <row r="1949" spans="1:15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>
        <v>0.13</v>
      </c>
      <c r="M1949">
        <v>9996</v>
      </c>
      <c r="N1949">
        <f t="shared" si="60"/>
        <v>9996</v>
      </c>
      <c r="O1949" t="str">
        <f t="shared" si="61"/>
        <v/>
      </c>
    </row>
    <row r="1950" spans="1:15" hidden="1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>
        <v>0</v>
      </c>
      <c r="M1950">
        <v>-16063</v>
      </c>
      <c r="N1950" t="str">
        <f t="shared" si="60"/>
        <v/>
      </c>
      <c r="O1950">
        <f t="shared" si="61"/>
        <v>-16063</v>
      </c>
    </row>
    <row r="1951" spans="1:15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>
        <v>0.06</v>
      </c>
      <c r="M1951">
        <v>14424</v>
      </c>
      <c r="N1951">
        <f t="shared" si="60"/>
        <v>14424</v>
      </c>
      <c r="O1951" t="str">
        <f t="shared" si="61"/>
        <v/>
      </c>
    </row>
    <row r="1952" spans="1:15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>
        <v>0.11</v>
      </c>
      <c r="M1952">
        <v>18627</v>
      </c>
      <c r="N1952">
        <f t="shared" si="60"/>
        <v>18627</v>
      </c>
      <c r="O1952" t="str">
        <f t="shared" si="61"/>
        <v/>
      </c>
    </row>
    <row r="1953" spans="1:15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>
        <v>0.2</v>
      </c>
      <c r="M1953">
        <v>3163</v>
      </c>
      <c r="N1953">
        <f t="shared" si="60"/>
        <v>3163</v>
      </c>
      <c r="O1953" t="str">
        <f t="shared" si="61"/>
        <v/>
      </c>
    </row>
    <row r="1954" spans="1:15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>
        <v>0.22</v>
      </c>
      <c r="M1954">
        <v>1622</v>
      </c>
      <c r="N1954">
        <f t="shared" si="60"/>
        <v>1622</v>
      </c>
      <c r="O1954" t="str">
        <f t="shared" si="61"/>
        <v/>
      </c>
    </row>
    <row r="1955" spans="1:15" hidden="1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>
        <v>0.28000000000000003</v>
      </c>
      <c r="M1955">
        <v>-162</v>
      </c>
      <c r="N1955" t="str">
        <f t="shared" si="60"/>
        <v/>
      </c>
      <c r="O1955">
        <f t="shared" si="61"/>
        <v>-162</v>
      </c>
    </row>
    <row r="1956" spans="1:15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>
        <v>0.17</v>
      </c>
      <c r="M1956">
        <v>20107</v>
      </c>
      <c r="N1956">
        <f t="shared" si="60"/>
        <v>20107</v>
      </c>
      <c r="O1956" t="str">
        <f t="shared" si="61"/>
        <v/>
      </c>
    </row>
    <row r="1957" spans="1:15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>
        <v>0.16</v>
      </c>
      <c r="M1957">
        <v>25061</v>
      </c>
      <c r="N1957">
        <f t="shared" si="60"/>
        <v>25061</v>
      </c>
      <c r="O1957" t="str">
        <f t="shared" si="61"/>
        <v/>
      </c>
    </row>
    <row r="1958" spans="1:15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>
        <v>0.15</v>
      </c>
      <c r="M1958">
        <v>7358</v>
      </c>
      <c r="N1958">
        <f t="shared" si="60"/>
        <v>7358</v>
      </c>
      <c r="O1958" t="str">
        <f t="shared" si="61"/>
        <v/>
      </c>
    </row>
    <row r="1959" spans="1:15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>
        <v>0.13</v>
      </c>
      <c r="M1959">
        <v>4821</v>
      </c>
      <c r="N1959">
        <f t="shared" si="60"/>
        <v>4821</v>
      </c>
      <c r="O1959" t="str">
        <f t="shared" si="61"/>
        <v/>
      </c>
    </row>
    <row r="1960" spans="1:15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>
        <v>0.19</v>
      </c>
      <c r="M1960">
        <v>16333</v>
      </c>
      <c r="N1960">
        <f t="shared" si="60"/>
        <v>16333</v>
      </c>
      <c r="O1960" t="str">
        <f t="shared" si="61"/>
        <v/>
      </c>
    </row>
    <row r="1961" spans="1:15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>
        <v>0.28000000000000003</v>
      </c>
      <c r="M1961">
        <v>23553</v>
      </c>
      <c r="N1961">
        <f t="shared" si="60"/>
        <v>23553</v>
      </c>
      <c r="O1961" t="str">
        <f t="shared" si="61"/>
        <v/>
      </c>
    </row>
    <row r="1962" spans="1:15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>
        <v>0.16</v>
      </c>
      <c r="M1962">
        <v>22774</v>
      </c>
      <c r="N1962">
        <f t="shared" si="60"/>
        <v>22774</v>
      </c>
      <c r="O1962" t="str">
        <f t="shared" si="61"/>
        <v/>
      </c>
    </row>
    <row r="1963" spans="1:15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>
        <v>0.13</v>
      </c>
      <c r="M1963">
        <v>9796</v>
      </c>
      <c r="N1963">
        <f t="shared" si="60"/>
        <v>9796</v>
      </c>
      <c r="O1963" t="str">
        <f t="shared" si="61"/>
        <v/>
      </c>
    </row>
    <row r="1964" spans="1:15" hidden="1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>
        <v>0.18</v>
      </c>
      <c r="M1964">
        <v>-492</v>
      </c>
      <c r="N1964" t="str">
        <f t="shared" si="60"/>
        <v/>
      </c>
      <c r="O1964">
        <f t="shared" si="61"/>
        <v>-492</v>
      </c>
    </row>
    <row r="1965" spans="1:15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>
        <v>0.26</v>
      </c>
      <c r="M1965">
        <v>23890</v>
      </c>
      <c r="N1965">
        <f t="shared" si="60"/>
        <v>23890</v>
      </c>
      <c r="O1965" t="str">
        <f t="shared" si="61"/>
        <v/>
      </c>
    </row>
    <row r="1966" spans="1:15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>
        <v>0.02</v>
      </c>
      <c r="M1966">
        <v>4675</v>
      </c>
      <c r="N1966">
        <f t="shared" si="60"/>
        <v>4675</v>
      </c>
      <c r="O1966" t="str">
        <f t="shared" si="61"/>
        <v/>
      </c>
    </row>
    <row r="1967" spans="1:15" hidden="1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>
        <v>0.21</v>
      </c>
      <c r="M1967">
        <v>-13890</v>
      </c>
      <c r="N1967" t="str">
        <f t="shared" si="60"/>
        <v/>
      </c>
      <c r="O1967">
        <f t="shared" si="61"/>
        <v>-13890</v>
      </c>
    </row>
    <row r="1968" spans="1:15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>
        <v>0.26</v>
      </c>
      <c r="M1968">
        <v>28529</v>
      </c>
      <c r="N1968">
        <f t="shared" si="60"/>
        <v>28529</v>
      </c>
      <c r="O1968" t="str">
        <f t="shared" si="61"/>
        <v/>
      </c>
    </row>
    <row r="1969" spans="1:15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>
        <v>0.13</v>
      </c>
      <c r="M1969">
        <v>17813</v>
      </c>
      <c r="N1969">
        <f t="shared" si="60"/>
        <v>17813</v>
      </c>
      <c r="O1969" t="str">
        <f t="shared" si="61"/>
        <v/>
      </c>
    </row>
    <row r="1970" spans="1:15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>
        <v>0.04</v>
      </c>
      <c r="M1970">
        <v>19119</v>
      </c>
      <c r="N1970">
        <f t="shared" si="60"/>
        <v>19119</v>
      </c>
      <c r="O1970" t="str">
        <f t="shared" si="61"/>
        <v/>
      </c>
    </row>
    <row r="1971" spans="1:15" hidden="1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>
        <v>0.05</v>
      </c>
      <c r="M1971">
        <v>-2382</v>
      </c>
      <c r="N1971" t="str">
        <f t="shared" si="60"/>
        <v/>
      </c>
      <c r="O1971">
        <f t="shared" si="61"/>
        <v>-2382</v>
      </c>
    </row>
    <row r="1972" spans="1:15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>
        <v>0.03</v>
      </c>
      <c r="M1972">
        <v>31439</v>
      </c>
      <c r="N1972">
        <f t="shared" si="60"/>
        <v>31439</v>
      </c>
      <c r="O1972" t="str">
        <f t="shared" si="61"/>
        <v/>
      </c>
    </row>
    <row r="1973" spans="1:15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>
        <v>0.12</v>
      </c>
      <c r="M1973">
        <v>10739</v>
      </c>
      <c r="N1973">
        <f t="shared" si="60"/>
        <v>10739</v>
      </c>
      <c r="O1973" t="str">
        <f t="shared" si="61"/>
        <v/>
      </c>
    </row>
    <row r="1974" spans="1:15" hidden="1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>
        <v>0.03</v>
      </c>
      <c r="M1974">
        <v>-16399</v>
      </c>
      <c r="N1974" t="str">
        <f t="shared" si="60"/>
        <v/>
      </c>
      <c r="O1974">
        <f t="shared" si="61"/>
        <v>-16399</v>
      </c>
    </row>
    <row r="1975" spans="1:15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>
        <v>0.19</v>
      </c>
      <c r="M1975">
        <v>40222</v>
      </c>
      <c r="N1975">
        <f t="shared" si="60"/>
        <v>40222</v>
      </c>
      <c r="O1975" t="str">
        <f t="shared" si="61"/>
        <v/>
      </c>
    </row>
    <row r="1976" spans="1:15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>
        <v>0.28000000000000003</v>
      </c>
      <c r="M1976">
        <v>23984</v>
      </c>
      <c r="N1976">
        <f t="shared" si="60"/>
        <v>23984</v>
      </c>
      <c r="O1976" t="str">
        <f t="shared" si="61"/>
        <v/>
      </c>
    </row>
    <row r="1977" spans="1:15" hidden="1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>
        <v>0.19</v>
      </c>
      <c r="M1977">
        <v>-9286</v>
      </c>
      <c r="N1977" t="str">
        <f t="shared" si="60"/>
        <v/>
      </c>
      <c r="O1977">
        <f t="shared" si="61"/>
        <v>-9286</v>
      </c>
    </row>
    <row r="1978" spans="1:15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>
        <v>0.13</v>
      </c>
      <c r="M1978">
        <v>9021</v>
      </c>
      <c r="N1978">
        <f t="shared" si="60"/>
        <v>9021</v>
      </c>
      <c r="O1978" t="str">
        <f t="shared" si="61"/>
        <v/>
      </c>
    </row>
    <row r="1979" spans="1:15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>
        <v>0</v>
      </c>
      <c r="M1979">
        <v>14621</v>
      </c>
      <c r="N1979">
        <f t="shared" si="60"/>
        <v>14621</v>
      </c>
      <c r="O1979" t="str">
        <f t="shared" si="61"/>
        <v/>
      </c>
    </row>
    <row r="1980" spans="1:15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>
        <v>0.24</v>
      </c>
      <c r="M1980">
        <v>3755</v>
      </c>
      <c r="N1980">
        <f t="shared" si="60"/>
        <v>3755</v>
      </c>
      <c r="O1980" t="str">
        <f t="shared" si="61"/>
        <v/>
      </c>
    </row>
    <row r="1981" spans="1:15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>
        <v>0.23</v>
      </c>
      <c r="M1981">
        <v>41188</v>
      </c>
      <c r="N1981">
        <f t="shared" si="60"/>
        <v>41188</v>
      </c>
      <c r="O1981" t="str">
        <f t="shared" si="61"/>
        <v/>
      </c>
    </row>
    <row r="1982" spans="1:15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>
        <v>0.11</v>
      </c>
      <c r="M1982">
        <v>908</v>
      </c>
      <c r="N1982">
        <f t="shared" si="60"/>
        <v>908</v>
      </c>
      <c r="O1982" t="str">
        <f t="shared" si="61"/>
        <v/>
      </c>
    </row>
    <row r="1983" spans="1:15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>
        <v>0.27</v>
      </c>
      <c r="M1983">
        <v>16974</v>
      </c>
      <c r="N1983">
        <f t="shared" si="60"/>
        <v>16974</v>
      </c>
      <c r="O1983" t="str">
        <f t="shared" si="61"/>
        <v/>
      </c>
    </row>
    <row r="1984" spans="1:15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>
        <v>0.22</v>
      </c>
      <c r="M1984">
        <v>23662</v>
      </c>
      <c r="N1984">
        <f t="shared" si="60"/>
        <v>23662</v>
      </c>
      <c r="O1984" t="str">
        <f t="shared" si="61"/>
        <v/>
      </c>
    </row>
    <row r="1985" spans="1:15" hidden="1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>
        <v>0.08</v>
      </c>
      <c r="M1985">
        <v>-6577</v>
      </c>
      <c r="N1985" t="str">
        <f t="shared" si="60"/>
        <v/>
      </c>
      <c r="O1985">
        <f t="shared" si="61"/>
        <v>-6577</v>
      </c>
    </row>
    <row r="1986" spans="1:15" hidden="1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>
        <v>0.25</v>
      </c>
      <c r="M1986">
        <v>-20458</v>
      </c>
      <c r="N1986" t="str">
        <f t="shared" si="60"/>
        <v/>
      </c>
      <c r="O1986">
        <f t="shared" si="61"/>
        <v>-20458</v>
      </c>
    </row>
    <row r="1987" spans="1:15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>
        <v>0.01</v>
      </c>
      <c r="M1987">
        <v>19015</v>
      </c>
      <c r="N1987">
        <f t="shared" ref="N1987:N2001" si="62">IF(M1987&gt;=0,M1987,"")</f>
        <v>19015</v>
      </c>
      <c r="O1987" t="str">
        <f t="shared" ref="O1987:O2001" si="63">IF(M1987&lt;=0,M1987,"")</f>
        <v/>
      </c>
    </row>
    <row r="1988" spans="1:15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>
        <v>0.12</v>
      </c>
      <c r="M1988">
        <v>15838</v>
      </c>
      <c r="N1988">
        <f t="shared" si="62"/>
        <v>15838</v>
      </c>
      <c r="O1988" t="str">
        <f t="shared" si="63"/>
        <v/>
      </c>
    </row>
    <row r="1989" spans="1:15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>
        <v>0.04</v>
      </c>
      <c r="M1989">
        <v>18232</v>
      </c>
      <c r="N1989">
        <f t="shared" si="62"/>
        <v>18232</v>
      </c>
      <c r="O1989" t="str">
        <f t="shared" si="63"/>
        <v/>
      </c>
    </row>
    <row r="1990" spans="1:15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>
        <v>0.04</v>
      </c>
      <c r="M1990">
        <v>23190</v>
      </c>
      <c r="N1990">
        <f t="shared" si="62"/>
        <v>23190</v>
      </c>
      <c r="O1990" t="str">
        <f t="shared" si="63"/>
        <v/>
      </c>
    </row>
    <row r="1991" spans="1:15" hidden="1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>
        <v>0.2</v>
      </c>
      <c r="M1991">
        <v>-2267</v>
      </c>
      <c r="N1991" t="str">
        <f t="shared" si="62"/>
        <v/>
      </c>
      <c r="O1991">
        <f t="shared" si="63"/>
        <v>-2267</v>
      </c>
    </row>
    <row r="1992" spans="1:15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>
        <v>0.12</v>
      </c>
      <c r="M1992">
        <v>10214</v>
      </c>
      <c r="N1992">
        <f t="shared" si="62"/>
        <v>10214</v>
      </c>
      <c r="O1992" t="str">
        <f t="shared" si="63"/>
        <v/>
      </c>
    </row>
    <row r="1993" spans="1:15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>
        <v>0.12</v>
      </c>
      <c r="M1993">
        <v>18706</v>
      </c>
      <c r="N1993">
        <f t="shared" si="62"/>
        <v>18706</v>
      </c>
      <c r="O1993" t="str">
        <f t="shared" si="63"/>
        <v/>
      </c>
    </row>
    <row r="1994" spans="1:15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>
        <v>0.11</v>
      </c>
      <c r="M1994">
        <v>33115</v>
      </c>
      <c r="N1994">
        <f t="shared" si="62"/>
        <v>33115</v>
      </c>
      <c r="O1994" t="str">
        <f t="shared" si="63"/>
        <v/>
      </c>
    </row>
    <row r="1995" spans="1:15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>
        <v>0.02</v>
      </c>
      <c r="M1995">
        <v>30802</v>
      </c>
      <c r="N1995">
        <f t="shared" si="62"/>
        <v>30802</v>
      </c>
      <c r="O1995" t="str">
        <f t="shared" si="63"/>
        <v/>
      </c>
    </row>
    <row r="1996" spans="1:15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>
        <v>0.17</v>
      </c>
      <c r="M1996">
        <v>32212</v>
      </c>
      <c r="N1996">
        <f t="shared" si="62"/>
        <v>32212</v>
      </c>
      <c r="O1996" t="str">
        <f t="shared" si="63"/>
        <v/>
      </c>
    </row>
    <row r="1997" spans="1:15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>
        <v>0.17</v>
      </c>
      <c r="M1997">
        <v>1880</v>
      </c>
      <c r="N1997">
        <f t="shared" si="62"/>
        <v>1880</v>
      </c>
      <c r="O1997" t="str">
        <f t="shared" si="63"/>
        <v/>
      </c>
    </row>
    <row r="1998" spans="1:15" hidden="1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>
        <v>0.14000000000000001</v>
      </c>
      <c r="M1998">
        <v>-15220</v>
      </c>
      <c r="N1998" t="str">
        <f t="shared" si="62"/>
        <v/>
      </c>
      <c r="O1998">
        <f t="shared" si="63"/>
        <v>-15220</v>
      </c>
    </row>
    <row r="1999" spans="1:15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>
        <v>0.17</v>
      </c>
      <c r="M1999">
        <v>6140</v>
      </c>
      <c r="N1999">
        <f t="shared" si="62"/>
        <v>6140</v>
      </c>
      <c r="O1999" t="str">
        <f t="shared" si="63"/>
        <v/>
      </c>
    </row>
    <row r="2000" spans="1:15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>
        <v>0.16</v>
      </c>
      <c r="M2000">
        <v>13968</v>
      </c>
      <c r="N2000">
        <f t="shared" si="62"/>
        <v>13968</v>
      </c>
      <c r="O2000" t="str">
        <f t="shared" si="63"/>
        <v/>
      </c>
    </row>
    <row r="2001" spans="1:15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>
        <v>0.03</v>
      </c>
      <c r="M2001">
        <v>12807</v>
      </c>
      <c r="N2001">
        <f t="shared" si="62"/>
        <v>12807</v>
      </c>
      <c r="O2001" t="str">
        <f t="shared" si="63"/>
        <v/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73BD-CD9A-483E-85FD-39CDFD1BCA34}">
  <dimension ref="B3:L120"/>
  <sheetViews>
    <sheetView topLeftCell="A28" workbookViewId="0">
      <selection activeCell="C38" sqref="C38"/>
    </sheetView>
  </sheetViews>
  <sheetFormatPr defaultRowHeight="14.4" x14ac:dyDescent="0.3"/>
  <cols>
    <col min="2" max="2" width="10.77734375" bestFit="1" customWidth="1"/>
    <col min="3" max="3" width="16.109375" bestFit="1" customWidth="1"/>
    <col min="4" max="4" width="14.88671875" bestFit="1" customWidth="1"/>
    <col min="5" max="5" width="10.77734375" bestFit="1" customWidth="1"/>
    <col min="6" max="6" width="14.21875" bestFit="1" customWidth="1"/>
    <col min="7" max="7" width="15.5546875" bestFit="1" customWidth="1"/>
    <col min="8" max="8" width="9" bestFit="1" customWidth="1"/>
    <col min="9" max="9" width="10.33203125" bestFit="1" customWidth="1"/>
    <col min="10" max="10" width="8" bestFit="1" customWidth="1"/>
    <col min="11" max="11" width="10.77734375" bestFit="1" customWidth="1"/>
    <col min="12" max="12" width="14.21875" bestFit="1" customWidth="1"/>
    <col min="13" max="204" width="6.6640625" bestFit="1" customWidth="1"/>
    <col min="205" max="490" width="5.6640625" bestFit="1" customWidth="1"/>
    <col min="491" max="530" width="4.6640625" bestFit="1" customWidth="1"/>
    <col min="531" max="533" width="3.6640625" bestFit="1" customWidth="1"/>
    <col min="534" max="534" width="15.5546875" bestFit="1" customWidth="1"/>
    <col min="535" max="535" width="10.77734375" bestFit="1" customWidth="1"/>
    <col min="536" max="1441" width="15.5546875" bestFit="1" customWidth="1"/>
    <col min="1443" max="1443" width="10.77734375" bestFit="1" customWidth="1"/>
  </cols>
  <sheetData>
    <row r="3" spans="2:12" x14ac:dyDescent="0.3">
      <c r="F3" s="2" t="s">
        <v>2037</v>
      </c>
      <c r="G3" t="s">
        <v>2046</v>
      </c>
    </row>
    <row r="4" spans="2:12" x14ac:dyDescent="0.3">
      <c r="F4" s="3" t="s">
        <v>45</v>
      </c>
      <c r="G4" s="4">
        <v>166</v>
      </c>
    </row>
    <row r="5" spans="2:12" x14ac:dyDescent="0.3">
      <c r="F5" s="3" t="s">
        <v>15</v>
      </c>
      <c r="G5" s="4">
        <v>192</v>
      </c>
    </row>
    <row r="6" spans="2:12" x14ac:dyDescent="0.3">
      <c r="B6" s="2" t="s">
        <v>2040</v>
      </c>
      <c r="C6" t="s">
        <v>2065</v>
      </c>
      <c r="F6" s="3" t="s">
        <v>21</v>
      </c>
      <c r="G6" s="4">
        <v>809</v>
      </c>
    </row>
    <row r="7" spans="2:12" x14ac:dyDescent="0.3">
      <c r="B7" s="3" t="s">
        <v>36</v>
      </c>
      <c r="C7" s="4">
        <v>818</v>
      </c>
      <c r="F7" s="3" t="s">
        <v>35</v>
      </c>
      <c r="G7" s="4">
        <v>292</v>
      </c>
    </row>
    <row r="8" spans="2:12" x14ac:dyDescent="0.3">
      <c r="B8" s="3" t="s">
        <v>40</v>
      </c>
      <c r="C8" s="4">
        <v>258</v>
      </c>
      <c r="F8" s="3" t="s">
        <v>20</v>
      </c>
      <c r="G8" s="4">
        <v>218</v>
      </c>
      <c r="I8" t="s">
        <v>2045</v>
      </c>
    </row>
    <row r="9" spans="2:12" x14ac:dyDescent="0.3">
      <c r="B9" s="3" t="s">
        <v>14</v>
      </c>
      <c r="C9" s="4">
        <v>314</v>
      </c>
      <c r="F9" s="3" t="s">
        <v>29</v>
      </c>
      <c r="G9" s="4">
        <v>323</v>
      </c>
      <c r="I9" s="4">
        <v>33472046</v>
      </c>
      <c r="K9" s="2" t="s">
        <v>2037</v>
      </c>
      <c r="L9" t="s">
        <v>2048</v>
      </c>
    </row>
    <row r="10" spans="2:12" x14ac:dyDescent="0.3">
      <c r="B10" s="3" t="s">
        <v>26</v>
      </c>
      <c r="C10" s="4">
        <v>411</v>
      </c>
      <c r="F10" s="3" t="s">
        <v>2041</v>
      </c>
      <c r="G10" s="4">
        <v>2000</v>
      </c>
      <c r="K10" s="3" t="s">
        <v>45</v>
      </c>
      <c r="L10" s="4">
        <v>2068307</v>
      </c>
    </row>
    <row r="11" spans="2:12" x14ac:dyDescent="0.3">
      <c r="B11" s="3" t="s">
        <v>30</v>
      </c>
      <c r="C11" s="4">
        <v>199</v>
      </c>
      <c r="K11" s="3" t="s">
        <v>15</v>
      </c>
      <c r="L11" s="4">
        <v>2281702</v>
      </c>
    </row>
    <row r="12" spans="2:12" x14ac:dyDescent="0.3">
      <c r="B12" s="3" t="s">
        <v>2041</v>
      </c>
      <c r="C12" s="4">
        <v>2000</v>
      </c>
      <c r="K12" s="3" t="s">
        <v>21</v>
      </c>
      <c r="L12" s="4">
        <v>10159082</v>
      </c>
    </row>
    <row r="13" spans="2:12" x14ac:dyDescent="0.3">
      <c r="E13" s="2" t="s">
        <v>2037</v>
      </c>
      <c r="F13" t="s">
        <v>2047</v>
      </c>
      <c r="I13" t="s">
        <v>2048</v>
      </c>
      <c r="K13" s="3" t="s">
        <v>35</v>
      </c>
      <c r="L13" s="4">
        <v>3924458</v>
      </c>
    </row>
    <row r="14" spans="2:12" x14ac:dyDescent="0.3">
      <c r="E14" s="3" t="s">
        <v>36</v>
      </c>
      <c r="F14" s="4">
        <v>-1694623</v>
      </c>
      <c r="I14" s="4">
        <v>25072467</v>
      </c>
      <c r="K14" s="3" t="s">
        <v>20</v>
      </c>
      <c r="L14" s="4">
        <v>2775848</v>
      </c>
    </row>
    <row r="15" spans="2:12" x14ac:dyDescent="0.3">
      <c r="E15" s="3" t="s">
        <v>40</v>
      </c>
      <c r="F15" s="4">
        <v>-578218</v>
      </c>
      <c r="K15" s="3" t="s">
        <v>29</v>
      </c>
      <c r="L15" s="4">
        <v>3863070</v>
      </c>
    </row>
    <row r="16" spans="2:12" x14ac:dyDescent="0.3">
      <c r="B16" s="2" t="s">
        <v>2037</v>
      </c>
      <c r="C16" t="s">
        <v>2045</v>
      </c>
      <c r="E16" s="3" t="s">
        <v>14</v>
      </c>
      <c r="F16" s="4">
        <v>-732803</v>
      </c>
      <c r="K16" s="3" t="s">
        <v>2041</v>
      </c>
      <c r="L16" s="4">
        <v>25072467</v>
      </c>
    </row>
    <row r="17" spans="2:10" x14ac:dyDescent="0.3">
      <c r="B17" s="3" t="s">
        <v>36</v>
      </c>
      <c r="C17" s="4">
        <v>13572800</v>
      </c>
      <c r="E17" s="3" t="s">
        <v>26</v>
      </c>
      <c r="F17" s="4">
        <v>-1070644</v>
      </c>
    </row>
    <row r="18" spans="2:10" x14ac:dyDescent="0.3">
      <c r="B18" s="3" t="s">
        <v>40</v>
      </c>
      <c r="C18" s="4">
        <v>4244059</v>
      </c>
      <c r="E18" s="3" t="s">
        <v>30</v>
      </c>
      <c r="F18" s="4">
        <v>-502650</v>
      </c>
    </row>
    <row r="19" spans="2:10" x14ac:dyDescent="0.3">
      <c r="B19" s="3" t="s">
        <v>14</v>
      </c>
      <c r="C19" s="4">
        <v>5339794</v>
      </c>
      <c r="E19" s="3" t="s">
        <v>2041</v>
      </c>
      <c r="F19" s="4">
        <v>-4578938</v>
      </c>
    </row>
    <row r="20" spans="2:10" x14ac:dyDescent="0.3">
      <c r="B20" s="3" t="s">
        <v>26</v>
      </c>
      <c r="C20" s="4">
        <v>6949444</v>
      </c>
    </row>
    <row r="21" spans="2:10" x14ac:dyDescent="0.3">
      <c r="B21" s="3" t="s">
        <v>30</v>
      </c>
      <c r="C21" s="4">
        <v>3365949</v>
      </c>
      <c r="I21" s="2" t="s">
        <v>2037</v>
      </c>
      <c r="J21" t="s">
        <v>2048</v>
      </c>
    </row>
    <row r="22" spans="2:10" x14ac:dyDescent="0.3">
      <c r="B22" s="3" t="s">
        <v>2041</v>
      </c>
      <c r="C22" s="4">
        <v>33472046</v>
      </c>
      <c r="E22" s="2" t="s">
        <v>2037</v>
      </c>
      <c r="F22" t="s">
        <v>2048</v>
      </c>
      <c r="I22" s="3" t="s">
        <v>45</v>
      </c>
      <c r="J22" s="4">
        <v>2068307</v>
      </c>
    </row>
    <row r="23" spans="2:10" x14ac:dyDescent="0.3">
      <c r="E23" s="3" t="s">
        <v>36</v>
      </c>
      <c r="F23" s="4">
        <v>10445760</v>
      </c>
      <c r="I23" s="3" t="s">
        <v>15</v>
      </c>
      <c r="J23" s="4">
        <v>2281702</v>
      </c>
    </row>
    <row r="24" spans="2:10" x14ac:dyDescent="0.3">
      <c r="E24" s="3" t="s">
        <v>40</v>
      </c>
      <c r="F24" s="4">
        <v>2935457</v>
      </c>
      <c r="I24" s="3" t="s">
        <v>21</v>
      </c>
      <c r="J24" s="4">
        <v>10159082</v>
      </c>
    </row>
    <row r="25" spans="2:10" x14ac:dyDescent="0.3">
      <c r="E25" s="3" t="s">
        <v>14</v>
      </c>
      <c r="F25" s="4">
        <v>4052085</v>
      </c>
      <c r="I25" s="3" t="s">
        <v>35</v>
      </c>
      <c r="J25" s="4">
        <v>3924458</v>
      </c>
    </row>
    <row r="26" spans="2:10" x14ac:dyDescent="0.3">
      <c r="E26" s="3" t="s">
        <v>26</v>
      </c>
      <c r="F26" s="4">
        <v>4987528</v>
      </c>
      <c r="I26" s="3" t="s">
        <v>20</v>
      </c>
      <c r="J26" s="4">
        <v>2775848</v>
      </c>
    </row>
    <row r="27" spans="2:10" x14ac:dyDescent="0.3">
      <c r="E27" s="3" t="s">
        <v>30</v>
      </c>
      <c r="F27" s="4">
        <v>2651637</v>
      </c>
      <c r="I27" s="3" t="s">
        <v>29</v>
      </c>
      <c r="J27" s="4">
        <v>3863070</v>
      </c>
    </row>
    <row r="28" spans="2:10" x14ac:dyDescent="0.3">
      <c r="E28" s="3" t="s">
        <v>2041</v>
      </c>
      <c r="F28" s="4">
        <v>25072467</v>
      </c>
      <c r="I28" s="3" t="s">
        <v>2041</v>
      </c>
      <c r="J28" s="4">
        <v>25072467</v>
      </c>
    </row>
    <row r="35" spans="2:9" x14ac:dyDescent="0.3">
      <c r="B35" s="2" t="s">
        <v>2037</v>
      </c>
      <c r="C35" t="s">
        <v>2044</v>
      </c>
    </row>
    <row r="36" spans="2:9" x14ac:dyDescent="0.3">
      <c r="B36" s="3" t="s">
        <v>2050</v>
      </c>
      <c r="C36" s="4">
        <v>26806148</v>
      </c>
      <c r="E36" s="2" t="s">
        <v>2037</v>
      </c>
      <c r="F36" t="s">
        <v>2048</v>
      </c>
      <c r="H36" s="2" t="s">
        <v>2037</v>
      </c>
      <c r="I36" t="s">
        <v>2045</v>
      </c>
    </row>
    <row r="37" spans="2:9" x14ac:dyDescent="0.3">
      <c r="B37" s="3" t="s">
        <v>2063</v>
      </c>
      <c r="C37" s="4">
        <v>27159427</v>
      </c>
      <c r="E37" s="3" t="s">
        <v>2050</v>
      </c>
      <c r="F37" s="4">
        <v>12439306</v>
      </c>
      <c r="H37" s="3" t="s">
        <v>2050</v>
      </c>
      <c r="I37" s="4">
        <v>16785444</v>
      </c>
    </row>
    <row r="38" spans="2:9" x14ac:dyDescent="0.3">
      <c r="B38" s="3" t="s">
        <v>2041</v>
      </c>
      <c r="C38" s="4">
        <v>53965575</v>
      </c>
      <c r="E38" s="3" t="s">
        <v>2063</v>
      </c>
      <c r="F38" s="4">
        <v>12633161</v>
      </c>
      <c r="H38" s="3" t="s">
        <v>2063</v>
      </c>
      <c r="I38" s="4">
        <v>16686602</v>
      </c>
    </row>
    <row r="39" spans="2:9" x14ac:dyDescent="0.3">
      <c r="E39" s="3" t="s">
        <v>2041</v>
      </c>
      <c r="F39" s="4">
        <v>25072467</v>
      </c>
      <c r="H39" s="3" t="s">
        <v>2041</v>
      </c>
      <c r="I39" s="4">
        <v>33472046</v>
      </c>
    </row>
    <row r="88" spans="2:10" x14ac:dyDescent="0.3">
      <c r="B88" s="2" t="s">
        <v>2037</v>
      </c>
      <c r="C88" t="s">
        <v>2046</v>
      </c>
    </row>
    <row r="89" spans="2:10" x14ac:dyDescent="0.3">
      <c r="B89" s="3" t="s">
        <v>15</v>
      </c>
      <c r="C89" s="4">
        <v>197</v>
      </c>
    </row>
    <row r="90" spans="2:10" x14ac:dyDescent="0.3">
      <c r="B90" s="3" t="s">
        <v>35</v>
      </c>
      <c r="C90" s="4">
        <v>322</v>
      </c>
    </row>
    <row r="91" spans="2:10" x14ac:dyDescent="0.3">
      <c r="B91" s="3" t="s">
        <v>20</v>
      </c>
      <c r="C91" s="4">
        <v>262</v>
      </c>
      <c r="E91" s="2" t="s">
        <v>2037</v>
      </c>
      <c r="F91" t="s">
        <v>2042</v>
      </c>
    </row>
    <row r="92" spans="2:10" x14ac:dyDescent="0.3">
      <c r="B92" s="3" t="s">
        <v>13</v>
      </c>
      <c r="C92" s="4">
        <v>843</v>
      </c>
      <c r="E92" s="3" t="s">
        <v>15</v>
      </c>
      <c r="F92" s="4">
        <v>197</v>
      </c>
    </row>
    <row r="93" spans="2:10" x14ac:dyDescent="0.3">
      <c r="B93" s="3" t="s">
        <v>29</v>
      </c>
      <c r="C93" s="4">
        <v>376</v>
      </c>
      <c r="E93" s="3" t="s">
        <v>35</v>
      </c>
      <c r="F93" s="4">
        <v>322</v>
      </c>
    </row>
    <row r="94" spans="2:10" x14ac:dyDescent="0.3">
      <c r="B94" s="3" t="s">
        <v>2041</v>
      </c>
      <c r="C94" s="4">
        <v>2000</v>
      </c>
      <c r="E94" s="3" t="s">
        <v>20</v>
      </c>
      <c r="F94" s="4">
        <v>262</v>
      </c>
    </row>
    <row r="95" spans="2:10" x14ac:dyDescent="0.3">
      <c r="E95" s="3" t="s">
        <v>13</v>
      </c>
      <c r="F95" s="4">
        <v>843</v>
      </c>
      <c r="H95" s="2" t="s">
        <v>2037</v>
      </c>
      <c r="I95" t="s">
        <v>2049</v>
      </c>
      <c r="J95" t="s">
        <v>2048</v>
      </c>
    </row>
    <row r="96" spans="2:10" x14ac:dyDescent="0.3">
      <c r="E96" s="3" t="s">
        <v>29</v>
      </c>
      <c r="F96" s="4">
        <v>376</v>
      </c>
      <c r="H96" s="3" t="s">
        <v>41</v>
      </c>
      <c r="I96" s="4">
        <v>45.650000000000006</v>
      </c>
      <c r="J96" s="4">
        <v>3772863</v>
      </c>
    </row>
    <row r="97" spans="2:11" x14ac:dyDescent="0.3">
      <c r="E97" s="3" t="s">
        <v>2041</v>
      </c>
      <c r="F97" s="4">
        <v>2000</v>
      </c>
      <c r="H97" s="3" t="s">
        <v>27</v>
      </c>
      <c r="I97" s="4">
        <v>56.300000000000026</v>
      </c>
      <c r="J97" s="4">
        <v>4713264</v>
      </c>
    </row>
    <row r="98" spans="2:11" x14ac:dyDescent="0.3">
      <c r="H98" s="3" t="s">
        <v>22</v>
      </c>
      <c r="I98" s="4">
        <v>29.239999999999995</v>
      </c>
      <c r="J98" s="4">
        <v>2625139</v>
      </c>
    </row>
    <row r="99" spans="2:11" x14ac:dyDescent="0.3">
      <c r="H99" s="3" t="s">
        <v>31</v>
      </c>
      <c r="I99" s="4">
        <v>118.77000000000021</v>
      </c>
      <c r="J99" s="4">
        <v>10273933</v>
      </c>
    </row>
    <row r="100" spans="2:11" x14ac:dyDescent="0.3">
      <c r="B100" s="2" t="s">
        <v>2037</v>
      </c>
      <c r="C100" t="s">
        <v>2049</v>
      </c>
      <c r="D100" t="s">
        <v>2044</v>
      </c>
      <c r="H100" s="3" t="s">
        <v>16</v>
      </c>
      <c r="I100" s="4">
        <v>40.85</v>
      </c>
      <c r="J100" s="4">
        <v>3687268</v>
      </c>
    </row>
    <row r="101" spans="2:11" x14ac:dyDescent="0.3">
      <c r="B101" s="3" t="s">
        <v>23</v>
      </c>
      <c r="C101" s="4">
        <v>69.760000000000034</v>
      </c>
      <c r="D101" s="4">
        <v>12946988</v>
      </c>
      <c r="H101" s="3" t="s">
        <v>2041</v>
      </c>
      <c r="I101" s="4">
        <v>290.81000000000023</v>
      </c>
      <c r="J101" s="4">
        <v>25072467</v>
      </c>
    </row>
    <row r="102" spans="2:11" x14ac:dyDescent="0.3">
      <c r="B102" s="3" t="s">
        <v>32</v>
      </c>
      <c r="C102" s="4">
        <v>56.039999999999992</v>
      </c>
      <c r="D102" s="4">
        <v>10685650</v>
      </c>
    </row>
    <row r="103" spans="2:11" x14ac:dyDescent="0.3">
      <c r="B103" s="3" t="s">
        <v>38</v>
      </c>
      <c r="C103" s="4">
        <v>41.650000000000006</v>
      </c>
      <c r="D103" s="4">
        <v>7514704</v>
      </c>
      <c r="F103" s="2" t="s">
        <v>2048</v>
      </c>
      <c r="G103" s="2" t="s">
        <v>2043</v>
      </c>
    </row>
    <row r="104" spans="2:11" x14ac:dyDescent="0.3">
      <c r="B104" s="3" t="s">
        <v>17</v>
      </c>
      <c r="C104" s="4">
        <v>123.36</v>
      </c>
      <c r="D104" s="4">
        <v>22818233</v>
      </c>
      <c r="F104" s="2" t="s">
        <v>2037</v>
      </c>
      <c r="G104" t="s">
        <v>24</v>
      </c>
      <c r="H104" t="s">
        <v>18</v>
      </c>
      <c r="I104" t="s">
        <v>33</v>
      </c>
      <c r="J104" t="s">
        <v>51</v>
      </c>
      <c r="K104" t="s">
        <v>2041</v>
      </c>
    </row>
    <row r="105" spans="2:11" x14ac:dyDescent="0.3">
      <c r="B105" s="3" t="s">
        <v>2041</v>
      </c>
      <c r="C105" s="4">
        <v>290.81000000000006</v>
      </c>
      <c r="D105" s="4">
        <v>53965575</v>
      </c>
      <c r="F105" s="3" t="s">
        <v>45</v>
      </c>
      <c r="G105" s="4">
        <v>411940</v>
      </c>
      <c r="H105" s="4">
        <v>922358</v>
      </c>
      <c r="I105" s="4">
        <v>514103</v>
      </c>
      <c r="J105" s="4">
        <v>219906</v>
      </c>
      <c r="K105" s="4">
        <v>2068307</v>
      </c>
    </row>
    <row r="106" spans="2:11" x14ac:dyDescent="0.3">
      <c r="F106" s="3" t="s">
        <v>15</v>
      </c>
      <c r="G106" s="4">
        <v>314146</v>
      </c>
      <c r="H106" s="4">
        <v>1033979</v>
      </c>
      <c r="I106" s="4">
        <v>682496</v>
      </c>
      <c r="J106" s="4">
        <v>251081</v>
      </c>
      <c r="K106" s="4">
        <v>2281702</v>
      </c>
    </row>
    <row r="107" spans="2:11" x14ac:dyDescent="0.3">
      <c r="B107" s="2" t="s">
        <v>2037</v>
      </c>
      <c r="C107" t="s">
        <v>2064</v>
      </c>
      <c r="F107" s="3" t="s">
        <v>21</v>
      </c>
      <c r="G107" s="4">
        <v>1526526</v>
      </c>
      <c r="H107" s="4">
        <v>4645002</v>
      </c>
      <c r="I107" s="4">
        <v>2556194</v>
      </c>
      <c r="J107" s="4">
        <v>1431360</v>
      </c>
      <c r="K107" s="4">
        <v>10159082</v>
      </c>
    </row>
    <row r="108" spans="2:11" x14ac:dyDescent="0.3">
      <c r="B108" s="5" t="s">
        <v>2051</v>
      </c>
      <c r="C108" s="4">
        <v>162</v>
      </c>
      <c r="F108" s="3" t="s">
        <v>35</v>
      </c>
      <c r="G108" s="4">
        <v>832604</v>
      </c>
      <c r="H108" s="4">
        <v>1621186</v>
      </c>
      <c r="I108" s="4">
        <v>811325</v>
      </c>
      <c r="J108" s="4">
        <v>659343</v>
      </c>
      <c r="K108" s="4">
        <v>3924458</v>
      </c>
    </row>
    <row r="109" spans="2:11" x14ac:dyDescent="0.3">
      <c r="B109" s="5" t="s">
        <v>2052</v>
      </c>
      <c r="C109" s="4">
        <v>147</v>
      </c>
      <c r="F109" s="3" t="s">
        <v>20</v>
      </c>
      <c r="G109" s="4">
        <v>644420</v>
      </c>
      <c r="H109" s="4">
        <v>1178831</v>
      </c>
      <c r="I109" s="4">
        <v>684613</v>
      </c>
      <c r="J109" s="4">
        <v>267984</v>
      </c>
      <c r="K109" s="4">
        <v>2775848</v>
      </c>
    </row>
    <row r="110" spans="2:11" x14ac:dyDescent="0.3">
      <c r="B110" s="5" t="s">
        <v>2053</v>
      </c>
      <c r="C110" s="4">
        <v>159</v>
      </c>
      <c r="F110" s="3" t="s">
        <v>29</v>
      </c>
      <c r="G110" s="4">
        <v>713334</v>
      </c>
      <c r="H110" s="4">
        <v>1552311</v>
      </c>
      <c r="I110" s="4">
        <v>905379</v>
      </c>
      <c r="J110" s="4">
        <v>692046</v>
      </c>
      <c r="K110" s="4">
        <v>3863070</v>
      </c>
    </row>
    <row r="111" spans="2:11" x14ac:dyDescent="0.3">
      <c r="B111" s="5" t="s">
        <v>2054</v>
      </c>
      <c r="C111" s="4">
        <v>189</v>
      </c>
      <c r="F111" s="3" t="s">
        <v>2041</v>
      </c>
      <c r="G111" s="4">
        <v>4442970</v>
      </c>
      <c r="H111" s="4">
        <v>10953667</v>
      </c>
      <c r="I111" s="4">
        <v>6154110</v>
      </c>
      <c r="J111" s="4">
        <v>3521720</v>
      </c>
      <c r="K111" s="4">
        <v>25072467</v>
      </c>
    </row>
    <row r="112" spans="2:11" x14ac:dyDescent="0.3">
      <c r="B112" s="5" t="s">
        <v>2055</v>
      </c>
      <c r="C112" s="4">
        <v>182</v>
      </c>
    </row>
    <row r="113" spans="2:3" x14ac:dyDescent="0.3">
      <c r="B113" s="5" t="s">
        <v>2056</v>
      </c>
      <c r="C113" s="4">
        <v>158</v>
      </c>
    </row>
    <row r="114" spans="2:3" x14ac:dyDescent="0.3">
      <c r="B114" s="5" t="s">
        <v>2057</v>
      </c>
      <c r="C114" s="4">
        <v>170</v>
      </c>
    </row>
    <row r="115" spans="2:3" x14ac:dyDescent="0.3">
      <c r="B115" s="5" t="s">
        <v>2058</v>
      </c>
      <c r="C115" s="4">
        <v>159</v>
      </c>
    </row>
    <row r="116" spans="2:3" x14ac:dyDescent="0.3">
      <c r="B116" s="5" t="s">
        <v>2059</v>
      </c>
      <c r="C116" s="4">
        <v>173</v>
      </c>
    </row>
    <row r="117" spans="2:3" x14ac:dyDescent="0.3">
      <c r="B117" s="5" t="s">
        <v>2060</v>
      </c>
      <c r="C117" s="4">
        <v>151</v>
      </c>
    </row>
    <row r="118" spans="2:3" x14ac:dyDescent="0.3">
      <c r="B118" s="5" t="s">
        <v>2061</v>
      </c>
      <c r="C118" s="4">
        <v>165</v>
      </c>
    </row>
    <row r="119" spans="2:3" x14ac:dyDescent="0.3">
      <c r="B119" s="5" t="s">
        <v>2062</v>
      </c>
      <c r="C119" s="4">
        <v>185</v>
      </c>
    </row>
    <row r="120" spans="2:3" x14ac:dyDescent="0.3">
      <c r="B120" s="5" t="s">
        <v>2041</v>
      </c>
      <c r="C120" s="4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7CFF-819D-47EA-B72A-082D23CBAC97}">
  <dimension ref="A1"/>
  <sheetViews>
    <sheetView tabSelected="1" zoomScale="68" zoomScaleNormal="68" workbookViewId="0">
      <selection activeCell="I50" sqref="I50"/>
    </sheetView>
  </sheetViews>
  <sheetFormatPr defaultRowHeight="14.4" x14ac:dyDescent="0.3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sakshi</cp:lastModifiedBy>
  <dcterms:created xsi:type="dcterms:W3CDTF">2015-06-05T18:17:20Z</dcterms:created>
  <dcterms:modified xsi:type="dcterms:W3CDTF">2025-05-24T08:09:41Z</dcterms:modified>
</cp:coreProperties>
</file>